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gami1105\source\repos\HatcoMarketShareHelper\Testing Files\Processor Test Files\"/>
    </mc:Choice>
  </mc:AlternateContent>
  <xr:revisionPtr revIDLastSave="0" documentId="13_ncr:1_{065FA00F-C82C-4E00-8579-B43A9F452C60}" xr6:coauthVersionLast="41" xr6:coauthVersionMax="41" xr10:uidLastSave="{00000000-0000-0000-0000-000000000000}"/>
  <bookViews>
    <workbookView xWindow="276" yWindow="1872" windowWidth="15360" windowHeight="9024" activeTab="1" xr2:uid="{00000000-000D-0000-FFFF-FFFF00000000}"/>
  </bookViews>
  <sheets>
    <sheet name="HatcoSampleMLSData" sheetId="1" r:id="rId1"/>
    <sheet name="AgentCombined" sheetId="2" r:id="rId2"/>
    <sheet name="BrokerCombin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70" i="3" l="1"/>
  <c r="M470" i="3"/>
  <c r="L470" i="3"/>
  <c r="K470" i="3"/>
  <c r="J470" i="3"/>
  <c r="G470" i="3"/>
  <c r="N465" i="3"/>
  <c r="M465" i="3"/>
  <c r="L465" i="3"/>
  <c r="K465" i="3"/>
  <c r="J465" i="3"/>
  <c r="G465" i="3"/>
  <c r="N462" i="3"/>
  <c r="M462" i="3"/>
  <c r="L462" i="3"/>
  <c r="K462" i="3"/>
  <c r="J462" i="3"/>
  <c r="G462" i="3"/>
  <c r="N451" i="3"/>
  <c r="M451" i="3"/>
  <c r="L451" i="3"/>
  <c r="K451" i="3"/>
  <c r="J451" i="3"/>
  <c r="G451" i="3"/>
  <c r="N448" i="3"/>
  <c r="M448" i="3"/>
  <c r="L448" i="3"/>
  <c r="K448" i="3"/>
  <c r="J448" i="3"/>
  <c r="G448" i="3"/>
  <c r="N445" i="3"/>
  <c r="M445" i="3"/>
  <c r="L445" i="3"/>
  <c r="K445" i="3"/>
  <c r="J445" i="3"/>
  <c r="G445" i="3"/>
  <c r="N440" i="3"/>
  <c r="M440" i="3"/>
  <c r="L440" i="3"/>
  <c r="K440" i="3"/>
  <c r="J440" i="3"/>
  <c r="G440" i="3"/>
  <c r="N437" i="3"/>
  <c r="M437" i="3"/>
  <c r="L437" i="3"/>
  <c r="K437" i="3"/>
  <c r="J437" i="3"/>
  <c r="G437" i="3"/>
  <c r="N434" i="3"/>
  <c r="M434" i="3"/>
  <c r="L434" i="3"/>
  <c r="K434" i="3"/>
  <c r="J434" i="3"/>
  <c r="G434" i="3"/>
  <c r="N431" i="3"/>
  <c r="M431" i="3"/>
  <c r="L431" i="3"/>
  <c r="K431" i="3"/>
  <c r="J431" i="3"/>
  <c r="G431" i="3"/>
  <c r="N428" i="3"/>
  <c r="M428" i="3"/>
  <c r="L428" i="3"/>
  <c r="K428" i="3"/>
  <c r="J428" i="3"/>
  <c r="G428" i="3"/>
  <c r="N425" i="3"/>
  <c r="M425" i="3"/>
  <c r="L425" i="3"/>
  <c r="K425" i="3"/>
  <c r="J425" i="3"/>
  <c r="G425" i="3"/>
  <c r="N422" i="3"/>
  <c r="M422" i="3"/>
  <c r="L422" i="3"/>
  <c r="K422" i="3"/>
  <c r="J422" i="3"/>
  <c r="G422" i="3"/>
  <c r="N419" i="3"/>
  <c r="M419" i="3"/>
  <c r="L419" i="3"/>
  <c r="K419" i="3"/>
  <c r="J419" i="3"/>
  <c r="G419" i="3"/>
  <c r="N416" i="3"/>
  <c r="M416" i="3"/>
  <c r="L416" i="3"/>
  <c r="K416" i="3"/>
  <c r="J416" i="3"/>
  <c r="G416" i="3"/>
  <c r="N413" i="3"/>
  <c r="M413" i="3"/>
  <c r="L413" i="3"/>
  <c r="K413" i="3"/>
  <c r="J413" i="3"/>
  <c r="G413" i="3"/>
  <c r="N410" i="3"/>
  <c r="M410" i="3"/>
  <c r="L410" i="3"/>
  <c r="K410" i="3"/>
  <c r="J410" i="3"/>
  <c r="G410" i="3"/>
  <c r="N407" i="3"/>
  <c r="M407" i="3"/>
  <c r="L407" i="3"/>
  <c r="K407" i="3"/>
  <c r="J407" i="3"/>
  <c r="G407" i="3"/>
  <c r="N404" i="3"/>
  <c r="M404" i="3"/>
  <c r="L404" i="3"/>
  <c r="K404" i="3"/>
  <c r="J404" i="3"/>
  <c r="G404" i="3"/>
  <c r="N401" i="3"/>
  <c r="M401" i="3"/>
  <c r="L401" i="3"/>
  <c r="K401" i="3"/>
  <c r="J401" i="3"/>
  <c r="G401" i="3"/>
  <c r="N386" i="3"/>
  <c r="M386" i="3"/>
  <c r="L386" i="3"/>
  <c r="K386" i="3"/>
  <c r="J386" i="3"/>
  <c r="G386" i="3"/>
  <c r="N383" i="3"/>
  <c r="M383" i="3"/>
  <c r="L383" i="3"/>
  <c r="K383" i="3"/>
  <c r="J383" i="3"/>
  <c r="G383" i="3"/>
  <c r="N380" i="3"/>
  <c r="M380" i="3"/>
  <c r="L380" i="3"/>
  <c r="K380" i="3"/>
  <c r="J380" i="3"/>
  <c r="G380" i="3"/>
  <c r="N377" i="3"/>
  <c r="M377" i="3"/>
  <c r="L377" i="3"/>
  <c r="K377" i="3"/>
  <c r="J377" i="3"/>
  <c r="G377" i="3"/>
  <c r="N372" i="3"/>
  <c r="M372" i="3"/>
  <c r="L372" i="3"/>
  <c r="K372" i="3"/>
  <c r="J372" i="3"/>
  <c r="G372" i="3"/>
  <c r="N369" i="3"/>
  <c r="M369" i="3"/>
  <c r="L369" i="3"/>
  <c r="K369" i="3"/>
  <c r="J369" i="3"/>
  <c r="G369" i="3"/>
  <c r="N366" i="3"/>
  <c r="M366" i="3"/>
  <c r="L366" i="3"/>
  <c r="K366" i="3"/>
  <c r="J366" i="3"/>
  <c r="G366" i="3"/>
  <c r="N363" i="3"/>
  <c r="M363" i="3"/>
  <c r="L363" i="3"/>
  <c r="K363" i="3"/>
  <c r="J363" i="3"/>
  <c r="G363" i="3"/>
  <c r="N360" i="3"/>
  <c r="M360" i="3"/>
  <c r="L360" i="3"/>
  <c r="K360" i="3"/>
  <c r="J360" i="3"/>
  <c r="G360" i="3"/>
  <c r="N357" i="3"/>
  <c r="M357" i="3"/>
  <c r="L357" i="3"/>
  <c r="K357" i="3"/>
  <c r="J357" i="3"/>
  <c r="G357" i="3"/>
  <c r="N354" i="3"/>
  <c r="M354" i="3"/>
  <c r="L354" i="3"/>
  <c r="K354" i="3"/>
  <c r="J354" i="3"/>
  <c r="G354" i="3"/>
  <c r="N351" i="3"/>
  <c r="M351" i="3"/>
  <c r="L351" i="3"/>
  <c r="K351" i="3"/>
  <c r="J351" i="3"/>
  <c r="G351" i="3"/>
  <c r="N348" i="3"/>
  <c r="M348" i="3"/>
  <c r="L348" i="3"/>
  <c r="K348" i="3"/>
  <c r="J348" i="3"/>
  <c r="G348" i="3"/>
  <c r="N345" i="3"/>
  <c r="M345" i="3"/>
  <c r="L345" i="3"/>
  <c r="K345" i="3"/>
  <c r="J345" i="3"/>
  <c r="G345" i="3"/>
  <c r="N334" i="3"/>
  <c r="M334" i="3"/>
  <c r="L334" i="3"/>
  <c r="K334" i="3"/>
  <c r="J334" i="3"/>
  <c r="G334" i="3"/>
  <c r="N329" i="3"/>
  <c r="M329" i="3"/>
  <c r="L329" i="3"/>
  <c r="K329" i="3"/>
  <c r="J329" i="3"/>
  <c r="G329" i="3"/>
  <c r="N326" i="3"/>
  <c r="M326" i="3"/>
  <c r="L326" i="3"/>
  <c r="K326" i="3"/>
  <c r="J326" i="3"/>
  <c r="G326" i="3"/>
  <c r="N309" i="3"/>
  <c r="M309" i="3"/>
  <c r="L309" i="3"/>
  <c r="K309" i="3"/>
  <c r="J309" i="3"/>
  <c r="G309" i="3"/>
  <c r="N304" i="3"/>
  <c r="M304" i="3"/>
  <c r="L304" i="3"/>
  <c r="K304" i="3"/>
  <c r="J304" i="3"/>
  <c r="G304" i="3"/>
  <c r="N301" i="3"/>
  <c r="M301" i="3"/>
  <c r="L301" i="3"/>
  <c r="K301" i="3"/>
  <c r="J301" i="3"/>
  <c r="G301" i="3"/>
  <c r="N298" i="3"/>
  <c r="M298" i="3"/>
  <c r="L298" i="3"/>
  <c r="K298" i="3"/>
  <c r="J298" i="3"/>
  <c r="G298" i="3"/>
  <c r="N295" i="3"/>
  <c r="M295" i="3"/>
  <c r="L295" i="3"/>
  <c r="K295" i="3"/>
  <c r="J295" i="3"/>
  <c r="G295" i="3"/>
  <c r="N292" i="3"/>
  <c r="M292" i="3"/>
  <c r="L292" i="3"/>
  <c r="K292" i="3"/>
  <c r="J292" i="3"/>
  <c r="G292" i="3"/>
  <c r="N287" i="3"/>
  <c r="M287" i="3"/>
  <c r="L287" i="3"/>
  <c r="K287" i="3"/>
  <c r="J287" i="3"/>
  <c r="G287" i="3"/>
  <c r="N284" i="3"/>
  <c r="M284" i="3"/>
  <c r="L284" i="3"/>
  <c r="K284" i="3"/>
  <c r="J284" i="3"/>
  <c r="G284" i="3"/>
  <c r="N281" i="3"/>
  <c r="M281" i="3"/>
  <c r="L281" i="3"/>
  <c r="K281" i="3"/>
  <c r="J281" i="3"/>
  <c r="G281" i="3"/>
  <c r="N278" i="3"/>
  <c r="M278" i="3"/>
  <c r="L278" i="3"/>
  <c r="K278" i="3"/>
  <c r="J278" i="3"/>
  <c r="G278" i="3"/>
  <c r="N275" i="3"/>
  <c r="M275" i="3"/>
  <c r="L275" i="3"/>
  <c r="K275" i="3"/>
  <c r="J275" i="3"/>
  <c r="G275" i="3"/>
  <c r="N268" i="3"/>
  <c r="M268" i="3"/>
  <c r="L268" i="3"/>
  <c r="K268" i="3"/>
  <c r="J268" i="3"/>
  <c r="G268" i="3"/>
  <c r="N265" i="3"/>
  <c r="M265" i="3"/>
  <c r="L265" i="3"/>
  <c r="K265" i="3"/>
  <c r="J265" i="3"/>
  <c r="G265" i="3"/>
  <c r="N262" i="3"/>
  <c r="M262" i="3"/>
  <c r="L262" i="3"/>
  <c r="K262" i="3"/>
  <c r="J262" i="3"/>
  <c r="G262" i="3"/>
  <c r="N259" i="3"/>
  <c r="M259" i="3"/>
  <c r="L259" i="3"/>
  <c r="K259" i="3"/>
  <c r="J259" i="3"/>
  <c r="G259" i="3"/>
  <c r="N256" i="3"/>
  <c r="M256" i="3"/>
  <c r="L256" i="3"/>
  <c r="K256" i="3"/>
  <c r="J256" i="3"/>
  <c r="G256" i="3"/>
  <c r="N253" i="3"/>
  <c r="M253" i="3"/>
  <c r="L253" i="3"/>
  <c r="K253" i="3"/>
  <c r="J253" i="3"/>
  <c r="G253" i="3"/>
  <c r="N246" i="3"/>
  <c r="M246" i="3"/>
  <c r="L246" i="3"/>
  <c r="K246" i="3"/>
  <c r="J246" i="3"/>
  <c r="G246" i="3"/>
  <c r="N243" i="3"/>
  <c r="M243" i="3"/>
  <c r="L243" i="3"/>
  <c r="K243" i="3"/>
  <c r="J243" i="3"/>
  <c r="G243" i="3"/>
  <c r="N240" i="3"/>
  <c r="M240" i="3"/>
  <c r="L240" i="3"/>
  <c r="K240" i="3"/>
  <c r="J240" i="3"/>
  <c r="G240" i="3"/>
  <c r="N237" i="3"/>
  <c r="M237" i="3"/>
  <c r="L237" i="3"/>
  <c r="K237" i="3"/>
  <c r="J237" i="3"/>
  <c r="G237" i="3"/>
  <c r="N234" i="3"/>
  <c r="M234" i="3"/>
  <c r="L234" i="3"/>
  <c r="K234" i="3"/>
  <c r="J234" i="3"/>
  <c r="G234" i="3"/>
  <c r="N231" i="3"/>
  <c r="M231" i="3"/>
  <c r="L231" i="3"/>
  <c r="K231" i="3"/>
  <c r="J231" i="3"/>
  <c r="G231" i="3"/>
  <c r="N228" i="3"/>
  <c r="M228" i="3"/>
  <c r="L228" i="3"/>
  <c r="K228" i="3"/>
  <c r="J228" i="3"/>
  <c r="G228" i="3"/>
  <c r="N225" i="3"/>
  <c r="M225" i="3"/>
  <c r="L225" i="3"/>
  <c r="K225" i="3"/>
  <c r="J225" i="3"/>
  <c r="G225" i="3"/>
  <c r="N222" i="3"/>
  <c r="M222" i="3"/>
  <c r="L222" i="3"/>
  <c r="K222" i="3"/>
  <c r="J222" i="3"/>
  <c r="G222" i="3"/>
  <c r="N220" i="3"/>
  <c r="M220" i="3"/>
  <c r="L220" i="3"/>
  <c r="K220" i="3"/>
  <c r="J220" i="3"/>
  <c r="G220" i="3"/>
  <c r="N218" i="3"/>
  <c r="M218" i="3"/>
  <c r="L218" i="3"/>
  <c r="K218" i="3"/>
  <c r="J218" i="3"/>
  <c r="G218" i="3"/>
  <c r="N215" i="3"/>
  <c r="M215" i="3"/>
  <c r="L215" i="3"/>
  <c r="K215" i="3"/>
  <c r="J215" i="3"/>
  <c r="G215" i="3"/>
  <c r="N213" i="3"/>
  <c r="M213" i="3"/>
  <c r="L213" i="3"/>
  <c r="K213" i="3"/>
  <c r="J213" i="3"/>
  <c r="G213" i="3"/>
  <c r="N209" i="3"/>
  <c r="M209" i="3"/>
  <c r="L209" i="3"/>
  <c r="K209" i="3"/>
  <c r="J209" i="3"/>
  <c r="G209" i="3"/>
  <c r="N207" i="3"/>
  <c r="M207" i="3"/>
  <c r="L207" i="3"/>
  <c r="K207" i="3"/>
  <c r="J207" i="3"/>
  <c r="G207" i="3"/>
  <c r="N204" i="3"/>
  <c r="M204" i="3"/>
  <c r="L204" i="3"/>
  <c r="K204" i="3"/>
  <c r="J204" i="3"/>
  <c r="G204" i="3"/>
  <c r="N202" i="3"/>
  <c r="M202" i="3"/>
  <c r="L202" i="3"/>
  <c r="K202" i="3"/>
  <c r="J202" i="3"/>
  <c r="G202" i="3"/>
  <c r="N198" i="3"/>
  <c r="M198" i="3"/>
  <c r="L198" i="3"/>
  <c r="K198" i="3"/>
  <c r="J198" i="3"/>
  <c r="G198" i="3"/>
  <c r="N196" i="3"/>
  <c r="M196" i="3"/>
  <c r="L196" i="3"/>
  <c r="K196" i="3"/>
  <c r="J196" i="3"/>
  <c r="G196" i="3"/>
  <c r="N194" i="3"/>
  <c r="M194" i="3"/>
  <c r="L194" i="3"/>
  <c r="K194" i="3"/>
  <c r="J194" i="3"/>
  <c r="G194" i="3"/>
  <c r="N192" i="3"/>
  <c r="M192" i="3"/>
  <c r="L192" i="3"/>
  <c r="K192" i="3"/>
  <c r="J192" i="3"/>
  <c r="G192" i="3"/>
  <c r="N190" i="3"/>
  <c r="M190" i="3"/>
  <c r="L190" i="3"/>
  <c r="K190" i="3"/>
  <c r="J190" i="3"/>
  <c r="G190" i="3"/>
  <c r="N188" i="3"/>
  <c r="M188" i="3"/>
  <c r="L188" i="3"/>
  <c r="K188" i="3"/>
  <c r="J188" i="3"/>
  <c r="G188" i="3"/>
  <c r="N186" i="3"/>
  <c r="M186" i="3"/>
  <c r="L186" i="3"/>
  <c r="K186" i="3"/>
  <c r="J186" i="3"/>
  <c r="G186" i="3"/>
  <c r="N184" i="3"/>
  <c r="M184" i="3"/>
  <c r="L184" i="3"/>
  <c r="K184" i="3"/>
  <c r="J184" i="3"/>
  <c r="G184" i="3"/>
  <c r="N182" i="3"/>
  <c r="M182" i="3"/>
  <c r="L182" i="3"/>
  <c r="K182" i="3"/>
  <c r="J182" i="3"/>
  <c r="G182" i="3"/>
  <c r="N180" i="3"/>
  <c r="M180" i="3"/>
  <c r="L180" i="3"/>
  <c r="K180" i="3"/>
  <c r="J180" i="3"/>
  <c r="G180" i="3"/>
  <c r="N178" i="3"/>
  <c r="M178" i="3"/>
  <c r="L178" i="3"/>
  <c r="K178" i="3"/>
  <c r="J178" i="3"/>
  <c r="G178" i="3"/>
  <c r="N176" i="3"/>
  <c r="M176" i="3"/>
  <c r="L176" i="3"/>
  <c r="K176" i="3"/>
  <c r="J176" i="3"/>
  <c r="G176" i="3"/>
  <c r="N174" i="3"/>
  <c r="M174" i="3"/>
  <c r="L174" i="3"/>
  <c r="K174" i="3"/>
  <c r="J174" i="3"/>
  <c r="G174" i="3"/>
  <c r="N172" i="3"/>
  <c r="M172" i="3"/>
  <c r="L172" i="3"/>
  <c r="K172" i="3"/>
  <c r="J172" i="3"/>
  <c r="G172" i="3"/>
  <c r="N170" i="3"/>
  <c r="M170" i="3"/>
  <c r="L170" i="3"/>
  <c r="K170" i="3"/>
  <c r="J170" i="3"/>
  <c r="G170" i="3"/>
  <c r="N168" i="3"/>
  <c r="M168" i="3"/>
  <c r="L168" i="3"/>
  <c r="K168" i="3"/>
  <c r="J168" i="3"/>
  <c r="G168" i="3"/>
  <c r="N166" i="3"/>
  <c r="M166" i="3"/>
  <c r="L166" i="3"/>
  <c r="K166" i="3"/>
  <c r="J166" i="3"/>
  <c r="G166" i="3"/>
  <c r="N163" i="3"/>
  <c r="M163" i="3"/>
  <c r="L163" i="3"/>
  <c r="K163" i="3"/>
  <c r="J163" i="3"/>
  <c r="G163" i="3"/>
  <c r="N159" i="3"/>
  <c r="M159" i="3"/>
  <c r="L159" i="3"/>
  <c r="K159" i="3"/>
  <c r="J159" i="3"/>
  <c r="G159" i="3"/>
  <c r="N157" i="3"/>
  <c r="M157" i="3"/>
  <c r="L157" i="3"/>
  <c r="K157" i="3"/>
  <c r="J157" i="3"/>
  <c r="G157" i="3"/>
  <c r="N155" i="3"/>
  <c r="M155" i="3"/>
  <c r="L155" i="3"/>
  <c r="K155" i="3"/>
  <c r="J155" i="3"/>
  <c r="G155" i="3"/>
  <c r="N152" i="3"/>
  <c r="M152" i="3"/>
  <c r="L152" i="3"/>
  <c r="K152" i="3"/>
  <c r="J152" i="3"/>
  <c r="G152" i="3"/>
  <c r="N150" i="3"/>
  <c r="M150" i="3"/>
  <c r="L150" i="3"/>
  <c r="K150" i="3"/>
  <c r="J150" i="3"/>
  <c r="G150" i="3"/>
  <c r="N148" i="3"/>
  <c r="M148" i="3"/>
  <c r="L148" i="3"/>
  <c r="K148" i="3"/>
  <c r="J148" i="3"/>
  <c r="G148" i="3"/>
  <c r="N146" i="3"/>
  <c r="M146" i="3"/>
  <c r="L146" i="3"/>
  <c r="K146" i="3"/>
  <c r="J146" i="3"/>
  <c r="G146" i="3"/>
  <c r="N144" i="3"/>
  <c r="M144" i="3"/>
  <c r="L144" i="3"/>
  <c r="K144" i="3"/>
  <c r="J144" i="3"/>
  <c r="G144" i="3"/>
  <c r="N142" i="3"/>
  <c r="M142" i="3"/>
  <c r="L142" i="3"/>
  <c r="K142" i="3"/>
  <c r="J142" i="3"/>
  <c r="G142" i="3"/>
  <c r="N140" i="3"/>
  <c r="M140" i="3"/>
  <c r="L140" i="3"/>
  <c r="K140" i="3"/>
  <c r="J140" i="3"/>
  <c r="G140" i="3"/>
  <c r="N138" i="3"/>
  <c r="M138" i="3"/>
  <c r="L138" i="3"/>
  <c r="K138" i="3"/>
  <c r="J138" i="3"/>
  <c r="G138" i="3"/>
  <c r="N136" i="3"/>
  <c r="M136" i="3"/>
  <c r="L136" i="3"/>
  <c r="K136" i="3"/>
  <c r="J136" i="3"/>
  <c r="G136" i="3"/>
  <c r="N134" i="3"/>
  <c r="M134" i="3"/>
  <c r="L134" i="3"/>
  <c r="K134" i="3"/>
  <c r="J134" i="3"/>
  <c r="G134" i="3"/>
  <c r="N131" i="3"/>
  <c r="M131" i="3"/>
  <c r="L131" i="3"/>
  <c r="K131" i="3"/>
  <c r="J131" i="3"/>
  <c r="G131" i="3"/>
  <c r="N129" i="3"/>
  <c r="M129" i="3"/>
  <c r="L129" i="3"/>
  <c r="K129" i="3"/>
  <c r="J129" i="3"/>
  <c r="G129" i="3"/>
  <c r="N127" i="3"/>
  <c r="M127" i="3"/>
  <c r="L127" i="3"/>
  <c r="K127" i="3"/>
  <c r="J127" i="3"/>
  <c r="G127" i="3"/>
  <c r="N125" i="3"/>
  <c r="M125" i="3"/>
  <c r="L125" i="3"/>
  <c r="K125" i="3"/>
  <c r="J125" i="3"/>
  <c r="G125" i="3"/>
  <c r="N123" i="3"/>
  <c r="M123" i="3"/>
  <c r="L123" i="3"/>
  <c r="K123" i="3"/>
  <c r="J123" i="3"/>
  <c r="G123" i="3"/>
  <c r="N121" i="3"/>
  <c r="M121" i="3"/>
  <c r="L121" i="3"/>
  <c r="K121" i="3"/>
  <c r="J121" i="3"/>
  <c r="G121" i="3"/>
  <c r="N119" i="3"/>
  <c r="M119" i="3"/>
  <c r="L119" i="3"/>
  <c r="K119" i="3"/>
  <c r="J119" i="3"/>
  <c r="G119" i="3"/>
  <c r="N117" i="3"/>
  <c r="M117" i="3"/>
  <c r="L117" i="3"/>
  <c r="K117" i="3"/>
  <c r="J117" i="3"/>
  <c r="G117" i="3"/>
  <c r="N115" i="3"/>
  <c r="M115" i="3"/>
  <c r="L115" i="3"/>
  <c r="K115" i="3"/>
  <c r="J115" i="3"/>
  <c r="G115" i="3"/>
  <c r="N113" i="3"/>
  <c r="M113" i="3"/>
  <c r="L113" i="3"/>
  <c r="K113" i="3"/>
  <c r="J113" i="3"/>
  <c r="G113" i="3"/>
  <c r="N111" i="3"/>
  <c r="M111" i="3"/>
  <c r="L111" i="3"/>
  <c r="K111" i="3"/>
  <c r="J111" i="3"/>
  <c r="G111" i="3"/>
  <c r="N109" i="3"/>
  <c r="M109" i="3"/>
  <c r="L109" i="3"/>
  <c r="K109" i="3"/>
  <c r="J109" i="3"/>
  <c r="G109" i="3"/>
  <c r="N106" i="3"/>
  <c r="M106" i="3"/>
  <c r="L106" i="3"/>
  <c r="K106" i="3"/>
  <c r="J106" i="3"/>
  <c r="G106" i="3"/>
  <c r="N104" i="3"/>
  <c r="M104" i="3"/>
  <c r="L104" i="3"/>
  <c r="K104" i="3"/>
  <c r="J104" i="3"/>
  <c r="G104" i="3"/>
  <c r="N100" i="3"/>
  <c r="M100" i="3"/>
  <c r="L100" i="3"/>
  <c r="K100" i="3"/>
  <c r="J100" i="3"/>
  <c r="G100" i="3"/>
  <c r="N97" i="3"/>
  <c r="M97" i="3"/>
  <c r="L97" i="3"/>
  <c r="K97" i="3"/>
  <c r="J97" i="3"/>
  <c r="G97" i="3"/>
  <c r="N95" i="3"/>
  <c r="M95" i="3"/>
  <c r="L95" i="3"/>
  <c r="K95" i="3"/>
  <c r="J95" i="3"/>
  <c r="G95" i="3"/>
  <c r="N93" i="3"/>
  <c r="M93" i="3"/>
  <c r="L93" i="3"/>
  <c r="K93" i="3"/>
  <c r="J93" i="3"/>
  <c r="G93" i="3"/>
  <c r="N91" i="3"/>
  <c r="M91" i="3"/>
  <c r="L91" i="3"/>
  <c r="K91" i="3"/>
  <c r="J91" i="3"/>
  <c r="G91" i="3"/>
  <c r="N87" i="3"/>
  <c r="M87" i="3"/>
  <c r="L87" i="3"/>
  <c r="K87" i="3"/>
  <c r="J87" i="3"/>
  <c r="G87" i="3"/>
  <c r="N84" i="3"/>
  <c r="M84" i="3"/>
  <c r="L84" i="3"/>
  <c r="K84" i="3"/>
  <c r="J84" i="3"/>
  <c r="G84" i="3"/>
  <c r="N82" i="3"/>
  <c r="M82" i="3"/>
  <c r="L82" i="3"/>
  <c r="K82" i="3"/>
  <c r="J82" i="3"/>
  <c r="G82" i="3"/>
  <c r="N80" i="3"/>
  <c r="M80" i="3"/>
  <c r="L80" i="3"/>
  <c r="K80" i="3"/>
  <c r="J80" i="3"/>
  <c r="G80" i="3"/>
  <c r="N78" i="3"/>
  <c r="M78" i="3"/>
  <c r="L78" i="3"/>
  <c r="K78" i="3"/>
  <c r="J78" i="3"/>
  <c r="G78" i="3"/>
  <c r="N75" i="3"/>
  <c r="M75" i="3"/>
  <c r="L75" i="3"/>
  <c r="K75" i="3"/>
  <c r="J75" i="3"/>
  <c r="G75" i="3"/>
  <c r="N73" i="3"/>
  <c r="M73" i="3"/>
  <c r="L73" i="3"/>
  <c r="K73" i="3"/>
  <c r="J73" i="3"/>
  <c r="G73" i="3"/>
  <c r="N70" i="3"/>
  <c r="M70" i="3"/>
  <c r="L70" i="3"/>
  <c r="K70" i="3"/>
  <c r="J70" i="3"/>
  <c r="G70" i="3"/>
  <c r="N68" i="3"/>
  <c r="M68" i="3"/>
  <c r="L68" i="3"/>
  <c r="K68" i="3"/>
  <c r="J68" i="3"/>
  <c r="G68" i="3"/>
  <c r="N65" i="3"/>
  <c r="M65" i="3"/>
  <c r="L65" i="3"/>
  <c r="K65" i="3"/>
  <c r="J65" i="3"/>
  <c r="G65" i="3"/>
  <c r="N63" i="3"/>
  <c r="M63" i="3"/>
  <c r="L63" i="3"/>
  <c r="K63" i="3"/>
  <c r="J63" i="3"/>
  <c r="G63" i="3"/>
  <c r="N59" i="3"/>
  <c r="M59" i="3"/>
  <c r="L59" i="3"/>
  <c r="K59" i="3"/>
  <c r="J59" i="3"/>
  <c r="G59" i="3"/>
  <c r="N56" i="3"/>
  <c r="M56" i="3"/>
  <c r="L56" i="3"/>
  <c r="K56" i="3"/>
  <c r="J56" i="3"/>
  <c r="G56" i="3"/>
  <c r="N54" i="3"/>
  <c r="M54" i="3"/>
  <c r="L54" i="3"/>
  <c r="K54" i="3"/>
  <c r="J54" i="3"/>
  <c r="G54" i="3"/>
  <c r="N52" i="3"/>
  <c r="M52" i="3"/>
  <c r="L52" i="3"/>
  <c r="K52" i="3"/>
  <c r="J52" i="3"/>
  <c r="G52" i="3"/>
  <c r="N49" i="3"/>
  <c r="M49" i="3"/>
  <c r="L49" i="3"/>
  <c r="K49" i="3"/>
  <c r="J49" i="3"/>
  <c r="G49" i="3"/>
  <c r="N46" i="3"/>
  <c r="M46" i="3"/>
  <c r="L46" i="3"/>
  <c r="K46" i="3"/>
  <c r="J46" i="3"/>
  <c r="G46" i="3"/>
  <c r="N44" i="3"/>
  <c r="M44" i="3"/>
  <c r="L44" i="3"/>
  <c r="K44" i="3"/>
  <c r="J44" i="3"/>
  <c r="G44" i="3"/>
  <c r="N42" i="3"/>
  <c r="M42" i="3"/>
  <c r="L42" i="3"/>
  <c r="K42" i="3"/>
  <c r="J42" i="3"/>
  <c r="G42" i="3"/>
  <c r="N40" i="3"/>
  <c r="M40" i="3"/>
  <c r="L40" i="3"/>
  <c r="K40" i="3"/>
  <c r="J40" i="3"/>
  <c r="G40" i="3"/>
  <c r="N38" i="3"/>
  <c r="M38" i="3"/>
  <c r="L38" i="3"/>
  <c r="K38" i="3"/>
  <c r="J38" i="3"/>
  <c r="G38" i="3"/>
  <c r="N33" i="3"/>
  <c r="M33" i="3"/>
  <c r="L33" i="3"/>
  <c r="K33" i="3"/>
  <c r="J33" i="3"/>
  <c r="G33" i="3"/>
  <c r="N30" i="3"/>
  <c r="M30" i="3"/>
  <c r="L30" i="3"/>
  <c r="K30" i="3"/>
  <c r="J30" i="3"/>
  <c r="G30" i="3"/>
  <c r="N26" i="3"/>
  <c r="M26" i="3"/>
  <c r="L26" i="3"/>
  <c r="K26" i="3"/>
  <c r="J26" i="3"/>
  <c r="G26" i="3"/>
  <c r="N24" i="3"/>
  <c r="M24" i="3"/>
  <c r="L24" i="3"/>
  <c r="K24" i="3"/>
  <c r="J24" i="3"/>
  <c r="G24" i="3"/>
  <c r="N22" i="3"/>
  <c r="M22" i="3"/>
  <c r="L22" i="3"/>
  <c r="K22" i="3"/>
  <c r="J22" i="3"/>
  <c r="G22" i="3"/>
  <c r="N19" i="3"/>
  <c r="M19" i="3"/>
  <c r="L19" i="3"/>
  <c r="K19" i="3"/>
  <c r="J19" i="3"/>
  <c r="G19" i="3"/>
  <c r="N17" i="3"/>
  <c r="M17" i="3"/>
  <c r="L17" i="3"/>
  <c r="K17" i="3"/>
  <c r="J17" i="3"/>
  <c r="G17" i="3"/>
  <c r="N15" i="3"/>
  <c r="M15" i="3"/>
  <c r="L15" i="3"/>
  <c r="K15" i="3"/>
  <c r="J15" i="3"/>
  <c r="G15" i="3"/>
  <c r="N13" i="3"/>
  <c r="M13" i="3"/>
  <c r="L13" i="3"/>
  <c r="K13" i="3"/>
  <c r="J13" i="3"/>
  <c r="G13" i="3"/>
  <c r="N11" i="3"/>
  <c r="M11" i="3"/>
  <c r="L11" i="3"/>
  <c r="K11" i="3"/>
  <c r="J11" i="3"/>
  <c r="G11" i="3"/>
  <c r="N9" i="3"/>
  <c r="M9" i="3"/>
  <c r="L9" i="3"/>
  <c r="K9" i="3"/>
  <c r="J9" i="3"/>
  <c r="G9" i="3"/>
  <c r="N7" i="3"/>
  <c r="M7" i="3"/>
  <c r="L7" i="3"/>
  <c r="K7" i="3"/>
  <c r="J7" i="3"/>
  <c r="G7" i="3"/>
  <c r="N5" i="3"/>
  <c r="M5" i="3"/>
  <c r="L5" i="3"/>
  <c r="K5" i="3"/>
  <c r="J5" i="3"/>
  <c r="G5" i="3"/>
  <c r="N3" i="3"/>
  <c r="N471" i="3" s="1"/>
  <c r="M3" i="3"/>
  <c r="M471" i="3" s="1"/>
  <c r="L3" i="3"/>
  <c r="L471" i="3" s="1"/>
  <c r="K3" i="3"/>
  <c r="K471" i="3" s="1"/>
  <c r="J3" i="3"/>
  <c r="J471" i="3" s="1"/>
  <c r="G3" i="3"/>
  <c r="G471" i="3" s="1"/>
  <c r="N495" i="2"/>
  <c r="M495" i="2"/>
  <c r="L495" i="2"/>
  <c r="K495" i="2"/>
  <c r="J495" i="2"/>
  <c r="G495" i="2"/>
  <c r="N490" i="2"/>
  <c r="M490" i="2"/>
  <c r="L490" i="2"/>
  <c r="K490" i="2"/>
  <c r="J490" i="2"/>
  <c r="G490" i="2"/>
  <c r="N487" i="2"/>
  <c r="M487" i="2"/>
  <c r="L487" i="2"/>
  <c r="K487" i="2"/>
  <c r="J487" i="2"/>
  <c r="G487" i="2"/>
  <c r="N476" i="2"/>
  <c r="M476" i="2"/>
  <c r="L476" i="2"/>
  <c r="K476" i="2"/>
  <c r="J476" i="2"/>
  <c r="G476" i="2"/>
  <c r="N473" i="2"/>
  <c r="M473" i="2"/>
  <c r="L473" i="2"/>
  <c r="K473" i="2"/>
  <c r="J473" i="2"/>
  <c r="G473" i="2"/>
  <c r="N470" i="2"/>
  <c r="M470" i="2"/>
  <c r="L470" i="2"/>
  <c r="K470" i="2"/>
  <c r="J470" i="2"/>
  <c r="G470" i="2"/>
  <c r="N465" i="2"/>
  <c r="M465" i="2"/>
  <c r="L465" i="2"/>
  <c r="K465" i="2"/>
  <c r="J465" i="2"/>
  <c r="G465" i="2"/>
  <c r="N462" i="2"/>
  <c r="M462" i="2"/>
  <c r="L462" i="2"/>
  <c r="K462" i="2"/>
  <c r="J462" i="2"/>
  <c r="G462" i="2"/>
  <c r="N459" i="2"/>
  <c r="M459" i="2"/>
  <c r="L459" i="2"/>
  <c r="K459" i="2"/>
  <c r="J459" i="2"/>
  <c r="G459" i="2"/>
  <c r="N456" i="2"/>
  <c r="M456" i="2"/>
  <c r="L456" i="2"/>
  <c r="K456" i="2"/>
  <c r="J456" i="2"/>
  <c r="G456" i="2"/>
  <c r="N451" i="2"/>
  <c r="M451" i="2"/>
  <c r="L451" i="2"/>
  <c r="K451" i="2"/>
  <c r="J451" i="2"/>
  <c r="G451" i="2"/>
  <c r="N448" i="2"/>
  <c r="M448" i="2"/>
  <c r="L448" i="2"/>
  <c r="K448" i="2"/>
  <c r="J448" i="2"/>
  <c r="G448" i="2"/>
  <c r="N445" i="2"/>
  <c r="M445" i="2"/>
  <c r="L445" i="2"/>
  <c r="K445" i="2"/>
  <c r="J445" i="2"/>
  <c r="G445" i="2"/>
  <c r="N442" i="2"/>
  <c r="M442" i="2"/>
  <c r="L442" i="2"/>
  <c r="K442" i="2"/>
  <c r="J442" i="2"/>
  <c r="G442" i="2"/>
  <c r="N439" i="2"/>
  <c r="M439" i="2"/>
  <c r="L439" i="2"/>
  <c r="K439" i="2"/>
  <c r="J439" i="2"/>
  <c r="G439" i="2"/>
  <c r="N436" i="2"/>
  <c r="M436" i="2"/>
  <c r="L436" i="2"/>
  <c r="K436" i="2"/>
  <c r="J436" i="2"/>
  <c r="G436" i="2"/>
  <c r="N433" i="2"/>
  <c r="M433" i="2"/>
  <c r="L433" i="2"/>
  <c r="K433" i="2"/>
  <c r="J433" i="2"/>
  <c r="G433" i="2"/>
  <c r="N430" i="2"/>
  <c r="M430" i="2"/>
  <c r="L430" i="2"/>
  <c r="K430" i="2"/>
  <c r="J430" i="2"/>
  <c r="G430" i="2"/>
  <c r="N427" i="2"/>
  <c r="M427" i="2"/>
  <c r="L427" i="2"/>
  <c r="K427" i="2"/>
  <c r="J427" i="2"/>
  <c r="G427" i="2"/>
  <c r="N424" i="2"/>
  <c r="M424" i="2"/>
  <c r="L424" i="2"/>
  <c r="K424" i="2"/>
  <c r="J424" i="2"/>
  <c r="G424" i="2"/>
  <c r="N421" i="2"/>
  <c r="M421" i="2"/>
  <c r="L421" i="2"/>
  <c r="K421" i="2"/>
  <c r="J421" i="2"/>
  <c r="G421" i="2"/>
  <c r="N418" i="2"/>
  <c r="M418" i="2"/>
  <c r="L418" i="2"/>
  <c r="K418" i="2"/>
  <c r="J418" i="2"/>
  <c r="G418" i="2"/>
  <c r="N415" i="2"/>
  <c r="M415" i="2"/>
  <c r="L415" i="2"/>
  <c r="K415" i="2"/>
  <c r="J415" i="2"/>
  <c r="G415" i="2"/>
  <c r="N400" i="2"/>
  <c r="M400" i="2"/>
  <c r="L400" i="2"/>
  <c r="K400" i="2"/>
  <c r="J400" i="2"/>
  <c r="G400" i="2"/>
  <c r="N397" i="2"/>
  <c r="M397" i="2"/>
  <c r="L397" i="2"/>
  <c r="K397" i="2"/>
  <c r="J397" i="2"/>
  <c r="G397" i="2"/>
  <c r="N394" i="2"/>
  <c r="M394" i="2"/>
  <c r="L394" i="2"/>
  <c r="K394" i="2"/>
  <c r="J394" i="2"/>
  <c r="G394" i="2"/>
  <c r="N391" i="2"/>
  <c r="M391" i="2"/>
  <c r="L391" i="2"/>
  <c r="K391" i="2"/>
  <c r="J391" i="2"/>
  <c r="G391" i="2"/>
  <c r="N386" i="2"/>
  <c r="M386" i="2"/>
  <c r="L386" i="2"/>
  <c r="K386" i="2"/>
  <c r="J386" i="2"/>
  <c r="G386" i="2"/>
  <c r="N383" i="2"/>
  <c r="M383" i="2"/>
  <c r="L383" i="2"/>
  <c r="K383" i="2"/>
  <c r="J383" i="2"/>
  <c r="G383" i="2"/>
  <c r="N380" i="2"/>
  <c r="M380" i="2"/>
  <c r="L380" i="2"/>
  <c r="K380" i="2"/>
  <c r="J380" i="2"/>
  <c r="G380" i="2"/>
  <c r="N377" i="2"/>
  <c r="M377" i="2"/>
  <c r="L377" i="2"/>
  <c r="K377" i="2"/>
  <c r="J377" i="2"/>
  <c r="G377" i="2"/>
  <c r="N374" i="2"/>
  <c r="M374" i="2"/>
  <c r="L374" i="2"/>
  <c r="K374" i="2"/>
  <c r="J374" i="2"/>
  <c r="G374" i="2"/>
  <c r="N369" i="2"/>
  <c r="M369" i="2"/>
  <c r="L369" i="2"/>
  <c r="K369" i="2"/>
  <c r="J369" i="2"/>
  <c r="G369" i="2"/>
  <c r="N366" i="2"/>
  <c r="M366" i="2"/>
  <c r="L366" i="2"/>
  <c r="K366" i="2"/>
  <c r="J366" i="2"/>
  <c r="G366" i="2"/>
  <c r="N363" i="2"/>
  <c r="M363" i="2"/>
  <c r="L363" i="2"/>
  <c r="K363" i="2"/>
  <c r="J363" i="2"/>
  <c r="G363" i="2"/>
  <c r="N360" i="2"/>
  <c r="M360" i="2"/>
  <c r="L360" i="2"/>
  <c r="K360" i="2"/>
  <c r="J360" i="2"/>
  <c r="G360" i="2"/>
  <c r="N357" i="2"/>
  <c r="M357" i="2"/>
  <c r="L357" i="2"/>
  <c r="K357" i="2"/>
  <c r="J357" i="2"/>
  <c r="G357" i="2"/>
  <c r="N346" i="2"/>
  <c r="M346" i="2"/>
  <c r="L346" i="2"/>
  <c r="K346" i="2"/>
  <c r="J346" i="2"/>
  <c r="G346" i="2"/>
  <c r="N339" i="2"/>
  <c r="M339" i="2"/>
  <c r="L339" i="2"/>
  <c r="K339" i="2"/>
  <c r="J339" i="2"/>
  <c r="G339" i="2"/>
  <c r="N336" i="2"/>
  <c r="M336" i="2"/>
  <c r="L336" i="2"/>
  <c r="K336" i="2"/>
  <c r="J336" i="2"/>
  <c r="G336" i="2"/>
  <c r="N319" i="2"/>
  <c r="M319" i="2"/>
  <c r="L319" i="2"/>
  <c r="K319" i="2"/>
  <c r="J319" i="2"/>
  <c r="G319" i="2"/>
  <c r="N314" i="2"/>
  <c r="M314" i="2"/>
  <c r="L314" i="2"/>
  <c r="K314" i="2"/>
  <c r="J314" i="2"/>
  <c r="G314" i="2"/>
  <c r="N311" i="2"/>
  <c r="M311" i="2"/>
  <c r="L311" i="2"/>
  <c r="K311" i="2"/>
  <c r="J311" i="2"/>
  <c r="G311" i="2"/>
  <c r="N308" i="2"/>
  <c r="M308" i="2"/>
  <c r="L308" i="2"/>
  <c r="K308" i="2"/>
  <c r="J308" i="2"/>
  <c r="G308" i="2"/>
  <c r="N305" i="2"/>
  <c r="M305" i="2"/>
  <c r="L305" i="2"/>
  <c r="K305" i="2"/>
  <c r="J305" i="2"/>
  <c r="G305" i="2"/>
  <c r="N302" i="2"/>
  <c r="M302" i="2"/>
  <c r="L302" i="2"/>
  <c r="K302" i="2"/>
  <c r="J302" i="2"/>
  <c r="G302" i="2"/>
  <c r="N297" i="2"/>
  <c r="M297" i="2"/>
  <c r="L297" i="2"/>
  <c r="K297" i="2"/>
  <c r="J297" i="2"/>
  <c r="G297" i="2"/>
  <c r="N294" i="2"/>
  <c r="M294" i="2"/>
  <c r="L294" i="2"/>
  <c r="K294" i="2"/>
  <c r="J294" i="2"/>
  <c r="G294" i="2"/>
  <c r="N291" i="2"/>
  <c r="M291" i="2"/>
  <c r="L291" i="2"/>
  <c r="K291" i="2"/>
  <c r="J291" i="2"/>
  <c r="G291" i="2"/>
  <c r="N288" i="2"/>
  <c r="M288" i="2"/>
  <c r="L288" i="2"/>
  <c r="K288" i="2"/>
  <c r="J288" i="2"/>
  <c r="G288" i="2"/>
  <c r="N285" i="2"/>
  <c r="M285" i="2"/>
  <c r="L285" i="2"/>
  <c r="K285" i="2"/>
  <c r="J285" i="2"/>
  <c r="G285" i="2"/>
  <c r="N278" i="2"/>
  <c r="M278" i="2"/>
  <c r="L278" i="2"/>
  <c r="K278" i="2"/>
  <c r="J278" i="2"/>
  <c r="G278" i="2"/>
  <c r="N275" i="2"/>
  <c r="M275" i="2"/>
  <c r="L275" i="2"/>
  <c r="K275" i="2"/>
  <c r="J275" i="2"/>
  <c r="G275" i="2"/>
  <c r="N272" i="2"/>
  <c r="M272" i="2"/>
  <c r="L272" i="2"/>
  <c r="K272" i="2"/>
  <c r="J272" i="2"/>
  <c r="G272" i="2"/>
  <c r="N269" i="2"/>
  <c r="M269" i="2"/>
  <c r="L269" i="2"/>
  <c r="K269" i="2"/>
  <c r="J269" i="2"/>
  <c r="G269" i="2"/>
  <c r="N266" i="2"/>
  <c r="M266" i="2"/>
  <c r="L266" i="2"/>
  <c r="K266" i="2"/>
  <c r="J266" i="2"/>
  <c r="G266" i="2"/>
  <c r="N263" i="2"/>
  <c r="M263" i="2"/>
  <c r="L263" i="2"/>
  <c r="K263" i="2"/>
  <c r="J263" i="2"/>
  <c r="G263" i="2"/>
  <c r="N256" i="2"/>
  <c r="M256" i="2"/>
  <c r="L256" i="2"/>
  <c r="K256" i="2"/>
  <c r="J256" i="2"/>
  <c r="G256" i="2"/>
  <c r="N253" i="2"/>
  <c r="M253" i="2"/>
  <c r="L253" i="2"/>
  <c r="K253" i="2"/>
  <c r="J253" i="2"/>
  <c r="G253" i="2"/>
  <c r="N250" i="2"/>
  <c r="M250" i="2"/>
  <c r="L250" i="2"/>
  <c r="K250" i="2"/>
  <c r="J250" i="2"/>
  <c r="G250" i="2"/>
  <c r="N247" i="2"/>
  <c r="M247" i="2"/>
  <c r="L247" i="2"/>
  <c r="K247" i="2"/>
  <c r="J247" i="2"/>
  <c r="G247" i="2"/>
  <c r="N244" i="2"/>
  <c r="M244" i="2"/>
  <c r="L244" i="2"/>
  <c r="K244" i="2"/>
  <c r="J244" i="2"/>
  <c r="G244" i="2"/>
  <c r="N241" i="2"/>
  <c r="M241" i="2"/>
  <c r="L241" i="2"/>
  <c r="K241" i="2"/>
  <c r="J241" i="2"/>
  <c r="G241" i="2"/>
  <c r="N238" i="2"/>
  <c r="M238" i="2"/>
  <c r="L238" i="2"/>
  <c r="K238" i="2"/>
  <c r="J238" i="2"/>
  <c r="G238" i="2"/>
  <c r="N235" i="2"/>
  <c r="M235" i="2"/>
  <c r="L235" i="2"/>
  <c r="K235" i="2"/>
  <c r="J235" i="2"/>
  <c r="G235" i="2"/>
  <c r="N233" i="2"/>
  <c r="M233" i="2"/>
  <c r="L233" i="2"/>
  <c r="K233" i="2"/>
  <c r="J233" i="2"/>
  <c r="G233" i="2"/>
  <c r="N231" i="2"/>
  <c r="M231" i="2"/>
  <c r="L231" i="2"/>
  <c r="K231" i="2"/>
  <c r="J231" i="2"/>
  <c r="G231" i="2"/>
  <c r="N229" i="2"/>
  <c r="M229" i="2"/>
  <c r="L229" i="2"/>
  <c r="K229" i="2"/>
  <c r="J229" i="2"/>
  <c r="G229" i="2"/>
  <c r="N227" i="2"/>
  <c r="M227" i="2"/>
  <c r="L227" i="2"/>
  <c r="K227" i="2"/>
  <c r="J227" i="2"/>
  <c r="G227" i="2"/>
  <c r="N224" i="2"/>
  <c r="M224" i="2"/>
  <c r="L224" i="2"/>
  <c r="K224" i="2"/>
  <c r="J224" i="2"/>
  <c r="G224" i="2"/>
  <c r="N222" i="2"/>
  <c r="M222" i="2"/>
  <c r="L222" i="2"/>
  <c r="K222" i="2"/>
  <c r="J222" i="2"/>
  <c r="G222" i="2"/>
  <c r="N218" i="2"/>
  <c r="M218" i="2"/>
  <c r="L218" i="2"/>
  <c r="K218" i="2"/>
  <c r="J218" i="2"/>
  <c r="G218" i="2"/>
  <c r="N216" i="2"/>
  <c r="M216" i="2"/>
  <c r="L216" i="2"/>
  <c r="K216" i="2"/>
  <c r="J216" i="2"/>
  <c r="G216" i="2"/>
  <c r="N213" i="2"/>
  <c r="M213" i="2"/>
  <c r="L213" i="2"/>
  <c r="K213" i="2"/>
  <c r="J213" i="2"/>
  <c r="G213" i="2"/>
  <c r="N211" i="2"/>
  <c r="M211" i="2"/>
  <c r="L211" i="2"/>
  <c r="K211" i="2"/>
  <c r="J211" i="2"/>
  <c r="G211" i="2"/>
  <c r="N207" i="2"/>
  <c r="M207" i="2"/>
  <c r="L207" i="2"/>
  <c r="K207" i="2"/>
  <c r="J207" i="2"/>
  <c r="G207" i="2"/>
  <c r="N205" i="2"/>
  <c r="M205" i="2"/>
  <c r="L205" i="2"/>
  <c r="K205" i="2"/>
  <c r="J205" i="2"/>
  <c r="G205" i="2"/>
  <c r="N203" i="2"/>
  <c r="M203" i="2"/>
  <c r="L203" i="2"/>
  <c r="K203" i="2"/>
  <c r="J203" i="2"/>
  <c r="G203" i="2"/>
  <c r="N201" i="2"/>
  <c r="M201" i="2"/>
  <c r="L201" i="2"/>
  <c r="K201" i="2"/>
  <c r="J201" i="2"/>
  <c r="G201" i="2"/>
  <c r="N199" i="2"/>
  <c r="M199" i="2"/>
  <c r="L199" i="2"/>
  <c r="K199" i="2"/>
  <c r="J199" i="2"/>
  <c r="G199" i="2"/>
  <c r="N197" i="2"/>
  <c r="M197" i="2"/>
  <c r="L197" i="2"/>
  <c r="K197" i="2"/>
  <c r="J197" i="2"/>
  <c r="G197" i="2"/>
  <c r="N195" i="2"/>
  <c r="M195" i="2"/>
  <c r="L195" i="2"/>
  <c r="K195" i="2"/>
  <c r="J195" i="2"/>
  <c r="G195" i="2"/>
  <c r="N193" i="2"/>
  <c r="M193" i="2"/>
  <c r="L193" i="2"/>
  <c r="K193" i="2"/>
  <c r="J193" i="2"/>
  <c r="G193" i="2"/>
  <c r="N191" i="2"/>
  <c r="M191" i="2"/>
  <c r="L191" i="2"/>
  <c r="K191" i="2"/>
  <c r="J191" i="2"/>
  <c r="G191" i="2"/>
  <c r="N189" i="2"/>
  <c r="M189" i="2"/>
  <c r="L189" i="2"/>
  <c r="K189" i="2"/>
  <c r="J189" i="2"/>
  <c r="G189" i="2"/>
  <c r="N187" i="2"/>
  <c r="M187" i="2"/>
  <c r="L187" i="2"/>
  <c r="K187" i="2"/>
  <c r="J187" i="2"/>
  <c r="G187" i="2"/>
  <c r="N185" i="2"/>
  <c r="M185" i="2"/>
  <c r="L185" i="2"/>
  <c r="K185" i="2"/>
  <c r="J185" i="2"/>
  <c r="G185" i="2"/>
  <c r="N183" i="2"/>
  <c r="M183" i="2"/>
  <c r="L183" i="2"/>
  <c r="K183" i="2"/>
  <c r="J183" i="2"/>
  <c r="G183" i="2"/>
  <c r="N181" i="2"/>
  <c r="M181" i="2"/>
  <c r="L181" i="2"/>
  <c r="K181" i="2"/>
  <c r="J181" i="2"/>
  <c r="G181" i="2"/>
  <c r="N179" i="2"/>
  <c r="M179" i="2"/>
  <c r="L179" i="2"/>
  <c r="K179" i="2"/>
  <c r="J179" i="2"/>
  <c r="G179" i="2"/>
  <c r="N177" i="2"/>
  <c r="M177" i="2"/>
  <c r="L177" i="2"/>
  <c r="K177" i="2"/>
  <c r="J177" i="2"/>
  <c r="G177" i="2"/>
  <c r="N175" i="2"/>
  <c r="M175" i="2"/>
  <c r="L175" i="2"/>
  <c r="K175" i="2"/>
  <c r="J175" i="2"/>
  <c r="G175" i="2"/>
  <c r="N172" i="2"/>
  <c r="M172" i="2"/>
  <c r="L172" i="2"/>
  <c r="K172" i="2"/>
  <c r="J172" i="2"/>
  <c r="G172" i="2"/>
  <c r="N168" i="2"/>
  <c r="M168" i="2"/>
  <c r="L168" i="2"/>
  <c r="K168" i="2"/>
  <c r="J168" i="2"/>
  <c r="G168" i="2"/>
  <c r="N166" i="2"/>
  <c r="M166" i="2"/>
  <c r="L166" i="2"/>
  <c r="K166" i="2"/>
  <c r="J166" i="2"/>
  <c r="G166" i="2"/>
  <c r="N164" i="2"/>
  <c r="M164" i="2"/>
  <c r="L164" i="2"/>
  <c r="K164" i="2"/>
  <c r="J164" i="2"/>
  <c r="G164" i="2"/>
  <c r="N161" i="2"/>
  <c r="M161" i="2"/>
  <c r="L161" i="2"/>
  <c r="K161" i="2"/>
  <c r="J161" i="2"/>
  <c r="G161" i="2"/>
  <c r="N159" i="2"/>
  <c r="M159" i="2"/>
  <c r="L159" i="2"/>
  <c r="K159" i="2"/>
  <c r="J159" i="2"/>
  <c r="G159" i="2"/>
  <c r="N157" i="2"/>
  <c r="M157" i="2"/>
  <c r="L157" i="2"/>
  <c r="K157" i="2"/>
  <c r="J157" i="2"/>
  <c r="G157" i="2"/>
  <c r="N155" i="2"/>
  <c r="M155" i="2"/>
  <c r="L155" i="2"/>
  <c r="K155" i="2"/>
  <c r="J155" i="2"/>
  <c r="G155" i="2"/>
  <c r="N153" i="2"/>
  <c r="M153" i="2"/>
  <c r="L153" i="2"/>
  <c r="K153" i="2"/>
  <c r="J153" i="2"/>
  <c r="G153" i="2"/>
  <c r="N151" i="2"/>
  <c r="M151" i="2"/>
  <c r="L151" i="2"/>
  <c r="K151" i="2"/>
  <c r="J151" i="2"/>
  <c r="G151" i="2"/>
  <c r="N148" i="2"/>
  <c r="M148" i="2"/>
  <c r="L148" i="2"/>
  <c r="K148" i="2"/>
  <c r="J148" i="2"/>
  <c r="G148" i="2"/>
  <c r="N146" i="2"/>
  <c r="M146" i="2"/>
  <c r="L146" i="2"/>
  <c r="K146" i="2"/>
  <c r="J146" i="2"/>
  <c r="G146" i="2"/>
  <c r="N144" i="2"/>
  <c r="M144" i="2"/>
  <c r="L144" i="2"/>
  <c r="K144" i="2"/>
  <c r="J144" i="2"/>
  <c r="G144" i="2"/>
  <c r="N142" i="2"/>
  <c r="M142" i="2"/>
  <c r="L142" i="2"/>
  <c r="K142" i="2"/>
  <c r="J142" i="2"/>
  <c r="G142" i="2"/>
  <c r="N140" i="2"/>
  <c r="M140" i="2"/>
  <c r="L140" i="2"/>
  <c r="K140" i="2"/>
  <c r="J140" i="2"/>
  <c r="G140" i="2"/>
  <c r="N138" i="2"/>
  <c r="M138" i="2"/>
  <c r="L138" i="2"/>
  <c r="K138" i="2"/>
  <c r="J138" i="2"/>
  <c r="G138" i="2"/>
  <c r="N133" i="2"/>
  <c r="M133" i="2"/>
  <c r="L133" i="2"/>
  <c r="K133" i="2"/>
  <c r="J133" i="2"/>
  <c r="G133" i="2"/>
  <c r="N131" i="2"/>
  <c r="M131" i="2"/>
  <c r="L131" i="2"/>
  <c r="K131" i="2"/>
  <c r="J131" i="2"/>
  <c r="G131" i="2"/>
  <c r="N129" i="2"/>
  <c r="M129" i="2"/>
  <c r="L129" i="2"/>
  <c r="K129" i="2"/>
  <c r="J129" i="2"/>
  <c r="G129" i="2"/>
  <c r="N127" i="2"/>
  <c r="M127" i="2"/>
  <c r="L127" i="2"/>
  <c r="K127" i="2"/>
  <c r="J127" i="2"/>
  <c r="G127" i="2"/>
  <c r="N125" i="2"/>
  <c r="M125" i="2"/>
  <c r="L125" i="2"/>
  <c r="K125" i="2"/>
  <c r="J125" i="2"/>
  <c r="G125" i="2"/>
  <c r="N123" i="2"/>
  <c r="M123" i="2"/>
  <c r="L123" i="2"/>
  <c r="K123" i="2"/>
  <c r="J123" i="2"/>
  <c r="G123" i="2"/>
  <c r="N121" i="2"/>
  <c r="M121" i="2"/>
  <c r="L121" i="2"/>
  <c r="K121" i="2"/>
  <c r="J121" i="2"/>
  <c r="G121" i="2"/>
  <c r="N119" i="2"/>
  <c r="M119" i="2"/>
  <c r="L119" i="2"/>
  <c r="K119" i="2"/>
  <c r="J119" i="2"/>
  <c r="G119" i="2"/>
  <c r="N117" i="2"/>
  <c r="M117" i="2"/>
  <c r="L117" i="2"/>
  <c r="K117" i="2"/>
  <c r="J117" i="2"/>
  <c r="G117" i="2"/>
  <c r="N115" i="2"/>
  <c r="M115" i="2"/>
  <c r="L115" i="2"/>
  <c r="K115" i="2"/>
  <c r="J115" i="2"/>
  <c r="G115" i="2"/>
  <c r="N113" i="2"/>
  <c r="M113" i="2"/>
  <c r="L113" i="2"/>
  <c r="K113" i="2"/>
  <c r="J113" i="2"/>
  <c r="G113" i="2"/>
  <c r="N111" i="2"/>
  <c r="M111" i="2"/>
  <c r="L111" i="2"/>
  <c r="K111" i="2"/>
  <c r="J111" i="2"/>
  <c r="G111" i="2"/>
  <c r="N108" i="2"/>
  <c r="M108" i="2"/>
  <c r="L108" i="2"/>
  <c r="K108" i="2"/>
  <c r="J108" i="2"/>
  <c r="G108" i="2"/>
  <c r="N106" i="2"/>
  <c r="M106" i="2"/>
  <c r="L106" i="2"/>
  <c r="K106" i="2"/>
  <c r="J106" i="2"/>
  <c r="G106" i="2"/>
  <c r="N102" i="2"/>
  <c r="M102" i="2"/>
  <c r="L102" i="2"/>
  <c r="K102" i="2"/>
  <c r="J102" i="2"/>
  <c r="G102" i="2"/>
  <c r="N99" i="2"/>
  <c r="M99" i="2"/>
  <c r="L99" i="2"/>
  <c r="K99" i="2"/>
  <c r="J99" i="2"/>
  <c r="G99" i="2"/>
  <c r="N97" i="2"/>
  <c r="M97" i="2"/>
  <c r="L97" i="2"/>
  <c r="K97" i="2"/>
  <c r="J97" i="2"/>
  <c r="G97" i="2"/>
  <c r="N95" i="2"/>
  <c r="M95" i="2"/>
  <c r="L95" i="2"/>
  <c r="K95" i="2"/>
  <c r="J95" i="2"/>
  <c r="G95" i="2"/>
  <c r="N93" i="2"/>
  <c r="M93" i="2"/>
  <c r="L93" i="2"/>
  <c r="K93" i="2"/>
  <c r="J93" i="2"/>
  <c r="G93" i="2"/>
  <c r="N89" i="2"/>
  <c r="M89" i="2"/>
  <c r="L89" i="2"/>
  <c r="K89" i="2"/>
  <c r="J89" i="2"/>
  <c r="G89" i="2"/>
  <c r="N86" i="2"/>
  <c r="M86" i="2"/>
  <c r="L86" i="2"/>
  <c r="K86" i="2"/>
  <c r="J86" i="2"/>
  <c r="G86" i="2"/>
  <c r="N84" i="2"/>
  <c r="M84" i="2"/>
  <c r="L84" i="2"/>
  <c r="K84" i="2"/>
  <c r="J84" i="2"/>
  <c r="G84" i="2"/>
  <c r="N82" i="2"/>
  <c r="M82" i="2"/>
  <c r="L82" i="2"/>
  <c r="K82" i="2"/>
  <c r="J82" i="2"/>
  <c r="G82" i="2"/>
  <c r="N80" i="2"/>
  <c r="M80" i="2"/>
  <c r="L80" i="2"/>
  <c r="K80" i="2"/>
  <c r="J80" i="2"/>
  <c r="G80" i="2"/>
  <c r="N77" i="2"/>
  <c r="M77" i="2"/>
  <c r="L77" i="2"/>
  <c r="K77" i="2"/>
  <c r="J77" i="2"/>
  <c r="G77" i="2"/>
  <c r="N75" i="2"/>
  <c r="M75" i="2"/>
  <c r="L75" i="2"/>
  <c r="K75" i="2"/>
  <c r="J75" i="2"/>
  <c r="G75" i="2"/>
  <c r="N72" i="2"/>
  <c r="M72" i="2"/>
  <c r="L72" i="2"/>
  <c r="K72" i="2"/>
  <c r="J72" i="2"/>
  <c r="G72" i="2"/>
  <c r="N70" i="2"/>
  <c r="M70" i="2"/>
  <c r="L70" i="2"/>
  <c r="K70" i="2"/>
  <c r="J70" i="2"/>
  <c r="G70" i="2"/>
  <c r="N67" i="2"/>
  <c r="M67" i="2"/>
  <c r="L67" i="2"/>
  <c r="K67" i="2"/>
  <c r="J67" i="2"/>
  <c r="G67" i="2"/>
  <c r="N65" i="2"/>
  <c r="M65" i="2"/>
  <c r="L65" i="2"/>
  <c r="K65" i="2"/>
  <c r="J65" i="2"/>
  <c r="G65" i="2"/>
  <c r="N61" i="2"/>
  <c r="M61" i="2"/>
  <c r="L61" i="2"/>
  <c r="K61" i="2"/>
  <c r="J61" i="2"/>
  <c r="G61" i="2"/>
  <c r="N58" i="2"/>
  <c r="M58" i="2"/>
  <c r="L58" i="2"/>
  <c r="K58" i="2"/>
  <c r="J58" i="2"/>
  <c r="G58" i="2"/>
  <c r="N56" i="2"/>
  <c r="M56" i="2"/>
  <c r="L56" i="2"/>
  <c r="K56" i="2"/>
  <c r="J56" i="2"/>
  <c r="G56" i="2"/>
  <c r="N54" i="2"/>
  <c r="M54" i="2"/>
  <c r="L54" i="2"/>
  <c r="K54" i="2"/>
  <c r="J54" i="2"/>
  <c r="G54" i="2"/>
  <c r="N51" i="2"/>
  <c r="M51" i="2"/>
  <c r="L51" i="2"/>
  <c r="K51" i="2"/>
  <c r="J51" i="2"/>
  <c r="G51" i="2"/>
  <c r="N48" i="2"/>
  <c r="M48" i="2"/>
  <c r="L48" i="2"/>
  <c r="K48" i="2"/>
  <c r="J48" i="2"/>
  <c r="G48" i="2"/>
  <c r="N46" i="2"/>
  <c r="M46" i="2"/>
  <c r="L46" i="2"/>
  <c r="K46" i="2"/>
  <c r="J46" i="2"/>
  <c r="G46" i="2"/>
  <c r="N44" i="2"/>
  <c r="M44" i="2"/>
  <c r="L44" i="2"/>
  <c r="K44" i="2"/>
  <c r="J44" i="2"/>
  <c r="G44" i="2"/>
  <c r="N42" i="2"/>
  <c r="M42" i="2"/>
  <c r="L42" i="2"/>
  <c r="K42" i="2"/>
  <c r="J42" i="2"/>
  <c r="G42" i="2"/>
  <c r="N40" i="2"/>
  <c r="M40" i="2"/>
  <c r="L40" i="2"/>
  <c r="K40" i="2"/>
  <c r="J40" i="2"/>
  <c r="G40" i="2"/>
  <c r="N35" i="2"/>
  <c r="M35" i="2"/>
  <c r="L35" i="2"/>
  <c r="K35" i="2"/>
  <c r="J35" i="2"/>
  <c r="G35" i="2"/>
  <c r="N32" i="2"/>
  <c r="M32" i="2"/>
  <c r="L32" i="2"/>
  <c r="K32" i="2"/>
  <c r="J32" i="2"/>
  <c r="G32" i="2"/>
  <c r="N28" i="2"/>
  <c r="M28" i="2"/>
  <c r="L28" i="2"/>
  <c r="K28" i="2"/>
  <c r="J28" i="2"/>
  <c r="G28" i="2"/>
  <c r="N26" i="2"/>
  <c r="M26" i="2"/>
  <c r="L26" i="2"/>
  <c r="K26" i="2"/>
  <c r="J26" i="2"/>
  <c r="G26" i="2"/>
  <c r="N24" i="2"/>
  <c r="M24" i="2"/>
  <c r="L24" i="2"/>
  <c r="K24" i="2"/>
  <c r="J24" i="2"/>
  <c r="G24" i="2"/>
  <c r="N21" i="2"/>
  <c r="M21" i="2"/>
  <c r="L21" i="2"/>
  <c r="K21" i="2"/>
  <c r="J21" i="2"/>
  <c r="G21" i="2"/>
  <c r="N19" i="2"/>
  <c r="M19" i="2"/>
  <c r="L19" i="2"/>
  <c r="K19" i="2"/>
  <c r="J19" i="2"/>
  <c r="G19" i="2"/>
  <c r="N17" i="2"/>
  <c r="M17" i="2"/>
  <c r="L17" i="2"/>
  <c r="K17" i="2"/>
  <c r="J17" i="2"/>
  <c r="G17" i="2"/>
  <c r="N15" i="2"/>
  <c r="M15" i="2"/>
  <c r="L15" i="2"/>
  <c r="K15" i="2"/>
  <c r="J15" i="2"/>
  <c r="G15" i="2"/>
  <c r="N11" i="2"/>
  <c r="M11" i="2"/>
  <c r="L11" i="2"/>
  <c r="K11" i="2"/>
  <c r="J11" i="2"/>
  <c r="G11" i="2"/>
  <c r="N9" i="2"/>
  <c r="M9" i="2"/>
  <c r="L9" i="2"/>
  <c r="K9" i="2"/>
  <c r="J9" i="2"/>
  <c r="G9" i="2"/>
  <c r="N7" i="2"/>
  <c r="M7" i="2"/>
  <c r="L7" i="2"/>
  <c r="K7" i="2"/>
  <c r="J7" i="2"/>
  <c r="G7" i="2"/>
  <c r="N5" i="2"/>
  <c r="M5" i="2"/>
  <c r="L5" i="2"/>
  <c r="K5" i="2"/>
  <c r="J5" i="2"/>
  <c r="G5" i="2"/>
  <c r="N3" i="2"/>
  <c r="N496" i="2" s="1"/>
  <c r="M3" i="2"/>
  <c r="M496" i="2" s="1"/>
  <c r="L3" i="2"/>
  <c r="L496" i="2" s="1"/>
  <c r="K3" i="2"/>
  <c r="K496" i="2" s="1"/>
  <c r="J3" i="2"/>
  <c r="J496" i="2" s="1"/>
  <c r="G3" i="2"/>
  <c r="G496" i="2" s="1"/>
</calcChain>
</file>

<file path=xl/sharedStrings.xml><?xml version="1.0" encoding="utf-8"?>
<sst xmlns="http://schemas.openxmlformats.org/spreadsheetml/2006/main" count="5972" uniqueCount="679">
  <si>
    <t>Selling Agent</t>
  </si>
  <si>
    <t>SA - Office</t>
  </si>
  <si>
    <t>Listing Agent</t>
  </si>
  <si>
    <t>LA - Office</t>
  </si>
  <si>
    <t>Owner Name</t>
  </si>
  <si>
    <t>Address</t>
  </si>
  <si>
    <t>City</t>
  </si>
  <si>
    <t>Close Date</t>
  </si>
  <si>
    <t>Price</t>
  </si>
  <si>
    <t>GF #</t>
  </si>
  <si>
    <t>Non-MLS Agent</t>
  </si>
  <si>
    <t>Non-MLS Office</t>
  </si>
  <si>
    <t>Jhenii Barnett</t>
  </si>
  <si>
    <t>Exp Realty LLC</t>
  </si>
  <si>
    <t>keith Lansford, Tammy Kubly</t>
  </si>
  <si>
    <t>1406 Northridge</t>
  </si>
  <si>
    <t>Marlin</t>
  </si>
  <si>
    <t>Jennifer Dolezel</t>
  </si>
  <si>
    <t>Texas Premier Realty</t>
  </si>
  <si>
    <t>Waco</t>
  </si>
  <si>
    <t>Bonnie Crelia</t>
  </si>
  <si>
    <t>Hewitt</t>
  </si>
  <si>
    <t>Matthew McLeod</t>
  </si>
  <si>
    <t>Synergy, Realtors</t>
  </si>
  <si>
    <t>Coldwell Banker Apex, REALTORS</t>
  </si>
  <si>
    <t>Magnolia Realty</t>
  </si>
  <si>
    <t>Bridge Realty</t>
  </si>
  <si>
    <t>Jenn Shelburne</t>
  </si>
  <si>
    <t>Bentwood Realty</t>
  </si>
  <si>
    <t>West</t>
  </si>
  <si>
    <t>Danette Wade</t>
  </si>
  <si>
    <t>Keller Williams Realty - Waco</t>
  </si>
  <si>
    <t>Genny Davis</t>
  </si>
  <si>
    <t>Madonna Turner</t>
  </si>
  <si>
    <t>330 Broughton Drive</t>
  </si>
  <si>
    <t>Woodway</t>
  </si>
  <si>
    <t>Re/Max Centex, REALTORS</t>
  </si>
  <si>
    <t>Trish Griffin</t>
  </si>
  <si>
    <t>Kelly, Realtors</t>
  </si>
  <si>
    <t>Mario Cruz-Gonzalez</t>
  </si>
  <si>
    <t>ERA Courtyard Real Estate</t>
  </si>
  <si>
    <t>Roman Novian</t>
  </si>
  <si>
    <t>Bosque Real Estate, Inc.</t>
  </si>
  <si>
    <t>Weichert, Realtors - Realty Experts</t>
  </si>
  <si>
    <t>Patricia Meadows</t>
  </si>
  <si>
    <t>Graceland Real Estate</t>
  </si>
  <si>
    <t>Pam Whitworth</t>
  </si>
  <si>
    <t>Heart of Texas Realty</t>
  </si>
  <si>
    <t>Allyson McGuire-Stanley</t>
  </si>
  <si>
    <t>Camille Johnson, REALTORS</t>
  </si>
  <si>
    <t>Robin Wilson</t>
  </si>
  <si>
    <t>705 Pebble Creek Drive</t>
  </si>
  <si>
    <t>Kinsey Moberg</t>
  </si>
  <si>
    <t>Mark C &amp; Monica D Anderson</t>
  </si>
  <si>
    <t>1934 Hambleton Drive</t>
  </si>
  <si>
    <t>Lorena</t>
  </si>
  <si>
    <t>Amanda Cunningham</t>
  </si>
  <si>
    <t>Axtell</t>
  </si>
  <si>
    <t>AG Real Estate &amp; Associates</t>
  </si>
  <si>
    <t>Renetta Degrate</t>
  </si>
  <si>
    <t>Degrate Realty</t>
  </si>
  <si>
    <t>Jordan Alders</t>
  </si>
  <si>
    <t>Local Life Realty</t>
  </si>
  <si>
    <t>Carbajal Realty</t>
  </si>
  <si>
    <t>Dora Betts</t>
  </si>
  <si>
    <t>Rhonda Dunlap</t>
  </si>
  <si>
    <t>Douglas Eastland</t>
  </si>
  <si>
    <t>Charlotte Siegmund</t>
  </si>
  <si>
    <t>Robinson</t>
  </si>
  <si>
    <t>Pamela Tucker</t>
  </si>
  <si>
    <t>Berkshire Hathaway Texas Realty</t>
  </si>
  <si>
    <t>Brian Bundy</t>
  </si>
  <si>
    <t>Donna Long</t>
  </si>
  <si>
    <t>Jeany Warneke</t>
  </si>
  <si>
    <t>Duck Brothers Real Estate</t>
  </si>
  <si>
    <t>McGregor</t>
  </si>
  <si>
    <t>Kyle Begor</t>
  </si>
  <si>
    <t>Cameron Gomez</t>
  </si>
  <si>
    <t>Carol Smiley Pope</t>
  </si>
  <si>
    <t>Frances Pool</t>
  </si>
  <si>
    <t>Crawford</t>
  </si>
  <si>
    <t>CIF Real Estate Services, Inc.</t>
  </si>
  <si>
    <t>Mariano Medina</t>
  </si>
  <si>
    <t>Linda McDonald</t>
  </si>
  <si>
    <t>Ashley Burgess Weist</t>
  </si>
  <si>
    <t>NaToya Alexander</t>
  </si>
  <si>
    <t>Christie Stephens</t>
  </si>
  <si>
    <t>Robert and Lisa Gain</t>
  </si>
  <si>
    <t>1907 La Porte Street</t>
  </si>
  <si>
    <t>Kristi Baker</t>
  </si>
  <si>
    <t>Sue Milam Reed</t>
  </si>
  <si>
    <t>Christie Gilliam</t>
  </si>
  <si>
    <t>RE/MAX Roya</t>
  </si>
  <si>
    <t>Greater Waco Realty, Inc.</t>
  </si>
  <si>
    <t>Devin Forbes</t>
  </si>
  <si>
    <t>Amazing Realty LLC</t>
  </si>
  <si>
    <t>Debora Romine McMillan</t>
  </si>
  <si>
    <t>Martha Kate Gunn</t>
  </si>
  <si>
    <t>Haley Holden</t>
  </si>
  <si>
    <t>Kelsey Glaesmann</t>
  </si>
  <si>
    <t>Melissa Harrell</t>
  </si>
  <si>
    <t>Kelli Schwake</t>
  </si>
  <si>
    <t>Better Homes and Gardens</t>
  </si>
  <si>
    <t>Anel Perales</t>
  </si>
  <si>
    <t>James Gilmore</t>
  </si>
  <si>
    <t>DR Horton</t>
  </si>
  <si>
    <t>Maritza Perez</t>
  </si>
  <si>
    <t>Steve Cunningham</t>
  </si>
  <si>
    <t>Andrea Ridgway</t>
  </si>
  <si>
    <t>Austin Hooper</t>
  </si>
  <si>
    <t>Maria Vielma</t>
  </si>
  <si>
    <t>Vielma Realty</t>
  </si>
  <si>
    <t>Vielma Realty LLC</t>
  </si>
  <si>
    <t>2520 Bosque Boulevard</t>
  </si>
  <si>
    <t>Central Metro Realty</t>
  </si>
  <si>
    <t>Edwin Diaz</t>
  </si>
  <si>
    <t>4329 Gram Lane</t>
  </si>
  <si>
    <t>Alan Cooper</t>
  </si>
  <si>
    <t>Shana Deskins</t>
  </si>
  <si>
    <t>Michael and Paige Jorgenson</t>
  </si>
  <si>
    <t>6221 Sydney Drive</t>
  </si>
  <si>
    <t>Melissa Miller</t>
  </si>
  <si>
    <t>J R Grace Realty</t>
  </si>
  <si>
    <t>Adrianna Walker</t>
  </si>
  <si>
    <t>Robert Barben</t>
  </si>
  <si>
    <t>Tom Robb Jr</t>
  </si>
  <si>
    <t>Josh Collier</t>
  </si>
  <si>
    <t>Lisa Prater</t>
  </si>
  <si>
    <t>Daniel Tagle Jr.</t>
  </si>
  <si>
    <t>Lori Richardson</t>
  </si>
  <si>
    <t>Corie Oliveira</t>
  </si>
  <si>
    <t>Lesa Magness Hancock</t>
  </si>
  <si>
    <t>Realty Plus - Mexia</t>
  </si>
  <si>
    <t>Kirk Regian</t>
  </si>
  <si>
    <t>Ashley Bundy</t>
  </si>
  <si>
    <t>Cristi McGowan</t>
  </si>
  <si>
    <t>WHT Properties</t>
  </si>
  <si>
    <t>Jason Rankin</t>
  </si>
  <si>
    <t>Mary Tepe</t>
  </si>
  <si>
    <t>Shelly Negrete</t>
  </si>
  <si>
    <t>Anna Johnson</t>
  </si>
  <si>
    <t>Johnny Ramirez</t>
  </si>
  <si>
    <t>Taylor Ratliff</t>
  </si>
  <si>
    <t>Paula Guthrie</t>
  </si>
  <si>
    <t>Heather Foss</t>
  </si>
  <si>
    <t>Elizabeth Bays</t>
  </si>
  <si>
    <t>Jeffery Bird</t>
  </si>
  <si>
    <t>Kyla Dieterich</t>
  </si>
  <si>
    <t>Mart</t>
  </si>
  <si>
    <t>Audrey Wallum</t>
  </si>
  <si>
    <t>Cristen Williams</t>
  </si>
  <si>
    <t>Marilee Kahler</t>
  </si>
  <si>
    <t>Kristin Clements</t>
  </si>
  <si>
    <t>Sauer &amp; Associates, Inc.</t>
  </si>
  <si>
    <t>Clifton</t>
  </si>
  <si>
    <t>Amanda Nesbitt</t>
  </si>
  <si>
    <t>Katherine Snapp</t>
  </si>
  <si>
    <t>Heather Vander Woude</t>
  </si>
  <si>
    <t>Joseph Rosas</t>
  </si>
  <si>
    <t>Donnie Hall</t>
  </si>
  <si>
    <t>Collin Coats</t>
  </si>
  <si>
    <t>John Derrick</t>
  </si>
  <si>
    <t>Riesel</t>
  </si>
  <si>
    <t>George Thomas</t>
  </si>
  <si>
    <t>Eric Zadnik</t>
  </si>
  <si>
    <t>Premier, REALTORS</t>
  </si>
  <si>
    <t>Blue Mountain Properties LLC</t>
  </si>
  <si>
    <t>Renee Gillette</t>
  </si>
  <si>
    <t>Marak Realty</t>
  </si>
  <si>
    <t>1905 Lyle Avenue</t>
  </si>
  <si>
    <t>China Spring</t>
  </si>
  <si>
    <t>Legacy Land &amp; Ranches</t>
  </si>
  <si>
    <t>Lance Donaldson</t>
  </si>
  <si>
    <t>Ellen Derrick</t>
  </si>
  <si>
    <t>Mandy Petersen</t>
  </si>
  <si>
    <t>5207 Lake Arrowhead Drive</t>
  </si>
  <si>
    <t>Polly Hedrick</t>
  </si>
  <si>
    <t>Candace Alsop</t>
  </si>
  <si>
    <t>4924 Cobbs Drive #2F</t>
  </si>
  <si>
    <t>Tiffanye Harrell</t>
  </si>
  <si>
    <t>Woody Rogers Jr.</t>
  </si>
  <si>
    <t>Jackie Fatten</t>
  </si>
  <si>
    <t>Kaitlyn Cates</t>
  </si>
  <si>
    <t>Secretary of Veterans Affairs</t>
  </si>
  <si>
    <t>Meredith Harmon</t>
  </si>
  <si>
    <t>Marlen Maldonado Castillo</t>
  </si>
  <si>
    <t>Alamo Real Estate</t>
  </si>
  <si>
    <t>Mike Sims</t>
  </si>
  <si>
    <t>Maegan Pennington</t>
  </si>
  <si>
    <t>Linda Harris</t>
  </si>
  <si>
    <t>Ashley Brown</t>
  </si>
  <si>
    <t>Halston Reyna</t>
  </si>
  <si>
    <t>Tough To Be Me Joint Living Trust</t>
  </si>
  <si>
    <t>Sheena Berry</t>
  </si>
  <si>
    <t>Shelly Stone</t>
  </si>
  <si>
    <t>Paul Sauer</t>
  </si>
  <si>
    <t>Sherri Elwood</t>
  </si>
  <si>
    <t>Bobbie Bills</t>
  </si>
  <si>
    <t>Reagan Franco</t>
  </si>
  <si>
    <t>Terri Murphy</t>
  </si>
  <si>
    <t>Benjamin Lewis</t>
  </si>
  <si>
    <t>2112 Rey Drive</t>
  </si>
  <si>
    <t>Kimberly Fowler</t>
  </si>
  <si>
    <t>Ted C. &amp; Margaret V. Williams</t>
  </si>
  <si>
    <t>409 Julius Street</t>
  </si>
  <si>
    <t>David W. &amp; Melanie A. Kraft</t>
  </si>
  <si>
    <t>6617 Tejas Drive</t>
  </si>
  <si>
    <t>Richard Major</t>
  </si>
  <si>
    <t>The Triliji Group</t>
  </si>
  <si>
    <t>Danny Webb</t>
  </si>
  <si>
    <t>Megan Miller</t>
  </si>
  <si>
    <t>Helms and Miller, Realtors</t>
  </si>
  <si>
    <t>Carolyn Potts</t>
  </si>
  <si>
    <t>Texan Realty</t>
  </si>
  <si>
    <t>James Smith</t>
  </si>
  <si>
    <t>1508 E Texas Avenue</t>
  </si>
  <si>
    <t>1712 Ramada</t>
  </si>
  <si>
    <t>Gary R Schnitker &amp; Sarah A Schnitker</t>
  </si>
  <si>
    <t>4924 Cobbs Drive #6F</t>
  </si>
  <si>
    <t>Bruceville-Eddy</t>
  </si>
  <si>
    <t>Robyn Neel</t>
  </si>
  <si>
    <t>Anna H Slover et.al.</t>
  </si>
  <si>
    <t>5134 Lake Shore Drive</t>
  </si>
  <si>
    <t>Trammell Kelly</t>
  </si>
  <si>
    <t>Christy Heenan</t>
  </si>
  <si>
    <t>C3 Real Estate Investments LLC</t>
  </si>
  <si>
    <t>1922 S 10Th Street</t>
  </si>
  <si>
    <t>Donna Carbajal</t>
  </si>
  <si>
    <t>Vicki Hixon-Cross</t>
  </si>
  <si>
    <t>Vision Realty</t>
  </si>
  <si>
    <t>Taylor &amp; Ashley Leatham</t>
  </si>
  <si>
    <t>1124 S Haven Drive</t>
  </si>
  <si>
    <t>1309 Crestline Drive</t>
  </si>
  <si>
    <t>Kyle A Brown</t>
  </si>
  <si>
    <t>529 N Stefka Avenue</t>
  </si>
  <si>
    <t>Scott and Linda Beer</t>
  </si>
  <si>
    <t>2011 S 7th Street #6B</t>
  </si>
  <si>
    <t>Denise Anderson</t>
  </si>
  <si>
    <t>Eve Villa</t>
  </si>
  <si>
    <t>David and Gloria Gonzales</t>
  </si>
  <si>
    <t>443 Marsha Street</t>
  </si>
  <si>
    <t>Lauren York</t>
  </si>
  <si>
    <t>4807 Lake Hurst</t>
  </si>
  <si>
    <t>Rosebud</t>
  </si>
  <si>
    <t>Tracy Michael Woodson Jr</t>
  </si>
  <si>
    <t>10509 Apache Drive</t>
  </si>
  <si>
    <t>Cory Duncan</t>
  </si>
  <si>
    <t>David Harris Sr.</t>
  </si>
  <si>
    <t>Campus, REALTORS</t>
  </si>
  <si>
    <t>Brooksey Humes</t>
  </si>
  <si>
    <t>2212 Connor Avenue</t>
  </si>
  <si>
    <t>Jody Scoggins</t>
  </si>
  <si>
    <t>Esther Easter</t>
  </si>
  <si>
    <t>EASTER AND EASTER REALTORS</t>
  </si>
  <si>
    <t>Estates of Jane Phillips &amp; Barbara Mongtomery</t>
  </si>
  <si>
    <t>725 W 6th Street</t>
  </si>
  <si>
    <t>Alan Nisbet</t>
  </si>
  <si>
    <t>James Alspaugh</t>
  </si>
  <si>
    <t>145 CR 1546</t>
  </si>
  <si>
    <t>Morgan</t>
  </si>
  <si>
    <t>William Frailey</t>
  </si>
  <si>
    <t>1609 Southern View</t>
  </si>
  <si>
    <t>Jackie Sones</t>
  </si>
  <si>
    <t>138 PR 1623</t>
  </si>
  <si>
    <t>Stacy Clark</t>
  </si>
  <si>
    <t>HAUGH YESHIAH</t>
  </si>
  <si>
    <t>717 E Pecan Avenue</t>
  </si>
  <si>
    <t>Miguel Valverde</t>
  </si>
  <si>
    <t>Veterans Of Foreign Wars Post 2148</t>
  </si>
  <si>
    <t>1712 Lexington Street</t>
  </si>
  <si>
    <t>Steven Shepard</t>
  </si>
  <si>
    <t>709 Arlington Drive</t>
  </si>
  <si>
    <t>Mark S Berg</t>
  </si>
  <si>
    <t>1824 S 8th Street #105</t>
  </si>
  <si>
    <t>Megan Marks</t>
  </si>
  <si>
    <t>Erika &amp; Derek Meuse</t>
  </si>
  <si>
    <t>2200 Ethel Avenue</t>
  </si>
  <si>
    <t>2913 Jackal Drive</t>
  </si>
  <si>
    <t>Carol Linn</t>
  </si>
  <si>
    <t>2410 S 2nd Street #735</t>
  </si>
  <si>
    <t>Wells, Seth R</t>
  </si>
  <si>
    <t>2730 Live Oak Avenue</t>
  </si>
  <si>
    <t>Tony Marquez</t>
  </si>
  <si>
    <t>Korey &amp; Jennifer Smith</t>
  </si>
  <si>
    <t>2928 Palomino Trail</t>
  </si>
  <si>
    <t>Dean</t>
  </si>
  <si>
    <t>581 Catalina Drive</t>
  </si>
  <si>
    <t>Kelly Brooks</t>
  </si>
  <si>
    <t>Patrick J Curry</t>
  </si>
  <si>
    <t>TBD Coyote Lane</t>
  </si>
  <si>
    <t>Irene Zapalac</t>
  </si>
  <si>
    <t>Twin Lakes Ranch Realty</t>
  </si>
  <si>
    <t>Krista Thomas</t>
  </si>
  <si>
    <t>Smith</t>
  </si>
  <si>
    <t>Brad Adcock</t>
  </si>
  <si>
    <t>Wakefield Trust</t>
  </si>
  <si>
    <t>2410 S 2nd Street #736</t>
  </si>
  <si>
    <t>Kerri Moore</t>
  </si>
  <si>
    <t>343 Rozell Pass</t>
  </si>
  <si>
    <t>Neal &amp; Kathleen Klaeser</t>
  </si>
  <si>
    <t>9901 Shawnee Trail</t>
  </si>
  <si>
    <t>Sharon Higbee</t>
  </si>
  <si>
    <t>Katherine Martindale</t>
  </si>
  <si>
    <t>Minnie O Cooper</t>
  </si>
  <si>
    <t>3520 Kenwood Street</t>
  </si>
  <si>
    <t>Loera Home Builders Company</t>
  </si>
  <si>
    <t>Rose Shook</t>
  </si>
  <si>
    <t>Amy Davis</t>
  </si>
  <si>
    <t>10401 Condor Loop</t>
  </si>
  <si>
    <t>Bart Kennedy, Denise Kennedy, Cade Kennedy</t>
  </si>
  <si>
    <t>600 Bagby Avenue #6D</t>
  </si>
  <si>
    <t>Kadette Fossum</t>
  </si>
  <si>
    <t>Poet Evans-Colliver</t>
  </si>
  <si>
    <t>Mary Hill</t>
  </si>
  <si>
    <t>2425 Glendale Drive</t>
  </si>
  <si>
    <t>Matthew Hardy</t>
  </si>
  <si>
    <t>Estate of Lana Kay Throasher</t>
  </si>
  <si>
    <t>9112 Monarch Drive</t>
  </si>
  <si>
    <t>Travis Baucom</t>
  </si>
  <si>
    <t>Keeping It Realty</t>
  </si>
  <si>
    <t>Towne Adams</t>
  </si>
  <si>
    <t>Towne Adams, Realtors</t>
  </si>
  <si>
    <t>David and Sarah Mihalcin</t>
  </si>
  <si>
    <t>2410 S 2nd Street #841</t>
  </si>
  <si>
    <t>Regina Hawkins</t>
  </si>
  <si>
    <t>Ricky Jr &amp; Amanda Grones</t>
  </si>
  <si>
    <t>765 Berger Road</t>
  </si>
  <si>
    <t>Tommy Corley</t>
  </si>
  <si>
    <t>Andrea Moore</t>
  </si>
  <si>
    <t>313 Alamosa Drive</t>
  </si>
  <si>
    <t>Homestreet Properties LP</t>
  </si>
  <si>
    <t>305 Applewood Lane</t>
  </si>
  <si>
    <t>Johnnie Franklin</t>
  </si>
  <si>
    <t>216 Toluca Trail</t>
  </si>
  <si>
    <t>Stanley J. Carlsen</t>
  </si>
  <si>
    <t>3816 Hubby Avenue</t>
  </si>
  <si>
    <t>Barton and Joanna Jackson</t>
  </si>
  <si>
    <t>111 Julie Drive</t>
  </si>
  <si>
    <t>Michael &amp; Carol Echols</t>
  </si>
  <si>
    <t>2410 S 2nd Street</t>
  </si>
  <si>
    <t>Mason Wikoff</t>
  </si>
  <si>
    <t>1421 S 12Th Street #109</t>
  </si>
  <si>
    <t>Caren Shaffer</t>
  </si>
  <si>
    <t>113 Deer Creek Drive</t>
  </si>
  <si>
    <t>Louise Ann Reeves &amp; Jeffrey Lynn Albers</t>
  </si>
  <si>
    <t>MARTIN &amp; LINDSAY PETERNELL</t>
  </si>
  <si>
    <t>5605 Rosalie Drive</t>
  </si>
  <si>
    <t>Angela Bryant</t>
  </si>
  <si>
    <t>TND Property Management, LLC</t>
  </si>
  <si>
    <t>2410 S 2nd Street #840</t>
  </si>
  <si>
    <t>Dale Roley Jr and Jessica L Roley</t>
  </si>
  <si>
    <t>11509 Sinclair Drive</t>
  </si>
  <si>
    <t>Mark Owen</t>
  </si>
  <si>
    <t>1915 Sanger Avenue</t>
  </si>
  <si>
    <t>Jessica and Kurt Martin</t>
  </si>
  <si>
    <t>810 W Billington Drive</t>
  </si>
  <si>
    <t>Jose M Alvarado</t>
  </si>
  <si>
    <t>112 Darden Drive</t>
  </si>
  <si>
    <t>Evan Banks</t>
  </si>
  <si>
    <t>Ask Agent</t>
  </si>
  <si>
    <t>3912 Parrott Avenue</t>
  </si>
  <si>
    <t>Timothy &amp; Melissa Seward</t>
  </si>
  <si>
    <t>608 Wildflower Road</t>
  </si>
  <si>
    <t>Victor D Olvera, Jauna R Otero</t>
  </si>
  <si>
    <t>1317 Hillside Street</t>
  </si>
  <si>
    <t>Bridge Community Properties</t>
  </si>
  <si>
    <t>2738 Herring Avenue</t>
  </si>
  <si>
    <t>MK Fire Lake Properties</t>
  </si>
  <si>
    <t>225 Alamosa Drive</t>
  </si>
  <si>
    <t>Kenneth W. &amp; Carmen Keiningham</t>
  </si>
  <si>
    <t>1000 Maxfield Street</t>
  </si>
  <si>
    <t>Vicana Properties LLC</t>
  </si>
  <si>
    <t>112 Garden Drive</t>
  </si>
  <si>
    <t>Ronnie W. Reed</t>
  </si>
  <si>
    <t>305 Glenview Circle</t>
  </si>
  <si>
    <t>David White</t>
  </si>
  <si>
    <t>1246 Happy Swaner Lane</t>
  </si>
  <si>
    <t>8800 Oriole Drive</t>
  </si>
  <si>
    <t>Russell and Anita Taylor</t>
  </si>
  <si>
    <t>5207 Chaparral Drive</t>
  </si>
  <si>
    <t>Michael Romano</t>
  </si>
  <si>
    <t>Mike Romano, REALTOR</t>
  </si>
  <si>
    <t>Oates Construction Services, Inc.</t>
  </si>
  <si>
    <t>10336 Creekside Lane</t>
  </si>
  <si>
    <t>David Buhner</t>
  </si>
  <si>
    <t>Jay &amp; Donna Black</t>
  </si>
  <si>
    <t>5413 Lake Charles Drive</t>
  </si>
  <si>
    <t>James P and Mary K Whatley, Nancy S Morrow</t>
  </si>
  <si>
    <t>301 N 40th Street</t>
  </si>
  <si>
    <t>Harris Arnhart</t>
  </si>
  <si>
    <t>James Hayes</t>
  </si>
  <si>
    <t>2401 S 3rd Street</t>
  </si>
  <si>
    <t>Marcia Bennett</t>
  </si>
  <si>
    <t>Jordan Hernandez</t>
  </si>
  <si>
    <t>Optima Venture</t>
  </si>
  <si>
    <t>917 N 32nd Street</t>
  </si>
  <si>
    <t>Martin</t>
  </si>
  <si>
    <t>10509 T Bury Lane</t>
  </si>
  <si>
    <t>Ronnie Bell</t>
  </si>
  <si>
    <t>John and Kathy Ballmann</t>
  </si>
  <si>
    <t>405 S Fairpark Street</t>
  </si>
  <si>
    <t>Brian &amp; Patricia Hopkins</t>
  </si>
  <si>
    <t>5818 Mount Rockwood Circle</t>
  </si>
  <si>
    <t>Robert Cozby</t>
  </si>
  <si>
    <t>1512 Alston Drive</t>
  </si>
  <si>
    <t>Michael Phillips</t>
  </si>
  <si>
    <t>704 Rolling Hills Drive</t>
  </si>
  <si>
    <t>Cameron and Whitney Kaufhold</t>
  </si>
  <si>
    <t>1253 Drake Court</t>
  </si>
  <si>
    <t>Othella York</t>
  </si>
  <si>
    <t>4109 Acree Street</t>
  </si>
  <si>
    <t>Kelly Walton</t>
  </si>
  <si>
    <t>Murdoch-Haig</t>
  </si>
  <si>
    <t>2102 River Road</t>
  </si>
  <si>
    <t>Brent Marcel Hicks</t>
  </si>
  <si>
    <t>625 N 60th Street</t>
  </si>
  <si>
    <t>Woody Rogers, as ordered by court</t>
  </si>
  <si>
    <t>2605 Sanger Avenue</t>
  </si>
  <si>
    <t>William Bellenfant</t>
  </si>
  <si>
    <t>441 N Cedar Ridge Circle</t>
  </si>
  <si>
    <t>Colin Stokes</t>
  </si>
  <si>
    <t>3807 Huaco Lane</t>
  </si>
  <si>
    <t>Dodgen</t>
  </si>
  <si>
    <t>522 N 33rd Street</t>
  </si>
  <si>
    <t>Charles Rhodes</t>
  </si>
  <si>
    <t>NICE INVESTMENTS LLC</t>
  </si>
  <si>
    <t>703 Camp Ground Road</t>
  </si>
  <si>
    <t>Paulette Hessel</t>
  </si>
  <si>
    <t>Eleanor Clark</t>
  </si>
  <si>
    <t>919 Rock Dam Road</t>
  </si>
  <si>
    <t>Oscar Hart Jr, LaNell Hart</t>
  </si>
  <si>
    <t>1721 Irving Lee Street</t>
  </si>
  <si>
    <t>Cliff and Rhonda Collier</t>
  </si>
  <si>
    <t>225 Estes Ranch Road</t>
  </si>
  <si>
    <t>Amanda and Mark Stewart</t>
  </si>
  <si>
    <t>2031 Brook Arbor Court</t>
  </si>
  <si>
    <t>Martin Thomas Stuebs Jr.</t>
  </si>
  <si>
    <t>2410 S 2nd Street #414</t>
  </si>
  <si>
    <t>Gonzalez</t>
  </si>
  <si>
    <t>732 Wind Hill Road</t>
  </si>
  <si>
    <t>Robert DeLeon, Jr</t>
  </si>
  <si>
    <t>120 2nd Street N</t>
  </si>
  <si>
    <t>Ann Renken</t>
  </si>
  <si>
    <t>2410 S 2nd Street #948</t>
  </si>
  <si>
    <t>Jantz Family Construction</t>
  </si>
  <si>
    <t>513 Twisted Oak Lane</t>
  </si>
  <si>
    <t>Kathryn L Sanson</t>
  </si>
  <si>
    <t>320 Whispering Meadows Drive</t>
  </si>
  <si>
    <t>Deidre Lauterbach</t>
  </si>
  <si>
    <t>312 N Main Street</t>
  </si>
  <si>
    <t>Neil and Melissa Meske</t>
  </si>
  <si>
    <t>3601 Greenleaf Drive</t>
  </si>
  <si>
    <t>D.M. Edwards</t>
  </si>
  <si>
    <t>4924 Cobbs Drive #7E</t>
  </si>
  <si>
    <t>Jeremie and Brandi Trantham</t>
  </si>
  <si>
    <t>818 Springdale Circle</t>
  </si>
  <si>
    <t>Melanie Dubendorff</t>
  </si>
  <si>
    <t>Keller Williams Realty Greater Northwest</t>
  </si>
  <si>
    <t>Dimora Homes, LLC</t>
  </si>
  <si>
    <t>2715 Grim Avenue</t>
  </si>
  <si>
    <t>Nathan S &amp; Heather Bachhofer</t>
  </si>
  <si>
    <t>187 PR 1380</t>
  </si>
  <si>
    <t>Michael and Nancy Allmon</t>
  </si>
  <si>
    <t>1024 Burberry</t>
  </si>
  <si>
    <t>Hack Family Investments LP</t>
  </si>
  <si>
    <t>1500 Lake Shore Drive #402</t>
  </si>
  <si>
    <t>1375 Bandera Ranch LLC</t>
  </si>
  <si>
    <t>2410 S 2nd Street #1375</t>
  </si>
  <si>
    <t>Danny E Pike &amp; Colleen S Pike</t>
  </si>
  <si>
    <t>1000 Austin Hines Drive</t>
  </si>
  <si>
    <t>WF Realty Assets II LLC</t>
  </si>
  <si>
    <t>3531 North Ridge Drive</t>
  </si>
  <si>
    <t>7010 Bannister Circle</t>
  </si>
  <si>
    <t>Charlotte Henderson</t>
  </si>
  <si>
    <t>Ron Henderson R.E.</t>
  </si>
  <si>
    <t>See Addendum</t>
  </si>
  <si>
    <t>13494 China Spring Road</t>
  </si>
  <si>
    <t>Kenneth Willits</t>
  </si>
  <si>
    <t>Kara Neely-Goble</t>
  </si>
  <si>
    <t>Salinda Chapman</t>
  </si>
  <si>
    <t>331 Hcr 2207</t>
  </si>
  <si>
    <t>Aquilla</t>
  </si>
  <si>
    <t>Jack Mann Jordan and Amy Jane Jordan</t>
  </si>
  <si>
    <t>175 Whitetail Creek Drive</t>
  </si>
  <si>
    <t>Keith and Jeanette Shull</t>
  </si>
  <si>
    <t>435 Lost Hunters Canyon</t>
  </si>
  <si>
    <t>Austin, Gary &amp; Karen Gillette</t>
  </si>
  <si>
    <t>2410 S 2Nd #627</t>
  </si>
  <si>
    <t>did not close</t>
  </si>
  <si>
    <t>Manual Match No</t>
  </si>
  <si>
    <t>Names don't remotely match</t>
  </si>
  <si>
    <t>Not in AIM file</t>
  </si>
  <si>
    <t>Addresses too different</t>
  </si>
  <si>
    <t>Names don't remotely match and addresses too different</t>
  </si>
  <si>
    <t>Dates out of range</t>
  </si>
  <si>
    <t>Names don't remotely match and addresses too different and dates out of range</t>
  </si>
  <si>
    <t>Names don't remotely match and addresses too different (numbers don't match)</t>
  </si>
  <si>
    <t>Reason why didn't match</t>
  </si>
  <si>
    <t>Likely Closed</t>
  </si>
  <si>
    <t>Escrow Officer</t>
  </si>
  <si>
    <t>Kristy Kyle</t>
  </si>
  <si>
    <t>Phyllis Alexander</t>
  </si>
  <si>
    <t>Sherry Dixon</t>
  </si>
  <si>
    <t>Tiffany Minnish</t>
  </si>
  <si>
    <t>Liz Rigney</t>
  </si>
  <si>
    <t>20190468b</t>
  </si>
  <si>
    <t>Sue Walker</t>
  </si>
  <si>
    <t>Agent Name</t>
  </si>
  <si>
    <t>Agent Office</t>
  </si>
  <si>
    <t>As SA</t>
  </si>
  <si>
    <t>Closings</t>
  </si>
  <si>
    <t>TC Close</t>
  </si>
  <si>
    <t>BS Closings</t>
  </si>
  <si>
    <t>BS TC Close</t>
  </si>
  <si>
    <t>Other Agent Name</t>
  </si>
  <si>
    <t>Other Agent Office</t>
  </si>
  <si>
    <t>Adrianna Walker Total</t>
  </si>
  <si>
    <t>Alan Cooper Total</t>
  </si>
  <si>
    <t>Alan Nisbet Total</t>
  </si>
  <si>
    <t>Allyson McGuire-Stanley Total</t>
  </si>
  <si>
    <t>Amanda Cunningham Total</t>
  </si>
  <si>
    <t>Amanda Nesbitt Total</t>
  </si>
  <si>
    <t>Andrea Ridgway Total</t>
  </si>
  <si>
    <t>Anel Perales Total</t>
  </si>
  <si>
    <t>Angela Bryant Total</t>
  </si>
  <si>
    <t>Anna Johnson Total</t>
  </si>
  <si>
    <t>Ashley Brown Total</t>
  </si>
  <si>
    <t>Ashley Bundy Total</t>
  </si>
  <si>
    <t>Ashley Burgess Weist Total</t>
  </si>
  <si>
    <t>Audrey Wallum Total</t>
  </si>
  <si>
    <t>Austin Hooper Total</t>
  </si>
  <si>
    <t>Bobbie Bills Total</t>
  </si>
  <si>
    <t>Bonnie Crelia Total</t>
  </si>
  <si>
    <t>Brad Adcock Total</t>
  </si>
  <si>
    <t>Brian Bundy Total</t>
  </si>
  <si>
    <t>Cameron Gomez Total</t>
  </si>
  <si>
    <t>Carol Smiley Pope Total</t>
  </si>
  <si>
    <t>Carolyn Potts Total</t>
  </si>
  <si>
    <t>Charlotte Henderson Total</t>
  </si>
  <si>
    <t>Charlotte Siegmund Total</t>
  </si>
  <si>
    <t>Christie Gilliam Total</t>
  </si>
  <si>
    <t>Christie Stephens Total</t>
  </si>
  <si>
    <t>Christy Heenan Total</t>
  </si>
  <si>
    <t>Collin Coats Total</t>
  </si>
  <si>
    <t>Corie Oliveira Total</t>
  </si>
  <si>
    <t>Cristen Williams Total</t>
  </si>
  <si>
    <t>Cristi McGowan Total</t>
  </si>
  <si>
    <t>Danette Wade Total</t>
  </si>
  <si>
    <t>Daniel Tagle Jr. Total</t>
  </si>
  <si>
    <t>Danny Webb Total</t>
  </si>
  <si>
    <t>David Buhner Total</t>
  </si>
  <si>
    <t>David Harris Sr. Total</t>
  </si>
  <si>
    <t>Debora Romine McMillan Total</t>
  </si>
  <si>
    <t>Denise Anderson Total</t>
  </si>
  <si>
    <t>Devin Forbes Total</t>
  </si>
  <si>
    <t>Donna Carbajal Total</t>
  </si>
  <si>
    <t>Donna Long Total</t>
  </si>
  <si>
    <t>Donnie Hall Total</t>
  </si>
  <si>
    <t>Dora Betts Total</t>
  </si>
  <si>
    <t>Douglas Eastland Total</t>
  </si>
  <si>
    <t>Edwin Diaz Total</t>
  </si>
  <si>
    <t>Elizabeth Bays Total</t>
  </si>
  <si>
    <t>Ellen Derrick Total</t>
  </si>
  <si>
    <t>Eric Zadnik Total</t>
  </si>
  <si>
    <t>Esther Easter Total</t>
  </si>
  <si>
    <t>Evan Banks Total</t>
  </si>
  <si>
    <t>Eve Villa Total</t>
  </si>
  <si>
    <t>Frances Pool Total</t>
  </si>
  <si>
    <t>Genny Davis Total</t>
  </si>
  <si>
    <t>George Thomas Total</t>
  </si>
  <si>
    <t>Haley Holden Total</t>
  </si>
  <si>
    <t>Halston Reyna Total</t>
  </si>
  <si>
    <t>Harris Arnhart Total</t>
  </si>
  <si>
    <t>Heather Foss Total</t>
  </si>
  <si>
    <t>Heather Vander Woude Total</t>
  </si>
  <si>
    <t>Irene Zapalac Total</t>
  </si>
  <si>
    <t>Jackie Fatten Total</t>
  </si>
  <si>
    <t>James Gilmore Total</t>
  </si>
  <si>
    <t>Jason Rankin Total</t>
  </si>
  <si>
    <t>Jeany Warneke Total</t>
  </si>
  <si>
    <t>Jeffery Bird Total</t>
  </si>
  <si>
    <t>Jenn Shelburne Total</t>
  </si>
  <si>
    <t>Jennifer Dolezel Total</t>
  </si>
  <si>
    <t>Jhenii Barnett Total</t>
  </si>
  <si>
    <t>Jody Scoggins Total</t>
  </si>
  <si>
    <t>John Derrick Total</t>
  </si>
  <si>
    <t>Johnny Ramirez Total</t>
  </si>
  <si>
    <t>Jordan Alders Total</t>
  </si>
  <si>
    <t>Jordan Hernandez Total</t>
  </si>
  <si>
    <t>Joseph Rosas Total</t>
  </si>
  <si>
    <t>Josh Collier Total</t>
  </si>
  <si>
    <t>Kadette Fossum Total</t>
  </si>
  <si>
    <t>Kaitlyn Cates Total</t>
  </si>
  <si>
    <t>Kara Neely-Goble Total</t>
  </si>
  <si>
    <t>Katherine Martindale Total</t>
  </si>
  <si>
    <t>Katherine Snapp Total</t>
  </si>
  <si>
    <t>Kelli Schwake Total</t>
  </si>
  <si>
    <t>Kelly Brooks Total</t>
  </si>
  <si>
    <t>Kelly Walton Total</t>
  </si>
  <si>
    <t>Kelsey Glaesmann Total</t>
  </si>
  <si>
    <t>Kenneth Willits Total</t>
  </si>
  <si>
    <t>Kimberly Fowler Total</t>
  </si>
  <si>
    <t>Kinsey Moberg Total</t>
  </si>
  <si>
    <t>Kirk Regian Total</t>
  </si>
  <si>
    <t>Krista Thomas Total</t>
  </si>
  <si>
    <t>Kristi Baker Total</t>
  </si>
  <si>
    <t>Kristin Clements Total</t>
  </si>
  <si>
    <t>Kyla Dieterich Total</t>
  </si>
  <si>
    <t>Kyle Begor Total</t>
  </si>
  <si>
    <t>Lance Donaldson Total</t>
  </si>
  <si>
    <t>Lesa Magness Hancock Total</t>
  </si>
  <si>
    <t>Linda Harris Total</t>
  </si>
  <si>
    <t>Linda McDonald Total</t>
  </si>
  <si>
    <t>Lisa Prater Total</t>
  </si>
  <si>
    <t>Lori Richardson Total</t>
  </si>
  <si>
    <t>Maegan Pennington Total</t>
  </si>
  <si>
    <t>Mandy Petersen Total</t>
  </si>
  <si>
    <t>Marcia Bennett Total</t>
  </si>
  <si>
    <t>Maria Vielma Total</t>
  </si>
  <si>
    <t>Mariano Medina Total</t>
  </si>
  <si>
    <t>Marilee Kahler Total</t>
  </si>
  <si>
    <t>Mario Cruz-Gonzalez Total</t>
  </si>
  <si>
    <t>Maritza Perez Total</t>
  </si>
  <si>
    <t>Marlen Maldonado Castillo Total</t>
  </si>
  <si>
    <t>Martha Kate Gunn Total</t>
  </si>
  <si>
    <t>Mary Tepe Total</t>
  </si>
  <si>
    <t>Matthew Hardy Total</t>
  </si>
  <si>
    <t>Matthew McLeod Total</t>
  </si>
  <si>
    <t>Megan Marks Total</t>
  </si>
  <si>
    <t>Megan Miller Total</t>
  </si>
  <si>
    <t>Melanie Dubendorff Total</t>
  </si>
  <si>
    <t>Melissa Harrell Total</t>
  </si>
  <si>
    <t>Melissa Miller Total</t>
  </si>
  <si>
    <t>Meredith Harmon Total</t>
  </si>
  <si>
    <t>Michael Romano Total</t>
  </si>
  <si>
    <t>Miguel Valverde Total</t>
  </si>
  <si>
    <t>Mike Sims Total</t>
  </si>
  <si>
    <t>NaToya Alexander Total</t>
  </si>
  <si>
    <t>Non-MLS Agent Total</t>
  </si>
  <si>
    <t>Pam Whitworth Total</t>
  </si>
  <si>
    <t>Pamela Tucker Total</t>
  </si>
  <si>
    <t>Patricia Meadows Total</t>
  </si>
  <si>
    <t>Paul Sauer Total</t>
  </si>
  <si>
    <t>Paula Guthrie Total</t>
  </si>
  <si>
    <t>Paulette Hessel Total</t>
  </si>
  <si>
    <t>Poet Evans-Colliver Total</t>
  </si>
  <si>
    <t>Polly Hedrick Total</t>
  </si>
  <si>
    <t>Reagan Franco Total</t>
  </si>
  <si>
    <t>Regina Hawkins Total</t>
  </si>
  <si>
    <t>Renee Gillette Total</t>
  </si>
  <si>
    <t>Renetta Degrate Total</t>
  </si>
  <si>
    <t>Rhonda Dunlap Total</t>
  </si>
  <si>
    <t>Richard Major Total</t>
  </si>
  <si>
    <t>Robert Barben Total</t>
  </si>
  <si>
    <t>Robyn Neel Total</t>
  </si>
  <si>
    <t>Roman Novian Total</t>
  </si>
  <si>
    <t>Rose Shook Total</t>
  </si>
  <si>
    <t>Shana Deskins Total</t>
  </si>
  <si>
    <t>Sharon Higbee Total</t>
  </si>
  <si>
    <t>Sheena Berry Total</t>
  </si>
  <si>
    <t>Shelly Negrete Total</t>
  </si>
  <si>
    <t>Shelly Stone Total</t>
  </si>
  <si>
    <t>Sherri Elwood Total</t>
  </si>
  <si>
    <t>Stacy Clark Total</t>
  </si>
  <si>
    <t>Steve Cunningham Total</t>
  </si>
  <si>
    <t>Sue Milam Reed Total</t>
  </si>
  <si>
    <t>Taylor Ratliff Total</t>
  </si>
  <si>
    <t>Terri Murphy Total</t>
  </si>
  <si>
    <t>Tiffanye Harrell Total</t>
  </si>
  <si>
    <t>Tom Robb Jr Total</t>
  </si>
  <si>
    <t>Tommy Corley Total</t>
  </si>
  <si>
    <t>Tony Marquez Total</t>
  </si>
  <si>
    <t>Towne Adams Total</t>
  </si>
  <si>
    <t>Trammell Kelly Total</t>
  </si>
  <si>
    <t>Travis Baucom Total</t>
  </si>
  <si>
    <t>Trish Griffin Total</t>
  </si>
  <si>
    <t>Vicki Hixon-Cross Total</t>
  </si>
  <si>
    <t>Woody Rogers Jr.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</si>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</sst>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6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topLeftCell="D1" zoomScale="115" zoomScaleNormal="115" workbookViewId="0">
      <selection activeCell="K2" sqref="K2"/>
    </sheetView>
  </sheetViews>
  <sheetFormatPr defaultRowHeight="15" x14ac:dyDescent="0.25"/>
  <cols>
    <col min="5" max="5" width="36" customWidth="1"/>
    <col min="6" max="6" width="30.85546875" bestFit="1" customWidth="1"/>
    <col min="8" max="8" width="10.7109375" bestFit="1" customWidth="1"/>
    <col min="9" max="9" width="11.7109375" bestFit="1" customWidth="1"/>
    <col min="10" max="10" width="16.85546875" bestFit="1" customWidth="1"/>
    <col min="11" max="11" width="12.28515625" bestFit="1" customWidth="1"/>
    <col min="12" max="12" width="2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489</v>
      </c>
      <c r="K1" t="s">
        <v>9</v>
      </c>
      <c r="L1" t="s">
        <v>497</v>
      </c>
      <c r="M1" t="s">
        <v>498</v>
      </c>
      <c r="N1" t="s">
        <v>499</v>
      </c>
    </row>
    <row r="2" spans="1:14" x14ac:dyDescent="0.25">
      <c r="A2" t="s">
        <v>98</v>
      </c>
      <c r="B2" t="s">
        <v>25</v>
      </c>
      <c r="C2" t="s">
        <v>98</v>
      </c>
      <c r="D2" t="s">
        <v>25</v>
      </c>
      <c r="E2" t="s">
        <v>484</v>
      </c>
      <c r="F2" t="s">
        <v>485</v>
      </c>
      <c r="G2" t="s">
        <v>170</v>
      </c>
      <c r="H2" s="1">
        <v>43509</v>
      </c>
      <c r="I2" s="2">
        <v>1050000</v>
      </c>
      <c r="J2">
        <v>20182861</v>
      </c>
      <c r="K2">
        <v>20182861</v>
      </c>
      <c r="N2" t="s">
        <v>500</v>
      </c>
    </row>
    <row r="3" spans="1:14" x14ac:dyDescent="0.25">
      <c r="A3" t="s">
        <v>59</v>
      </c>
      <c r="B3" t="s">
        <v>60</v>
      </c>
      <c r="C3" t="s">
        <v>180</v>
      </c>
      <c r="D3" t="s">
        <v>38</v>
      </c>
      <c r="E3" t="s">
        <v>416</v>
      </c>
      <c r="F3" t="s">
        <v>417</v>
      </c>
      <c r="G3" t="s">
        <v>19</v>
      </c>
      <c r="H3" s="1">
        <v>43504</v>
      </c>
      <c r="I3" s="2">
        <v>45000</v>
      </c>
      <c r="J3">
        <v>20182868</v>
      </c>
      <c r="K3">
        <v>20182868</v>
      </c>
      <c r="N3" t="s">
        <v>501</v>
      </c>
    </row>
    <row r="4" spans="1:14" x14ac:dyDescent="0.25">
      <c r="A4" t="s">
        <v>121</v>
      </c>
      <c r="B4" t="s">
        <v>25</v>
      </c>
      <c r="C4" t="s">
        <v>138</v>
      </c>
      <c r="D4" t="s">
        <v>93</v>
      </c>
      <c r="E4" t="s">
        <v>438</v>
      </c>
      <c r="F4" t="s">
        <v>439</v>
      </c>
      <c r="G4" t="s">
        <v>21</v>
      </c>
      <c r="H4" s="1">
        <v>43503</v>
      </c>
      <c r="I4" s="2">
        <v>362500</v>
      </c>
      <c r="J4">
        <v>20182884</v>
      </c>
      <c r="K4">
        <v>20182884</v>
      </c>
      <c r="N4" t="s">
        <v>500</v>
      </c>
    </row>
    <row r="5" spans="1:14" x14ac:dyDescent="0.25">
      <c r="A5" t="s">
        <v>10</v>
      </c>
      <c r="B5" t="s">
        <v>11</v>
      </c>
      <c r="C5" t="s">
        <v>152</v>
      </c>
      <c r="D5" t="s">
        <v>49</v>
      </c>
      <c r="E5" t="s">
        <v>482</v>
      </c>
      <c r="F5" t="s">
        <v>483</v>
      </c>
      <c r="G5" t="s">
        <v>170</v>
      </c>
      <c r="H5" s="1">
        <v>43511</v>
      </c>
      <c r="I5" s="2">
        <v>800000</v>
      </c>
      <c r="J5">
        <v>20182900</v>
      </c>
      <c r="K5">
        <v>20182900</v>
      </c>
      <c r="N5" t="s">
        <v>502</v>
      </c>
    </row>
    <row r="6" spans="1:14" x14ac:dyDescent="0.25">
      <c r="A6" t="s">
        <v>163</v>
      </c>
      <c r="B6" t="s">
        <v>25</v>
      </c>
      <c r="C6" t="s">
        <v>98</v>
      </c>
      <c r="D6" t="s">
        <v>25</v>
      </c>
      <c r="E6" t="s">
        <v>407</v>
      </c>
      <c r="F6" t="s">
        <v>408</v>
      </c>
      <c r="G6" t="s">
        <v>19</v>
      </c>
      <c r="H6" s="1">
        <v>43524</v>
      </c>
      <c r="I6" s="2">
        <v>249900</v>
      </c>
      <c r="J6">
        <v>20182914</v>
      </c>
      <c r="K6">
        <v>20182914</v>
      </c>
      <c r="N6" t="s">
        <v>500</v>
      </c>
    </row>
    <row r="7" spans="1:14" x14ac:dyDescent="0.25">
      <c r="A7" t="s">
        <v>389</v>
      </c>
      <c r="B7" t="s">
        <v>25</v>
      </c>
      <c r="C7" t="s">
        <v>223</v>
      </c>
      <c r="D7" t="s">
        <v>38</v>
      </c>
      <c r="E7" t="s">
        <v>390</v>
      </c>
      <c r="F7" t="s">
        <v>391</v>
      </c>
      <c r="G7" t="s">
        <v>19</v>
      </c>
      <c r="H7" s="1">
        <v>43503</v>
      </c>
      <c r="I7" s="2">
        <v>190000</v>
      </c>
      <c r="J7">
        <v>20190038</v>
      </c>
      <c r="K7">
        <v>20190038</v>
      </c>
      <c r="N7" t="s">
        <v>500</v>
      </c>
    </row>
    <row r="8" spans="1:14" x14ac:dyDescent="0.25">
      <c r="A8" t="s">
        <v>37</v>
      </c>
      <c r="B8" t="s">
        <v>38</v>
      </c>
      <c r="C8" t="s">
        <v>312</v>
      </c>
      <c r="D8" t="s">
        <v>28</v>
      </c>
      <c r="E8" t="s">
        <v>444</v>
      </c>
      <c r="F8" t="s">
        <v>445</v>
      </c>
      <c r="G8" t="s">
        <v>80</v>
      </c>
      <c r="H8" s="1">
        <v>43511</v>
      </c>
      <c r="I8" s="2">
        <v>510000</v>
      </c>
      <c r="J8">
        <v>20190058</v>
      </c>
      <c r="K8">
        <v>20190058</v>
      </c>
      <c r="N8" t="s">
        <v>502</v>
      </c>
    </row>
    <row r="9" spans="1:14" x14ac:dyDescent="0.25">
      <c r="A9" t="s">
        <v>84</v>
      </c>
      <c r="B9" t="s">
        <v>38</v>
      </c>
      <c r="C9" t="s">
        <v>384</v>
      </c>
      <c r="D9" t="s">
        <v>28</v>
      </c>
      <c r="E9" t="s">
        <v>385</v>
      </c>
      <c r="F9" t="s">
        <v>386</v>
      </c>
      <c r="G9" t="s">
        <v>19</v>
      </c>
      <c r="H9" s="1">
        <v>43529</v>
      </c>
      <c r="I9" s="2">
        <v>252000</v>
      </c>
      <c r="J9">
        <v>20190069</v>
      </c>
      <c r="K9">
        <v>20190069</v>
      </c>
      <c r="N9" t="s">
        <v>503</v>
      </c>
    </row>
    <row r="10" spans="1:14" x14ac:dyDescent="0.25">
      <c r="A10" t="s">
        <v>73</v>
      </c>
      <c r="B10" t="s">
        <v>24</v>
      </c>
      <c r="C10" t="s">
        <v>311</v>
      </c>
      <c r="D10" t="s">
        <v>26</v>
      </c>
      <c r="E10" t="s">
        <v>378</v>
      </c>
      <c r="F10" t="s">
        <v>379</v>
      </c>
      <c r="G10" t="s">
        <v>19</v>
      </c>
      <c r="H10" s="1">
        <v>43511</v>
      </c>
      <c r="I10" s="2">
        <v>203500</v>
      </c>
      <c r="J10">
        <v>20190070</v>
      </c>
      <c r="K10">
        <v>20190070</v>
      </c>
      <c r="N10" t="s">
        <v>502</v>
      </c>
    </row>
    <row r="11" spans="1:14" x14ac:dyDescent="0.25">
      <c r="A11" t="s">
        <v>160</v>
      </c>
      <c r="B11" t="s">
        <v>28</v>
      </c>
      <c r="C11" t="s">
        <v>207</v>
      </c>
      <c r="D11" t="s">
        <v>31</v>
      </c>
      <c r="E11" t="s">
        <v>414</v>
      </c>
      <c r="F11" t="s">
        <v>415</v>
      </c>
      <c r="G11" t="s">
        <v>19</v>
      </c>
      <c r="H11" s="1">
        <v>43508</v>
      </c>
      <c r="I11" s="2">
        <v>125000</v>
      </c>
      <c r="J11">
        <v>20190076</v>
      </c>
      <c r="K11">
        <v>20190076</v>
      </c>
      <c r="N11" t="s">
        <v>504</v>
      </c>
    </row>
    <row r="12" spans="1:14" x14ac:dyDescent="0.25">
      <c r="A12" t="s">
        <v>96</v>
      </c>
      <c r="B12" t="s">
        <v>43</v>
      </c>
      <c r="C12" t="s">
        <v>69</v>
      </c>
      <c r="D12" t="s">
        <v>24</v>
      </c>
      <c r="E12" t="s">
        <v>454</v>
      </c>
      <c r="F12" t="s">
        <v>455</v>
      </c>
      <c r="G12" t="s">
        <v>55</v>
      </c>
      <c r="H12" s="1">
        <v>43509</v>
      </c>
      <c r="I12" s="2">
        <v>237000</v>
      </c>
      <c r="J12">
        <v>20190079</v>
      </c>
      <c r="K12">
        <v>20190079</v>
      </c>
      <c r="N12" t="s">
        <v>502</v>
      </c>
    </row>
    <row r="13" spans="1:14" x14ac:dyDescent="0.25">
      <c r="A13" t="s">
        <v>77</v>
      </c>
      <c r="B13" t="s">
        <v>24</v>
      </c>
      <c r="C13" t="s">
        <v>69</v>
      </c>
      <c r="D13" t="s">
        <v>24</v>
      </c>
      <c r="E13" t="s">
        <v>369</v>
      </c>
      <c r="F13" t="s">
        <v>370</v>
      </c>
      <c r="G13" t="s">
        <v>19</v>
      </c>
      <c r="H13" s="1">
        <v>43510</v>
      </c>
      <c r="I13" s="2">
        <v>152000</v>
      </c>
      <c r="J13">
        <v>20190092</v>
      </c>
      <c r="K13">
        <v>20190092</v>
      </c>
      <c r="N13" t="s">
        <v>502</v>
      </c>
    </row>
    <row r="14" spans="1:14" x14ac:dyDescent="0.25">
      <c r="A14" t="s">
        <v>84</v>
      </c>
      <c r="B14" t="s">
        <v>38</v>
      </c>
      <c r="C14" t="s">
        <v>100</v>
      </c>
      <c r="D14" t="s">
        <v>31</v>
      </c>
      <c r="E14" t="s">
        <v>396</v>
      </c>
      <c r="F14" t="s">
        <v>397</v>
      </c>
      <c r="G14" t="s">
        <v>19</v>
      </c>
      <c r="H14" s="1">
        <v>43517</v>
      </c>
      <c r="I14" s="2">
        <v>226800</v>
      </c>
      <c r="J14">
        <v>20190101</v>
      </c>
      <c r="K14">
        <v>20190101</v>
      </c>
      <c r="N14" t="s">
        <v>502</v>
      </c>
    </row>
    <row r="15" spans="1:14" x14ac:dyDescent="0.25">
      <c r="A15" t="s">
        <v>210</v>
      </c>
      <c r="B15" t="s">
        <v>211</v>
      </c>
      <c r="C15" t="s">
        <v>380</v>
      </c>
      <c r="D15" t="s">
        <v>381</v>
      </c>
      <c r="E15" t="s">
        <v>382</v>
      </c>
      <c r="F15" t="s">
        <v>383</v>
      </c>
      <c r="G15" t="s">
        <v>19</v>
      </c>
      <c r="H15" s="1">
        <v>43524</v>
      </c>
      <c r="I15" s="2">
        <v>341900</v>
      </c>
      <c r="J15">
        <v>20190105</v>
      </c>
      <c r="K15">
        <v>20190105</v>
      </c>
      <c r="N15" t="s">
        <v>504</v>
      </c>
    </row>
    <row r="16" spans="1:14" x14ac:dyDescent="0.25">
      <c r="A16" t="s">
        <v>315</v>
      </c>
      <c r="B16" t="s">
        <v>246</v>
      </c>
      <c r="C16" t="s">
        <v>135</v>
      </c>
      <c r="D16" t="s">
        <v>136</v>
      </c>
      <c r="E16" t="s">
        <v>420</v>
      </c>
      <c r="F16" t="s">
        <v>421</v>
      </c>
      <c r="G16" t="s">
        <v>19</v>
      </c>
      <c r="H16" s="1">
        <v>43508</v>
      </c>
      <c r="I16" s="2">
        <v>150000</v>
      </c>
      <c r="J16">
        <v>20190108</v>
      </c>
      <c r="K16">
        <v>20190108</v>
      </c>
      <c r="N16" t="s">
        <v>501</v>
      </c>
    </row>
    <row r="17" spans="1:14" x14ac:dyDescent="0.25">
      <c r="A17" t="s">
        <v>320</v>
      </c>
      <c r="B17" t="s">
        <v>321</v>
      </c>
      <c r="C17" t="s">
        <v>150</v>
      </c>
      <c r="D17" t="s">
        <v>25</v>
      </c>
      <c r="E17" t="s">
        <v>365</v>
      </c>
      <c r="F17" t="s">
        <v>366</v>
      </c>
      <c r="G17" t="s">
        <v>19</v>
      </c>
      <c r="H17" s="1">
        <v>43515</v>
      </c>
      <c r="I17" s="2">
        <v>132000</v>
      </c>
      <c r="J17">
        <v>20190110</v>
      </c>
      <c r="K17">
        <v>20190110</v>
      </c>
      <c r="N17" t="s">
        <v>502</v>
      </c>
    </row>
    <row r="18" spans="1:14" x14ac:dyDescent="0.25">
      <c r="A18" t="s">
        <v>69</v>
      </c>
      <c r="B18" t="s">
        <v>24</v>
      </c>
      <c r="C18" t="s">
        <v>69</v>
      </c>
      <c r="D18" t="s">
        <v>24</v>
      </c>
      <c r="E18" t="s">
        <v>344</v>
      </c>
      <c r="F18" t="s">
        <v>232</v>
      </c>
      <c r="G18" t="s">
        <v>19</v>
      </c>
      <c r="H18" s="1">
        <v>43504</v>
      </c>
      <c r="I18" s="2">
        <v>105000</v>
      </c>
      <c r="J18">
        <v>20190114</v>
      </c>
      <c r="K18">
        <v>20190114</v>
      </c>
      <c r="N18" t="s">
        <v>502</v>
      </c>
    </row>
    <row r="19" spans="1:14" x14ac:dyDescent="0.25">
      <c r="A19" t="s">
        <v>172</v>
      </c>
      <c r="B19" t="s">
        <v>13</v>
      </c>
      <c r="C19" t="s">
        <v>41</v>
      </c>
      <c r="D19" t="s">
        <v>24</v>
      </c>
      <c r="E19" t="s">
        <v>363</v>
      </c>
      <c r="F19" t="s">
        <v>364</v>
      </c>
      <c r="G19" t="s">
        <v>19</v>
      </c>
      <c r="H19" s="1">
        <v>43510</v>
      </c>
      <c r="I19" s="2">
        <v>125000</v>
      </c>
      <c r="J19">
        <v>20190116</v>
      </c>
      <c r="K19">
        <v>20190116</v>
      </c>
      <c r="N19" t="s">
        <v>502</v>
      </c>
    </row>
    <row r="20" spans="1:14" x14ac:dyDescent="0.25">
      <c r="A20" t="s">
        <v>10</v>
      </c>
      <c r="B20" t="s">
        <v>11</v>
      </c>
      <c r="C20" t="s">
        <v>456</v>
      </c>
      <c r="D20" t="s">
        <v>457</v>
      </c>
      <c r="E20" t="s">
        <v>458</v>
      </c>
      <c r="F20" t="s">
        <v>459</v>
      </c>
      <c r="G20" t="s">
        <v>19</v>
      </c>
      <c r="H20" s="1">
        <v>43525</v>
      </c>
      <c r="I20" s="2">
        <v>155000</v>
      </c>
      <c r="J20">
        <v>20190121</v>
      </c>
      <c r="K20">
        <v>20190121</v>
      </c>
      <c r="N20" t="s">
        <v>503</v>
      </c>
    </row>
    <row r="21" spans="1:14" x14ac:dyDescent="0.25">
      <c r="A21" t="s">
        <v>141</v>
      </c>
      <c r="B21" t="s">
        <v>24</v>
      </c>
      <c r="C21" t="s">
        <v>78</v>
      </c>
      <c r="D21" t="s">
        <v>28</v>
      </c>
      <c r="E21" t="s">
        <v>430</v>
      </c>
      <c r="F21" t="s">
        <v>431</v>
      </c>
      <c r="G21" t="s">
        <v>19</v>
      </c>
      <c r="H21" s="1">
        <v>43515</v>
      </c>
      <c r="I21" s="2">
        <v>82000</v>
      </c>
      <c r="J21">
        <v>20190124</v>
      </c>
      <c r="K21">
        <v>20190124</v>
      </c>
      <c r="N21" t="s">
        <v>503</v>
      </c>
    </row>
    <row r="22" spans="1:14" x14ac:dyDescent="0.25">
      <c r="A22" t="s">
        <v>67</v>
      </c>
      <c r="B22" t="s">
        <v>24</v>
      </c>
      <c r="C22" t="s">
        <v>188</v>
      </c>
      <c r="D22" t="s">
        <v>93</v>
      </c>
      <c r="E22" t="s">
        <v>468</v>
      </c>
      <c r="F22" t="s">
        <v>469</v>
      </c>
      <c r="G22" t="s">
        <v>170</v>
      </c>
      <c r="H22" s="1">
        <v>43504</v>
      </c>
      <c r="I22" s="2">
        <v>490000</v>
      </c>
      <c r="J22">
        <v>20190131</v>
      </c>
      <c r="K22">
        <v>20190131</v>
      </c>
      <c r="N22" t="s">
        <v>502</v>
      </c>
    </row>
    <row r="23" spans="1:14" x14ac:dyDescent="0.25">
      <c r="A23" t="s">
        <v>66</v>
      </c>
      <c r="B23" t="s">
        <v>43</v>
      </c>
      <c r="C23" t="s">
        <v>41</v>
      </c>
      <c r="D23" t="s">
        <v>24</v>
      </c>
      <c r="E23" t="s">
        <v>387</v>
      </c>
      <c r="F23" t="s">
        <v>388</v>
      </c>
      <c r="G23" t="s">
        <v>19</v>
      </c>
      <c r="H23" s="1">
        <v>43585</v>
      </c>
      <c r="I23" s="2">
        <v>195000</v>
      </c>
      <c r="J23">
        <v>20190132</v>
      </c>
      <c r="K23">
        <v>20190132</v>
      </c>
      <c r="N23" t="s">
        <v>502</v>
      </c>
    </row>
    <row r="24" spans="1:14" x14ac:dyDescent="0.25">
      <c r="A24" t="s">
        <v>209</v>
      </c>
      <c r="B24" t="s">
        <v>38</v>
      </c>
      <c r="C24" t="s">
        <v>44</v>
      </c>
      <c r="D24" t="s">
        <v>45</v>
      </c>
      <c r="E24" t="s">
        <v>367</v>
      </c>
      <c r="F24" t="s">
        <v>368</v>
      </c>
      <c r="G24" t="s">
        <v>21</v>
      </c>
      <c r="H24" s="1">
        <v>43521</v>
      </c>
      <c r="I24" s="2">
        <v>192000</v>
      </c>
      <c r="J24">
        <v>20190134</v>
      </c>
      <c r="K24">
        <v>20190134</v>
      </c>
      <c r="N24" t="s">
        <v>500</v>
      </c>
    </row>
    <row r="25" spans="1:14" x14ac:dyDescent="0.25">
      <c r="A25" t="s">
        <v>64</v>
      </c>
      <c r="B25" t="s">
        <v>36</v>
      </c>
      <c r="C25" t="s">
        <v>109</v>
      </c>
      <c r="D25" t="s">
        <v>58</v>
      </c>
      <c r="E25" t="s">
        <v>340</v>
      </c>
      <c r="F25" t="s">
        <v>341</v>
      </c>
      <c r="G25" t="s">
        <v>19</v>
      </c>
      <c r="H25" s="1">
        <v>43525</v>
      </c>
      <c r="I25" s="2">
        <v>92500</v>
      </c>
      <c r="J25">
        <v>20190135</v>
      </c>
      <c r="K25">
        <v>20190135</v>
      </c>
      <c r="N25" t="s">
        <v>501</v>
      </c>
    </row>
    <row r="26" spans="1:14" x14ac:dyDescent="0.25">
      <c r="A26" t="s">
        <v>130</v>
      </c>
      <c r="B26" t="s">
        <v>25</v>
      </c>
      <c r="C26" t="s">
        <v>306</v>
      </c>
      <c r="D26" t="s">
        <v>70</v>
      </c>
      <c r="E26" t="s">
        <v>375</v>
      </c>
      <c r="F26" t="s">
        <v>376</v>
      </c>
      <c r="G26" t="s">
        <v>57</v>
      </c>
      <c r="H26" s="1">
        <v>43518</v>
      </c>
      <c r="I26" s="2">
        <v>299000</v>
      </c>
      <c r="J26">
        <v>20190136</v>
      </c>
      <c r="K26">
        <v>20190136</v>
      </c>
      <c r="N26" t="s">
        <v>500</v>
      </c>
    </row>
    <row r="27" spans="1:14" x14ac:dyDescent="0.25">
      <c r="A27" t="s">
        <v>142</v>
      </c>
      <c r="B27" t="s">
        <v>25</v>
      </c>
      <c r="C27" t="s">
        <v>79</v>
      </c>
      <c r="D27" t="s">
        <v>31</v>
      </c>
      <c r="E27" t="s">
        <v>422</v>
      </c>
      <c r="F27" t="s">
        <v>423</v>
      </c>
      <c r="G27" t="s">
        <v>19</v>
      </c>
      <c r="H27" s="1">
        <v>43504</v>
      </c>
      <c r="I27" s="2">
        <v>52000</v>
      </c>
      <c r="J27">
        <v>20190137</v>
      </c>
      <c r="K27">
        <v>20190137</v>
      </c>
      <c r="N27" t="s">
        <v>500</v>
      </c>
    </row>
    <row r="28" spans="1:14" x14ac:dyDescent="0.25">
      <c r="A28" t="s">
        <v>91</v>
      </c>
      <c r="B28" t="s">
        <v>28</v>
      </c>
      <c r="C28" t="s">
        <v>56</v>
      </c>
      <c r="D28" t="s">
        <v>24</v>
      </c>
      <c r="E28" t="s">
        <v>361</v>
      </c>
      <c r="F28" t="s">
        <v>362</v>
      </c>
      <c r="G28" t="s">
        <v>75</v>
      </c>
      <c r="H28" s="1">
        <v>43532</v>
      </c>
      <c r="I28" s="2">
        <v>570000</v>
      </c>
      <c r="J28">
        <v>20190140</v>
      </c>
      <c r="K28">
        <v>20190140</v>
      </c>
      <c r="N28" t="s">
        <v>502</v>
      </c>
    </row>
    <row r="29" spans="1:14" x14ac:dyDescent="0.25">
      <c r="A29" t="s">
        <v>176</v>
      </c>
      <c r="B29" t="s">
        <v>24</v>
      </c>
      <c r="C29" t="s">
        <v>98</v>
      </c>
      <c r="D29" t="s">
        <v>25</v>
      </c>
      <c r="E29" t="s">
        <v>398</v>
      </c>
      <c r="F29" t="s">
        <v>261</v>
      </c>
      <c r="G29" t="s">
        <v>55</v>
      </c>
      <c r="H29" s="1">
        <v>43508</v>
      </c>
      <c r="I29" s="2">
        <v>499900</v>
      </c>
      <c r="J29">
        <v>20190150</v>
      </c>
      <c r="K29">
        <v>20190150</v>
      </c>
      <c r="N29" t="s">
        <v>500</v>
      </c>
    </row>
    <row r="30" spans="1:14" x14ac:dyDescent="0.25">
      <c r="A30" t="s">
        <v>10</v>
      </c>
      <c r="B30" t="s">
        <v>11</v>
      </c>
      <c r="C30" t="s">
        <v>247</v>
      </c>
      <c r="D30" t="s">
        <v>248</v>
      </c>
      <c r="E30" t="s">
        <v>371</v>
      </c>
      <c r="F30" t="s">
        <v>372</v>
      </c>
      <c r="G30" t="s">
        <v>19</v>
      </c>
      <c r="H30" s="1">
        <v>43518</v>
      </c>
      <c r="I30" s="2">
        <v>179000</v>
      </c>
      <c r="J30">
        <v>20190152</v>
      </c>
      <c r="K30">
        <v>20190152</v>
      </c>
      <c r="N30" t="s">
        <v>500</v>
      </c>
    </row>
    <row r="31" spans="1:14" x14ac:dyDescent="0.25">
      <c r="A31" t="s">
        <v>130</v>
      </c>
      <c r="B31" t="s">
        <v>25</v>
      </c>
      <c r="C31" t="s">
        <v>294</v>
      </c>
      <c r="D31" t="s">
        <v>31</v>
      </c>
      <c r="E31" t="s">
        <v>399</v>
      </c>
      <c r="F31" t="s">
        <v>400</v>
      </c>
      <c r="G31" t="s">
        <v>162</v>
      </c>
      <c r="H31" s="1">
        <v>43532</v>
      </c>
      <c r="I31" s="2">
        <v>295000</v>
      </c>
      <c r="J31">
        <v>20190155</v>
      </c>
      <c r="K31">
        <v>20190155</v>
      </c>
      <c r="N31" t="s">
        <v>500</v>
      </c>
    </row>
    <row r="32" spans="1:14" x14ac:dyDescent="0.25">
      <c r="A32" t="s">
        <v>108</v>
      </c>
      <c r="B32" t="s">
        <v>24</v>
      </c>
      <c r="C32" t="s">
        <v>292</v>
      </c>
      <c r="D32" t="s">
        <v>25</v>
      </c>
      <c r="E32" t="s">
        <v>350</v>
      </c>
      <c r="F32" t="s">
        <v>351</v>
      </c>
      <c r="G32" t="s">
        <v>55</v>
      </c>
      <c r="H32" s="1">
        <v>43521</v>
      </c>
      <c r="I32" s="2">
        <v>210000</v>
      </c>
      <c r="J32">
        <v>20190156</v>
      </c>
      <c r="K32">
        <v>20190156</v>
      </c>
      <c r="N32" t="s">
        <v>502</v>
      </c>
    </row>
    <row r="33" spans="1:14" x14ac:dyDescent="0.25">
      <c r="A33" t="s">
        <v>131</v>
      </c>
      <c r="B33" t="s">
        <v>132</v>
      </c>
      <c r="C33" t="s">
        <v>147</v>
      </c>
      <c r="D33" t="s">
        <v>38</v>
      </c>
      <c r="E33" t="s">
        <v>405</v>
      </c>
      <c r="F33" t="s">
        <v>406</v>
      </c>
      <c r="G33" t="s">
        <v>21</v>
      </c>
      <c r="H33" s="1">
        <v>43522</v>
      </c>
      <c r="I33" s="2">
        <v>163500</v>
      </c>
      <c r="J33">
        <v>20190157</v>
      </c>
      <c r="K33">
        <v>20190157</v>
      </c>
      <c r="N33" t="s">
        <v>503</v>
      </c>
    </row>
    <row r="34" spans="1:14" x14ac:dyDescent="0.25">
      <c r="A34" t="s">
        <v>77</v>
      </c>
      <c r="B34" t="s">
        <v>24</v>
      </c>
      <c r="C34" t="s">
        <v>82</v>
      </c>
      <c r="D34" t="s">
        <v>31</v>
      </c>
      <c r="E34" t="s">
        <v>425</v>
      </c>
      <c r="F34" t="s">
        <v>426</v>
      </c>
      <c r="G34" t="s">
        <v>19</v>
      </c>
      <c r="H34" s="1">
        <v>43518</v>
      </c>
      <c r="I34" s="2">
        <v>98000</v>
      </c>
      <c r="J34">
        <v>20190168</v>
      </c>
      <c r="K34">
        <v>20190168</v>
      </c>
      <c r="N34" t="s">
        <v>502</v>
      </c>
    </row>
    <row r="35" spans="1:14" x14ac:dyDescent="0.25">
      <c r="A35" t="s">
        <v>140</v>
      </c>
      <c r="B35" t="s">
        <v>49</v>
      </c>
      <c r="C35" t="s">
        <v>22</v>
      </c>
      <c r="D35" t="s">
        <v>23</v>
      </c>
      <c r="E35" t="s">
        <v>305</v>
      </c>
      <c r="F35" t="s">
        <v>472</v>
      </c>
      <c r="G35" t="s">
        <v>75</v>
      </c>
      <c r="H35" s="1">
        <v>43525</v>
      </c>
      <c r="I35" s="2">
        <v>1123000</v>
      </c>
      <c r="J35">
        <v>20190169</v>
      </c>
      <c r="K35">
        <v>20190169</v>
      </c>
      <c r="N35" t="s">
        <v>500</v>
      </c>
    </row>
    <row r="36" spans="1:14" x14ac:dyDescent="0.25">
      <c r="A36" t="s">
        <v>10</v>
      </c>
      <c r="B36" t="s">
        <v>11</v>
      </c>
      <c r="C36" t="s">
        <v>84</v>
      </c>
      <c r="D36" t="s">
        <v>38</v>
      </c>
      <c r="E36" t="s">
        <v>401</v>
      </c>
      <c r="F36" t="s">
        <v>402</v>
      </c>
      <c r="G36" t="s">
        <v>19</v>
      </c>
      <c r="H36" s="1">
        <v>43518</v>
      </c>
      <c r="I36" s="2">
        <v>345000</v>
      </c>
      <c r="J36">
        <v>20190171</v>
      </c>
      <c r="K36">
        <v>20190171</v>
      </c>
      <c r="N36" t="s">
        <v>503</v>
      </c>
    </row>
    <row r="37" spans="1:14" x14ac:dyDescent="0.25">
      <c r="A37" t="s">
        <v>320</v>
      </c>
      <c r="B37" t="s">
        <v>321</v>
      </c>
      <c r="C37" t="s">
        <v>41</v>
      </c>
      <c r="D37" t="s">
        <v>24</v>
      </c>
      <c r="E37" t="s">
        <v>446</v>
      </c>
      <c r="F37" t="s">
        <v>447</v>
      </c>
      <c r="G37" t="s">
        <v>21</v>
      </c>
      <c r="H37" s="1">
        <v>43524</v>
      </c>
      <c r="I37" s="2">
        <v>222500</v>
      </c>
      <c r="J37">
        <v>20190177</v>
      </c>
      <c r="K37">
        <v>20190177</v>
      </c>
      <c r="N37" t="s">
        <v>502</v>
      </c>
    </row>
    <row r="38" spans="1:14" x14ac:dyDescent="0.25">
      <c r="A38" t="s">
        <v>237</v>
      </c>
      <c r="B38" t="s">
        <v>58</v>
      </c>
      <c r="C38" t="s">
        <v>146</v>
      </c>
      <c r="D38" t="s">
        <v>31</v>
      </c>
      <c r="E38" t="s">
        <v>342</v>
      </c>
      <c r="F38" t="s">
        <v>343</v>
      </c>
      <c r="G38" t="s">
        <v>19</v>
      </c>
      <c r="H38" s="1">
        <v>43507</v>
      </c>
      <c r="I38" s="2">
        <v>371250</v>
      </c>
      <c r="J38">
        <v>20190185</v>
      </c>
      <c r="K38">
        <v>20190185</v>
      </c>
      <c r="N38" t="s">
        <v>501</v>
      </c>
    </row>
    <row r="39" spans="1:14" x14ac:dyDescent="0.25">
      <c r="A39" t="s">
        <v>427</v>
      </c>
      <c r="B39" t="s">
        <v>81</v>
      </c>
      <c r="C39" t="s">
        <v>290</v>
      </c>
      <c r="D39" t="s">
        <v>291</v>
      </c>
      <c r="E39" t="s">
        <v>428</v>
      </c>
      <c r="F39" t="s">
        <v>429</v>
      </c>
      <c r="G39" t="s">
        <v>16</v>
      </c>
      <c r="H39" s="1">
        <v>43570</v>
      </c>
      <c r="I39" s="2">
        <v>150000</v>
      </c>
      <c r="J39">
        <v>20190186</v>
      </c>
      <c r="K39">
        <v>20190186</v>
      </c>
      <c r="N39" t="s">
        <v>500</v>
      </c>
    </row>
    <row r="40" spans="1:14" x14ac:dyDescent="0.25">
      <c r="A40" t="s">
        <v>180</v>
      </c>
      <c r="B40" t="s">
        <v>38</v>
      </c>
      <c r="C40" t="s">
        <v>181</v>
      </c>
      <c r="D40" t="s">
        <v>38</v>
      </c>
      <c r="E40" t="s">
        <v>328</v>
      </c>
      <c r="F40" t="s">
        <v>329</v>
      </c>
      <c r="G40" t="s">
        <v>21</v>
      </c>
      <c r="H40" s="1">
        <v>43525</v>
      </c>
      <c r="I40" s="2">
        <v>146500</v>
      </c>
      <c r="J40">
        <v>20190188</v>
      </c>
      <c r="K40">
        <v>20190188</v>
      </c>
      <c r="N40" t="s">
        <v>501</v>
      </c>
    </row>
    <row r="41" spans="1:14" x14ac:dyDescent="0.25">
      <c r="A41" t="s">
        <v>139</v>
      </c>
      <c r="B41" t="s">
        <v>49</v>
      </c>
      <c r="C41" t="s">
        <v>264</v>
      </c>
      <c r="D41" t="s">
        <v>49</v>
      </c>
      <c r="E41" t="s">
        <v>462</v>
      </c>
      <c r="F41" t="s">
        <v>463</v>
      </c>
      <c r="G41" t="s">
        <v>19</v>
      </c>
      <c r="H41" s="1">
        <v>43535</v>
      </c>
      <c r="I41" s="2">
        <v>546500</v>
      </c>
      <c r="J41">
        <v>20190189</v>
      </c>
      <c r="K41">
        <v>20190189</v>
      </c>
      <c r="N41" t="s">
        <v>500</v>
      </c>
    </row>
    <row r="42" spans="1:14" x14ac:dyDescent="0.25">
      <c r="A42" t="s">
        <v>393</v>
      </c>
      <c r="B42" t="s">
        <v>319</v>
      </c>
      <c r="C42" t="s">
        <v>184</v>
      </c>
      <c r="D42" t="s">
        <v>38</v>
      </c>
      <c r="E42" t="s">
        <v>394</v>
      </c>
      <c r="F42" t="s">
        <v>395</v>
      </c>
      <c r="G42" t="s">
        <v>19</v>
      </c>
      <c r="H42" s="1">
        <v>43549</v>
      </c>
      <c r="I42" s="2">
        <v>65000</v>
      </c>
      <c r="J42">
        <v>20190191</v>
      </c>
      <c r="K42">
        <v>20190191</v>
      </c>
      <c r="N42" t="s">
        <v>504</v>
      </c>
    </row>
    <row r="43" spans="1:14" x14ac:dyDescent="0.25">
      <c r="A43" t="s">
        <v>106</v>
      </c>
      <c r="B43" t="s">
        <v>24</v>
      </c>
      <c r="C43" t="s">
        <v>133</v>
      </c>
      <c r="D43" t="s">
        <v>31</v>
      </c>
      <c r="E43" t="s">
        <v>332</v>
      </c>
      <c r="F43" t="s">
        <v>333</v>
      </c>
      <c r="G43" t="s">
        <v>21</v>
      </c>
      <c r="H43" s="1">
        <v>43532</v>
      </c>
      <c r="I43" s="2">
        <v>219900</v>
      </c>
      <c r="J43">
        <v>20190192</v>
      </c>
      <c r="K43">
        <v>20190192</v>
      </c>
      <c r="N43" t="s">
        <v>501</v>
      </c>
    </row>
    <row r="44" spans="1:14" x14ac:dyDescent="0.25">
      <c r="A44" t="s">
        <v>135</v>
      </c>
      <c r="B44" t="s">
        <v>136</v>
      </c>
      <c r="C44" t="s">
        <v>173</v>
      </c>
      <c r="D44" t="s">
        <v>38</v>
      </c>
      <c r="E44" t="s">
        <v>330</v>
      </c>
      <c r="F44" t="s">
        <v>331</v>
      </c>
      <c r="G44" t="s">
        <v>21</v>
      </c>
      <c r="H44" s="1">
        <v>43523</v>
      </c>
      <c r="I44" s="2">
        <v>166000</v>
      </c>
      <c r="J44">
        <v>20190193</v>
      </c>
      <c r="K44">
        <v>20190193</v>
      </c>
      <c r="N44" t="s">
        <v>504</v>
      </c>
    </row>
    <row r="45" spans="1:14" x14ac:dyDescent="0.25">
      <c r="A45" t="s">
        <v>134</v>
      </c>
      <c r="B45" t="s">
        <v>28</v>
      </c>
      <c r="C45" t="s">
        <v>41</v>
      </c>
      <c r="D45" t="s">
        <v>24</v>
      </c>
      <c r="E45" t="s">
        <v>336</v>
      </c>
      <c r="F45" t="s">
        <v>337</v>
      </c>
      <c r="G45" t="s">
        <v>55</v>
      </c>
      <c r="H45" s="1">
        <v>43524</v>
      </c>
      <c r="I45" s="2">
        <v>336000</v>
      </c>
      <c r="J45">
        <v>20190196</v>
      </c>
      <c r="K45">
        <v>20190196</v>
      </c>
      <c r="N45" t="s">
        <v>502</v>
      </c>
    </row>
    <row r="46" spans="1:14" x14ac:dyDescent="0.25">
      <c r="A46" t="s">
        <v>129</v>
      </c>
      <c r="B46" t="s">
        <v>24</v>
      </c>
      <c r="C46" t="s">
        <v>179</v>
      </c>
      <c r="D46" t="s">
        <v>24</v>
      </c>
      <c r="E46" t="s">
        <v>354</v>
      </c>
      <c r="F46" t="s">
        <v>355</v>
      </c>
      <c r="G46" t="s">
        <v>68</v>
      </c>
      <c r="H46" s="1">
        <v>43532</v>
      </c>
      <c r="I46" s="2">
        <v>186000</v>
      </c>
      <c r="J46">
        <v>20190198</v>
      </c>
      <c r="K46">
        <v>20190198</v>
      </c>
      <c r="N46" t="s">
        <v>502</v>
      </c>
    </row>
    <row r="47" spans="1:14" x14ac:dyDescent="0.25">
      <c r="A47" t="s">
        <v>37</v>
      </c>
      <c r="B47" t="s">
        <v>38</v>
      </c>
      <c r="C47" t="s">
        <v>155</v>
      </c>
      <c r="D47" t="s">
        <v>38</v>
      </c>
      <c r="E47" t="s">
        <v>434</v>
      </c>
      <c r="F47" t="s">
        <v>435</v>
      </c>
      <c r="G47" t="s">
        <v>75</v>
      </c>
      <c r="H47" s="1">
        <v>43528</v>
      </c>
      <c r="I47" s="2">
        <v>525000</v>
      </c>
      <c r="J47">
        <v>20190200</v>
      </c>
      <c r="K47">
        <v>20190200</v>
      </c>
      <c r="N47" t="s">
        <v>502</v>
      </c>
    </row>
    <row r="48" spans="1:14" x14ac:dyDescent="0.25">
      <c r="A48" t="s">
        <v>224</v>
      </c>
      <c r="B48" t="s">
        <v>93</v>
      </c>
      <c r="C48" t="s">
        <v>133</v>
      </c>
      <c r="D48" t="s">
        <v>31</v>
      </c>
      <c r="E48" t="s">
        <v>334</v>
      </c>
      <c r="F48" t="s">
        <v>335</v>
      </c>
      <c r="G48" t="s">
        <v>19</v>
      </c>
      <c r="H48" s="1">
        <v>43503</v>
      </c>
      <c r="I48" s="2">
        <v>119000</v>
      </c>
      <c r="J48">
        <v>20190201</v>
      </c>
      <c r="K48">
        <v>20190201</v>
      </c>
      <c r="N48" t="s">
        <v>500</v>
      </c>
    </row>
    <row r="49" spans="1:14" x14ac:dyDescent="0.25">
      <c r="A49" t="s">
        <v>384</v>
      </c>
      <c r="B49" t="s">
        <v>28</v>
      </c>
      <c r="C49" t="s">
        <v>182</v>
      </c>
      <c r="D49" t="s">
        <v>25</v>
      </c>
      <c r="E49" t="s">
        <v>450</v>
      </c>
      <c r="F49" t="s">
        <v>451</v>
      </c>
      <c r="G49" t="s">
        <v>19</v>
      </c>
      <c r="H49" s="1">
        <v>43532</v>
      </c>
      <c r="I49" s="2">
        <v>320000</v>
      </c>
      <c r="J49">
        <v>20190202</v>
      </c>
      <c r="K49">
        <v>20190202</v>
      </c>
      <c r="N49" t="s">
        <v>500</v>
      </c>
    </row>
    <row r="50" spans="1:14" x14ac:dyDescent="0.25">
      <c r="A50" t="s">
        <v>137</v>
      </c>
      <c r="B50" t="s">
        <v>49</v>
      </c>
      <c r="C50" t="s">
        <v>44</v>
      </c>
      <c r="D50" t="s">
        <v>45</v>
      </c>
      <c r="E50" t="s">
        <v>352</v>
      </c>
      <c r="F50" t="s">
        <v>353</v>
      </c>
      <c r="G50" t="s">
        <v>19</v>
      </c>
      <c r="H50" s="1">
        <v>43528</v>
      </c>
      <c r="I50" s="2">
        <v>180000</v>
      </c>
      <c r="J50">
        <v>20190203</v>
      </c>
      <c r="K50">
        <v>20190203</v>
      </c>
      <c r="N50" t="s">
        <v>502</v>
      </c>
    </row>
    <row r="51" spans="1:14" x14ac:dyDescent="0.25">
      <c r="A51" t="s">
        <v>324</v>
      </c>
      <c r="B51" t="s">
        <v>24</v>
      </c>
      <c r="C51" t="s">
        <v>247</v>
      </c>
      <c r="D51" t="s">
        <v>248</v>
      </c>
      <c r="E51" t="s">
        <v>486</v>
      </c>
      <c r="F51" t="s">
        <v>487</v>
      </c>
      <c r="G51" t="s">
        <v>19</v>
      </c>
      <c r="H51" s="1">
        <v>43535</v>
      </c>
      <c r="I51" s="2">
        <v>117250</v>
      </c>
      <c r="J51">
        <v>20190139</v>
      </c>
      <c r="K51" t="s">
        <v>488</v>
      </c>
      <c r="L51" t="s">
        <v>492</v>
      </c>
    </row>
    <row r="52" spans="1:14" x14ac:dyDescent="0.25">
      <c r="A52" t="s">
        <v>10</v>
      </c>
      <c r="B52" t="s">
        <v>11</v>
      </c>
      <c r="C52" t="s">
        <v>149</v>
      </c>
      <c r="D52" t="s">
        <v>25</v>
      </c>
      <c r="E52" t="s">
        <v>460</v>
      </c>
      <c r="F52" t="s">
        <v>461</v>
      </c>
      <c r="G52" t="s">
        <v>259</v>
      </c>
      <c r="H52" s="1">
        <v>43552</v>
      </c>
      <c r="I52" s="2">
        <v>175000</v>
      </c>
      <c r="J52">
        <v>20190468</v>
      </c>
      <c r="K52" t="s">
        <v>505</v>
      </c>
      <c r="L52" t="s">
        <v>492</v>
      </c>
      <c r="N52" t="s">
        <v>503</v>
      </c>
    </row>
    <row r="53" spans="1:14" x14ac:dyDescent="0.25">
      <c r="A53" t="s">
        <v>149</v>
      </c>
      <c r="B53" t="s">
        <v>25</v>
      </c>
      <c r="C53" t="s">
        <v>256</v>
      </c>
      <c r="D53" t="s">
        <v>42</v>
      </c>
      <c r="E53" t="s">
        <v>257</v>
      </c>
      <c r="F53" t="s">
        <v>258</v>
      </c>
      <c r="G53" t="s">
        <v>259</v>
      </c>
      <c r="H53" s="1">
        <v>43616</v>
      </c>
      <c r="I53" s="2">
        <v>264000</v>
      </c>
      <c r="J53">
        <v>20190661</v>
      </c>
      <c r="K53">
        <v>20190661</v>
      </c>
      <c r="L53" t="s">
        <v>492</v>
      </c>
      <c r="N53" t="s">
        <v>503</v>
      </c>
    </row>
    <row r="54" spans="1:14" x14ac:dyDescent="0.25">
      <c r="A54" t="s">
        <v>41</v>
      </c>
      <c r="B54" t="s">
        <v>24</v>
      </c>
      <c r="C54" t="s">
        <v>44</v>
      </c>
      <c r="D54" t="s">
        <v>45</v>
      </c>
      <c r="E54" t="s">
        <v>235</v>
      </c>
      <c r="F54" t="s">
        <v>236</v>
      </c>
      <c r="G54" t="s">
        <v>19</v>
      </c>
      <c r="H54" s="1">
        <v>43585</v>
      </c>
      <c r="I54" s="2">
        <v>185000</v>
      </c>
      <c r="J54">
        <v>20190864</v>
      </c>
      <c r="K54">
        <v>20190864</v>
      </c>
      <c r="L54" t="s">
        <v>492</v>
      </c>
      <c r="N54" t="s">
        <v>502</v>
      </c>
    </row>
    <row r="55" spans="1:14" x14ac:dyDescent="0.25">
      <c r="A55" t="s">
        <v>228</v>
      </c>
      <c r="B55" t="s">
        <v>229</v>
      </c>
      <c r="C55" t="s">
        <v>195</v>
      </c>
      <c r="D55" t="s">
        <v>153</v>
      </c>
      <c r="E55" t="s">
        <v>262</v>
      </c>
      <c r="F55" t="s">
        <v>263</v>
      </c>
      <c r="G55" t="s">
        <v>154</v>
      </c>
      <c r="H55" s="1">
        <v>43616</v>
      </c>
      <c r="I55" s="2">
        <v>107500</v>
      </c>
      <c r="J55">
        <v>20191017</v>
      </c>
      <c r="K55">
        <v>20191017</v>
      </c>
      <c r="L55" t="s">
        <v>492</v>
      </c>
      <c r="N55" t="s">
        <v>501</v>
      </c>
    </row>
    <row r="56" spans="1:14" x14ac:dyDescent="0.25">
      <c r="A56" t="s">
        <v>143</v>
      </c>
      <c r="B56" t="s">
        <v>24</v>
      </c>
      <c r="C56" t="s">
        <v>176</v>
      </c>
      <c r="D56" t="s">
        <v>24</v>
      </c>
      <c r="E56" t="s">
        <v>177</v>
      </c>
      <c r="F56" t="s">
        <v>178</v>
      </c>
      <c r="G56" t="s">
        <v>19</v>
      </c>
      <c r="H56" s="1">
        <v>43627</v>
      </c>
      <c r="I56" s="2">
        <v>114500</v>
      </c>
      <c r="J56">
        <v>20191129</v>
      </c>
      <c r="K56">
        <v>20191129</v>
      </c>
      <c r="L56" t="s">
        <v>492</v>
      </c>
      <c r="N56" t="s">
        <v>502</v>
      </c>
    </row>
    <row r="57" spans="1:14" x14ac:dyDescent="0.25">
      <c r="A57" t="s">
        <v>327</v>
      </c>
      <c r="B57" t="s">
        <v>321</v>
      </c>
      <c r="C57" t="s">
        <v>157</v>
      </c>
      <c r="D57" t="s">
        <v>25</v>
      </c>
      <c r="E57" t="s">
        <v>403</v>
      </c>
      <c r="F57" t="s">
        <v>404</v>
      </c>
      <c r="G57" t="s">
        <v>19</v>
      </c>
      <c r="H57" s="1">
        <v>43551</v>
      </c>
      <c r="I57" s="2">
        <v>95000</v>
      </c>
      <c r="J57">
        <v>20190102</v>
      </c>
      <c r="K57" t="s">
        <v>488</v>
      </c>
      <c r="L57" t="s">
        <v>494</v>
      </c>
    </row>
    <row r="58" spans="1:14" x14ac:dyDescent="0.25">
      <c r="A58" t="s">
        <v>144</v>
      </c>
      <c r="B58" t="s">
        <v>25</v>
      </c>
      <c r="C58" t="s">
        <v>98</v>
      </c>
      <c r="D58" t="s">
        <v>25</v>
      </c>
      <c r="E58" t="s">
        <v>345</v>
      </c>
      <c r="F58" t="s">
        <v>346</v>
      </c>
      <c r="G58" t="s">
        <v>19</v>
      </c>
      <c r="H58" s="1">
        <v>43564</v>
      </c>
      <c r="I58" s="2">
        <v>325000</v>
      </c>
      <c r="J58">
        <v>20190242</v>
      </c>
      <c r="K58" t="s">
        <v>488</v>
      </c>
      <c r="L58" t="s">
        <v>494</v>
      </c>
    </row>
    <row r="59" spans="1:14" x14ac:dyDescent="0.25">
      <c r="A59" t="s">
        <v>61</v>
      </c>
      <c r="B59" t="s">
        <v>62</v>
      </c>
      <c r="C59" t="s">
        <v>167</v>
      </c>
      <c r="D59" t="s">
        <v>168</v>
      </c>
      <c r="E59" t="s">
        <v>325</v>
      </c>
      <c r="F59" t="s">
        <v>326</v>
      </c>
      <c r="G59" t="s">
        <v>29</v>
      </c>
      <c r="H59" s="1">
        <v>43552</v>
      </c>
      <c r="I59" s="2">
        <v>150000</v>
      </c>
      <c r="J59">
        <v>20190249</v>
      </c>
      <c r="K59" t="s">
        <v>488</v>
      </c>
      <c r="L59" t="s">
        <v>494</v>
      </c>
    </row>
    <row r="60" spans="1:14" x14ac:dyDescent="0.25">
      <c r="A60" t="s">
        <v>10</v>
      </c>
      <c r="B60" t="s">
        <v>11</v>
      </c>
      <c r="C60" t="s">
        <v>227</v>
      </c>
      <c r="D60" t="s">
        <v>63</v>
      </c>
      <c r="E60" t="s">
        <v>442</v>
      </c>
      <c r="F60" t="s">
        <v>443</v>
      </c>
      <c r="G60" t="s">
        <v>19</v>
      </c>
      <c r="H60" s="1">
        <v>43528</v>
      </c>
      <c r="I60" s="2">
        <v>160000</v>
      </c>
      <c r="J60">
        <v>20190085</v>
      </c>
      <c r="K60">
        <v>20190470</v>
      </c>
      <c r="L60" t="s">
        <v>490</v>
      </c>
      <c r="N60" t="s">
        <v>501</v>
      </c>
    </row>
    <row r="61" spans="1:14" x14ac:dyDescent="0.25">
      <c r="A61" t="s">
        <v>151</v>
      </c>
      <c r="B61" t="s">
        <v>36</v>
      </c>
      <c r="C61" t="s">
        <v>22</v>
      </c>
      <c r="D61" t="s">
        <v>23</v>
      </c>
      <c r="E61" t="s">
        <v>466</v>
      </c>
      <c r="F61" t="s">
        <v>467</v>
      </c>
      <c r="G61" t="s">
        <v>19</v>
      </c>
      <c r="H61" s="1">
        <v>43529</v>
      </c>
      <c r="I61" s="2">
        <v>174000</v>
      </c>
      <c r="J61">
        <v>20190085</v>
      </c>
      <c r="K61" t="s">
        <v>488</v>
      </c>
      <c r="L61" t="s">
        <v>490</v>
      </c>
    </row>
    <row r="62" spans="1:14" x14ac:dyDescent="0.25">
      <c r="A62" t="s">
        <v>44</v>
      </c>
      <c r="B62" t="s">
        <v>45</v>
      </c>
      <c r="C62" t="s">
        <v>44</v>
      </c>
      <c r="D62" t="s">
        <v>45</v>
      </c>
      <c r="E62" t="s">
        <v>322</v>
      </c>
      <c r="F62" t="s">
        <v>323</v>
      </c>
      <c r="G62" t="s">
        <v>19</v>
      </c>
      <c r="H62" s="1">
        <v>43532</v>
      </c>
      <c r="I62" s="2">
        <v>141250</v>
      </c>
      <c r="J62">
        <v>20190085</v>
      </c>
      <c r="K62">
        <v>20190260</v>
      </c>
      <c r="L62" t="s">
        <v>490</v>
      </c>
      <c r="N62" t="s">
        <v>502</v>
      </c>
    </row>
    <row r="63" spans="1:14" x14ac:dyDescent="0.25">
      <c r="A63" t="s">
        <v>91</v>
      </c>
      <c r="B63" t="s">
        <v>28</v>
      </c>
      <c r="C63" t="s">
        <v>27</v>
      </c>
      <c r="D63" t="s">
        <v>28</v>
      </c>
      <c r="E63" t="s">
        <v>295</v>
      </c>
      <c r="F63" t="s">
        <v>296</v>
      </c>
      <c r="G63" t="s">
        <v>19</v>
      </c>
      <c r="H63" s="1">
        <v>43556</v>
      </c>
      <c r="I63" s="2">
        <v>180000</v>
      </c>
      <c r="J63">
        <v>20190085</v>
      </c>
      <c r="K63">
        <v>20190470</v>
      </c>
      <c r="L63" t="s">
        <v>490</v>
      </c>
      <c r="N63" t="s">
        <v>501</v>
      </c>
    </row>
    <row r="64" spans="1:14" x14ac:dyDescent="0.25">
      <c r="A64" t="s">
        <v>347</v>
      </c>
      <c r="B64" t="s">
        <v>31</v>
      </c>
      <c r="C64" t="s">
        <v>64</v>
      </c>
      <c r="D64" t="s">
        <v>36</v>
      </c>
      <c r="E64" t="s">
        <v>348</v>
      </c>
      <c r="F64" t="s">
        <v>349</v>
      </c>
      <c r="G64" t="s">
        <v>19</v>
      </c>
      <c r="H64" s="1">
        <v>43560</v>
      </c>
      <c r="I64" s="2">
        <v>138500</v>
      </c>
      <c r="J64">
        <v>20190085</v>
      </c>
      <c r="K64">
        <v>20190470</v>
      </c>
      <c r="L64" t="s">
        <v>490</v>
      </c>
      <c r="N64" t="s">
        <v>501</v>
      </c>
    </row>
    <row r="65" spans="1:14" x14ac:dyDescent="0.25">
      <c r="A65" t="s">
        <v>202</v>
      </c>
      <c r="B65" t="s">
        <v>92</v>
      </c>
      <c r="C65" t="s">
        <v>194</v>
      </c>
      <c r="D65" t="s">
        <v>63</v>
      </c>
      <c r="E65" t="s">
        <v>338</v>
      </c>
      <c r="F65" t="s">
        <v>339</v>
      </c>
      <c r="G65" t="s">
        <v>19</v>
      </c>
      <c r="H65" s="1">
        <v>43567</v>
      </c>
      <c r="I65" s="2">
        <v>115000</v>
      </c>
      <c r="J65">
        <v>20190085</v>
      </c>
      <c r="K65" t="s">
        <v>488</v>
      </c>
      <c r="L65" t="s">
        <v>490</v>
      </c>
    </row>
    <row r="66" spans="1:14" x14ac:dyDescent="0.25">
      <c r="A66" t="s">
        <v>158</v>
      </c>
      <c r="B66" t="s">
        <v>28</v>
      </c>
      <c r="C66" t="s">
        <v>227</v>
      </c>
      <c r="D66" t="s">
        <v>63</v>
      </c>
      <c r="E66" t="s">
        <v>436</v>
      </c>
      <c r="F66" t="s">
        <v>437</v>
      </c>
      <c r="G66" t="s">
        <v>19</v>
      </c>
      <c r="H66" s="1">
        <v>43577</v>
      </c>
      <c r="I66" s="2">
        <v>117500</v>
      </c>
      <c r="J66">
        <v>20190085</v>
      </c>
      <c r="K66" t="s">
        <v>488</v>
      </c>
      <c r="L66" t="s">
        <v>490</v>
      </c>
    </row>
    <row r="67" spans="1:14" x14ac:dyDescent="0.25">
      <c r="A67" t="s">
        <v>197</v>
      </c>
      <c r="B67" t="s">
        <v>38</v>
      </c>
      <c r="C67" t="s">
        <v>22</v>
      </c>
      <c r="D67" t="s">
        <v>23</v>
      </c>
      <c r="E67" t="s">
        <v>278</v>
      </c>
      <c r="F67" t="s">
        <v>279</v>
      </c>
      <c r="G67" t="s">
        <v>19</v>
      </c>
      <c r="H67" s="1">
        <v>43629</v>
      </c>
      <c r="I67" s="2">
        <v>195000</v>
      </c>
      <c r="J67">
        <v>20190085</v>
      </c>
      <c r="K67" t="s">
        <v>488</v>
      </c>
      <c r="L67" t="s">
        <v>490</v>
      </c>
    </row>
    <row r="68" spans="1:14" x14ac:dyDescent="0.25">
      <c r="A68" t="s">
        <v>124</v>
      </c>
      <c r="B68" t="s">
        <v>26</v>
      </c>
      <c r="C68" t="s">
        <v>124</v>
      </c>
      <c r="D68" t="s">
        <v>26</v>
      </c>
      <c r="E68" t="s">
        <v>260</v>
      </c>
      <c r="F68" t="s">
        <v>261</v>
      </c>
      <c r="G68" t="s">
        <v>55</v>
      </c>
      <c r="H68" s="1">
        <v>43579</v>
      </c>
      <c r="I68" s="2">
        <v>546000</v>
      </c>
      <c r="J68">
        <v>20190150</v>
      </c>
      <c r="K68" t="s">
        <v>488</v>
      </c>
      <c r="L68" t="s">
        <v>490</v>
      </c>
    </row>
    <row r="69" spans="1:14" x14ac:dyDescent="0.25">
      <c r="A69" t="s">
        <v>115</v>
      </c>
      <c r="B69" t="s">
        <v>38</v>
      </c>
      <c r="C69" t="s">
        <v>103</v>
      </c>
      <c r="D69" t="s">
        <v>31</v>
      </c>
      <c r="E69" t="s">
        <v>356</v>
      </c>
      <c r="F69" t="s">
        <v>357</v>
      </c>
      <c r="G69" t="s">
        <v>68</v>
      </c>
      <c r="H69" s="1">
        <v>43572</v>
      </c>
      <c r="I69" s="2">
        <v>120500</v>
      </c>
      <c r="J69">
        <v>20190152</v>
      </c>
      <c r="K69" t="s">
        <v>488</v>
      </c>
      <c r="L69" t="s">
        <v>490</v>
      </c>
    </row>
    <row r="70" spans="1:14" x14ac:dyDescent="0.25">
      <c r="A70" t="s">
        <v>179</v>
      </c>
      <c r="B70" t="s">
        <v>24</v>
      </c>
      <c r="C70" t="s">
        <v>39</v>
      </c>
      <c r="D70" t="s">
        <v>25</v>
      </c>
      <c r="E70" t="s">
        <v>418</v>
      </c>
      <c r="F70" t="s">
        <v>419</v>
      </c>
      <c r="G70" t="s">
        <v>68</v>
      </c>
      <c r="H70" s="1">
        <v>43532</v>
      </c>
      <c r="I70" s="2">
        <v>300000</v>
      </c>
      <c r="J70">
        <v>20190197</v>
      </c>
      <c r="K70">
        <v>20190197</v>
      </c>
      <c r="L70" t="s">
        <v>490</v>
      </c>
      <c r="N70" t="s">
        <v>502</v>
      </c>
    </row>
    <row r="71" spans="1:14" x14ac:dyDescent="0.25">
      <c r="A71" t="s">
        <v>161</v>
      </c>
      <c r="B71" t="s">
        <v>38</v>
      </c>
      <c r="C71" t="s">
        <v>140</v>
      </c>
      <c r="D71" t="s">
        <v>49</v>
      </c>
      <c r="E71" t="s">
        <v>316</v>
      </c>
      <c r="F71" t="s">
        <v>317</v>
      </c>
      <c r="G71" t="s">
        <v>19</v>
      </c>
      <c r="H71" s="1">
        <v>43536</v>
      </c>
      <c r="I71" s="2">
        <v>239500</v>
      </c>
      <c r="J71">
        <v>20190346</v>
      </c>
      <c r="K71">
        <v>20190346</v>
      </c>
      <c r="L71" t="s">
        <v>490</v>
      </c>
      <c r="N71" t="s">
        <v>504</v>
      </c>
    </row>
    <row r="72" spans="1:14" x14ac:dyDescent="0.25">
      <c r="A72" t="s">
        <v>76</v>
      </c>
      <c r="B72" t="s">
        <v>23</v>
      </c>
      <c r="C72" t="s">
        <v>145</v>
      </c>
      <c r="D72" t="s">
        <v>36</v>
      </c>
      <c r="E72" t="s">
        <v>464</v>
      </c>
      <c r="F72" t="s">
        <v>465</v>
      </c>
      <c r="G72" t="s">
        <v>19</v>
      </c>
      <c r="H72" s="1">
        <v>43524</v>
      </c>
      <c r="I72" s="2">
        <v>84000</v>
      </c>
      <c r="J72">
        <v>20190351</v>
      </c>
      <c r="K72" t="s">
        <v>488</v>
      </c>
      <c r="L72" t="s">
        <v>490</v>
      </c>
    </row>
    <row r="73" spans="1:14" x14ac:dyDescent="0.25">
      <c r="A73" t="s">
        <v>358</v>
      </c>
      <c r="B73" t="s">
        <v>208</v>
      </c>
      <c r="C73" t="s">
        <v>318</v>
      </c>
      <c r="D73" t="s">
        <v>114</v>
      </c>
      <c r="E73" t="s">
        <v>359</v>
      </c>
      <c r="F73" t="s">
        <v>360</v>
      </c>
      <c r="G73" t="s">
        <v>19</v>
      </c>
      <c r="H73" s="1">
        <v>43539</v>
      </c>
      <c r="I73" s="2">
        <v>67500</v>
      </c>
      <c r="J73">
        <v>20190445</v>
      </c>
      <c r="K73">
        <v>20190445</v>
      </c>
      <c r="L73" t="s">
        <v>490</v>
      </c>
      <c r="N73" t="s">
        <v>503</v>
      </c>
    </row>
    <row r="74" spans="1:14" x14ac:dyDescent="0.25">
      <c r="A74" t="s">
        <v>155</v>
      </c>
      <c r="B74" t="s">
        <v>38</v>
      </c>
      <c r="C74" t="s">
        <v>181</v>
      </c>
      <c r="D74" t="s">
        <v>38</v>
      </c>
      <c r="E74" t="s">
        <v>299</v>
      </c>
      <c r="F74" t="s">
        <v>300</v>
      </c>
      <c r="G74" t="s">
        <v>19</v>
      </c>
      <c r="H74" s="1">
        <v>43567</v>
      </c>
      <c r="I74" s="2">
        <v>315000</v>
      </c>
      <c r="J74">
        <v>20190456</v>
      </c>
      <c r="K74" t="s">
        <v>488</v>
      </c>
      <c r="L74" t="s">
        <v>490</v>
      </c>
    </row>
    <row r="75" spans="1:14" x14ac:dyDescent="0.25">
      <c r="A75" t="s">
        <v>17</v>
      </c>
      <c r="B75" t="s">
        <v>18</v>
      </c>
      <c r="C75" t="s">
        <v>65</v>
      </c>
      <c r="D75" t="s">
        <v>24</v>
      </c>
      <c r="E75" t="s">
        <v>307</v>
      </c>
      <c r="F75" t="s">
        <v>308</v>
      </c>
      <c r="G75" t="s">
        <v>19</v>
      </c>
      <c r="H75" s="1">
        <v>43585</v>
      </c>
      <c r="I75" s="2">
        <v>195750</v>
      </c>
      <c r="J75">
        <v>20190504</v>
      </c>
      <c r="K75">
        <v>20190504</v>
      </c>
      <c r="L75" t="s">
        <v>490</v>
      </c>
      <c r="N75" t="s">
        <v>502</v>
      </c>
    </row>
    <row r="76" spans="1:14" x14ac:dyDescent="0.25">
      <c r="A76" t="s">
        <v>224</v>
      </c>
      <c r="B76" t="s">
        <v>93</v>
      </c>
      <c r="C76" t="s">
        <v>224</v>
      </c>
      <c r="D76" t="s">
        <v>93</v>
      </c>
      <c r="E76" t="s">
        <v>409</v>
      </c>
      <c r="F76" t="s">
        <v>410</v>
      </c>
      <c r="G76" t="s">
        <v>19</v>
      </c>
      <c r="H76" s="1">
        <v>43556</v>
      </c>
      <c r="I76" s="2">
        <v>58000</v>
      </c>
      <c r="J76">
        <v>20190506</v>
      </c>
      <c r="K76" t="s">
        <v>488</v>
      </c>
      <c r="L76" t="s">
        <v>490</v>
      </c>
    </row>
    <row r="77" spans="1:14" x14ac:dyDescent="0.25">
      <c r="A77" t="s">
        <v>199</v>
      </c>
      <c r="B77" t="s">
        <v>31</v>
      </c>
      <c r="C77" t="s">
        <v>41</v>
      </c>
      <c r="D77" t="s">
        <v>24</v>
      </c>
      <c r="E77" t="s">
        <v>200</v>
      </c>
      <c r="F77" t="s">
        <v>201</v>
      </c>
      <c r="G77" t="s">
        <v>19</v>
      </c>
      <c r="H77" s="1">
        <v>43616</v>
      </c>
      <c r="I77" s="2">
        <v>170850</v>
      </c>
      <c r="J77">
        <v>20190672</v>
      </c>
      <c r="K77" t="s">
        <v>488</v>
      </c>
      <c r="L77" t="s">
        <v>490</v>
      </c>
    </row>
    <row r="78" spans="1:14" x14ac:dyDescent="0.25">
      <c r="A78" t="s">
        <v>109</v>
      </c>
      <c r="B78" t="s">
        <v>58</v>
      </c>
      <c r="C78" t="s">
        <v>99</v>
      </c>
      <c r="D78" t="s">
        <v>49</v>
      </c>
      <c r="E78" t="s">
        <v>230</v>
      </c>
      <c r="F78" t="s">
        <v>231</v>
      </c>
      <c r="G78" t="s">
        <v>21</v>
      </c>
      <c r="H78" s="1">
        <v>43605</v>
      </c>
      <c r="I78" s="2">
        <v>254000</v>
      </c>
      <c r="J78">
        <v>20190813</v>
      </c>
      <c r="K78" t="s">
        <v>488</v>
      </c>
      <c r="L78" t="s">
        <v>490</v>
      </c>
    </row>
    <row r="79" spans="1:14" x14ac:dyDescent="0.25">
      <c r="A79" t="s">
        <v>198</v>
      </c>
      <c r="B79" t="s">
        <v>25</v>
      </c>
      <c r="C79" t="s">
        <v>473</v>
      </c>
      <c r="D79" t="s">
        <v>474</v>
      </c>
      <c r="E79" t="s">
        <v>475</v>
      </c>
      <c r="F79" t="s">
        <v>476</v>
      </c>
      <c r="G79" t="s">
        <v>170</v>
      </c>
      <c r="H79" s="1">
        <v>43607</v>
      </c>
      <c r="I79" s="2">
        <v>240000</v>
      </c>
      <c r="J79">
        <v>20190815</v>
      </c>
      <c r="K79" t="s">
        <v>488</v>
      </c>
      <c r="L79" t="s">
        <v>490</v>
      </c>
    </row>
    <row r="80" spans="1:14" x14ac:dyDescent="0.25">
      <c r="A80" t="s">
        <v>302</v>
      </c>
      <c r="B80" t="s">
        <v>24</v>
      </c>
      <c r="C80" t="s">
        <v>83</v>
      </c>
      <c r="D80" t="s">
        <v>24</v>
      </c>
      <c r="E80" t="s">
        <v>303</v>
      </c>
      <c r="F80" t="s">
        <v>304</v>
      </c>
      <c r="G80" t="s">
        <v>19</v>
      </c>
      <c r="H80" s="1">
        <v>43581</v>
      </c>
      <c r="I80" s="2">
        <v>120000</v>
      </c>
      <c r="J80">
        <v>20190824</v>
      </c>
      <c r="K80" t="s">
        <v>488</v>
      </c>
      <c r="L80" t="s">
        <v>490</v>
      </c>
    </row>
    <row r="81" spans="1:14" x14ac:dyDescent="0.25">
      <c r="A81" t="s">
        <v>141</v>
      </c>
      <c r="B81" t="s">
        <v>24</v>
      </c>
      <c r="C81" t="s">
        <v>107</v>
      </c>
      <c r="D81" t="s">
        <v>24</v>
      </c>
      <c r="E81" t="s">
        <v>205</v>
      </c>
      <c r="F81" t="s">
        <v>206</v>
      </c>
      <c r="G81" t="s">
        <v>19</v>
      </c>
      <c r="H81" s="1">
        <v>43614</v>
      </c>
      <c r="I81" s="2">
        <v>175000</v>
      </c>
      <c r="J81">
        <v>20190939</v>
      </c>
      <c r="K81" t="s">
        <v>488</v>
      </c>
      <c r="L81" t="s">
        <v>490</v>
      </c>
    </row>
    <row r="82" spans="1:14" x14ac:dyDescent="0.25">
      <c r="A82" t="s">
        <v>174</v>
      </c>
      <c r="B82" t="s">
        <v>38</v>
      </c>
      <c r="C82" t="s">
        <v>172</v>
      </c>
      <c r="D82" t="s">
        <v>13</v>
      </c>
      <c r="E82" t="s">
        <v>424</v>
      </c>
      <c r="F82" t="s">
        <v>175</v>
      </c>
      <c r="G82" t="s">
        <v>19</v>
      </c>
      <c r="H82" s="1">
        <v>43518</v>
      </c>
      <c r="I82" s="2">
        <v>187500</v>
      </c>
      <c r="J82">
        <v>20191141</v>
      </c>
      <c r="K82">
        <v>20191141</v>
      </c>
      <c r="L82" t="s">
        <v>490</v>
      </c>
      <c r="N82" t="s">
        <v>503</v>
      </c>
    </row>
    <row r="83" spans="1:14" x14ac:dyDescent="0.25">
      <c r="A83" t="s">
        <v>94</v>
      </c>
      <c r="B83" t="s">
        <v>95</v>
      </c>
      <c r="C83" t="s">
        <v>164</v>
      </c>
      <c r="D83" t="s">
        <v>165</v>
      </c>
      <c r="E83" t="s">
        <v>183</v>
      </c>
      <c r="F83" t="s">
        <v>116</v>
      </c>
      <c r="G83" t="s">
        <v>19</v>
      </c>
      <c r="H83" s="1">
        <v>43516</v>
      </c>
      <c r="I83" s="2">
        <v>71000</v>
      </c>
      <c r="J83">
        <v>20191368</v>
      </c>
      <c r="K83" t="s">
        <v>488</v>
      </c>
      <c r="L83" t="s">
        <v>490</v>
      </c>
    </row>
    <row r="84" spans="1:14" x14ac:dyDescent="0.25">
      <c r="A84" t="s">
        <v>44</v>
      </c>
      <c r="B84" t="s">
        <v>45</v>
      </c>
      <c r="C84" t="s">
        <v>247</v>
      </c>
      <c r="D84" t="s">
        <v>248</v>
      </c>
      <c r="E84" t="s">
        <v>309</v>
      </c>
      <c r="F84" t="s">
        <v>310</v>
      </c>
      <c r="G84" t="s">
        <v>19</v>
      </c>
      <c r="H84" s="1">
        <v>43546</v>
      </c>
      <c r="I84" s="2">
        <v>126900</v>
      </c>
      <c r="J84">
        <v>20182874</v>
      </c>
      <c r="K84" t="s">
        <v>488</v>
      </c>
      <c r="L84" t="s">
        <v>493</v>
      </c>
    </row>
    <row r="85" spans="1:14" x14ac:dyDescent="0.25">
      <c r="A85" t="s">
        <v>109</v>
      </c>
      <c r="B85" t="s">
        <v>58</v>
      </c>
      <c r="C85" t="s">
        <v>39</v>
      </c>
      <c r="D85" t="s">
        <v>25</v>
      </c>
      <c r="E85" t="s">
        <v>265</v>
      </c>
      <c r="F85" t="s">
        <v>266</v>
      </c>
      <c r="G85" t="s">
        <v>19</v>
      </c>
      <c r="H85" s="1">
        <v>43591</v>
      </c>
      <c r="I85" s="2">
        <v>64000</v>
      </c>
      <c r="J85">
        <v>20190864</v>
      </c>
      <c r="K85" t="s">
        <v>488</v>
      </c>
      <c r="L85" t="s">
        <v>493</v>
      </c>
    </row>
    <row r="86" spans="1:14" x14ac:dyDescent="0.25">
      <c r="A86" t="s">
        <v>117</v>
      </c>
      <c r="B86" t="s">
        <v>74</v>
      </c>
      <c r="C86" t="s">
        <v>156</v>
      </c>
      <c r="D86" t="s">
        <v>49</v>
      </c>
      <c r="E86" t="s">
        <v>217</v>
      </c>
      <c r="F86" t="s">
        <v>218</v>
      </c>
      <c r="G86" t="s">
        <v>19</v>
      </c>
      <c r="H86" s="1">
        <v>43620</v>
      </c>
      <c r="I86" s="2">
        <v>138000</v>
      </c>
      <c r="J86">
        <v>20191129</v>
      </c>
      <c r="K86">
        <v>20191028</v>
      </c>
      <c r="L86" t="s">
        <v>493</v>
      </c>
      <c r="N86" t="s">
        <v>500</v>
      </c>
    </row>
    <row r="87" spans="1:14" x14ac:dyDescent="0.25">
      <c r="A87" t="s">
        <v>187</v>
      </c>
      <c r="B87" t="s">
        <v>40</v>
      </c>
      <c r="C87" t="s">
        <v>287</v>
      </c>
      <c r="D87" t="s">
        <v>171</v>
      </c>
      <c r="E87" t="s">
        <v>288</v>
      </c>
      <c r="F87" t="s">
        <v>289</v>
      </c>
      <c r="G87" t="s">
        <v>80</v>
      </c>
      <c r="H87" s="1">
        <v>43605</v>
      </c>
      <c r="I87" s="2">
        <v>102000</v>
      </c>
      <c r="J87">
        <v>20190571</v>
      </c>
      <c r="K87" t="s">
        <v>488</v>
      </c>
      <c r="L87" t="s">
        <v>496</v>
      </c>
    </row>
    <row r="88" spans="1:14" x14ac:dyDescent="0.25">
      <c r="A88" t="s">
        <v>20</v>
      </c>
      <c r="B88" t="s">
        <v>18</v>
      </c>
      <c r="C88" t="s">
        <v>121</v>
      </c>
      <c r="D88" t="s">
        <v>25</v>
      </c>
      <c r="E88" t="s">
        <v>272</v>
      </c>
      <c r="F88" t="s">
        <v>273</v>
      </c>
      <c r="G88" t="s">
        <v>19</v>
      </c>
      <c r="H88" s="1">
        <v>43602</v>
      </c>
      <c r="I88" s="2">
        <v>115000</v>
      </c>
      <c r="J88">
        <v>20190072</v>
      </c>
      <c r="K88" t="s">
        <v>488</v>
      </c>
      <c r="L88" t="s">
        <v>495</v>
      </c>
    </row>
    <row r="89" spans="1:14" x14ac:dyDescent="0.25">
      <c r="A89" t="s">
        <v>128</v>
      </c>
      <c r="B89" t="s">
        <v>40</v>
      </c>
      <c r="C89" t="s">
        <v>190</v>
      </c>
      <c r="D89" t="s">
        <v>25</v>
      </c>
      <c r="E89" t="s">
        <v>249</v>
      </c>
      <c r="F89" t="s">
        <v>250</v>
      </c>
      <c r="G89" t="s">
        <v>19</v>
      </c>
      <c r="H89" s="1">
        <v>43656</v>
      </c>
      <c r="I89" s="2">
        <v>62000</v>
      </c>
      <c r="J89">
        <v>20190839</v>
      </c>
      <c r="K89" t="s">
        <v>488</v>
      </c>
      <c r="L89" t="s">
        <v>495</v>
      </c>
    </row>
    <row r="90" spans="1:14" x14ac:dyDescent="0.25">
      <c r="A90" t="s">
        <v>392</v>
      </c>
      <c r="B90" t="s">
        <v>31</v>
      </c>
      <c r="C90" t="s">
        <v>392</v>
      </c>
      <c r="D90" t="s">
        <v>31</v>
      </c>
      <c r="E90" t="s">
        <v>452</v>
      </c>
      <c r="F90" t="s">
        <v>453</v>
      </c>
      <c r="G90" t="s">
        <v>19</v>
      </c>
      <c r="H90" s="1">
        <v>43605</v>
      </c>
      <c r="I90" s="2">
        <v>253000</v>
      </c>
      <c r="J90">
        <v>20191129</v>
      </c>
      <c r="K90">
        <v>20191129</v>
      </c>
      <c r="L90" t="s">
        <v>495</v>
      </c>
      <c r="M90" t="b">
        <v>1</v>
      </c>
      <c r="N90" t="s">
        <v>502</v>
      </c>
    </row>
    <row r="91" spans="1:14" x14ac:dyDescent="0.25">
      <c r="A91" t="s">
        <v>37</v>
      </c>
      <c r="B91" t="s">
        <v>38</v>
      </c>
      <c r="C91" t="s">
        <v>90</v>
      </c>
      <c r="D91" t="s">
        <v>38</v>
      </c>
      <c r="E91" t="s">
        <v>373</v>
      </c>
      <c r="F91" t="s">
        <v>374</v>
      </c>
      <c r="G91" t="s">
        <v>19</v>
      </c>
      <c r="H91" s="1">
        <v>43528</v>
      </c>
      <c r="I91" s="2">
        <v>290000</v>
      </c>
      <c r="J91">
        <v>20182837</v>
      </c>
      <c r="K91" t="s">
        <v>488</v>
      </c>
      <c r="L91" t="s">
        <v>491</v>
      </c>
    </row>
    <row r="92" spans="1:14" x14ac:dyDescent="0.25">
      <c r="A92" t="s">
        <v>477</v>
      </c>
      <c r="B92" t="s">
        <v>31</v>
      </c>
      <c r="C92" t="s">
        <v>478</v>
      </c>
      <c r="D92" t="s">
        <v>36</v>
      </c>
      <c r="E92" t="s">
        <v>479</v>
      </c>
      <c r="F92" t="s">
        <v>480</v>
      </c>
      <c r="G92" t="s">
        <v>481</v>
      </c>
      <c r="H92" s="1">
        <v>43587</v>
      </c>
      <c r="I92" s="2">
        <v>145000</v>
      </c>
      <c r="J92">
        <v>20190002</v>
      </c>
      <c r="K92" t="s">
        <v>488</v>
      </c>
      <c r="L92" t="s">
        <v>491</v>
      </c>
    </row>
    <row r="93" spans="1:14" x14ac:dyDescent="0.25">
      <c r="A93" t="s">
        <v>39</v>
      </c>
      <c r="B93" t="s">
        <v>25</v>
      </c>
      <c r="C93" t="s">
        <v>39</v>
      </c>
      <c r="D93" t="s">
        <v>25</v>
      </c>
      <c r="E93" t="s">
        <v>280</v>
      </c>
      <c r="F93" t="s">
        <v>281</v>
      </c>
      <c r="G93" t="s">
        <v>19</v>
      </c>
      <c r="H93" s="1">
        <v>43598</v>
      </c>
      <c r="I93" s="2">
        <v>159900</v>
      </c>
      <c r="J93">
        <v>20190039</v>
      </c>
      <c r="K93" t="s">
        <v>488</v>
      </c>
      <c r="L93" t="s">
        <v>491</v>
      </c>
    </row>
    <row r="94" spans="1:14" x14ac:dyDescent="0.25">
      <c r="A94" t="s">
        <v>91</v>
      </c>
      <c r="B94" t="s">
        <v>28</v>
      </c>
      <c r="C94" t="s">
        <v>41</v>
      </c>
      <c r="D94" t="s">
        <v>24</v>
      </c>
      <c r="E94" t="s">
        <v>233</v>
      </c>
      <c r="F94" t="s">
        <v>234</v>
      </c>
      <c r="G94" t="s">
        <v>68</v>
      </c>
      <c r="H94" s="1">
        <v>43586</v>
      </c>
      <c r="I94" s="2">
        <v>146000</v>
      </c>
      <c r="J94">
        <v>20190055</v>
      </c>
      <c r="K94" t="s">
        <v>488</v>
      </c>
      <c r="L94" t="s">
        <v>491</v>
      </c>
    </row>
    <row r="95" spans="1:14" x14ac:dyDescent="0.25">
      <c r="A95" t="s">
        <v>196</v>
      </c>
      <c r="B95" t="s">
        <v>93</v>
      </c>
      <c r="C95" t="s">
        <v>411</v>
      </c>
      <c r="D95" t="s">
        <v>36</v>
      </c>
      <c r="E95" t="s">
        <v>412</v>
      </c>
      <c r="F95" t="s">
        <v>413</v>
      </c>
      <c r="G95" t="s">
        <v>19</v>
      </c>
      <c r="H95" s="1">
        <v>43518</v>
      </c>
      <c r="I95" s="2">
        <v>130000</v>
      </c>
      <c r="J95">
        <v>20190165</v>
      </c>
      <c r="K95" t="s">
        <v>488</v>
      </c>
      <c r="L95" t="s">
        <v>491</v>
      </c>
    </row>
    <row r="96" spans="1:14" x14ac:dyDescent="0.25">
      <c r="A96" t="s">
        <v>10</v>
      </c>
      <c r="B96" t="s">
        <v>11</v>
      </c>
      <c r="C96" t="s">
        <v>161</v>
      </c>
      <c r="D96" t="s">
        <v>38</v>
      </c>
      <c r="E96" t="s">
        <v>470</v>
      </c>
      <c r="F96" t="s">
        <v>471</v>
      </c>
      <c r="G96" t="s">
        <v>19</v>
      </c>
      <c r="H96" s="1">
        <v>43523</v>
      </c>
      <c r="I96" s="2">
        <v>523000</v>
      </c>
      <c r="J96">
        <v>20190184</v>
      </c>
      <c r="K96">
        <v>20190462</v>
      </c>
      <c r="L96" t="s">
        <v>491</v>
      </c>
      <c r="N96" t="s">
        <v>506</v>
      </c>
    </row>
    <row r="97" spans="1:12" x14ac:dyDescent="0.25">
      <c r="A97" t="s">
        <v>185</v>
      </c>
      <c r="B97" t="s">
        <v>186</v>
      </c>
      <c r="C97" t="s">
        <v>267</v>
      </c>
      <c r="D97" t="s">
        <v>24</v>
      </c>
      <c r="E97" t="s">
        <v>268</v>
      </c>
      <c r="F97" t="s">
        <v>269</v>
      </c>
      <c r="G97" t="s">
        <v>19</v>
      </c>
      <c r="H97" s="1">
        <v>43565</v>
      </c>
      <c r="I97" s="2">
        <v>108500</v>
      </c>
      <c r="J97">
        <v>20190239</v>
      </c>
      <c r="K97" t="s">
        <v>488</v>
      </c>
      <c r="L97" t="s">
        <v>491</v>
      </c>
    </row>
    <row r="98" spans="1:12" x14ac:dyDescent="0.25">
      <c r="A98" t="s">
        <v>101</v>
      </c>
      <c r="B98" t="s">
        <v>102</v>
      </c>
      <c r="C98" t="s">
        <v>101</v>
      </c>
      <c r="D98" t="s">
        <v>102</v>
      </c>
      <c r="E98" t="s">
        <v>448</v>
      </c>
      <c r="F98" t="s">
        <v>449</v>
      </c>
      <c r="G98" t="s">
        <v>75</v>
      </c>
      <c r="H98" s="1">
        <v>43549</v>
      </c>
      <c r="I98" s="2">
        <v>133000</v>
      </c>
      <c r="J98">
        <v>20190382</v>
      </c>
      <c r="K98" t="s">
        <v>488</v>
      </c>
      <c r="L98" t="s">
        <v>491</v>
      </c>
    </row>
    <row r="99" spans="1:12" x14ac:dyDescent="0.25">
      <c r="A99" t="s">
        <v>251</v>
      </c>
      <c r="B99" t="s">
        <v>36</v>
      </c>
      <c r="C99" t="s">
        <v>252</v>
      </c>
      <c r="D99" t="s">
        <v>253</v>
      </c>
      <c r="E99" t="s">
        <v>254</v>
      </c>
      <c r="F99" t="s">
        <v>255</v>
      </c>
      <c r="G99" t="s">
        <v>80</v>
      </c>
      <c r="H99" s="1">
        <v>43567</v>
      </c>
      <c r="I99" s="2">
        <v>54000</v>
      </c>
      <c r="J99">
        <v>20190444</v>
      </c>
      <c r="K99" t="s">
        <v>488</v>
      </c>
      <c r="L99" t="s">
        <v>491</v>
      </c>
    </row>
    <row r="100" spans="1:12" x14ac:dyDescent="0.25">
      <c r="A100" t="s">
        <v>282</v>
      </c>
      <c r="B100" t="s">
        <v>26</v>
      </c>
      <c r="C100" t="s">
        <v>147</v>
      </c>
      <c r="D100" t="s">
        <v>38</v>
      </c>
      <c r="E100" t="s">
        <v>283</v>
      </c>
      <c r="F100" t="s">
        <v>284</v>
      </c>
      <c r="G100" t="s">
        <v>19</v>
      </c>
      <c r="H100" s="1">
        <v>43560</v>
      </c>
      <c r="I100" s="2">
        <v>168500</v>
      </c>
      <c r="J100">
        <v>20190545</v>
      </c>
      <c r="K100" t="s">
        <v>488</v>
      </c>
      <c r="L100" t="s">
        <v>491</v>
      </c>
    </row>
    <row r="101" spans="1:12" x14ac:dyDescent="0.25">
      <c r="A101" t="s">
        <v>37</v>
      </c>
      <c r="B101" t="s">
        <v>38</v>
      </c>
      <c r="C101" t="s">
        <v>126</v>
      </c>
      <c r="D101" t="s">
        <v>122</v>
      </c>
      <c r="E101" t="s">
        <v>432</v>
      </c>
      <c r="F101" t="s">
        <v>433</v>
      </c>
      <c r="G101" t="s">
        <v>219</v>
      </c>
      <c r="H101" s="1">
        <v>43566</v>
      </c>
      <c r="I101" s="2">
        <v>515000</v>
      </c>
      <c r="J101">
        <v>20190554</v>
      </c>
      <c r="K101" t="s">
        <v>488</v>
      </c>
      <c r="L101" t="s">
        <v>491</v>
      </c>
    </row>
    <row r="102" spans="1:12" x14ac:dyDescent="0.25">
      <c r="A102" t="s">
        <v>123</v>
      </c>
      <c r="B102" t="s">
        <v>24</v>
      </c>
      <c r="C102" t="s">
        <v>159</v>
      </c>
      <c r="D102" t="s">
        <v>31</v>
      </c>
      <c r="E102" t="s">
        <v>285</v>
      </c>
      <c r="F102" t="s">
        <v>286</v>
      </c>
      <c r="G102" t="s">
        <v>19</v>
      </c>
      <c r="H102" s="1">
        <v>43565</v>
      </c>
      <c r="I102" s="2">
        <v>234000</v>
      </c>
      <c r="J102">
        <v>20190578</v>
      </c>
      <c r="K102" t="s">
        <v>488</v>
      </c>
      <c r="L102" t="s">
        <v>491</v>
      </c>
    </row>
    <row r="103" spans="1:12" x14ac:dyDescent="0.25">
      <c r="A103" t="s">
        <v>301</v>
      </c>
      <c r="B103" t="s">
        <v>38</v>
      </c>
      <c r="C103" t="s">
        <v>155</v>
      </c>
      <c r="D103" t="s">
        <v>38</v>
      </c>
      <c r="E103" t="s">
        <v>293</v>
      </c>
      <c r="F103" t="s">
        <v>377</v>
      </c>
      <c r="G103" t="s">
        <v>35</v>
      </c>
      <c r="H103" s="1">
        <v>43598</v>
      </c>
      <c r="I103" s="2">
        <v>352500</v>
      </c>
      <c r="J103">
        <v>20190609</v>
      </c>
      <c r="K103" t="s">
        <v>488</v>
      </c>
      <c r="L103" t="s">
        <v>491</v>
      </c>
    </row>
    <row r="104" spans="1:12" x14ac:dyDescent="0.25">
      <c r="A104" t="s">
        <v>274</v>
      </c>
      <c r="B104" t="s">
        <v>25</v>
      </c>
      <c r="C104" t="s">
        <v>133</v>
      </c>
      <c r="D104" t="s">
        <v>31</v>
      </c>
      <c r="E104" t="s">
        <v>275</v>
      </c>
      <c r="F104" t="s">
        <v>276</v>
      </c>
      <c r="G104" t="s">
        <v>19</v>
      </c>
      <c r="H104" s="1">
        <v>43607</v>
      </c>
      <c r="I104" s="2">
        <v>162000</v>
      </c>
      <c r="J104">
        <v>20190613</v>
      </c>
      <c r="K104" t="s">
        <v>488</v>
      </c>
      <c r="L104" t="s">
        <v>491</v>
      </c>
    </row>
    <row r="105" spans="1:12" x14ac:dyDescent="0.25">
      <c r="A105" t="s">
        <v>85</v>
      </c>
      <c r="B105" t="s">
        <v>31</v>
      </c>
      <c r="C105" t="s">
        <v>193</v>
      </c>
      <c r="D105" t="s">
        <v>24</v>
      </c>
      <c r="E105" t="s">
        <v>313</v>
      </c>
      <c r="F105" t="s">
        <v>314</v>
      </c>
      <c r="G105" t="s">
        <v>19</v>
      </c>
      <c r="H105" s="1">
        <v>43605</v>
      </c>
      <c r="I105" s="2">
        <v>118000</v>
      </c>
      <c r="J105">
        <v>20190688</v>
      </c>
      <c r="K105" t="s">
        <v>488</v>
      </c>
      <c r="L105" t="s">
        <v>491</v>
      </c>
    </row>
    <row r="106" spans="1:12" x14ac:dyDescent="0.25">
      <c r="A106" t="s">
        <v>191</v>
      </c>
      <c r="B106" t="s">
        <v>49</v>
      </c>
      <c r="C106" t="s">
        <v>161</v>
      </c>
      <c r="D106" t="s">
        <v>38</v>
      </c>
      <c r="E106" t="s">
        <v>241</v>
      </c>
      <c r="F106" t="s">
        <v>242</v>
      </c>
      <c r="G106" t="s">
        <v>19</v>
      </c>
      <c r="H106" s="1">
        <v>43608</v>
      </c>
      <c r="I106" s="2">
        <v>202000</v>
      </c>
      <c r="J106">
        <v>20190756</v>
      </c>
      <c r="K106" t="s">
        <v>488</v>
      </c>
      <c r="L106" t="s">
        <v>491</v>
      </c>
    </row>
    <row r="107" spans="1:12" x14ac:dyDescent="0.25">
      <c r="A107" t="s">
        <v>189</v>
      </c>
      <c r="B107" t="s">
        <v>31</v>
      </c>
      <c r="C107" t="s">
        <v>89</v>
      </c>
      <c r="D107" t="s">
        <v>28</v>
      </c>
      <c r="E107" t="s">
        <v>244</v>
      </c>
      <c r="F107" t="s">
        <v>245</v>
      </c>
      <c r="G107" t="s">
        <v>19</v>
      </c>
      <c r="H107" s="1">
        <v>43634</v>
      </c>
      <c r="I107" s="2">
        <v>230000</v>
      </c>
      <c r="J107">
        <v>20190852</v>
      </c>
      <c r="K107" t="s">
        <v>488</v>
      </c>
      <c r="L107" t="s">
        <v>491</v>
      </c>
    </row>
    <row r="108" spans="1:12" x14ac:dyDescent="0.25">
      <c r="A108" t="s">
        <v>72</v>
      </c>
      <c r="B108" t="s">
        <v>49</v>
      </c>
      <c r="C108" t="s">
        <v>125</v>
      </c>
      <c r="D108" t="s">
        <v>36</v>
      </c>
      <c r="E108" t="s">
        <v>192</v>
      </c>
      <c r="F108" t="s">
        <v>216</v>
      </c>
      <c r="G108" t="s">
        <v>19</v>
      </c>
      <c r="H108" s="1">
        <v>43581</v>
      </c>
      <c r="I108" s="2">
        <v>165924</v>
      </c>
      <c r="J108">
        <v>20190854</v>
      </c>
      <c r="K108" t="s">
        <v>488</v>
      </c>
      <c r="L108" t="s">
        <v>491</v>
      </c>
    </row>
    <row r="109" spans="1:12" x14ac:dyDescent="0.25">
      <c r="A109" t="s">
        <v>97</v>
      </c>
      <c r="B109" t="s">
        <v>49</v>
      </c>
      <c r="C109" t="s">
        <v>65</v>
      </c>
      <c r="D109" t="s">
        <v>24</v>
      </c>
      <c r="E109" t="s">
        <v>270</v>
      </c>
      <c r="F109" t="s">
        <v>271</v>
      </c>
      <c r="G109" t="s">
        <v>35</v>
      </c>
      <c r="H109" s="1">
        <v>43595</v>
      </c>
      <c r="I109" s="2">
        <v>234900</v>
      </c>
      <c r="J109">
        <v>20190916</v>
      </c>
      <c r="K109" t="s">
        <v>488</v>
      </c>
      <c r="L109" t="s">
        <v>491</v>
      </c>
    </row>
    <row r="110" spans="1:12" x14ac:dyDescent="0.25">
      <c r="A110" t="s">
        <v>72</v>
      </c>
      <c r="B110" t="s">
        <v>49</v>
      </c>
      <c r="C110" t="s">
        <v>220</v>
      </c>
      <c r="D110" t="s">
        <v>24</v>
      </c>
      <c r="E110" t="s">
        <v>221</v>
      </c>
      <c r="F110" t="s">
        <v>222</v>
      </c>
      <c r="G110" t="s">
        <v>19</v>
      </c>
      <c r="H110" s="1">
        <v>43606</v>
      </c>
      <c r="I110" s="2">
        <v>153500</v>
      </c>
      <c r="J110">
        <v>20190958</v>
      </c>
      <c r="K110" t="s">
        <v>488</v>
      </c>
      <c r="L110" t="s">
        <v>491</v>
      </c>
    </row>
    <row r="111" spans="1:12" x14ac:dyDescent="0.25">
      <c r="A111" t="s">
        <v>78</v>
      </c>
      <c r="B111" t="s">
        <v>28</v>
      </c>
      <c r="C111" t="s">
        <v>147</v>
      </c>
      <c r="D111" t="s">
        <v>38</v>
      </c>
      <c r="E111" t="s">
        <v>203</v>
      </c>
      <c r="F111" t="s">
        <v>204</v>
      </c>
      <c r="G111" t="s">
        <v>162</v>
      </c>
      <c r="H111" s="1">
        <v>43679</v>
      </c>
      <c r="I111" s="2">
        <v>179900</v>
      </c>
      <c r="J111" t="s">
        <v>488</v>
      </c>
      <c r="K111" t="s">
        <v>488</v>
      </c>
    </row>
    <row r="112" spans="1:12" x14ac:dyDescent="0.25">
      <c r="A112" t="s">
        <v>71</v>
      </c>
      <c r="B112" t="s">
        <v>28</v>
      </c>
      <c r="C112" t="s">
        <v>71</v>
      </c>
      <c r="D112" t="s">
        <v>28</v>
      </c>
      <c r="E112" t="s">
        <v>225</v>
      </c>
      <c r="F112" t="s">
        <v>226</v>
      </c>
      <c r="G112" t="s">
        <v>19</v>
      </c>
      <c r="H112" s="1">
        <v>43679</v>
      </c>
      <c r="I112" s="2">
        <v>217800</v>
      </c>
      <c r="J112" t="s">
        <v>488</v>
      </c>
      <c r="K112" t="s">
        <v>488</v>
      </c>
    </row>
    <row r="113" spans="1:11" x14ac:dyDescent="0.25">
      <c r="A113" t="s">
        <v>109</v>
      </c>
      <c r="B113" t="s">
        <v>58</v>
      </c>
      <c r="C113" t="s">
        <v>110</v>
      </c>
      <c r="D113" t="s">
        <v>111</v>
      </c>
      <c r="E113" t="s">
        <v>112</v>
      </c>
      <c r="F113" t="s">
        <v>113</v>
      </c>
      <c r="G113" t="s">
        <v>19</v>
      </c>
      <c r="H113" s="1">
        <v>43679</v>
      </c>
      <c r="I113" s="2">
        <v>79000</v>
      </c>
      <c r="J113" t="s">
        <v>488</v>
      </c>
      <c r="K113" t="s">
        <v>488</v>
      </c>
    </row>
    <row r="114" spans="1:11" x14ac:dyDescent="0.25">
      <c r="A114" t="s">
        <v>72</v>
      </c>
      <c r="B114" t="s">
        <v>49</v>
      </c>
      <c r="C114" t="s">
        <v>118</v>
      </c>
      <c r="D114" t="s">
        <v>28</v>
      </c>
      <c r="E114" t="s">
        <v>119</v>
      </c>
      <c r="F114" t="s">
        <v>120</v>
      </c>
      <c r="G114" t="s">
        <v>19</v>
      </c>
      <c r="H114" s="1">
        <v>43679</v>
      </c>
      <c r="I114" s="2">
        <v>228000</v>
      </c>
      <c r="J114" t="s">
        <v>488</v>
      </c>
      <c r="K114" t="s">
        <v>488</v>
      </c>
    </row>
    <row r="115" spans="1:11" x14ac:dyDescent="0.25">
      <c r="A115" t="s">
        <v>17</v>
      </c>
      <c r="B115" t="s">
        <v>18</v>
      </c>
      <c r="C115" t="s">
        <v>17</v>
      </c>
      <c r="D115" t="s">
        <v>18</v>
      </c>
      <c r="E115" t="s">
        <v>166</v>
      </c>
      <c r="F115" t="s">
        <v>169</v>
      </c>
      <c r="G115" t="s">
        <v>19</v>
      </c>
      <c r="H115" s="1">
        <v>43679</v>
      </c>
      <c r="I115" s="2">
        <v>70000</v>
      </c>
      <c r="J115" t="s">
        <v>488</v>
      </c>
      <c r="K115" t="s">
        <v>488</v>
      </c>
    </row>
    <row r="116" spans="1:11" x14ac:dyDescent="0.25">
      <c r="A116" t="s">
        <v>212</v>
      </c>
      <c r="B116" t="s">
        <v>213</v>
      </c>
      <c r="C116" t="s">
        <v>212</v>
      </c>
      <c r="D116" t="s">
        <v>213</v>
      </c>
      <c r="E116" t="s">
        <v>214</v>
      </c>
      <c r="F116" t="s">
        <v>215</v>
      </c>
      <c r="G116" t="s">
        <v>148</v>
      </c>
      <c r="H116" s="1">
        <v>43679</v>
      </c>
      <c r="I116" s="2">
        <v>45000</v>
      </c>
      <c r="J116" t="s">
        <v>488</v>
      </c>
      <c r="K116" t="s">
        <v>488</v>
      </c>
    </row>
    <row r="117" spans="1:11" x14ac:dyDescent="0.25">
      <c r="A117" t="s">
        <v>238</v>
      </c>
      <c r="B117" t="s">
        <v>93</v>
      </c>
      <c r="C117" t="s">
        <v>89</v>
      </c>
      <c r="D117" t="s">
        <v>28</v>
      </c>
      <c r="E117" t="s">
        <v>239</v>
      </c>
      <c r="F117" t="s">
        <v>240</v>
      </c>
      <c r="G117" t="s">
        <v>19</v>
      </c>
      <c r="H117" s="1">
        <v>43679</v>
      </c>
      <c r="I117" s="2">
        <v>224900</v>
      </c>
      <c r="J117" t="s">
        <v>488</v>
      </c>
      <c r="K117" t="s">
        <v>488</v>
      </c>
    </row>
    <row r="118" spans="1:11" x14ac:dyDescent="0.25">
      <c r="A118" t="s">
        <v>67</v>
      </c>
      <c r="B118" t="s">
        <v>24</v>
      </c>
      <c r="C118" t="s">
        <v>104</v>
      </c>
      <c r="D118" t="s">
        <v>28</v>
      </c>
      <c r="E118" t="s">
        <v>105</v>
      </c>
      <c r="F118" t="s">
        <v>277</v>
      </c>
      <c r="G118" t="s">
        <v>55</v>
      </c>
      <c r="H118" s="1">
        <v>43679</v>
      </c>
      <c r="I118" s="2">
        <v>217152</v>
      </c>
      <c r="J118" t="s">
        <v>488</v>
      </c>
      <c r="K118" t="s">
        <v>488</v>
      </c>
    </row>
    <row r="119" spans="1:11" x14ac:dyDescent="0.25">
      <c r="A119" t="s">
        <v>127</v>
      </c>
      <c r="B119" t="s">
        <v>31</v>
      </c>
      <c r="C119" t="s">
        <v>127</v>
      </c>
      <c r="D119" t="s">
        <v>31</v>
      </c>
      <c r="E119" t="s">
        <v>297</v>
      </c>
      <c r="F119" t="s">
        <v>298</v>
      </c>
      <c r="G119" t="s">
        <v>19</v>
      </c>
      <c r="H119" s="1">
        <v>43679</v>
      </c>
      <c r="I119" s="2">
        <v>130000</v>
      </c>
      <c r="J119" t="s">
        <v>488</v>
      </c>
      <c r="K119" t="s">
        <v>488</v>
      </c>
    </row>
    <row r="120" spans="1:11" x14ac:dyDescent="0.25">
      <c r="A120" t="s">
        <v>30</v>
      </c>
      <c r="B120" t="s">
        <v>31</v>
      </c>
      <c r="C120" t="s">
        <v>32</v>
      </c>
      <c r="D120" t="s">
        <v>24</v>
      </c>
      <c r="E120" t="s">
        <v>33</v>
      </c>
      <c r="F120" t="s">
        <v>34</v>
      </c>
      <c r="G120" t="s">
        <v>35</v>
      </c>
      <c r="H120" s="1">
        <v>43682</v>
      </c>
      <c r="I120" s="2">
        <v>293000</v>
      </c>
      <c r="J120" t="s">
        <v>488</v>
      </c>
      <c r="K120" t="s">
        <v>488</v>
      </c>
    </row>
    <row r="121" spans="1:11" x14ac:dyDescent="0.25">
      <c r="A121" t="s">
        <v>10</v>
      </c>
      <c r="B121" t="s">
        <v>11</v>
      </c>
      <c r="C121" t="s">
        <v>12</v>
      </c>
      <c r="D121" t="s">
        <v>13</v>
      </c>
      <c r="E121" t="s">
        <v>14</v>
      </c>
      <c r="F121" t="s">
        <v>15</v>
      </c>
      <c r="G121" t="s">
        <v>16</v>
      </c>
      <c r="H121" s="1">
        <v>43682</v>
      </c>
      <c r="I121" s="2">
        <v>61900</v>
      </c>
      <c r="J121" t="s">
        <v>488</v>
      </c>
      <c r="K121" t="s">
        <v>488</v>
      </c>
    </row>
    <row r="122" spans="1:11" x14ac:dyDescent="0.25">
      <c r="A122" t="s">
        <v>46</v>
      </c>
      <c r="B122" t="s">
        <v>47</v>
      </c>
      <c r="C122" t="s">
        <v>48</v>
      </c>
      <c r="D122" t="s">
        <v>49</v>
      </c>
      <c r="E122" t="s">
        <v>50</v>
      </c>
      <c r="F122" t="s">
        <v>51</v>
      </c>
      <c r="G122" t="s">
        <v>21</v>
      </c>
      <c r="H122" s="1">
        <v>43682</v>
      </c>
      <c r="I122" s="2">
        <v>193500</v>
      </c>
      <c r="J122" t="s">
        <v>488</v>
      </c>
      <c r="K122" t="s">
        <v>488</v>
      </c>
    </row>
    <row r="123" spans="1:11" x14ac:dyDescent="0.25">
      <c r="A123" t="s">
        <v>52</v>
      </c>
      <c r="B123" t="s">
        <v>25</v>
      </c>
      <c r="C123" t="s">
        <v>37</v>
      </c>
      <c r="D123" t="s">
        <v>38</v>
      </c>
      <c r="E123" t="s">
        <v>53</v>
      </c>
      <c r="F123" t="s">
        <v>54</v>
      </c>
      <c r="G123" t="s">
        <v>55</v>
      </c>
      <c r="H123" s="1">
        <v>43682</v>
      </c>
      <c r="I123" s="2">
        <v>349000</v>
      </c>
      <c r="J123" t="s">
        <v>488</v>
      </c>
      <c r="K123" t="s">
        <v>488</v>
      </c>
    </row>
    <row r="124" spans="1:11" x14ac:dyDescent="0.25">
      <c r="A124" t="s">
        <v>85</v>
      </c>
      <c r="B124" t="s">
        <v>31</v>
      </c>
      <c r="C124" t="s">
        <v>86</v>
      </c>
      <c r="D124" t="s">
        <v>25</v>
      </c>
      <c r="E124" t="s">
        <v>87</v>
      </c>
      <c r="F124" t="s">
        <v>88</v>
      </c>
      <c r="G124" t="s">
        <v>19</v>
      </c>
      <c r="H124" s="1">
        <v>43682</v>
      </c>
      <c r="I124" s="2">
        <v>110000</v>
      </c>
      <c r="J124" t="s">
        <v>488</v>
      </c>
      <c r="K124" t="s">
        <v>488</v>
      </c>
    </row>
    <row r="125" spans="1:11" x14ac:dyDescent="0.25">
      <c r="A125" t="s">
        <v>290</v>
      </c>
      <c r="B125" t="s">
        <v>291</v>
      </c>
      <c r="C125" t="s">
        <v>290</v>
      </c>
      <c r="D125" t="s">
        <v>291</v>
      </c>
      <c r="E125" t="s">
        <v>440</v>
      </c>
      <c r="F125" t="s">
        <v>441</v>
      </c>
      <c r="G125" t="s">
        <v>243</v>
      </c>
      <c r="H125" s="1">
        <v>43682</v>
      </c>
      <c r="I125" s="2">
        <v>42500</v>
      </c>
      <c r="J125" t="s">
        <v>488</v>
      </c>
      <c r="K125" t="s">
        <v>488</v>
      </c>
    </row>
  </sheetData>
  <sortState xmlns:xlrd2="http://schemas.microsoft.com/office/spreadsheetml/2017/richdata2" ref="A2:L127">
    <sortCondition ref="K2:K127"/>
    <sortCondition ref="L2:L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E7D5-BFEA-4B26-8E17-7E97EC918F7F}">
  <dimension ref="A1:P496"/>
  <sheetViews>
    <sheetView tabSelected="1" workbookViewId="0">
      <selection activeCell="A2" sqref="A2:XFD1048576"/>
    </sheetView>
  </sheetViews>
  <sheetFormatPr defaultRowHeight="15" outlineLevelRow="2" x14ac:dyDescent="0.25"/>
  <cols>
    <col min="1" max="1" width="25.140625" bestFit="1" customWidth="1"/>
    <col min="2" max="2" width="24.7109375" customWidth="1"/>
    <col min="6" max="6" width="14.140625" bestFit="1" customWidth="1"/>
    <col min="7" max="7" width="10.140625" bestFit="1" customWidth="1"/>
  </cols>
  <sheetData>
    <row r="1" spans="1:16" x14ac:dyDescent="0.25">
      <c r="A1" s="3" t="s">
        <v>507</v>
      </c>
      <c r="B1" s="3" t="s">
        <v>508</v>
      </c>
      <c r="C1" s="3" t="s">
        <v>4</v>
      </c>
      <c r="D1" s="3" t="s">
        <v>5</v>
      </c>
      <c r="E1" s="3" t="s">
        <v>6</v>
      </c>
      <c r="F1" s="3" t="s">
        <v>7</v>
      </c>
      <c r="G1" s="4" t="s">
        <v>8</v>
      </c>
      <c r="H1" s="3" t="s">
        <v>9</v>
      </c>
      <c r="I1" s="3" t="s">
        <v>499</v>
      </c>
      <c r="J1" s="3" t="s">
        <v>509</v>
      </c>
      <c r="K1" s="3" t="s">
        <v>510</v>
      </c>
      <c r="L1" s="3" t="s">
        <v>511</v>
      </c>
      <c r="M1" s="3" t="s">
        <v>512</v>
      </c>
      <c r="N1" s="3" t="s">
        <v>513</v>
      </c>
      <c r="O1" s="3" t="s">
        <v>514</v>
      </c>
      <c r="P1" s="3" t="s">
        <v>515</v>
      </c>
    </row>
    <row r="2" spans="1:16" outlineLevel="2" x14ac:dyDescent="0.25">
      <c r="A2" t="s">
        <v>123</v>
      </c>
      <c r="B2" t="s">
        <v>24</v>
      </c>
      <c r="C2" t="s">
        <v>285</v>
      </c>
      <c r="D2" t="s">
        <v>286</v>
      </c>
      <c r="E2" t="s">
        <v>19</v>
      </c>
      <c r="F2" s="7">
        <v>43565</v>
      </c>
      <c r="G2">
        <v>234000</v>
      </c>
      <c r="H2" t="s">
        <v>488</v>
      </c>
      <c r="J2">
        <v>1</v>
      </c>
      <c r="K2">
        <v>1</v>
      </c>
      <c r="L2">
        <v>0</v>
      </c>
      <c r="M2">
        <v>0</v>
      </c>
      <c r="N2">
        <v>0</v>
      </c>
      <c r="O2" t="s">
        <v>159</v>
      </c>
      <c r="P2" t="s">
        <v>31</v>
      </c>
    </row>
    <row r="3" spans="1:16" outlineLevel="1" x14ac:dyDescent="0.25">
      <c r="A3" s="5" t="s">
        <v>516</v>
      </c>
      <c r="F3" s="7"/>
      <c r="G3">
        <f>SUBTOTAL(9,G2:G2)</f>
        <v>234000</v>
      </c>
      <c r="J3">
        <f>SUBTOTAL(9,J2:J2)</f>
        <v>1</v>
      </c>
      <c r="K3">
        <f>SUBTOTAL(9,K2:K2)</f>
        <v>1</v>
      </c>
      <c r="L3">
        <f>SUBTOTAL(9,L2:L2)</f>
        <v>0</v>
      </c>
      <c r="M3">
        <f>SUBTOTAL(9,M2:M2)</f>
        <v>0</v>
      </c>
      <c r="N3">
        <f>SUBTOTAL(9,N2:N2)</f>
        <v>0</v>
      </c>
    </row>
    <row r="4" spans="1:16" outlineLevel="2" x14ac:dyDescent="0.25">
      <c r="A4" t="s">
        <v>117</v>
      </c>
      <c r="B4" t="s">
        <v>74</v>
      </c>
      <c r="C4" t="s">
        <v>217</v>
      </c>
      <c r="D4" t="s">
        <v>218</v>
      </c>
      <c r="E4" t="s">
        <v>19</v>
      </c>
      <c r="F4" s="7">
        <v>43620</v>
      </c>
      <c r="G4">
        <v>138000</v>
      </c>
      <c r="H4">
        <v>20191028</v>
      </c>
      <c r="I4" t="s">
        <v>500</v>
      </c>
      <c r="J4">
        <v>1</v>
      </c>
      <c r="K4">
        <v>1</v>
      </c>
      <c r="L4">
        <v>1</v>
      </c>
      <c r="M4">
        <v>0</v>
      </c>
      <c r="N4">
        <v>0</v>
      </c>
      <c r="O4" t="s">
        <v>156</v>
      </c>
      <c r="P4" t="s">
        <v>49</v>
      </c>
    </row>
    <row r="5" spans="1:16" outlineLevel="1" x14ac:dyDescent="0.25">
      <c r="A5" s="5" t="s">
        <v>517</v>
      </c>
      <c r="F5" s="7"/>
      <c r="G5">
        <f>SUBTOTAL(9,G4:G4)</f>
        <v>138000</v>
      </c>
      <c r="J5">
        <f>SUBTOTAL(9,J4:J4)</f>
        <v>1</v>
      </c>
      <c r="K5">
        <f>SUBTOTAL(9,K4:K4)</f>
        <v>1</v>
      </c>
      <c r="L5">
        <f>SUBTOTAL(9,L4:L4)</f>
        <v>1</v>
      </c>
      <c r="M5">
        <f>SUBTOTAL(9,M4:M4)</f>
        <v>0</v>
      </c>
      <c r="N5">
        <f>SUBTOTAL(9,N4:N4)</f>
        <v>0</v>
      </c>
    </row>
    <row r="6" spans="1:16" outlineLevel="2" x14ac:dyDescent="0.25">
      <c r="A6" t="s">
        <v>256</v>
      </c>
      <c r="B6" t="s">
        <v>42</v>
      </c>
      <c r="C6" t="s">
        <v>257</v>
      </c>
      <c r="D6" t="s">
        <v>258</v>
      </c>
      <c r="E6" t="s">
        <v>259</v>
      </c>
      <c r="F6" s="7">
        <v>43616</v>
      </c>
      <c r="G6">
        <v>264000</v>
      </c>
      <c r="H6">
        <v>20190661</v>
      </c>
      <c r="I6" t="s">
        <v>503</v>
      </c>
      <c r="J6">
        <v>0</v>
      </c>
      <c r="K6">
        <v>1</v>
      </c>
      <c r="L6">
        <v>1</v>
      </c>
      <c r="M6">
        <v>0</v>
      </c>
      <c r="N6">
        <v>0</v>
      </c>
      <c r="O6" t="s">
        <v>149</v>
      </c>
      <c r="P6" t="s">
        <v>25</v>
      </c>
    </row>
    <row r="7" spans="1:16" outlineLevel="1" x14ac:dyDescent="0.25">
      <c r="A7" s="5" t="s">
        <v>518</v>
      </c>
      <c r="F7" s="7"/>
      <c r="G7">
        <f>SUBTOTAL(9,G6:G6)</f>
        <v>264000</v>
      </c>
      <c r="J7">
        <f>SUBTOTAL(9,J6:J6)</f>
        <v>0</v>
      </c>
      <c r="K7">
        <f>SUBTOTAL(9,K6:K6)</f>
        <v>1</v>
      </c>
      <c r="L7">
        <f>SUBTOTAL(9,L6:L6)</f>
        <v>1</v>
      </c>
      <c r="M7">
        <f>SUBTOTAL(9,M6:M6)</f>
        <v>0</v>
      </c>
      <c r="N7">
        <f>SUBTOTAL(9,N6:N6)</f>
        <v>0</v>
      </c>
    </row>
    <row r="8" spans="1:16" outlineLevel="2" x14ac:dyDescent="0.25">
      <c r="A8" s="5" t="s">
        <v>48</v>
      </c>
      <c r="B8" t="s">
        <v>49</v>
      </c>
      <c r="C8" t="s">
        <v>50</v>
      </c>
      <c r="D8" t="s">
        <v>51</v>
      </c>
      <c r="E8" t="s">
        <v>21</v>
      </c>
      <c r="F8" s="7">
        <v>43682</v>
      </c>
      <c r="G8">
        <v>193500</v>
      </c>
      <c r="H8" t="s">
        <v>488</v>
      </c>
      <c r="J8">
        <v>0</v>
      </c>
      <c r="K8">
        <v>1</v>
      </c>
      <c r="L8">
        <v>0</v>
      </c>
      <c r="M8">
        <v>0</v>
      </c>
      <c r="N8">
        <v>0</v>
      </c>
      <c r="O8" t="s">
        <v>46</v>
      </c>
      <c r="P8" t="s">
        <v>47</v>
      </c>
    </row>
    <row r="9" spans="1:16" outlineLevel="1" x14ac:dyDescent="0.25">
      <c r="A9" s="5" t="s">
        <v>519</v>
      </c>
      <c r="F9" s="7"/>
      <c r="G9">
        <f>SUBTOTAL(9,G8:G8)</f>
        <v>193500</v>
      </c>
      <c r="J9">
        <f>SUBTOTAL(9,J8:J8)</f>
        <v>0</v>
      </c>
      <c r="K9">
        <f>SUBTOTAL(9,K8:K8)</f>
        <v>1</v>
      </c>
      <c r="L9">
        <f>SUBTOTAL(9,L8:L8)</f>
        <v>0</v>
      </c>
      <c r="M9">
        <f>SUBTOTAL(9,M8:M8)</f>
        <v>0</v>
      </c>
      <c r="N9">
        <f>SUBTOTAL(9,N8:N8)</f>
        <v>0</v>
      </c>
    </row>
    <row r="10" spans="1:16" outlineLevel="2" x14ac:dyDescent="0.25">
      <c r="A10" t="s">
        <v>56</v>
      </c>
      <c r="B10" t="s">
        <v>24</v>
      </c>
      <c r="C10" t="s">
        <v>361</v>
      </c>
      <c r="D10" t="s">
        <v>362</v>
      </c>
      <c r="E10" t="s">
        <v>75</v>
      </c>
      <c r="F10" s="7">
        <v>43532</v>
      </c>
      <c r="G10">
        <v>570000</v>
      </c>
      <c r="H10">
        <v>20190140</v>
      </c>
      <c r="I10" t="s">
        <v>502</v>
      </c>
      <c r="J10">
        <v>0</v>
      </c>
      <c r="K10">
        <v>1</v>
      </c>
      <c r="L10">
        <v>1</v>
      </c>
      <c r="M10">
        <v>0</v>
      </c>
      <c r="N10">
        <v>0</v>
      </c>
      <c r="O10" t="s">
        <v>91</v>
      </c>
      <c r="P10" t="s">
        <v>28</v>
      </c>
    </row>
    <row r="11" spans="1:16" outlineLevel="1" x14ac:dyDescent="0.25">
      <c r="A11" s="5" t="s">
        <v>520</v>
      </c>
      <c r="F11" s="7"/>
      <c r="G11">
        <f>SUBTOTAL(9,G10:G10)</f>
        <v>570000</v>
      </c>
      <c r="J11">
        <f>SUBTOTAL(9,J10:J10)</f>
        <v>0</v>
      </c>
      <c r="K11">
        <f>SUBTOTAL(9,K10:K10)</f>
        <v>1</v>
      </c>
      <c r="L11">
        <f>SUBTOTAL(9,L10:L10)</f>
        <v>1</v>
      </c>
      <c r="M11">
        <f>SUBTOTAL(9,M10:M10)</f>
        <v>0</v>
      </c>
      <c r="N11">
        <f>SUBTOTAL(9,N10:N10)</f>
        <v>0</v>
      </c>
    </row>
    <row r="12" spans="1:16" outlineLevel="2" x14ac:dyDescent="0.25">
      <c r="A12" t="s">
        <v>155</v>
      </c>
      <c r="B12" t="s">
        <v>38</v>
      </c>
      <c r="C12" t="s">
        <v>434</v>
      </c>
      <c r="D12" t="s">
        <v>435</v>
      </c>
      <c r="E12" t="s">
        <v>75</v>
      </c>
      <c r="F12" s="7">
        <v>43528</v>
      </c>
      <c r="G12">
        <v>525000</v>
      </c>
      <c r="H12">
        <v>20190200</v>
      </c>
      <c r="I12" t="s">
        <v>502</v>
      </c>
      <c r="J12">
        <v>0</v>
      </c>
      <c r="K12">
        <v>1</v>
      </c>
      <c r="L12">
        <v>1</v>
      </c>
      <c r="M12">
        <v>0</v>
      </c>
      <c r="N12">
        <v>0</v>
      </c>
      <c r="O12" t="s">
        <v>37</v>
      </c>
      <c r="P12" t="s">
        <v>38</v>
      </c>
    </row>
    <row r="13" spans="1:16" outlineLevel="2" x14ac:dyDescent="0.25">
      <c r="A13" s="5" t="s">
        <v>155</v>
      </c>
      <c r="B13" t="s">
        <v>38</v>
      </c>
      <c r="C13" t="s">
        <v>299</v>
      </c>
      <c r="D13" t="s">
        <v>300</v>
      </c>
      <c r="E13" t="s">
        <v>19</v>
      </c>
      <c r="F13" s="7">
        <v>43567</v>
      </c>
      <c r="G13">
        <v>315000</v>
      </c>
      <c r="H13" t="s">
        <v>488</v>
      </c>
      <c r="J13">
        <v>1</v>
      </c>
      <c r="K13">
        <v>1</v>
      </c>
      <c r="L13">
        <v>0</v>
      </c>
      <c r="M13">
        <v>0</v>
      </c>
      <c r="N13">
        <v>0</v>
      </c>
      <c r="O13" t="s">
        <v>181</v>
      </c>
      <c r="P13" t="s">
        <v>38</v>
      </c>
    </row>
    <row r="14" spans="1:16" outlineLevel="2" x14ac:dyDescent="0.25">
      <c r="A14" s="5" t="s">
        <v>155</v>
      </c>
      <c r="B14" t="s">
        <v>38</v>
      </c>
      <c r="C14" t="s">
        <v>293</v>
      </c>
      <c r="D14" t="s">
        <v>377</v>
      </c>
      <c r="E14" t="s">
        <v>35</v>
      </c>
      <c r="F14" s="7">
        <v>43598</v>
      </c>
      <c r="G14">
        <v>352500</v>
      </c>
      <c r="H14" t="s">
        <v>488</v>
      </c>
      <c r="J14">
        <v>0</v>
      </c>
      <c r="K14">
        <v>1</v>
      </c>
      <c r="L14">
        <v>0</v>
      </c>
      <c r="M14">
        <v>0</v>
      </c>
      <c r="N14">
        <v>0</v>
      </c>
      <c r="O14" t="s">
        <v>301</v>
      </c>
      <c r="P14" t="s">
        <v>38</v>
      </c>
    </row>
    <row r="15" spans="1:16" outlineLevel="1" x14ac:dyDescent="0.25">
      <c r="A15" s="5" t="s">
        <v>521</v>
      </c>
      <c r="F15" s="7"/>
      <c r="G15">
        <f>SUBTOTAL(9,G12:G14)</f>
        <v>1192500</v>
      </c>
      <c r="J15">
        <f>SUBTOTAL(9,J12:J14)</f>
        <v>1</v>
      </c>
      <c r="K15">
        <f>SUBTOTAL(9,K12:K14)</f>
        <v>3</v>
      </c>
      <c r="L15">
        <f>SUBTOTAL(9,L12:L14)</f>
        <v>1</v>
      </c>
      <c r="M15">
        <f>SUBTOTAL(9,M12:M14)</f>
        <v>0</v>
      </c>
      <c r="N15">
        <f>SUBTOTAL(9,N12:N14)</f>
        <v>0</v>
      </c>
    </row>
    <row r="16" spans="1:16" outlineLevel="2" x14ac:dyDescent="0.25">
      <c r="A16" t="s">
        <v>108</v>
      </c>
      <c r="B16" t="s">
        <v>24</v>
      </c>
      <c r="C16" t="s">
        <v>350</v>
      </c>
      <c r="D16" t="s">
        <v>351</v>
      </c>
      <c r="E16" t="s">
        <v>55</v>
      </c>
      <c r="F16" s="7">
        <v>43521</v>
      </c>
      <c r="G16">
        <v>210000</v>
      </c>
      <c r="H16">
        <v>20190156</v>
      </c>
      <c r="I16" t="s">
        <v>502</v>
      </c>
      <c r="J16">
        <v>1</v>
      </c>
      <c r="K16">
        <v>1</v>
      </c>
      <c r="L16">
        <v>1</v>
      </c>
      <c r="M16">
        <v>0</v>
      </c>
      <c r="N16">
        <v>0</v>
      </c>
      <c r="O16" t="s">
        <v>292</v>
      </c>
      <c r="P16" t="s">
        <v>25</v>
      </c>
    </row>
    <row r="17" spans="1:16" outlineLevel="1" x14ac:dyDescent="0.25">
      <c r="A17" s="5" t="s">
        <v>522</v>
      </c>
      <c r="F17" s="7"/>
      <c r="G17">
        <f>SUBTOTAL(9,G16:G16)</f>
        <v>210000</v>
      </c>
      <c r="J17">
        <f>SUBTOTAL(9,J16:J16)</f>
        <v>1</v>
      </c>
      <c r="K17">
        <f>SUBTOTAL(9,K16:K16)</f>
        <v>1</v>
      </c>
      <c r="L17">
        <f>SUBTOTAL(9,L16:L16)</f>
        <v>1</v>
      </c>
      <c r="M17">
        <f>SUBTOTAL(9,M16:M16)</f>
        <v>0</v>
      </c>
      <c r="N17">
        <f>SUBTOTAL(9,N16:N16)</f>
        <v>0</v>
      </c>
    </row>
    <row r="18" spans="1:16" outlineLevel="2" x14ac:dyDescent="0.25">
      <c r="A18" s="5" t="s">
        <v>103</v>
      </c>
      <c r="B18" t="s">
        <v>31</v>
      </c>
      <c r="C18" t="s">
        <v>356</v>
      </c>
      <c r="D18" t="s">
        <v>357</v>
      </c>
      <c r="E18" t="s">
        <v>68</v>
      </c>
      <c r="F18" s="7">
        <v>43572</v>
      </c>
      <c r="G18">
        <v>120500</v>
      </c>
      <c r="H18" t="s">
        <v>488</v>
      </c>
      <c r="J18">
        <v>0</v>
      </c>
      <c r="K18">
        <v>1</v>
      </c>
      <c r="L18">
        <v>0</v>
      </c>
      <c r="M18">
        <v>0</v>
      </c>
      <c r="N18">
        <v>0</v>
      </c>
      <c r="O18" t="s">
        <v>115</v>
      </c>
      <c r="P18" t="s">
        <v>38</v>
      </c>
    </row>
    <row r="19" spans="1:16" outlineLevel="1" x14ac:dyDescent="0.25">
      <c r="A19" s="5" t="s">
        <v>523</v>
      </c>
      <c r="F19" s="7"/>
      <c r="G19">
        <f>SUBTOTAL(9,G18:G18)</f>
        <v>120500</v>
      </c>
      <c r="J19">
        <f>SUBTOTAL(9,J18:J18)</f>
        <v>0</v>
      </c>
      <c r="K19">
        <f>SUBTOTAL(9,K18:K18)</f>
        <v>1</v>
      </c>
      <c r="L19">
        <f>SUBTOTAL(9,L18:L18)</f>
        <v>0</v>
      </c>
      <c r="M19">
        <f>SUBTOTAL(9,M18:M18)</f>
        <v>0</v>
      </c>
      <c r="N19">
        <f>SUBTOTAL(9,N18:N18)</f>
        <v>0</v>
      </c>
    </row>
    <row r="20" spans="1:16" outlineLevel="2" x14ac:dyDescent="0.25">
      <c r="A20" s="5" t="s">
        <v>347</v>
      </c>
      <c r="B20" t="s">
        <v>31</v>
      </c>
      <c r="C20" t="s">
        <v>348</v>
      </c>
      <c r="D20" t="s">
        <v>349</v>
      </c>
      <c r="E20" t="s">
        <v>19</v>
      </c>
      <c r="F20" s="7">
        <v>43560</v>
      </c>
      <c r="G20">
        <v>138500</v>
      </c>
      <c r="H20">
        <v>20190470</v>
      </c>
      <c r="I20" t="s">
        <v>501</v>
      </c>
      <c r="J20">
        <v>1</v>
      </c>
      <c r="K20">
        <v>1</v>
      </c>
      <c r="L20">
        <v>1</v>
      </c>
      <c r="M20">
        <v>0</v>
      </c>
      <c r="N20">
        <v>0</v>
      </c>
      <c r="O20" t="s">
        <v>64</v>
      </c>
      <c r="P20" t="s">
        <v>36</v>
      </c>
    </row>
    <row r="21" spans="1:16" outlineLevel="1" x14ac:dyDescent="0.25">
      <c r="A21" s="5" t="s">
        <v>524</v>
      </c>
      <c r="F21" s="7"/>
      <c r="G21">
        <f>SUBTOTAL(9,G20:G20)</f>
        <v>138500</v>
      </c>
      <c r="J21">
        <f>SUBTOTAL(9,J20:J20)</f>
        <v>1</v>
      </c>
      <c r="K21">
        <f>SUBTOTAL(9,K20:K20)</f>
        <v>1</v>
      </c>
      <c r="L21">
        <f>SUBTOTAL(9,L20:L20)</f>
        <v>1</v>
      </c>
      <c r="M21">
        <f>SUBTOTAL(9,M20:M20)</f>
        <v>0</v>
      </c>
      <c r="N21">
        <f>SUBTOTAL(9,N20:N20)</f>
        <v>0</v>
      </c>
    </row>
    <row r="22" spans="1:16" outlineLevel="2" x14ac:dyDescent="0.25">
      <c r="A22" t="s">
        <v>140</v>
      </c>
      <c r="B22" t="s">
        <v>49</v>
      </c>
      <c r="C22" t="s">
        <v>305</v>
      </c>
      <c r="D22" t="s">
        <v>472</v>
      </c>
      <c r="E22" t="s">
        <v>75</v>
      </c>
      <c r="F22" s="7">
        <v>43525</v>
      </c>
      <c r="G22">
        <v>1123000</v>
      </c>
      <c r="H22">
        <v>20190169</v>
      </c>
      <c r="I22" t="s">
        <v>500</v>
      </c>
      <c r="J22">
        <v>1</v>
      </c>
      <c r="K22">
        <v>1</v>
      </c>
      <c r="L22">
        <v>1</v>
      </c>
      <c r="M22">
        <v>0</v>
      </c>
      <c r="N22">
        <v>0</v>
      </c>
      <c r="O22" t="s">
        <v>22</v>
      </c>
      <c r="P22" t="s">
        <v>23</v>
      </c>
    </row>
    <row r="23" spans="1:16" outlineLevel="2" x14ac:dyDescent="0.25">
      <c r="A23" t="s">
        <v>140</v>
      </c>
      <c r="B23" t="s">
        <v>49</v>
      </c>
      <c r="C23" t="s">
        <v>316</v>
      </c>
      <c r="D23" t="s">
        <v>317</v>
      </c>
      <c r="E23" t="s">
        <v>19</v>
      </c>
      <c r="F23" s="7">
        <v>43536</v>
      </c>
      <c r="G23">
        <v>239500</v>
      </c>
      <c r="H23">
        <v>20190346</v>
      </c>
      <c r="I23" t="s">
        <v>504</v>
      </c>
      <c r="J23">
        <v>0</v>
      </c>
      <c r="K23">
        <v>1</v>
      </c>
      <c r="L23">
        <v>1</v>
      </c>
      <c r="M23">
        <v>0</v>
      </c>
      <c r="N23">
        <v>0</v>
      </c>
      <c r="O23" t="s">
        <v>161</v>
      </c>
      <c r="P23" t="s">
        <v>38</v>
      </c>
    </row>
    <row r="24" spans="1:16" outlineLevel="1" x14ac:dyDescent="0.25">
      <c r="A24" s="5" t="s">
        <v>525</v>
      </c>
      <c r="F24" s="7"/>
      <c r="G24">
        <f>SUBTOTAL(9,G22:G23)</f>
        <v>1362500</v>
      </c>
      <c r="J24">
        <f>SUBTOTAL(9,J22:J23)</f>
        <v>1</v>
      </c>
      <c r="K24">
        <f>SUBTOTAL(9,K22:K23)</f>
        <v>2</v>
      </c>
      <c r="L24">
        <f>SUBTOTAL(9,L22:L23)</f>
        <v>2</v>
      </c>
      <c r="M24">
        <f>SUBTOTAL(9,M22:M23)</f>
        <v>0</v>
      </c>
      <c r="N24">
        <f>SUBTOTAL(9,N22:N23)</f>
        <v>0</v>
      </c>
    </row>
    <row r="25" spans="1:16" outlineLevel="2" x14ac:dyDescent="0.25">
      <c r="A25" s="5" t="s">
        <v>190</v>
      </c>
      <c r="B25" t="s">
        <v>25</v>
      </c>
      <c r="C25" t="s">
        <v>249</v>
      </c>
      <c r="D25" t="s">
        <v>250</v>
      </c>
      <c r="E25" t="s">
        <v>19</v>
      </c>
      <c r="F25" s="7">
        <v>43656</v>
      </c>
      <c r="G25">
        <v>62000</v>
      </c>
      <c r="H25" t="s">
        <v>488</v>
      </c>
      <c r="J25">
        <v>0</v>
      </c>
      <c r="K25">
        <v>1</v>
      </c>
      <c r="L25">
        <v>0</v>
      </c>
      <c r="M25">
        <v>0</v>
      </c>
      <c r="N25">
        <v>0</v>
      </c>
      <c r="O25" t="s">
        <v>128</v>
      </c>
      <c r="P25" t="s">
        <v>40</v>
      </c>
    </row>
    <row r="26" spans="1:16" outlineLevel="1" x14ac:dyDescent="0.25">
      <c r="A26" s="5" t="s">
        <v>526</v>
      </c>
      <c r="F26" s="7"/>
      <c r="G26">
        <f>SUBTOTAL(9,G25:G25)</f>
        <v>62000</v>
      </c>
      <c r="J26">
        <f>SUBTOTAL(9,J25:J25)</f>
        <v>0</v>
      </c>
      <c r="K26">
        <f>SUBTOTAL(9,K25:K25)</f>
        <v>1</v>
      </c>
      <c r="L26">
        <f>SUBTOTAL(9,L25:L25)</f>
        <v>0</v>
      </c>
      <c r="M26">
        <f>SUBTOTAL(9,M25:M25)</f>
        <v>0</v>
      </c>
      <c r="N26">
        <f>SUBTOTAL(9,N25:N25)</f>
        <v>0</v>
      </c>
    </row>
    <row r="27" spans="1:16" outlineLevel="2" x14ac:dyDescent="0.25">
      <c r="A27" s="5" t="s">
        <v>134</v>
      </c>
      <c r="B27" t="s">
        <v>28</v>
      </c>
      <c r="C27" t="s">
        <v>336</v>
      </c>
      <c r="D27" t="s">
        <v>337</v>
      </c>
      <c r="E27" t="s">
        <v>55</v>
      </c>
      <c r="F27" s="7">
        <v>43524</v>
      </c>
      <c r="G27">
        <v>336000</v>
      </c>
      <c r="H27">
        <v>20190196</v>
      </c>
      <c r="I27" t="s">
        <v>502</v>
      </c>
      <c r="J27">
        <v>1</v>
      </c>
      <c r="K27">
        <v>1</v>
      </c>
      <c r="L27">
        <v>1</v>
      </c>
      <c r="M27">
        <v>0</v>
      </c>
      <c r="N27">
        <v>0</v>
      </c>
      <c r="O27" t="s">
        <v>41</v>
      </c>
      <c r="P27" t="s">
        <v>24</v>
      </c>
    </row>
    <row r="28" spans="1:16" outlineLevel="1" x14ac:dyDescent="0.25">
      <c r="A28" s="5" t="s">
        <v>527</v>
      </c>
      <c r="F28" s="7"/>
      <c r="G28">
        <f>SUBTOTAL(9,G27:G27)</f>
        <v>336000</v>
      </c>
      <c r="J28">
        <f>SUBTOTAL(9,J27:J27)</f>
        <v>1</v>
      </c>
      <c r="K28">
        <f>SUBTOTAL(9,K27:K27)</f>
        <v>1</v>
      </c>
      <c r="L28">
        <f>SUBTOTAL(9,L27:L27)</f>
        <v>1</v>
      </c>
      <c r="M28">
        <f>SUBTOTAL(9,M27:M27)</f>
        <v>0</v>
      </c>
      <c r="N28">
        <f>SUBTOTAL(9,N27:N27)</f>
        <v>0</v>
      </c>
    </row>
    <row r="29" spans="1:16" outlineLevel="2" x14ac:dyDescent="0.25">
      <c r="A29" s="5" t="s">
        <v>84</v>
      </c>
      <c r="B29" t="s">
        <v>38</v>
      </c>
      <c r="C29" t="s">
        <v>385</v>
      </c>
      <c r="D29" t="s">
        <v>386</v>
      </c>
      <c r="E29" t="s">
        <v>19</v>
      </c>
      <c r="F29" s="7">
        <v>43529</v>
      </c>
      <c r="G29">
        <v>252000</v>
      </c>
      <c r="H29">
        <v>20190069</v>
      </c>
      <c r="I29" t="s">
        <v>503</v>
      </c>
      <c r="J29">
        <v>1</v>
      </c>
      <c r="K29">
        <v>1</v>
      </c>
      <c r="L29">
        <v>1</v>
      </c>
      <c r="M29">
        <v>0</v>
      </c>
      <c r="N29">
        <v>0</v>
      </c>
      <c r="O29" t="s">
        <v>384</v>
      </c>
      <c r="P29" t="s">
        <v>28</v>
      </c>
    </row>
    <row r="30" spans="1:16" outlineLevel="2" x14ac:dyDescent="0.25">
      <c r="A30" t="s">
        <v>84</v>
      </c>
      <c r="B30" t="s">
        <v>38</v>
      </c>
      <c r="C30" t="s">
        <v>396</v>
      </c>
      <c r="D30" t="s">
        <v>397</v>
      </c>
      <c r="E30" t="s">
        <v>19</v>
      </c>
      <c r="F30" s="7">
        <v>43517</v>
      </c>
      <c r="G30">
        <v>226800</v>
      </c>
      <c r="H30">
        <v>20190101</v>
      </c>
      <c r="I30" t="s">
        <v>502</v>
      </c>
      <c r="J30">
        <v>1</v>
      </c>
      <c r="K30">
        <v>1</v>
      </c>
      <c r="L30">
        <v>1</v>
      </c>
      <c r="M30">
        <v>0</v>
      </c>
      <c r="N30">
        <v>0</v>
      </c>
      <c r="O30" t="s">
        <v>100</v>
      </c>
      <c r="P30" t="s">
        <v>31</v>
      </c>
    </row>
    <row r="31" spans="1:16" outlineLevel="2" x14ac:dyDescent="0.25">
      <c r="A31" t="s">
        <v>84</v>
      </c>
      <c r="B31" t="s">
        <v>38</v>
      </c>
      <c r="C31" t="s">
        <v>401</v>
      </c>
      <c r="D31" t="s">
        <v>402</v>
      </c>
      <c r="E31" t="s">
        <v>19</v>
      </c>
      <c r="F31" s="7">
        <v>43518</v>
      </c>
      <c r="G31">
        <v>345000</v>
      </c>
      <c r="H31">
        <v>20190171</v>
      </c>
      <c r="I31" t="s">
        <v>503</v>
      </c>
      <c r="J31">
        <v>0</v>
      </c>
      <c r="K31">
        <v>1</v>
      </c>
      <c r="L31">
        <v>1</v>
      </c>
      <c r="M31">
        <v>0</v>
      </c>
      <c r="N31">
        <v>0</v>
      </c>
      <c r="O31" t="s">
        <v>10</v>
      </c>
      <c r="P31" t="s">
        <v>11</v>
      </c>
    </row>
    <row r="32" spans="1:16" outlineLevel="1" x14ac:dyDescent="0.25">
      <c r="A32" s="5" t="s">
        <v>528</v>
      </c>
      <c r="F32" s="7"/>
      <c r="G32">
        <f>SUBTOTAL(9,G29:G31)</f>
        <v>823800</v>
      </c>
      <c r="J32">
        <f>SUBTOTAL(9,J29:J31)</f>
        <v>2</v>
      </c>
      <c r="K32">
        <f>SUBTOTAL(9,K29:K31)</f>
        <v>3</v>
      </c>
      <c r="L32">
        <f>SUBTOTAL(9,L29:L31)</f>
        <v>3</v>
      </c>
      <c r="M32">
        <f>SUBTOTAL(9,M29:M31)</f>
        <v>0</v>
      </c>
      <c r="N32">
        <f>SUBTOTAL(9,N29:N31)</f>
        <v>0</v>
      </c>
    </row>
    <row r="33" spans="1:16" outlineLevel="2" x14ac:dyDescent="0.25">
      <c r="A33" t="s">
        <v>149</v>
      </c>
      <c r="B33" t="s">
        <v>25</v>
      </c>
      <c r="C33" t="s">
        <v>460</v>
      </c>
      <c r="D33" t="s">
        <v>461</v>
      </c>
      <c r="E33" t="s">
        <v>259</v>
      </c>
      <c r="F33" s="7">
        <v>43552</v>
      </c>
      <c r="G33">
        <v>175000</v>
      </c>
      <c r="H33" t="s">
        <v>505</v>
      </c>
      <c r="I33" t="s">
        <v>503</v>
      </c>
      <c r="J33">
        <v>0</v>
      </c>
      <c r="K33">
        <v>1</v>
      </c>
      <c r="L33">
        <v>1</v>
      </c>
      <c r="M33">
        <v>0</v>
      </c>
      <c r="N33">
        <v>0</v>
      </c>
      <c r="O33" t="s">
        <v>10</v>
      </c>
      <c r="P33" t="s">
        <v>11</v>
      </c>
    </row>
    <row r="34" spans="1:16" outlineLevel="2" x14ac:dyDescent="0.25">
      <c r="A34" s="5" t="s">
        <v>149</v>
      </c>
      <c r="B34" t="s">
        <v>25</v>
      </c>
      <c r="C34" t="s">
        <v>257</v>
      </c>
      <c r="D34" t="s">
        <v>258</v>
      </c>
      <c r="E34" t="s">
        <v>259</v>
      </c>
      <c r="F34" s="7">
        <v>43616</v>
      </c>
      <c r="G34">
        <v>264000</v>
      </c>
      <c r="H34">
        <v>20190661</v>
      </c>
      <c r="I34" t="s">
        <v>503</v>
      </c>
      <c r="J34">
        <v>1</v>
      </c>
      <c r="K34">
        <v>1</v>
      </c>
      <c r="L34">
        <v>1</v>
      </c>
      <c r="M34">
        <v>0</v>
      </c>
      <c r="N34">
        <v>0</v>
      </c>
      <c r="O34" t="s">
        <v>256</v>
      </c>
      <c r="P34" t="s">
        <v>42</v>
      </c>
    </row>
    <row r="35" spans="1:16" outlineLevel="1" x14ac:dyDescent="0.25">
      <c r="A35" s="5" t="s">
        <v>529</v>
      </c>
      <c r="F35" s="7"/>
      <c r="G35">
        <f>SUBTOTAL(9,G33:G34)</f>
        <v>439000</v>
      </c>
      <c r="J35">
        <f>SUBTOTAL(9,J33:J34)</f>
        <v>1</v>
      </c>
      <c r="K35">
        <f>SUBTOTAL(9,K33:K34)</f>
        <v>2</v>
      </c>
      <c r="L35">
        <f>SUBTOTAL(9,L33:L34)</f>
        <v>2</v>
      </c>
      <c r="M35">
        <f>SUBTOTAL(9,M33:M34)</f>
        <v>0</v>
      </c>
      <c r="N35">
        <f>SUBTOTAL(9,N33:N34)</f>
        <v>0</v>
      </c>
    </row>
    <row r="36" spans="1:16" outlineLevel="2" x14ac:dyDescent="0.25">
      <c r="A36" t="s">
        <v>109</v>
      </c>
      <c r="B36" t="s">
        <v>58</v>
      </c>
      <c r="C36" t="s">
        <v>340</v>
      </c>
      <c r="D36" t="s">
        <v>341</v>
      </c>
      <c r="E36" t="s">
        <v>19</v>
      </c>
      <c r="F36" s="7">
        <v>43525</v>
      </c>
      <c r="G36">
        <v>92500</v>
      </c>
      <c r="H36">
        <v>20190135</v>
      </c>
      <c r="I36" t="s">
        <v>501</v>
      </c>
      <c r="J36">
        <v>0</v>
      </c>
      <c r="K36">
        <v>1</v>
      </c>
      <c r="L36">
        <v>1</v>
      </c>
      <c r="M36">
        <v>0</v>
      </c>
      <c r="N36">
        <v>0</v>
      </c>
      <c r="O36" t="s">
        <v>64</v>
      </c>
      <c r="P36" t="s">
        <v>36</v>
      </c>
    </row>
    <row r="37" spans="1:16" outlineLevel="2" x14ac:dyDescent="0.25">
      <c r="A37" t="s">
        <v>109</v>
      </c>
      <c r="B37" t="s">
        <v>58</v>
      </c>
      <c r="C37" t="s">
        <v>230</v>
      </c>
      <c r="D37" t="s">
        <v>231</v>
      </c>
      <c r="E37" t="s">
        <v>21</v>
      </c>
      <c r="F37" s="7">
        <v>43605</v>
      </c>
      <c r="G37">
        <v>254000</v>
      </c>
      <c r="H37" t="s">
        <v>488</v>
      </c>
      <c r="J37">
        <v>1</v>
      </c>
      <c r="K37">
        <v>1</v>
      </c>
      <c r="L37">
        <v>0</v>
      </c>
      <c r="M37">
        <v>0</v>
      </c>
      <c r="N37">
        <v>0</v>
      </c>
      <c r="O37" t="s">
        <v>99</v>
      </c>
      <c r="P37" t="s">
        <v>49</v>
      </c>
    </row>
    <row r="38" spans="1:16" outlineLevel="2" x14ac:dyDescent="0.25">
      <c r="A38" t="s">
        <v>109</v>
      </c>
      <c r="B38" t="s">
        <v>58</v>
      </c>
      <c r="C38" t="s">
        <v>265</v>
      </c>
      <c r="D38" t="s">
        <v>266</v>
      </c>
      <c r="E38" t="s">
        <v>19</v>
      </c>
      <c r="F38" s="7">
        <v>43591</v>
      </c>
      <c r="G38">
        <v>64000</v>
      </c>
      <c r="H38" t="s">
        <v>488</v>
      </c>
      <c r="J38">
        <v>1</v>
      </c>
      <c r="K38">
        <v>1</v>
      </c>
      <c r="L38">
        <v>0</v>
      </c>
      <c r="M38">
        <v>0</v>
      </c>
      <c r="N38">
        <v>0</v>
      </c>
      <c r="O38" t="s">
        <v>39</v>
      </c>
      <c r="P38" t="s">
        <v>25</v>
      </c>
    </row>
    <row r="39" spans="1:16" outlineLevel="2" x14ac:dyDescent="0.25">
      <c r="A39" t="s">
        <v>109</v>
      </c>
      <c r="B39" t="s">
        <v>58</v>
      </c>
      <c r="C39" t="s">
        <v>112</v>
      </c>
      <c r="D39" t="s">
        <v>113</v>
      </c>
      <c r="E39" t="s">
        <v>19</v>
      </c>
      <c r="F39" s="7">
        <v>43679</v>
      </c>
      <c r="G39">
        <v>79000</v>
      </c>
      <c r="H39" t="s">
        <v>488</v>
      </c>
      <c r="J39">
        <v>1</v>
      </c>
      <c r="K39">
        <v>1</v>
      </c>
      <c r="L39">
        <v>0</v>
      </c>
      <c r="M39">
        <v>0</v>
      </c>
      <c r="N39">
        <v>0</v>
      </c>
      <c r="O39" t="s">
        <v>110</v>
      </c>
      <c r="P39" t="s">
        <v>111</v>
      </c>
    </row>
    <row r="40" spans="1:16" outlineLevel="1" x14ac:dyDescent="0.25">
      <c r="A40" s="5" t="s">
        <v>530</v>
      </c>
      <c r="F40" s="7"/>
      <c r="G40">
        <f>SUBTOTAL(9,G36:G39)</f>
        <v>489500</v>
      </c>
      <c r="J40">
        <f>SUBTOTAL(9,J36:J39)</f>
        <v>3</v>
      </c>
      <c r="K40">
        <f>SUBTOTAL(9,K36:K39)</f>
        <v>4</v>
      </c>
      <c r="L40">
        <f>SUBTOTAL(9,L36:L39)</f>
        <v>1</v>
      </c>
      <c r="M40">
        <f>SUBTOTAL(9,M36:M39)</f>
        <v>0</v>
      </c>
      <c r="N40">
        <f>SUBTOTAL(9,N36:N39)</f>
        <v>0</v>
      </c>
    </row>
    <row r="41" spans="1:16" outlineLevel="2" x14ac:dyDescent="0.25">
      <c r="A41" s="5" t="s">
        <v>197</v>
      </c>
      <c r="B41" t="s">
        <v>38</v>
      </c>
      <c r="C41" t="s">
        <v>278</v>
      </c>
      <c r="D41" t="s">
        <v>279</v>
      </c>
      <c r="E41" t="s">
        <v>19</v>
      </c>
      <c r="F41" s="7">
        <v>43629</v>
      </c>
      <c r="G41">
        <v>195000</v>
      </c>
      <c r="H41" t="s">
        <v>488</v>
      </c>
      <c r="J41">
        <v>1</v>
      </c>
      <c r="K41">
        <v>1</v>
      </c>
      <c r="L41">
        <v>0</v>
      </c>
      <c r="M41">
        <v>0</v>
      </c>
      <c r="N41">
        <v>0</v>
      </c>
      <c r="O41" t="s">
        <v>22</v>
      </c>
      <c r="P41" t="s">
        <v>23</v>
      </c>
    </row>
    <row r="42" spans="1:16" outlineLevel="1" x14ac:dyDescent="0.25">
      <c r="A42" s="5" t="s">
        <v>531</v>
      </c>
      <c r="F42" s="7"/>
      <c r="G42">
        <f>SUBTOTAL(9,G41:G41)</f>
        <v>195000</v>
      </c>
      <c r="J42">
        <f>SUBTOTAL(9,J41:J41)</f>
        <v>1</v>
      </c>
      <c r="K42">
        <f>SUBTOTAL(9,K41:K41)</f>
        <v>1</v>
      </c>
      <c r="L42">
        <f>SUBTOTAL(9,L41:L41)</f>
        <v>0</v>
      </c>
      <c r="M42">
        <f>SUBTOTAL(9,M41:M41)</f>
        <v>0</v>
      </c>
      <c r="N42">
        <f>SUBTOTAL(9,N41:N41)</f>
        <v>0</v>
      </c>
    </row>
    <row r="43" spans="1:16" outlineLevel="2" x14ac:dyDescent="0.25">
      <c r="A43" t="s">
        <v>20</v>
      </c>
      <c r="B43" t="s">
        <v>18</v>
      </c>
      <c r="C43" t="s">
        <v>272</v>
      </c>
      <c r="D43" t="s">
        <v>273</v>
      </c>
      <c r="E43" t="s">
        <v>19</v>
      </c>
      <c r="F43" s="7">
        <v>43602</v>
      </c>
      <c r="G43">
        <v>115000</v>
      </c>
      <c r="H43" t="s">
        <v>488</v>
      </c>
      <c r="J43">
        <v>1</v>
      </c>
      <c r="K43">
        <v>1</v>
      </c>
      <c r="L43">
        <v>0</v>
      </c>
      <c r="M43">
        <v>0</v>
      </c>
      <c r="N43">
        <v>0</v>
      </c>
      <c r="O43" t="s">
        <v>121</v>
      </c>
      <c r="P43" t="s">
        <v>25</v>
      </c>
    </row>
    <row r="44" spans="1:16" outlineLevel="1" x14ac:dyDescent="0.25">
      <c r="A44" s="5" t="s">
        <v>532</v>
      </c>
      <c r="F44" s="7"/>
      <c r="G44">
        <f>SUBTOTAL(9,G43:G43)</f>
        <v>115000</v>
      </c>
      <c r="J44">
        <f>SUBTOTAL(9,J43:J43)</f>
        <v>1</v>
      </c>
      <c r="K44">
        <f>SUBTOTAL(9,K43:K43)</f>
        <v>1</v>
      </c>
      <c r="L44">
        <f>SUBTOTAL(9,L43:L43)</f>
        <v>0</v>
      </c>
      <c r="M44">
        <f>SUBTOTAL(9,M43:M43)</f>
        <v>0</v>
      </c>
      <c r="N44">
        <f>SUBTOTAL(9,N43:N43)</f>
        <v>0</v>
      </c>
    </row>
    <row r="45" spans="1:16" outlineLevel="2" x14ac:dyDescent="0.25">
      <c r="A45" t="s">
        <v>294</v>
      </c>
      <c r="B45" t="s">
        <v>31</v>
      </c>
      <c r="C45" t="s">
        <v>399</v>
      </c>
      <c r="D45" t="s">
        <v>400</v>
      </c>
      <c r="E45" t="s">
        <v>162</v>
      </c>
      <c r="F45" s="7">
        <v>43532</v>
      </c>
      <c r="G45">
        <v>295000</v>
      </c>
      <c r="H45">
        <v>20190155</v>
      </c>
      <c r="I45" t="s">
        <v>500</v>
      </c>
      <c r="J45">
        <v>0</v>
      </c>
      <c r="K45">
        <v>1</v>
      </c>
      <c r="L45">
        <v>1</v>
      </c>
      <c r="M45">
        <v>0</v>
      </c>
      <c r="N45">
        <v>0</v>
      </c>
      <c r="O45" t="s">
        <v>130</v>
      </c>
      <c r="P45" t="s">
        <v>25</v>
      </c>
    </row>
    <row r="46" spans="1:16" outlineLevel="1" x14ac:dyDescent="0.25">
      <c r="A46" s="5" t="s">
        <v>533</v>
      </c>
      <c r="F46" s="7"/>
      <c r="G46">
        <f>SUBTOTAL(9,G45:G45)</f>
        <v>295000</v>
      </c>
      <c r="J46">
        <f>SUBTOTAL(9,J45:J45)</f>
        <v>0</v>
      </c>
      <c r="K46">
        <f>SUBTOTAL(9,K45:K45)</f>
        <v>1</v>
      </c>
      <c r="L46">
        <f>SUBTOTAL(9,L45:L45)</f>
        <v>1</v>
      </c>
      <c r="M46">
        <f>SUBTOTAL(9,M45:M45)</f>
        <v>0</v>
      </c>
      <c r="N46">
        <f>SUBTOTAL(9,N45:N45)</f>
        <v>0</v>
      </c>
    </row>
    <row r="47" spans="1:16" outlineLevel="2" x14ac:dyDescent="0.25">
      <c r="A47" t="s">
        <v>71</v>
      </c>
      <c r="B47" t="s">
        <v>28</v>
      </c>
      <c r="C47" t="s">
        <v>225</v>
      </c>
      <c r="D47" t="s">
        <v>226</v>
      </c>
      <c r="E47" t="s">
        <v>19</v>
      </c>
      <c r="F47" s="7">
        <v>43679</v>
      </c>
      <c r="G47">
        <v>217800</v>
      </c>
      <c r="H47" t="s">
        <v>488</v>
      </c>
      <c r="J47">
        <v>1</v>
      </c>
      <c r="K47">
        <v>1</v>
      </c>
      <c r="L47">
        <v>0</v>
      </c>
      <c r="M47">
        <v>1</v>
      </c>
      <c r="N47">
        <v>0</v>
      </c>
      <c r="O47" t="s">
        <v>71</v>
      </c>
      <c r="P47" t="s">
        <v>28</v>
      </c>
    </row>
    <row r="48" spans="1:16" outlineLevel="1" x14ac:dyDescent="0.25">
      <c r="A48" s="5" t="s">
        <v>534</v>
      </c>
      <c r="F48" s="7"/>
      <c r="G48">
        <f>SUBTOTAL(9,G47:G47)</f>
        <v>217800</v>
      </c>
      <c r="J48">
        <f>SUBTOTAL(9,J47:J47)</f>
        <v>1</v>
      </c>
      <c r="K48">
        <f>SUBTOTAL(9,K47:K47)</f>
        <v>1</v>
      </c>
      <c r="L48">
        <f>SUBTOTAL(9,L47:L47)</f>
        <v>0</v>
      </c>
      <c r="M48">
        <f>SUBTOTAL(9,M47:M47)</f>
        <v>1</v>
      </c>
      <c r="N48">
        <f>SUBTOTAL(9,N47:N47)</f>
        <v>0</v>
      </c>
    </row>
    <row r="49" spans="1:16" outlineLevel="2" x14ac:dyDescent="0.25">
      <c r="A49" t="s">
        <v>77</v>
      </c>
      <c r="B49" t="s">
        <v>24</v>
      </c>
      <c r="C49" t="s">
        <v>369</v>
      </c>
      <c r="D49" t="s">
        <v>370</v>
      </c>
      <c r="E49" t="s">
        <v>19</v>
      </c>
      <c r="F49" s="7">
        <v>43510</v>
      </c>
      <c r="G49">
        <v>152000</v>
      </c>
      <c r="H49">
        <v>20190092</v>
      </c>
      <c r="I49" t="s">
        <v>502</v>
      </c>
      <c r="J49">
        <v>1</v>
      </c>
      <c r="K49">
        <v>1</v>
      </c>
      <c r="L49">
        <v>1</v>
      </c>
      <c r="M49">
        <v>0</v>
      </c>
      <c r="N49">
        <v>0</v>
      </c>
      <c r="O49" t="s">
        <v>69</v>
      </c>
      <c r="P49" t="s">
        <v>24</v>
      </c>
    </row>
    <row r="50" spans="1:16" outlineLevel="2" x14ac:dyDescent="0.25">
      <c r="A50" t="s">
        <v>77</v>
      </c>
      <c r="B50" t="s">
        <v>24</v>
      </c>
      <c r="C50" t="s">
        <v>425</v>
      </c>
      <c r="D50" t="s">
        <v>426</v>
      </c>
      <c r="E50" t="s">
        <v>19</v>
      </c>
      <c r="F50" s="7">
        <v>43518</v>
      </c>
      <c r="G50">
        <v>98000</v>
      </c>
      <c r="H50">
        <v>20190168</v>
      </c>
      <c r="I50" t="s">
        <v>502</v>
      </c>
      <c r="J50">
        <v>1</v>
      </c>
      <c r="K50">
        <v>1</v>
      </c>
      <c r="L50">
        <v>1</v>
      </c>
      <c r="M50">
        <v>0</v>
      </c>
      <c r="N50">
        <v>0</v>
      </c>
      <c r="O50" t="s">
        <v>82</v>
      </c>
      <c r="P50" t="s">
        <v>31</v>
      </c>
    </row>
    <row r="51" spans="1:16" outlineLevel="1" x14ac:dyDescent="0.25">
      <c r="A51" s="5" t="s">
        <v>535</v>
      </c>
      <c r="F51" s="7"/>
      <c r="G51">
        <f>SUBTOTAL(9,G49:G50)</f>
        <v>250000</v>
      </c>
      <c r="J51">
        <f>SUBTOTAL(9,J49:J50)</f>
        <v>2</v>
      </c>
      <c r="K51">
        <f>SUBTOTAL(9,K49:K50)</f>
        <v>2</v>
      </c>
      <c r="L51">
        <f>SUBTOTAL(9,L49:L50)</f>
        <v>2</v>
      </c>
      <c r="M51">
        <f>SUBTOTAL(9,M49:M50)</f>
        <v>0</v>
      </c>
      <c r="N51">
        <f>SUBTOTAL(9,N49:N50)</f>
        <v>0</v>
      </c>
    </row>
    <row r="52" spans="1:16" outlineLevel="2" x14ac:dyDescent="0.25">
      <c r="A52" t="s">
        <v>78</v>
      </c>
      <c r="B52" t="s">
        <v>28</v>
      </c>
      <c r="C52" t="s">
        <v>430</v>
      </c>
      <c r="D52" t="s">
        <v>431</v>
      </c>
      <c r="E52" t="s">
        <v>19</v>
      </c>
      <c r="F52" s="7">
        <v>43515</v>
      </c>
      <c r="G52">
        <v>82000</v>
      </c>
      <c r="H52">
        <v>20190124</v>
      </c>
      <c r="I52" t="s">
        <v>503</v>
      </c>
      <c r="J52">
        <v>0</v>
      </c>
      <c r="K52">
        <v>1</v>
      </c>
      <c r="L52">
        <v>1</v>
      </c>
      <c r="M52">
        <v>0</v>
      </c>
      <c r="N52">
        <v>0</v>
      </c>
      <c r="O52" t="s">
        <v>141</v>
      </c>
      <c r="P52" t="s">
        <v>24</v>
      </c>
    </row>
    <row r="53" spans="1:16" outlineLevel="2" x14ac:dyDescent="0.25">
      <c r="A53" t="s">
        <v>78</v>
      </c>
      <c r="B53" t="s">
        <v>28</v>
      </c>
      <c r="C53" t="s">
        <v>203</v>
      </c>
      <c r="D53" t="s">
        <v>204</v>
      </c>
      <c r="E53" t="s">
        <v>162</v>
      </c>
      <c r="F53" s="7">
        <v>43679</v>
      </c>
      <c r="G53">
        <v>179900</v>
      </c>
      <c r="H53" t="s">
        <v>488</v>
      </c>
      <c r="J53">
        <v>1</v>
      </c>
      <c r="K53">
        <v>1</v>
      </c>
      <c r="L53">
        <v>0</v>
      </c>
      <c r="M53">
        <v>0</v>
      </c>
      <c r="N53">
        <v>0</v>
      </c>
      <c r="O53" t="s">
        <v>147</v>
      </c>
      <c r="P53" t="s">
        <v>38</v>
      </c>
    </row>
    <row r="54" spans="1:16" outlineLevel="1" x14ac:dyDescent="0.25">
      <c r="A54" s="5" t="s">
        <v>536</v>
      </c>
      <c r="F54" s="7"/>
      <c r="G54">
        <f>SUBTOTAL(9,G52:G53)</f>
        <v>261900</v>
      </c>
      <c r="J54">
        <f>SUBTOTAL(9,J52:J53)</f>
        <v>1</v>
      </c>
      <c r="K54">
        <f>SUBTOTAL(9,K52:K53)</f>
        <v>2</v>
      </c>
      <c r="L54">
        <f>SUBTOTAL(9,L52:L53)</f>
        <v>1</v>
      </c>
      <c r="M54">
        <f>SUBTOTAL(9,M52:M53)</f>
        <v>0</v>
      </c>
      <c r="N54">
        <f>SUBTOTAL(9,N52:N53)</f>
        <v>0</v>
      </c>
    </row>
    <row r="55" spans="1:16" outlineLevel="2" x14ac:dyDescent="0.25">
      <c r="A55" t="s">
        <v>212</v>
      </c>
      <c r="B55" t="s">
        <v>213</v>
      </c>
      <c r="C55" t="s">
        <v>214</v>
      </c>
      <c r="D55" t="s">
        <v>215</v>
      </c>
      <c r="E55" t="s">
        <v>148</v>
      </c>
      <c r="F55" s="7">
        <v>43679</v>
      </c>
      <c r="G55">
        <v>45000</v>
      </c>
      <c r="H55" t="s">
        <v>488</v>
      </c>
      <c r="J55">
        <v>1</v>
      </c>
      <c r="K55">
        <v>1</v>
      </c>
      <c r="L55">
        <v>0</v>
      </c>
      <c r="M55">
        <v>1</v>
      </c>
      <c r="N55">
        <v>0</v>
      </c>
      <c r="O55" t="s">
        <v>212</v>
      </c>
      <c r="P55" t="s">
        <v>213</v>
      </c>
    </row>
    <row r="56" spans="1:16" outlineLevel="1" x14ac:dyDescent="0.25">
      <c r="A56" s="5" t="s">
        <v>537</v>
      </c>
      <c r="F56" s="7"/>
      <c r="G56">
        <f>SUBTOTAL(9,G55:G55)</f>
        <v>45000</v>
      </c>
      <c r="J56">
        <f>SUBTOTAL(9,J55:J55)</f>
        <v>1</v>
      </c>
      <c r="K56">
        <f>SUBTOTAL(9,K55:K55)</f>
        <v>1</v>
      </c>
      <c r="L56">
        <f>SUBTOTAL(9,L55:L55)</f>
        <v>0</v>
      </c>
      <c r="M56">
        <f>SUBTOTAL(9,M55:M55)</f>
        <v>1</v>
      </c>
      <c r="N56">
        <f>SUBTOTAL(9,N55:N55)</f>
        <v>0</v>
      </c>
    </row>
    <row r="57" spans="1:16" outlineLevel="2" x14ac:dyDescent="0.25">
      <c r="A57" t="s">
        <v>473</v>
      </c>
      <c r="B57" t="s">
        <v>474</v>
      </c>
      <c r="C57" t="s">
        <v>475</v>
      </c>
      <c r="D57" t="s">
        <v>476</v>
      </c>
      <c r="E57" t="s">
        <v>170</v>
      </c>
      <c r="F57" s="7">
        <v>43607</v>
      </c>
      <c r="G57">
        <v>240000</v>
      </c>
      <c r="H57" t="s">
        <v>488</v>
      </c>
      <c r="J57">
        <v>0</v>
      </c>
      <c r="K57">
        <v>1</v>
      </c>
      <c r="L57">
        <v>0</v>
      </c>
      <c r="M57">
        <v>0</v>
      </c>
      <c r="N57">
        <v>0</v>
      </c>
      <c r="O57" t="s">
        <v>198</v>
      </c>
      <c r="P57" t="s">
        <v>25</v>
      </c>
    </row>
    <row r="58" spans="1:16" outlineLevel="1" x14ac:dyDescent="0.25">
      <c r="A58" s="5" t="s">
        <v>538</v>
      </c>
      <c r="F58" s="7"/>
      <c r="G58">
        <f>SUBTOTAL(9,G57:G57)</f>
        <v>240000</v>
      </c>
      <c r="J58">
        <f>SUBTOTAL(9,J57:J57)</f>
        <v>0</v>
      </c>
      <c r="K58">
        <f>SUBTOTAL(9,K57:K57)</f>
        <v>1</v>
      </c>
      <c r="L58">
        <f>SUBTOTAL(9,L57:L57)</f>
        <v>0</v>
      </c>
      <c r="M58">
        <f>SUBTOTAL(9,M57:M57)</f>
        <v>0</v>
      </c>
      <c r="N58">
        <f>SUBTOTAL(9,N57:N57)</f>
        <v>0</v>
      </c>
    </row>
    <row r="59" spans="1:16" outlineLevel="2" x14ac:dyDescent="0.25">
      <c r="A59" s="5" t="s">
        <v>67</v>
      </c>
      <c r="B59" t="s">
        <v>24</v>
      </c>
      <c r="C59" t="s">
        <v>468</v>
      </c>
      <c r="D59" t="s">
        <v>469</v>
      </c>
      <c r="E59" t="s">
        <v>170</v>
      </c>
      <c r="F59" s="7">
        <v>43504</v>
      </c>
      <c r="G59">
        <v>490000</v>
      </c>
      <c r="H59">
        <v>20190131</v>
      </c>
      <c r="I59" t="s">
        <v>502</v>
      </c>
      <c r="J59">
        <v>1</v>
      </c>
      <c r="K59">
        <v>1</v>
      </c>
      <c r="L59">
        <v>1</v>
      </c>
      <c r="M59">
        <v>0</v>
      </c>
      <c r="N59">
        <v>0</v>
      </c>
      <c r="O59" t="s">
        <v>188</v>
      </c>
      <c r="P59" t="s">
        <v>93</v>
      </c>
    </row>
    <row r="60" spans="1:16" outlineLevel="2" x14ac:dyDescent="0.25">
      <c r="A60" t="s">
        <v>67</v>
      </c>
      <c r="B60" t="s">
        <v>24</v>
      </c>
      <c r="C60" t="s">
        <v>105</v>
      </c>
      <c r="D60" t="s">
        <v>277</v>
      </c>
      <c r="E60" t="s">
        <v>55</v>
      </c>
      <c r="F60" s="7">
        <v>43679</v>
      </c>
      <c r="G60">
        <v>217152</v>
      </c>
      <c r="H60" t="s">
        <v>488</v>
      </c>
      <c r="J60">
        <v>1</v>
      </c>
      <c r="K60">
        <v>1</v>
      </c>
      <c r="L60">
        <v>0</v>
      </c>
      <c r="M60">
        <v>0</v>
      </c>
      <c r="N60">
        <v>0</v>
      </c>
      <c r="O60" t="s">
        <v>104</v>
      </c>
      <c r="P60" t="s">
        <v>28</v>
      </c>
    </row>
    <row r="61" spans="1:16" outlineLevel="1" x14ac:dyDescent="0.25">
      <c r="A61" s="5" t="s">
        <v>539</v>
      </c>
      <c r="F61" s="7"/>
      <c r="G61">
        <f>SUBTOTAL(9,G59:G60)</f>
        <v>707152</v>
      </c>
      <c r="J61">
        <f>SUBTOTAL(9,J59:J60)</f>
        <v>2</v>
      </c>
      <c r="K61">
        <f>SUBTOTAL(9,K59:K60)</f>
        <v>2</v>
      </c>
      <c r="L61">
        <f>SUBTOTAL(9,L59:L60)</f>
        <v>1</v>
      </c>
      <c r="M61">
        <f>SUBTOTAL(9,M59:M60)</f>
        <v>0</v>
      </c>
      <c r="N61">
        <f>SUBTOTAL(9,N59:N60)</f>
        <v>0</v>
      </c>
    </row>
    <row r="62" spans="1:16" outlineLevel="2" x14ac:dyDescent="0.25">
      <c r="A62" t="s">
        <v>91</v>
      </c>
      <c r="B62" t="s">
        <v>28</v>
      </c>
      <c r="C62" t="s">
        <v>361</v>
      </c>
      <c r="D62" t="s">
        <v>362</v>
      </c>
      <c r="E62" t="s">
        <v>75</v>
      </c>
      <c r="F62" s="7">
        <v>43532</v>
      </c>
      <c r="G62">
        <v>570000</v>
      </c>
      <c r="H62">
        <v>20190140</v>
      </c>
      <c r="I62" t="s">
        <v>502</v>
      </c>
      <c r="J62">
        <v>1</v>
      </c>
      <c r="K62">
        <v>1</v>
      </c>
      <c r="L62">
        <v>1</v>
      </c>
      <c r="M62">
        <v>0</v>
      </c>
      <c r="N62">
        <v>0</v>
      </c>
      <c r="O62" t="s">
        <v>56</v>
      </c>
      <c r="P62" t="s">
        <v>24</v>
      </c>
    </row>
    <row r="63" spans="1:16" outlineLevel="2" x14ac:dyDescent="0.25">
      <c r="A63" s="5" t="s">
        <v>91</v>
      </c>
      <c r="B63" t="s">
        <v>28</v>
      </c>
      <c r="C63" t="s">
        <v>295</v>
      </c>
      <c r="D63" t="s">
        <v>296</v>
      </c>
      <c r="E63" t="s">
        <v>19</v>
      </c>
      <c r="F63" s="7">
        <v>43556</v>
      </c>
      <c r="G63">
        <v>180000</v>
      </c>
      <c r="H63">
        <v>20190470</v>
      </c>
      <c r="I63" t="s">
        <v>501</v>
      </c>
      <c r="J63">
        <v>1</v>
      </c>
      <c r="K63">
        <v>1</v>
      </c>
      <c r="L63">
        <v>1</v>
      </c>
      <c r="M63">
        <v>0</v>
      </c>
      <c r="N63">
        <v>0</v>
      </c>
      <c r="O63" t="s">
        <v>27</v>
      </c>
      <c r="P63" t="s">
        <v>28</v>
      </c>
    </row>
    <row r="64" spans="1:16" outlineLevel="2" x14ac:dyDescent="0.25">
      <c r="A64" s="5" t="s">
        <v>91</v>
      </c>
      <c r="B64" t="s">
        <v>28</v>
      </c>
      <c r="C64" t="s">
        <v>233</v>
      </c>
      <c r="D64" t="s">
        <v>234</v>
      </c>
      <c r="E64" t="s">
        <v>68</v>
      </c>
      <c r="F64" s="7">
        <v>43586</v>
      </c>
      <c r="G64">
        <v>146000</v>
      </c>
      <c r="H64" t="s">
        <v>488</v>
      </c>
      <c r="J64">
        <v>1</v>
      </c>
      <c r="K64">
        <v>1</v>
      </c>
      <c r="L64">
        <v>0</v>
      </c>
      <c r="M64">
        <v>0</v>
      </c>
      <c r="N64">
        <v>0</v>
      </c>
      <c r="O64" t="s">
        <v>41</v>
      </c>
      <c r="P64" t="s">
        <v>24</v>
      </c>
    </row>
    <row r="65" spans="1:16" outlineLevel="1" x14ac:dyDescent="0.25">
      <c r="A65" s="5" t="s">
        <v>540</v>
      </c>
      <c r="F65" s="7"/>
      <c r="G65">
        <f>SUBTOTAL(9,G62:G64)</f>
        <v>896000</v>
      </c>
      <c r="J65">
        <f>SUBTOTAL(9,J62:J64)</f>
        <v>3</v>
      </c>
      <c r="K65">
        <f>SUBTOTAL(9,K62:K64)</f>
        <v>3</v>
      </c>
      <c r="L65">
        <f>SUBTOTAL(9,L62:L64)</f>
        <v>2</v>
      </c>
      <c r="M65">
        <f>SUBTOTAL(9,M62:M64)</f>
        <v>0</v>
      </c>
      <c r="N65">
        <f>SUBTOTAL(9,N62:N64)</f>
        <v>0</v>
      </c>
    </row>
    <row r="66" spans="1:16" outlineLevel="2" x14ac:dyDescent="0.25">
      <c r="A66" s="5" t="s">
        <v>86</v>
      </c>
      <c r="B66" t="s">
        <v>25</v>
      </c>
      <c r="C66" t="s">
        <v>87</v>
      </c>
      <c r="D66" t="s">
        <v>88</v>
      </c>
      <c r="E66" t="s">
        <v>19</v>
      </c>
      <c r="F66" s="7">
        <v>43682</v>
      </c>
      <c r="G66">
        <v>110000</v>
      </c>
      <c r="H66" t="s">
        <v>488</v>
      </c>
      <c r="J66">
        <v>0</v>
      </c>
      <c r="K66">
        <v>1</v>
      </c>
      <c r="L66">
        <v>0</v>
      </c>
      <c r="M66">
        <v>0</v>
      </c>
      <c r="N66">
        <v>0</v>
      </c>
      <c r="O66" t="s">
        <v>85</v>
      </c>
      <c r="P66" t="s">
        <v>31</v>
      </c>
    </row>
    <row r="67" spans="1:16" outlineLevel="1" x14ac:dyDescent="0.25">
      <c r="A67" s="5" t="s">
        <v>541</v>
      </c>
      <c r="F67" s="7"/>
      <c r="G67">
        <f>SUBTOTAL(9,G66:G66)</f>
        <v>110000</v>
      </c>
      <c r="J67">
        <f>SUBTOTAL(9,J66:J66)</f>
        <v>0</v>
      </c>
      <c r="K67">
        <f>SUBTOTAL(9,K66:K66)</f>
        <v>1</v>
      </c>
      <c r="L67">
        <f>SUBTOTAL(9,L66:L66)</f>
        <v>0</v>
      </c>
      <c r="M67">
        <f>SUBTOTAL(9,M66:M66)</f>
        <v>0</v>
      </c>
      <c r="N67">
        <f>SUBTOTAL(9,N66:N66)</f>
        <v>0</v>
      </c>
    </row>
    <row r="68" spans="1:16" outlineLevel="2" x14ac:dyDescent="0.25">
      <c r="A68" t="s">
        <v>224</v>
      </c>
      <c r="B68" t="s">
        <v>93</v>
      </c>
      <c r="C68" t="s">
        <v>334</v>
      </c>
      <c r="D68" t="s">
        <v>335</v>
      </c>
      <c r="E68" t="s">
        <v>19</v>
      </c>
      <c r="F68" s="7">
        <v>43503</v>
      </c>
      <c r="G68">
        <v>119000</v>
      </c>
      <c r="H68">
        <v>20190201</v>
      </c>
      <c r="I68" t="s">
        <v>500</v>
      </c>
      <c r="J68">
        <v>1</v>
      </c>
      <c r="K68">
        <v>1</v>
      </c>
      <c r="L68">
        <v>1</v>
      </c>
      <c r="M68">
        <v>0</v>
      </c>
      <c r="N68">
        <v>0</v>
      </c>
      <c r="O68" t="s">
        <v>133</v>
      </c>
      <c r="P68" t="s">
        <v>31</v>
      </c>
    </row>
    <row r="69" spans="1:16" outlineLevel="2" x14ac:dyDescent="0.25">
      <c r="A69" s="5" t="s">
        <v>224</v>
      </c>
      <c r="B69" t="s">
        <v>93</v>
      </c>
      <c r="C69" t="s">
        <v>409</v>
      </c>
      <c r="D69" t="s">
        <v>410</v>
      </c>
      <c r="E69" t="s">
        <v>19</v>
      </c>
      <c r="F69" s="7">
        <v>43556</v>
      </c>
      <c r="G69">
        <v>58000</v>
      </c>
      <c r="H69" t="s">
        <v>488</v>
      </c>
      <c r="J69">
        <v>1</v>
      </c>
      <c r="K69">
        <v>1</v>
      </c>
      <c r="L69">
        <v>0</v>
      </c>
      <c r="M69">
        <v>1</v>
      </c>
      <c r="N69">
        <v>0</v>
      </c>
      <c r="O69" t="s">
        <v>224</v>
      </c>
      <c r="P69" t="s">
        <v>93</v>
      </c>
    </row>
    <row r="70" spans="1:16" outlineLevel="1" x14ac:dyDescent="0.25">
      <c r="A70" s="5" t="s">
        <v>542</v>
      </c>
      <c r="F70" s="7"/>
      <c r="G70">
        <f>SUBTOTAL(9,G68:G69)</f>
        <v>177000</v>
      </c>
      <c r="J70">
        <f>SUBTOTAL(9,J68:J69)</f>
        <v>2</v>
      </c>
      <c r="K70">
        <f>SUBTOTAL(9,K68:K69)</f>
        <v>2</v>
      </c>
      <c r="L70">
        <f>SUBTOTAL(9,L68:L69)</f>
        <v>1</v>
      </c>
      <c r="M70">
        <f>SUBTOTAL(9,M68:M69)</f>
        <v>1</v>
      </c>
      <c r="N70">
        <f>SUBTOTAL(9,N68:N69)</f>
        <v>0</v>
      </c>
    </row>
    <row r="71" spans="1:16" outlineLevel="2" x14ac:dyDescent="0.25">
      <c r="A71" s="5" t="s">
        <v>160</v>
      </c>
      <c r="B71" t="s">
        <v>28</v>
      </c>
      <c r="C71" t="s">
        <v>414</v>
      </c>
      <c r="D71" t="s">
        <v>415</v>
      </c>
      <c r="E71" t="s">
        <v>19</v>
      </c>
      <c r="F71" s="7">
        <v>43508</v>
      </c>
      <c r="G71">
        <v>125000</v>
      </c>
      <c r="H71">
        <v>20190076</v>
      </c>
      <c r="I71" t="s">
        <v>504</v>
      </c>
      <c r="J71">
        <v>1</v>
      </c>
      <c r="K71">
        <v>1</v>
      </c>
      <c r="L71">
        <v>1</v>
      </c>
      <c r="M71">
        <v>0</v>
      </c>
      <c r="N71">
        <v>0</v>
      </c>
      <c r="O71" t="s">
        <v>207</v>
      </c>
      <c r="P71" t="s">
        <v>31</v>
      </c>
    </row>
    <row r="72" spans="1:16" outlineLevel="1" x14ac:dyDescent="0.25">
      <c r="A72" s="5" t="s">
        <v>543</v>
      </c>
      <c r="F72" s="7"/>
      <c r="G72">
        <f>SUBTOTAL(9,G71:G71)</f>
        <v>125000</v>
      </c>
      <c r="J72">
        <f>SUBTOTAL(9,J71:J71)</f>
        <v>1</v>
      </c>
      <c r="K72">
        <f>SUBTOTAL(9,K71:K71)</f>
        <v>1</v>
      </c>
      <c r="L72">
        <f>SUBTOTAL(9,L71:L71)</f>
        <v>1</v>
      </c>
      <c r="M72">
        <f>SUBTOTAL(9,M71:M71)</f>
        <v>0</v>
      </c>
      <c r="N72">
        <f>SUBTOTAL(9,N71:N71)</f>
        <v>0</v>
      </c>
    </row>
    <row r="73" spans="1:16" outlineLevel="2" x14ac:dyDescent="0.25">
      <c r="A73" s="5" t="s">
        <v>130</v>
      </c>
      <c r="B73" t="s">
        <v>25</v>
      </c>
      <c r="C73" t="s">
        <v>375</v>
      </c>
      <c r="D73" t="s">
        <v>376</v>
      </c>
      <c r="E73" t="s">
        <v>57</v>
      </c>
      <c r="F73" s="7">
        <v>43518</v>
      </c>
      <c r="G73">
        <v>299000</v>
      </c>
      <c r="H73">
        <v>20190136</v>
      </c>
      <c r="I73" t="s">
        <v>500</v>
      </c>
      <c r="J73">
        <v>1</v>
      </c>
      <c r="K73">
        <v>1</v>
      </c>
      <c r="L73">
        <v>1</v>
      </c>
      <c r="M73">
        <v>0</v>
      </c>
      <c r="N73">
        <v>0</v>
      </c>
      <c r="O73" t="s">
        <v>306</v>
      </c>
      <c r="P73" t="s">
        <v>70</v>
      </c>
    </row>
    <row r="74" spans="1:16" outlineLevel="2" x14ac:dyDescent="0.25">
      <c r="A74" s="5" t="s">
        <v>130</v>
      </c>
      <c r="B74" t="s">
        <v>25</v>
      </c>
      <c r="C74" t="s">
        <v>399</v>
      </c>
      <c r="D74" t="s">
        <v>400</v>
      </c>
      <c r="E74" t="s">
        <v>162</v>
      </c>
      <c r="F74" s="7">
        <v>43532</v>
      </c>
      <c r="G74">
        <v>295000</v>
      </c>
      <c r="H74">
        <v>20190155</v>
      </c>
      <c r="I74" t="s">
        <v>500</v>
      </c>
      <c r="J74">
        <v>1</v>
      </c>
      <c r="K74">
        <v>1</v>
      </c>
      <c r="L74">
        <v>1</v>
      </c>
      <c r="M74">
        <v>0</v>
      </c>
      <c r="N74">
        <v>0</v>
      </c>
      <c r="O74" t="s">
        <v>294</v>
      </c>
      <c r="P74" t="s">
        <v>31</v>
      </c>
    </row>
    <row r="75" spans="1:16" outlineLevel="1" x14ac:dyDescent="0.25">
      <c r="A75" s="5" t="s">
        <v>544</v>
      </c>
      <c r="F75" s="7"/>
      <c r="G75">
        <f>SUBTOTAL(9,G73:G74)</f>
        <v>594000</v>
      </c>
      <c r="J75">
        <f>SUBTOTAL(9,J73:J74)</f>
        <v>2</v>
      </c>
      <c r="K75">
        <f>SUBTOTAL(9,K73:K74)</f>
        <v>2</v>
      </c>
      <c r="L75">
        <f>SUBTOTAL(9,L73:L74)</f>
        <v>2</v>
      </c>
      <c r="M75">
        <f>SUBTOTAL(9,M73:M74)</f>
        <v>0</v>
      </c>
      <c r="N75">
        <f>SUBTOTAL(9,N73:N74)</f>
        <v>0</v>
      </c>
    </row>
    <row r="76" spans="1:16" outlineLevel="2" x14ac:dyDescent="0.25">
      <c r="A76" s="5" t="s">
        <v>150</v>
      </c>
      <c r="B76" t="s">
        <v>25</v>
      </c>
      <c r="C76" t="s">
        <v>365</v>
      </c>
      <c r="D76" t="s">
        <v>366</v>
      </c>
      <c r="E76" t="s">
        <v>19</v>
      </c>
      <c r="F76" s="7">
        <v>43515</v>
      </c>
      <c r="G76">
        <v>132000</v>
      </c>
      <c r="H76">
        <v>20190110</v>
      </c>
      <c r="I76" t="s">
        <v>502</v>
      </c>
      <c r="J76">
        <v>0</v>
      </c>
      <c r="K76">
        <v>1</v>
      </c>
      <c r="L76">
        <v>1</v>
      </c>
      <c r="M76">
        <v>0</v>
      </c>
      <c r="N76">
        <v>0</v>
      </c>
      <c r="O76" t="s">
        <v>320</v>
      </c>
      <c r="P76" t="s">
        <v>321</v>
      </c>
    </row>
    <row r="77" spans="1:16" outlineLevel="1" x14ac:dyDescent="0.25">
      <c r="A77" s="5" t="s">
        <v>545</v>
      </c>
      <c r="F77" s="7"/>
      <c r="G77">
        <f>SUBTOTAL(9,G76:G76)</f>
        <v>132000</v>
      </c>
      <c r="J77">
        <f>SUBTOTAL(9,J76:J76)</f>
        <v>0</v>
      </c>
      <c r="K77">
        <f>SUBTOTAL(9,K76:K76)</f>
        <v>1</v>
      </c>
      <c r="L77">
        <f>SUBTOTAL(9,L76:L76)</f>
        <v>1</v>
      </c>
      <c r="M77">
        <f>SUBTOTAL(9,M76:M76)</f>
        <v>0</v>
      </c>
      <c r="N77">
        <f>SUBTOTAL(9,N76:N76)</f>
        <v>0</v>
      </c>
    </row>
    <row r="78" spans="1:16" outlineLevel="2" x14ac:dyDescent="0.25">
      <c r="A78" t="s">
        <v>135</v>
      </c>
      <c r="B78" t="s">
        <v>136</v>
      </c>
      <c r="C78" t="s">
        <v>420</v>
      </c>
      <c r="D78" t="s">
        <v>421</v>
      </c>
      <c r="E78" t="s">
        <v>19</v>
      </c>
      <c r="F78" s="7">
        <v>43508</v>
      </c>
      <c r="G78">
        <v>150000</v>
      </c>
      <c r="H78">
        <v>20190108</v>
      </c>
      <c r="I78" t="s">
        <v>501</v>
      </c>
      <c r="J78">
        <v>0</v>
      </c>
      <c r="K78">
        <v>1</v>
      </c>
      <c r="L78">
        <v>1</v>
      </c>
      <c r="M78">
        <v>0</v>
      </c>
      <c r="N78">
        <v>0</v>
      </c>
      <c r="O78" t="s">
        <v>315</v>
      </c>
      <c r="P78" t="s">
        <v>246</v>
      </c>
    </row>
    <row r="79" spans="1:16" outlineLevel="2" x14ac:dyDescent="0.25">
      <c r="A79" s="5" t="s">
        <v>135</v>
      </c>
      <c r="B79" t="s">
        <v>136</v>
      </c>
      <c r="C79" t="s">
        <v>330</v>
      </c>
      <c r="D79" t="s">
        <v>331</v>
      </c>
      <c r="E79" t="s">
        <v>21</v>
      </c>
      <c r="F79" s="7">
        <v>43523</v>
      </c>
      <c r="G79">
        <v>166000</v>
      </c>
      <c r="H79">
        <v>20190193</v>
      </c>
      <c r="I79" t="s">
        <v>504</v>
      </c>
      <c r="J79">
        <v>1</v>
      </c>
      <c r="K79">
        <v>1</v>
      </c>
      <c r="L79">
        <v>1</v>
      </c>
      <c r="M79">
        <v>0</v>
      </c>
      <c r="N79">
        <v>0</v>
      </c>
      <c r="O79" t="s">
        <v>173</v>
      </c>
      <c r="P79" t="s">
        <v>38</v>
      </c>
    </row>
    <row r="80" spans="1:16" outlineLevel="1" x14ac:dyDescent="0.25">
      <c r="A80" s="5" t="s">
        <v>546</v>
      </c>
      <c r="F80" s="7"/>
      <c r="G80">
        <f>SUBTOTAL(9,G78:G79)</f>
        <v>316000</v>
      </c>
      <c r="J80">
        <f>SUBTOTAL(9,J78:J79)</f>
        <v>1</v>
      </c>
      <c r="K80">
        <f>SUBTOTAL(9,K78:K79)</f>
        <v>2</v>
      </c>
      <c r="L80">
        <f>SUBTOTAL(9,L78:L79)</f>
        <v>2</v>
      </c>
      <c r="M80">
        <f>SUBTOTAL(9,M78:M79)</f>
        <v>0</v>
      </c>
      <c r="N80">
        <f>SUBTOTAL(9,N78:N79)</f>
        <v>0</v>
      </c>
    </row>
    <row r="81" spans="1:16" outlineLevel="2" x14ac:dyDescent="0.25">
      <c r="A81" t="s">
        <v>30</v>
      </c>
      <c r="B81" t="s">
        <v>31</v>
      </c>
      <c r="C81" t="s">
        <v>33</v>
      </c>
      <c r="D81" t="s">
        <v>34</v>
      </c>
      <c r="E81" t="s">
        <v>35</v>
      </c>
      <c r="F81" s="7">
        <v>43682</v>
      </c>
      <c r="G81">
        <v>293000</v>
      </c>
      <c r="H81" t="s">
        <v>488</v>
      </c>
      <c r="J81">
        <v>1</v>
      </c>
      <c r="K81">
        <v>1</v>
      </c>
      <c r="L81">
        <v>0</v>
      </c>
      <c r="M81">
        <v>0</v>
      </c>
      <c r="N81">
        <v>0</v>
      </c>
      <c r="O81" t="s">
        <v>32</v>
      </c>
      <c r="P81" t="s">
        <v>24</v>
      </c>
    </row>
    <row r="82" spans="1:16" outlineLevel="1" x14ac:dyDescent="0.25">
      <c r="A82" s="5" t="s">
        <v>547</v>
      </c>
      <c r="F82" s="7"/>
      <c r="G82">
        <f>SUBTOTAL(9,G81:G81)</f>
        <v>293000</v>
      </c>
      <c r="J82">
        <f>SUBTOTAL(9,J81:J81)</f>
        <v>1</v>
      </c>
      <c r="K82">
        <f>SUBTOTAL(9,K81:K81)</f>
        <v>1</v>
      </c>
      <c r="L82">
        <f>SUBTOTAL(9,L81:L81)</f>
        <v>0</v>
      </c>
      <c r="M82">
        <f>SUBTOTAL(9,M81:M81)</f>
        <v>0</v>
      </c>
      <c r="N82">
        <f>SUBTOTAL(9,N81:N81)</f>
        <v>0</v>
      </c>
    </row>
    <row r="83" spans="1:16" outlineLevel="2" x14ac:dyDescent="0.25">
      <c r="A83" t="s">
        <v>128</v>
      </c>
      <c r="B83" t="s">
        <v>40</v>
      </c>
      <c r="C83" t="s">
        <v>249</v>
      </c>
      <c r="D83" t="s">
        <v>250</v>
      </c>
      <c r="E83" t="s">
        <v>19</v>
      </c>
      <c r="F83" s="7">
        <v>43656</v>
      </c>
      <c r="G83">
        <v>62000</v>
      </c>
      <c r="H83" t="s">
        <v>488</v>
      </c>
      <c r="J83">
        <v>1</v>
      </c>
      <c r="K83">
        <v>1</v>
      </c>
      <c r="L83">
        <v>0</v>
      </c>
      <c r="M83">
        <v>0</v>
      </c>
      <c r="N83">
        <v>0</v>
      </c>
      <c r="O83" t="s">
        <v>190</v>
      </c>
      <c r="P83" t="s">
        <v>25</v>
      </c>
    </row>
    <row r="84" spans="1:16" outlineLevel="1" x14ac:dyDescent="0.25">
      <c r="A84" s="5" t="s">
        <v>548</v>
      </c>
      <c r="F84" s="7"/>
      <c r="G84">
        <f>SUBTOTAL(9,G83:G83)</f>
        <v>62000</v>
      </c>
      <c r="J84">
        <f>SUBTOTAL(9,J83:J83)</f>
        <v>1</v>
      </c>
      <c r="K84">
        <f>SUBTOTAL(9,K83:K83)</f>
        <v>1</v>
      </c>
      <c r="L84">
        <f>SUBTOTAL(9,L83:L83)</f>
        <v>0</v>
      </c>
      <c r="M84">
        <f>SUBTOTAL(9,M83:M83)</f>
        <v>0</v>
      </c>
      <c r="N84">
        <f>SUBTOTAL(9,N83:N83)</f>
        <v>0</v>
      </c>
    </row>
    <row r="85" spans="1:16" outlineLevel="2" x14ac:dyDescent="0.25">
      <c r="A85" s="5" t="s">
        <v>209</v>
      </c>
      <c r="B85" t="s">
        <v>38</v>
      </c>
      <c r="C85" t="s">
        <v>367</v>
      </c>
      <c r="D85" t="s">
        <v>368</v>
      </c>
      <c r="E85" t="s">
        <v>21</v>
      </c>
      <c r="F85" s="7">
        <v>43521</v>
      </c>
      <c r="G85">
        <v>192000</v>
      </c>
      <c r="H85">
        <v>20190134</v>
      </c>
      <c r="I85" t="s">
        <v>500</v>
      </c>
      <c r="J85">
        <v>1</v>
      </c>
      <c r="K85">
        <v>1</v>
      </c>
      <c r="L85">
        <v>1</v>
      </c>
      <c r="M85">
        <v>0</v>
      </c>
      <c r="N85">
        <v>0</v>
      </c>
      <c r="O85" t="s">
        <v>44</v>
      </c>
      <c r="P85" t="s">
        <v>45</v>
      </c>
    </row>
    <row r="86" spans="1:16" outlineLevel="1" x14ac:dyDescent="0.25">
      <c r="A86" s="5" t="s">
        <v>549</v>
      </c>
      <c r="F86" s="7"/>
      <c r="G86">
        <f>SUBTOTAL(9,G85:G85)</f>
        <v>192000</v>
      </c>
      <c r="J86">
        <f>SUBTOTAL(9,J85:J85)</f>
        <v>1</v>
      </c>
      <c r="K86">
        <f>SUBTOTAL(9,K85:K85)</f>
        <v>1</v>
      </c>
      <c r="L86">
        <f>SUBTOTAL(9,L85:L85)</f>
        <v>1</v>
      </c>
      <c r="M86">
        <f>SUBTOTAL(9,M85:M85)</f>
        <v>0</v>
      </c>
      <c r="N86">
        <f>SUBTOTAL(9,N85:N85)</f>
        <v>0</v>
      </c>
    </row>
    <row r="87" spans="1:16" outlineLevel="2" x14ac:dyDescent="0.25">
      <c r="A87" t="s">
        <v>384</v>
      </c>
      <c r="B87" t="s">
        <v>28</v>
      </c>
      <c r="C87" t="s">
        <v>385</v>
      </c>
      <c r="D87" t="s">
        <v>386</v>
      </c>
      <c r="E87" t="s">
        <v>19</v>
      </c>
      <c r="F87" s="7">
        <v>43529</v>
      </c>
      <c r="G87">
        <v>252000</v>
      </c>
      <c r="H87">
        <v>20190069</v>
      </c>
      <c r="I87" t="s">
        <v>503</v>
      </c>
      <c r="J87">
        <v>0</v>
      </c>
      <c r="K87">
        <v>1</v>
      </c>
      <c r="L87">
        <v>1</v>
      </c>
      <c r="M87">
        <v>0</v>
      </c>
      <c r="N87">
        <v>0</v>
      </c>
      <c r="O87" t="s">
        <v>84</v>
      </c>
      <c r="P87" t="s">
        <v>38</v>
      </c>
    </row>
    <row r="88" spans="1:16" outlineLevel="2" x14ac:dyDescent="0.25">
      <c r="A88" t="s">
        <v>384</v>
      </c>
      <c r="B88" t="s">
        <v>28</v>
      </c>
      <c r="C88" t="s">
        <v>450</v>
      </c>
      <c r="D88" t="s">
        <v>451</v>
      </c>
      <c r="E88" t="s">
        <v>19</v>
      </c>
      <c r="F88" s="7">
        <v>43532</v>
      </c>
      <c r="G88">
        <v>320000</v>
      </c>
      <c r="H88">
        <v>20190202</v>
      </c>
      <c r="I88" t="s">
        <v>500</v>
      </c>
      <c r="J88">
        <v>1</v>
      </c>
      <c r="K88">
        <v>1</v>
      </c>
      <c r="L88">
        <v>1</v>
      </c>
      <c r="M88">
        <v>0</v>
      </c>
      <c r="N88">
        <v>0</v>
      </c>
      <c r="O88" t="s">
        <v>182</v>
      </c>
      <c r="P88" t="s">
        <v>25</v>
      </c>
    </row>
    <row r="89" spans="1:16" outlineLevel="1" x14ac:dyDescent="0.25">
      <c r="A89" s="5" t="s">
        <v>550</v>
      </c>
      <c r="F89" s="7"/>
      <c r="G89">
        <f>SUBTOTAL(9,G87:G88)</f>
        <v>572000</v>
      </c>
      <c r="J89">
        <f>SUBTOTAL(9,J87:J88)</f>
        <v>1</v>
      </c>
      <c r="K89">
        <f>SUBTOTAL(9,K87:K88)</f>
        <v>2</v>
      </c>
      <c r="L89">
        <f>SUBTOTAL(9,L87:L88)</f>
        <v>2</v>
      </c>
      <c r="M89">
        <f>SUBTOTAL(9,M87:M88)</f>
        <v>0</v>
      </c>
      <c r="N89">
        <f>SUBTOTAL(9,N87:N88)</f>
        <v>0</v>
      </c>
    </row>
    <row r="90" spans="1:16" outlineLevel="2" x14ac:dyDescent="0.25">
      <c r="A90" t="s">
        <v>247</v>
      </c>
      <c r="B90" t="s">
        <v>248</v>
      </c>
      <c r="C90" t="s">
        <v>371</v>
      </c>
      <c r="D90" t="s">
        <v>372</v>
      </c>
      <c r="E90" t="s">
        <v>19</v>
      </c>
      <c r="F90" s="7">
        <v>43518</v>
      </c>
      <c r="G90">
        <v>179000</v>
      </c>
      <c r="H90">
        <v>20190152</v>
      </c>
      <c r="I90" t="s">
        <v>500</v>
      </c>
      <c r="J90">
        <v>0</v>
      </c>
      <c r="K90">
        <v>1</v>
      </c>
      <c r="L90">
        <v>1</v>
      </c>
      <c r="M90">
        <v>0</v>
      </c>
      <c r="N90">
        <v>0</v>
      </c>
      <c r="O90" t="s">
        <v>10</v>
      </c>
      <c r="P90" t="s">
        <v>11</v>
      </c>
    </row>
    <row r="91" spans="1:16" outlineLevel="2" x14ac:dyDescent="0.25">
      <c r="A91" s="5" t="s">
        <v>247</v>
      </c>
      <c r="B91" t="s">
        <v>248</v>
      </c>
      <c r="C91" t="s">
        <v>486</v>
      </c>
      <c r="D91" t="s">
        <v>487</v>
      </c>
      <c r="E91" t="s">
        <v>19</v>
      </c>
      <c r="F91" s="7">
        <v>43535</v>
      </c>
      <c r="G91">
        <v>117250</v>
      </c>
      <c r="H91" t="s">
        <v>488</v>
      </c>
      <c r="J91">
        <v>0</v>
      </c>
      <c r="K91">
        <v>1</v>
      </c>
      <c r="L91">
        <v>0</v>
      </c>
      <c r="M91">
        <v>0</v>
      </c>
      <c r="N91">
        <v>0</v>
      </c>
      <c r="O91" t="s">
        <v>324</v>
      </c>
      <c r="P91" t="s">
        <v>24</v>
      </c>
    </row>
    <row r="92" spans="1:16" outlineLevel="2" x14ac:dyDescent="0.25">
      <c r="A92" t="s">
        <v>247</v>
      </c>
      <c r="B92" t="s">
        <v>248</v>
      </c>
      <c r="C92" t="s">
        <v>309</v>
      </c>
      <c r="D92" t="s">
        <v>310</v>
      </c>
      <c r="E92" t="s">
        <v>19</v>
      </c>
      <c r="F92" s="7">
        <v>43546</v>
      </c>
      <c r="G92">
        <v>126900</v>
      </c>
      <c r="H92" t="s">
        <v>488</v>
      </c>
      <c r="J92">
        <v>0</v>
      </c>
      <c r="K92">
        <v>1</v>
      </c>
      <c r="L92">
        <v>0</v>
      </c>
      <c r="M92">
        <v>0</v>
      </c>
      <c r="N92">
        <v>0</v>
      </c>
      <c r="O92" t="s">
        <v>44</v>
      </c>
      <c r="P92" t="s">
        <v>45</v>
      </c>
    </row>
    <row r="93" spans="1:16" outlineLevel="1" x14ac:dyDescent="0.25">
      <c r="A93" s="5" t="s">
        <v>551</v>
      </c>
      <c r="F93" s="7"/>
      <c r="G93">
        <f>SUBTOTAL(9,G90:G92)</f>
        <v>423150</v>
      </c>
      <c r="J93">
        <f>SUBTOTAL(9,J90:J92)</f>
        <v>0</v>
      </c>
      <c r="K93">
        <f>SUBTOTAL(9,K90:K92)</f>
        <v>3</v>
      </c>
      <c r="L93">
        <f>SUBTOTAL(9,L90:L92)</f>
        <v>1</v>
      </c>
      <c r="M93">
        <f>SUBTOTAL(9,M90:M92)</f>
        <v>0</v>
      </c>
      <c r="N93">
        <f>SUBTOTAL(9,N90:N92)</f>
        <v>0</v>
      </c>
    </row>
    <row r="94" spans="1:16" outlineLevel="2" x14ac:dyDescent="0.25">
      <c r="A94" s="5" t="s">
        <v>96</v>
      </c>
      <c r="B94" t="s">
        <v>43</v>
      </c>
      <c r="C94" t="s">
        <v>454</v>
      </c>
      <c r="D94" t="s">
        <v>455</v>
      </c>
      <c r="E94" t="s">
        <v>55</v>
      </c>
      <c r="F94" s="7">
        <v>43509</v>
      </c>
      <c r="G94">
        <v>237000</v>
      </c>
      <c r="H94">
        <v>20190079</v>
      </c>
      <c r="I94" t="s">
        <v>502</v>
      </c>
      <c r="J94">
        <v>1</v>
      </c>
      <c r="K94">
        <v>1</v>
      </c>
      <c r="L94">
        <v>1</v>
      </c>
      <c r="M94">
        <v>0</v>
      </c>
      <c r="N94">
        <v>0</v>
      </c>
      <c r="O94" t="s">
        <v>69</v>
      </c>
      <c r="P94" t="s">
        <v>24</v>
      </c>
    </row>
    <row r="95" spans="1:16" outlineLevel="1" x14ac:dyDescent="0.25">
      <c r="A95" s="5" t="s">
        <v>552</v>
      </c>
      <c r="F95" s="7"/>
      <c r="G95">
        <f>SUBTOTAL(9,G94:G94)</f>
        <v>237000</v>
      </c>
      <c r="J95">
        <f>SUBTOTAL(9,J94:J94)</f>
        <v>1</v>
      </c>
      <c r="K95">
        <f>SUBTOTAL(9,K94:K94)</f>
        <v>1</v>
      </c>
      <c r="L95">
        <f>SUBTOTAL(9,L94:L94)</f>
        <v>1</v>
      </c>
      <c r="M95">
        <f>SUBTOTAL(9,M94:M94)</f>
        <v>0</v>
      </c>
      <c r="N95">
        <f>SUBTOTAL(9,N94:N94)</f>
        <v>0</v>
      </c>
    </row>
    <row r="96" spans="1:16" outlineLevel="2" x14ac:dyDescent="0.25">
      <c r="A96" s="5" t="s">
        <v>237</v>
      </c>
      <c r="B96" t="s">
        <v>58</v>
      </c>
      <c r="C96" t="s">
        <v>342</v>
      </c>
      <c r="D96" t="s">
        <v>343</v>
      </c>
      <c r="E96" t="s">
        <v>19</v>
      </c>
      <c r="F96" s="7">
        <v>43507</v>
      </c>
      <c r="G96">
        <v>371250</v>
      </c>
      <c r="H96">
        <v>20190185</v>
      </c>
      <c r="I96" t="s">
        <v>501</v>
      </c>
      <c r="J96">
        <v>1</v>
      </c>
      <c r="K96">
        <v>1</v>
      </c>
      <c r="L96">
        <v>1</v>
      </c>
      <c r="M96">
        <v>0</v>
      </c>
      <c r="N96">
        <v>0</v>
      </c>
      <c r="O96" t="s">
        <v>146</v>
      </c>
      <c r="P96" t="s">
        <v>31</v>
      </c>
    </row>
    <row r="97" spans="1:16" outlineLevel="1" x14ac:dyDescent="0.25">
      <c r="A97" s="5" t="s">
        <v>553</v>
      </c>
      <c r="F97" s="7"/>
      <c r="G97">
        <f>SUBTOTAL(9,G96:G96)</f>
        <v>371250</v>
      </c>
      <c r="J97">
        <f>SUBTOTAL(9,J96:J96)</f>
        <v>1</v>
      </c>
      <c r="K97">
        <f>SUBTOTAL(9,K96:K96)</f>
        <v>1</v>
      </c>
      <c r="L97">
        <f>SUBTOTAL(9,L96:L96)</f>
        <v>1</v>
      </c>
      <c r="M97">
        <f>SUBTOTAL(9,M96:M96)</f>
        <v>0</v>
      </c>
      <c r="N97">
        <f>SUBTOTAL(9,N96:N96)</f>
        <v>0</v>
      </c>
    </row>
    <row r="98" spans="1:16" outlineLevel="2" x14ac:dyDescent="0.25">
      <c r="A98" s="5" t="s">
        <v>94</v>
      </c>
      <c r="B98" t="s">
        <v>95</v>
      </c>
      <c r="C98" t="s">
        <v>183</v>
      </c>
      <c r="D98" t="s">
        <v>116</v>
      </c>
      <c r="E98" t="s">
        <v>19</v>
      </c>
      <c r="F98" s="7">
        <v>43516</v>
      </c>
      <c r="G98">
        <v>71000</v>
      </c>
      <c r="H98" t="s">
        <v>488</v>
      </c>
      <c r="J98">
        <v>1</v>
      </c>
      <c r="K98">
        <v>1</v>
      </c>
      <c r="L98">
        <v>0</v>
      </c>
      <c r="M98">
        <v>0</v>
      </c>
      <c r="N98">
        <v>0</v>
      </c>
      <c r="O98" t="s">
        <v>164</v>
      </c>
      <c r="P98" t="s">
        <v>165</v>
      </c>
    </row>
    <row r="99" spans="1:16" outlineLevel="1" x14ac:dyDescent="0.25">
      <c r="A99" s="5" t="s">
        <v>554</v>
      </c>
      <c r="F99" s="7"/>
      <c r="G99">
        <f>SUBTOTAL(9,G98:G98)</f>
        <v>71000</v>
      </c>
      <c r="J99">
        <f>SUBTOTAL(9,J98:J98)</f>
        <v>1</v>
      </c>
      <c r="K99">
        <f>SUBTOTAL(9,K98:K98)</f>
        <v>1</v>
      </c>
      <c r="L99">
        <f>SUBTOTAL(9,L98:L98)</f>
        <v>0</v>
      </c>
      <c r="M99">
        <f>SUBTOTAL(9,M98:M98)</f>
        <v>0</v>
      </c>
      <c r="N99">
        <f>SUBTOTAL(9,N98:N98)</f>
        <v>0</v>
      </c>
    </row>
    <row r="100" spans="1:16" outlineLevel="2" x14ac:dyDescent="0.25">
      <c r="A100" s="5" t="s">
        <v>227</v>
      </c>
      <c r="B100" t="s">
        <v>63</v>
      </c>
      <c r="C100" t="s">
        <v>442</v>
      </c>
      <c r="D100" t="s">
        <v>443</v>
      </c>
      <c r="E100" t="s">
        <v>19</v>
      </c>
      <c r="F100" s="7">
        <v>43528</v>
      </c>
      <c r="G100">
        <v>160000</v>
      </c>
      <c r="H100">
        <v>20190470</v>
      </c>
      <c r="I100" t="s">
        <v>501</v>
      </c>
      <c r="J100">
        <v>0</v>
      </c>
      <c r="K100">
        <v>1</v>
      </c>
      <c r="L100">
        <v>1</v>
      </c>
      <c r="M100">
        <v>0</v>
      </c>
      <c r="N100">
        <v>0</v>
      </c>
      <c r="O100" t="s">
        <v>10</v>
      </c>
      <c r="P100" t="s">
        <v>11</v>
      </c>
    </row>
    <row r="101" spans="1:16" outlineLevel="2" x14ac:dyDescent="0.25">
      <c r="A101" t="s">
        <v>227</v>
      </c>
      <c r="B101" t="s">
        <v>63</v>
      </c>
      <c r="C101" t="s">
        <v>436</v>
      </c>
      <c r="D101" t="s">
        <v>437</v>
      </c>
      <c r="E101" t="s">
        <v>19</v>
      </c>
      <c r="F101" s="7">
        <v>43577</v>
      </c>
      <c r="G101">
        <v>117500</v>
      </c>
      <c r="H101" t="s">
        <v>488</v>
      </c>
      <c r="J101">
        <v>0</v>
      </c>
      <c r="K101">
        <v>1</v>
      </c>
      <c r="L101">
        <v>0</v>
      </c>
      <c r="M101">
        <v>0</v>
      </c>
      <c r="N101">
        <v>0</v>
      </c>
      <c r="O101" t="s">
        <v>158</v>
      </c>
      <c r="P101" t="s">
        <v>28</v>
      </c>
    </row>
    <row r="102" spans="1:16" outlineLevel="1" x14ac:dyDescent="0.25">
      <c r="A102" s="5" t="s">
        <v>555</v>
      </c>
      <c r="F102" s="7"/>
      <c r="G102">
        <f>SUBTOTAL(9,G100:G101)</f>
        <v>277500</v>
      </c>
      <c r="J102">
        <f>SUBTOTAL(9,J100:J101)</f>
        <v>0</v>
      </c>
      <c r="K102">
        <f>SUBTOTAL(9,K100:K101)</f>
        <v>2</v>
      </c>
      <c r="L102">
        <f>SUBTOTAL(9,L100:L101)</f>
        <v>1</v>
      </c>
      <c r="M102">
        <f>SUBTOTAL(9,M100:M101)</f>
        <v>0</v>
      </c>
      <c r="N102">
        <f>SUBTOTAL(9,N100:N101)</f>
        <v>0</v>
      </c>
    </row>
    <row r="103" spans="1:16" outlineLevel="2" x14ac:dyDescent="0.25">
      <c r="A103" t="s">
        <v>72</v>
      </c>
      <c r="B103" t="s">
        <v>49</v>
      </c>
      <c r="C103" t="s">
        <v>192</v>
      </c>
      <c r="D103" t="s">
        <v>216</v>
      </c>
      <c r="E103" t="s">
        <v>19</v>
      </c>
      <c r="F103" s="7">
        <v>43581</v>
      </c>
      <c r="G103">
        <v>165924</v>
      </c>
      <c r="H103" t="s">
        <v>488</v>
      </c>
      <c r="J103">
        <v>1</v>
      </c>
      <c r="K103">
        <v>1</v>
      </c>
      <c r="L103">
        <v>0</v>
      </c>
      <c r="M103">
        <v>0</v>
      </c>
      <c r="N103">
        <v>0</v>
      </c>
      <c r="O103" t="s">
        <v>125</v>
      </c>
      <c r="P103" t="s">
        <v>36</v>
      </c>
    </row>
    <row r="104" spans="1:16" outlineLevel="2" x14ac:dyDescent="0.25">
      <c r="A104" t="s">
        <v>72</v>
      </c>
      <c r="B104" t="s">
        <v>49</v>
      </c>
      <c r="C104" t="s">
        <v>221</v>
      </c>
      <c r="D104" t="s">
        <v>222</v>
      </c>
      <c r="E104" t="s">
        <v>19</v>
      </c>
      <c r="F104" s="7">
        <v>43606</v>
      </c>
      <c r="G104">
        <v>153500</v>
      </c>
      <c r="H104" t="s">
        <v>488</v>
      </c>
      <c r="J104">
        <v>1</v>
      </c>
      <c r="K104">
        <v>1</v>
      </c>
      <c r="L104">
        <v>0</v>
      </c>
      <c r="M104">
        <v>0</v>
      </c>
      <c r="N104">
        <v>0</v>
      </c>
      <c r="O104" t="s">
        <v>220</v>
      </c>
      <c r="P104" t="s">
        <v>24</v>
      </c>
    </row>
    <row r="105" spans="1:16" outlineLevel="2" x14ac:dyDescent="0.25">
      <c r="A105" t="s">
        <v>72</v>
      </c>
      <c r="B105" t="s">
        <v>49</v>
      </c>
      <c r="C105" t="s">
        <v>119</v>
      </c>
      <c r="D105" t="s">
        <v>120</v>
      </c>
      <c r="E105" t="s">
        <v>19</v>
      </c>
      <c r="F105" s="7">
        <v>43679</v>
      </c>
      <c r="G105">
        <v>228000</v>
      </c>
      <c r="H105" t="s">
        <v>488</v>
      </c>
      <c r="J105">
        <v>1</v>
      </c>
      <c r="K105">
        <v>1</v>
      </c>
      <c r="L105">
        <v>0</v>
      </c>
      <c r="M105">
        <v>0</v>
      </c>
      <c r="N105">
        <v>0</v>
      </c>
      <c r="O105" t="s">
        <v>118</v>
      </c>
      <c r="P105" t="s">
        <v>28</v>
      </c>
    </row>
    <row r="106" spans="1:16" outlineLevel="1" x14ac:dyDescent="0.25">
      <c r="A106" s="5" t="s">
        <v>556</v>
      </c>
      <c r="F106" s="7"/>
      <c r="G106">
        <f>SUBTOTAL(9,G103:G105)</f>
        <v>547424</v>
      </c>
      <c r="J106">
        <f>SUBTOTAL(9,J103:J105)</f>
        <v>3</v>
      </c>
      <c r="K106">
        <f>SUBTOTAL(9,K103:K105)</f>
        <v>3</v>
      </c>
      <c r="L106">
        <f>SUBTOTAL(9,L103:L105)</f>
        <v>0</v>
      </c>
      <c r="M106">
        <f>SUBTOTAL(9,M103:M105)</f>
        <v>0</v>
      </c>
      <c r="N106">
        <f>SUBTOTAL(9,N103:N105)</f>
        <v>0</v>
      </c>
    </row>
    <row r="107" spans="1:16" outlineLevel="2" x14ac:dyDescent="0.25">
      <c r="A107" s="5" t="s">
        <v>159</v>
      </c>
      <c r="B107" t="s">
        <v>31</v>
      </c>
      <c r="C107" t="s">
        <v>285</v>
      </c>
      <c r="D107" t="s">
        <v>286</v>
      </c>
      <c r="E107" t="s">
        <v>19</v>
      </c>
      <c r="F107" s="7">
        <v>43565</v>
      </c>
      <c r="G107">
        <v>234000</v>
      </c>
      <c r="H107" t="s">
        <v>488</v>
      </c>
      <c r="J107">
        <v>0</v>
      </c>
      <c r="K107">
        <v>1</v>
      </c>
      <c r="L107">
        <v>0</v>
      </c>
      <c r="M107">
        <v>0</v>
      </c>
      <c r="N107">
        <v>0</v>
      </c>
      <c r="O107" t="s">
        <v>123</v>
      </c>
      <c r="P107" t="s">
        <v>24</v>
      </c>
    </row>
    <row r="108" spans="1:16" outlineLevel="1" x14ac:dyDescent="0.25">
      <c r="A108" s="5" t="s">
        <v>557</v>
      </c>
      <c r="F108" s="7"/>
      <c r="G108">
        <f>SUBTOTAL(9,G107:G107)</f>
        <v>234000</v>
      </c>
      <c r="J108">
        <f>SUBTOTAL(9,J107:J107)</f>
        <v>0</v>
      </c>
      <c r="K108">
        <f>SUBTOTAL(9,K107:K107)</f>
        <v>1</v>
      </c>
      <c r="L108">
        <f>SUBTOTAL(9,L107:L107)</f>
        <v>0</v>
      </c>
      <c r="M108">
        <f>SUBTOTAL(9,M107:M107)</f>
        <v>0</v>
      </c>
      <c r="N108">
        <f>SUBTOTAL(9,N107:N107)</f>
        <v>0</v>
      </c>
    </row>
    <row r="109" spans="1:16" outlineLevel="2" x14ac:dyDescent="0.25">
      <c r="A109" s="5" t="s">
        <v>64</v>
      </c>
      <c r="B109" t="s">
        <v>36</v>
      </c>
      <c r="C109" t="s">
        <v>340</v>
      </c>
      <c r="D109" t="s">
        <v>341</v>
      </c>
      <c r="E109" t="s">
        <v>19</v>
      </c>
      <c r="F109" s="7">
        <v>43525</v>
      </c>
      <c r="G109">
        <v>92500</v>
      </c>
      <c r="H109">
        <v>20190135</v>
      </c>
      <c r="I109" t="s">
        <v>501</v>
      </c>
      <c r="J109">
        <v>1</v>
      </c>
      <c r="K109">
        <v>1</v>
      </c>
      <c r="L109">
        <v>1</v>
      </c>
      <c r="M109">
        <v>0</v>
      </c>
      <c r="N109">
        <v>0</v>
      </c>
      <c r="O109" t="s">
        <v>109</v>
      </c>
      <c r="P109" t="s">
        <v>58</v>
      </c>
    </row>
    <row r="110" spans="1:16" outlineLevel="2" x14ac:dyDescent="0.25">
      <c r="A110" t="s">
        <v>64</v>
      </c>
      <c r="B110" t="s">
        <v>36</v>
      </c>
      <c r="C110" t="s">
        <v>348</v>
      </c>
      <c r="D110" t="s">
        <v>349</v>
      </c>
      <c r="E110" t="s">
        <v>19</v>
      </c>
      <c r="F110" s="7">
        <v>43560</v>
      </c>
      <c r="G110">
        <v>138500</v>
      </c>
      <c r="H110">
        <v>20190470</v>
      </c>
      <c r="I110" t="s">
        <v>501</v>
      </c>
      <c r="J110">
        <v>0</v>
      </c>
      <c r="K110">
        <v>1</v>
      </c>
      <c r="L110">
        <v>1</v>
      </c>
      <c r="M110">
        <v>0</v>
      </c>
      <c r="N110">
        <v>0</v>
      </c>
      <c r="O110" t="s">
        <v>347</v>
      </c>
      <c r="P110" t="s">
        <v>31</v>
      </c>
    </row>
    <row r="111" spans="1:16" outlineLevel="1" x14ac:dyDescent="0.25">
      <c r="A111" s="5" t="s">
        <v>558</v>
      </c>
      <c r="F111" s="7"/>
      <c r="G111">
        <f>SUBTOTAL(9,G109:G110)</f>
        <v>231000</v>
      </c>
      <c r="J111">
        <f>SUBTOTAL(9,J109:J110)</f>
        <v>1</v>
      </c>
      <c r="K111">
        <f>SUBTOTAL(9,K109:K110)</f>
        <v>2</v>
      </c>
      <c r="L111">
        <f>SUBTOTAL(9,L109:L110)</f>
        <v>2</v>
      </c>
      <c r="M111">
        <f>SUBTOTAL(9,M109:M110)</f>
        <v>0</v>
      </c>
      <c r="N111">
        <f>SUBTOTAL(9,N109:N110)</f>
        <v>0</v>
      </c>
    </row>
    <row r="112" spans="1:16" outlineLevel="2" x14ac:dyDescent="0.25">
      <c r="A112" s="5" t="s">
        <v>66</v>
      </c>
      <c r="B112" t="s">
        <v>43</v>
      </c>
      <c r="C112" t="s">
        <v>387</v>
      </c>
      <c r="D112" t="s">
        <v>388</v>
      </c>
      <c r="E112" t="s">
        <v>19</v>
      </c>
      <c r="F112" s="7">
        <v>43585</v>
      </c>
      <c r="G112">
        <v>195000</v>
      </c>
      <c r="H112">
        <v>20190132</v>
      </c>
      <c r="I112" t="s">
        <v>502</v>
      </c>
      <c r="J112">
        <v>1</v>
      </c>
      <c r="K112">
        <v>1</v>
      </c>
      <c r="L112">
        <v>1</v>
      </c>
      <c r="M112">
        <v>0</v>
      </c>
      <c r="N112">
        <v>0</v>
      </c>
      <c r="O112" t="s">
        <v>41</v>
      </c>
      <c r="P112" t="s">
        <v>24</v>
      </c>
    </row>
    <row r="113" spans="1:16" outlineLevel="1" x14ac:dyDescent="0.25">
      <c r="A113" s="5" t="s">
        <v>559</v>
      </c>
      <c r="F113" s="7"/>
      <c r="G113">
        <f>SUBTOTAL(9,G112:G112)</f>
        <v>195000</v>
      </c>
      <c r="J113">
        <f>SUBTOTAL(9,J112:J112)</f>
        <v>1</v>
      </c>
      <c r="K113">
        <f>SUBTOTAL(9,K112:K112)</f>
        <v>1</v>
      </c>
      <c r="L113">
        <f>SUBTOTAL(9,L112:L112)</f>
        <v>1</v>
      </c>
      <c r="M113">
        <f>SUBTOTAL(9,M112:M112)</f>
        <v>0</v>
      </c>
      <c r="N113">
        <f>SUBTOTAL(9,N112:N112)</f>
        <v>0</v>
      </c>
    </row>
    <row r="114" spans="1:16" outlineLevel="2" x14ac:dyDescent="0.25">
      <c r="A114" t="s">
        <v>115</v>
      </c>
      <c r="B114" t="s">
        <v>38</v>
      </c>
      <c r="C114" t="s">
        <v>356</v>
      </c>
      <c r="D114" t="s">
        <v>357</v>
      </c>
      <c r="E114" t="s">
        <v>68</v>
      </c>
      <c r="F114" s="7">
        <v>43572</v>
      </c>
      <c r="G114">
        <v>120500</v>
      </c>
      <c r="H114" t="s">
        <v>488</v>
      </c>
      <c r="J114">
        <v>1</v>
      </c>
      <c r="K114">
        <v>1</v>
      </c>
      <c r="L114">
        <v>0</v>
      </c>
      <c r="M114">
        <v>0</v>
      </c>
      <c r="N114">
        <v>0</v>
      </c>
      <c r="O114" t="s">
        <v>103</v>
      </c>
      <c r="P114" t="s">
        <v>31</v>
      </c>
    </row>
    <row r="115" spans="1:16" outlineLevel="1" x14ac:dyDescent="0.25">
      <c r="A115" s="5" t="s">
        <v>560</v>
      </c>
      <c r="F115" s="7"/>
      <c r="G115">
        <f>SUBTOTAL(9,G114:G114)</f>
        <v>120500</v>
      </c>
      <c r="J115">
        <f>SUBTOTAL(9,J114:J114)</f>
        <v>1</v>
      </c>
      <c r="K115">
        <f>SUBTOTAL(9,K114:K114)</f>
        <v>1</v>
      </c>
      <c r="L115">
        <f>SUBTOTAL(9,L114:L114)</f>
        <v>0</v>
      </c>
      <c r="M115">
        <f>SUBTOTAL(9,M114:M114)</f>
        <v>0</v>
      </c>
      <c r="N115">
        <f>SUBTOTAL(9,N114:N114)</f>
        <v>0</v>
      </c>
    </row>
    <row r="116" spans="1:16" outlineLevel="2" x14ac:dyDescent="0.25">
      <c r="A116" t="s">
        <v>145</v>
      </c>
      <c r="B116" t="s">
        <v>36</v>
      </c>
      <c r="C116" t="s">
        <v>464</v>
      </c>
      <c r="D116" t="s">
        <v>465</v>
      </c>
      <c r="E116" t="s">
        <v>19</v>
      </c>
      <c r="F116" s="7">
        <v>43524</v>
      </c>
      <c r="G116">
        <v>84000</v>
      </c>
      <c r="H116" t="s">
        <v>488</v>
      </c>
      <c r="J116">
        <v>0</v>
      </c>
      <c r="K116">
        <v>1</v>
      </c>
      <c r="L116">
        <v>0</v>
      </c>
      <c r="M116">
        <v>0</v>
      </c>
      <c r="N116">
        <v>0</v>
      </c>
      <c r="O116" t="s">
        <v>76</v>
      </c>
      <c r="P116" t="s">
        <v>23</v>
      </c>
    </row>
    <row r="117" spans="1:16" outlineLevel="1" x14ac:dyDescent="0.25">
      <c r="A117" s="5" t="s">
        <v>561</v>
      </c>
      <c r="F117" s="7"/>
      <c r="G117">
        <f>SUBTOTAL(9,G116:G116)</f>
        <v>84000</v>
      </c>
      <c r="J117">
        <f>SUBTOTAL(9,J116:J116)</f>
        <v>0</v>
      </c>
      <c r="K117">
        <f>SUBTOTAL(9,K116:K116)</f>
        <v>1</v>
      </c>
      <c r="L117">
        <f>SUBTOTAL(9,L116:L116)</f>
        <v>0</v>
      </c>
      <c r="M117">
        <f>SUBTOTAL(9,M116:M116)</f>
        <v>0</v>
      </c>
      <c r="N117">
        <f>SUBTOTAL(9,N116:N116)</f>
        <v>0</v>
      </c>
    </row>
    <row r="118" spans="1:16" outlineLevel="2" x14ac:dyDescent="0.25">
      <c r="A118" t="s">
        <v>173</v>
      </c>
      <c r="B118" t="s">
        <v>38</v>
      </c>
      <c r="C118" t="s">
        <v>330</v>
      </c>
      <c r="D118" t="s">
        <v>331</v>
      </c>
      <c r="E118" t="s">
        <v>21</v>
      </c>
      <c r="F118" s="7">
        <v>43523</v>
      </c>
      <c r="G118">
        <v>166000</v>
      </c>
      <c r="H118">
        <v>20190193</v>
      </c>
      <c r="I118" t="s">
        <v>504</v>
      </c>
      <c r="J118">
        <v>0</v>
      </c>
      <c r="K118">
        <v>1</v>
      </c>
      <c r="L118">
        <v>1</v>
      </c>
      <c r="M118">
        <v>0</v>
      </c>
      <c r="N118">
        <v>0</v>
      </c>
      <c r="O118" t="s">
        <v>135</v>
      </c>
      <c r="P118" t="s">
        <v>136</v>
      </c>
    </row>
    <row r="119" spans="1:16" outlineLevel="1" x14ac:dyDescent="0.25">
      <c r="A119" s="5" t="s">
        <v>562</v>
      </c>
      <c r="F119" s="7"/>
      <c r="G119">
        <f>SUBTOTAL(9,G118:G118)</f>
        <v>166000</v>
      </c>
      <c r="J119">
        <f>SUBTOTAL(9,J118:J118)</f>
        <v>0</v>
      </c>
      <c r="K119">
        <f>SUBTOTAL(9,K118:K118)</f>
        <v>1</v>
      </c>
      <c r="L119">
        <f>SUBTOTAL(9,L118:L118)</f>
        <v>1</v>
      </c>
      <c r="M119">
        <f>SUBTOTAL(9,M118:M118)</f>
        <v>0</v>
      </c>
      <c r="N119">
        <f>SUBTOTAL(9,N118:N118)</f>
        <v>0</v>
      </c>
    </row>
    <row r="120" spans="1:16" outlineLevel="2" x14ac:dyDescent="0.25">
      <c r="A120" t="s">
        <v>164</v>
      </c>
      <c r="B120" t="s">
        <v>165</v>
      </c>
      <c r="C120" t="s">
        <v>183</v>
      </c>
      <c r="D120" t="s">
        <v>116</v>
      </c>
      <c r="E120" t="s">
        <v>19</v>
      </c>
      <c r="F120" s="7">
        <v>43516</v>
      </c>
      <c r="G120">
        <v>71000</v>
      </c>
      <c r="H120" t="s">
        <v>488</v>
      </c>
      <c r="J120">
        <v>0</v>
      </c>
      <c r="K120">
        <v>1</v>
      </c>
      <c r="L120">
        <v>0</v>
      </c>
      <c r="M120">
        <v>0</v>
      </c>
      <c r="N120">
        <v>0</v>
      </c>
      <c r="O120" t="s">
        <v>94</v>
      </c>
      <c r="P120" t="s">
        <v>95</v>
      </c>
    </row>
    <row r="121" spans="1:16" outlineLevel="1" x14ac:dyDescent="0.25">
      <c r="A121" s="5" t="s">
        <v>563</v>
      </c>
      <c r="F121" s="7"/>
      <c r="G121">
        <f>SUBTOTAL(9,G120:G120)</f>
        <v>71000</v>
      </c>
      <c r="J121">
        <f>SUBTOTAL(9,J120:J120)</f>
        <v>0</v>
      </c>
      <c r="K121">
        <f>SUBTOTAL(9,K120:K120)</f>
        <v>1</v>
      </c>
      <c r="L121">
        <f>SUBTOTAL(9,L120:L120)</f>
        <v>0</v>
      </c>
      <c r="M121">
        <f>SUBTOTAL(9,M120:M120)</f>
        <v>0</v>
      </c>
      <c r="N121">
        <f>SUBTOTAL(9,N120:N120)</f>
        <v>0</v>
      </c>
    </row>
    <row r="122" spans="1:16" outlineLevel="2" x14ac:dyDescent="0.25">
      <c r="A122" s="5" t="s">
        <v>252</v>
      </c>
      <c r="B122" t="s">
        <v>253</v>
      </c>
      <c r="C122" t="s">
        <v>254</v>
      </c>
      <c r="D122" t="s">
        <v>255</v>
      </c>
      <c r="E122" t="s">
        <v>80</v>
      </c>
      <c r="F122" s="7">
        <v>43567</v>
      </c>
      <c r="G122">
        <v>54000</v>
      </c>
      <c r="H122" t="s">
        <v>488</v>
      </c>
      <c r="J122">
        <v>0</v>
      </c>
      <c r="K122">
        <v>1</v>
      </c>
      <c r="L122">
        <v>0</v>
      </c>
      <c r="M122">
        <v>0</v>
      </c>
      <c r="N122">
        <v>0</v>
      </c>
      <c r="O122" t="s">
        <v>251</v>
      </c>
      <c r="P122" t="s">
        <v>36</v>
      </c>
    </row>
    <row r="123" spans="1:16" outlineLevel="1" x14ac:dyDescent="0.25">
      <c r="A123" s="5" t="s">
        <v>564</v>
      </c>
      <c r="F123" s="7"/>
      <c r="G123">
        <f>SUBTOTAL(9,G122:G122)</f>
        <v>54000</v>
      </c>
      <c r="J123">
        <f>SUBTOTAL(9,J122:J122)</f>
        <v>0</v>
      </c>
      <c r="K123">
        <f>SUBTOTAL(9,K122:K122)</f>
        <v>1</v>
      </c>
      <c r="L123">
        <f>SUBTOTAL(9,L122:L122)</f>
        <v>0</v>
      </c>
      <c r="M123">
        <f>SUBTOTAL(9,M122:M122)</f>
        <v>0</v>
      </c>
      <c r="N123">
        <f>SUBTOTAL(9,N122:N122)</f>
        <v>0</v>
      </c>
    </row>
    <row r="124" spans="1:16" outlineLevel="2" x14ac:dyDescent="0.25">
      <c r="A124" s="5" t="s">
        <v>358</v>
      </c>
      <c r="B124" t="s">
        <v>208</v>
      </c>
      <c r="C124" t="s">
        <v>359</v>
      </c>
      <c r="D124" t="s">
        <v>360</v>
      </c>
      <c r="E124" t="s">
        <v>19</v>
      </c>
      <c r="F124" s="7">
        <v>43539</v>
      </c>
      <c r="G124">
        <v>67500</v>
      </c>
      <c r="H124">
        <v>20190445</v>
      </c>
      <c r="I124" t="s">
        <v>503</v>
      </c>
      <c r="J124">
        <v>1</v>
      </c>
      <c r="K124">
        <v>1</v>
      </c>
      <c r="L124">
        <v>1</v>
      </c>
      <c r="M124">
        <v>0</v>
      </c>
      <c r="N124">
        <v>0</v>
      </c>
      <c r="O124" t="s">
        <v>318</v>
      </c>
      <c r="P124" t="s">
        <v>114</v>
      </c>
    </row>
    <row r="125" spans="1:16" outlineLevel="1" x14ac:dyDescent="0.25">
      <c r="A125" s="5" t="s">
        <v>565</v>
      </c>
      <c r="F125" s="7"/>
      <c r="G125">
        <f>SUBTOTAL(9,G124:G124)</f>
        <v>67500</v>
      </c>
      <c r="J125">
        <f>SUBTOTAL(9,J124:J124)</f>
        <v>1</v>
      </c>
      <c r="K125">
        <f>SUBTOTAL(9,K124:K124)</f>
        <v>1</v>
      </c>
      <c r="L125">
        <f>SUBTOTAL(9,L124:L124)</f>
        <v>1</v>
      </c>
      <c r="M125">
        <f>SUBTOTAL(9,M124:M124)</f>
        <v>0</v>
      </c>
      <c r="N125">
        <f>SUBTOTAL(9,N124:N124)</f>
        <v>0</v>
      </c>
    </row>
    <row r="126" spans="1:16" outlineLevel="2" x14ac:dyDescent="0.25">
      <c r="A126" t="s">
        <v>238</v>
      </c>
      <c r="B126" t="s">
        <v>93</v>
      </c>
      <c r="C126" t="s">
        <v>239</v>
      </c>
      <c r="D126" t="s">
        <v>240</v>
      </c>
      <c r="E126" t="s">
        <v>19</v>
      </c>
      <c r="F126" s="7">
        <v>43679</v>
      </c>
      <c r="G126">
        <v>224900</v>
      </c>
      <c r="H126" t="s">
        <v>488</v>
      </c>
      <c r="J126">
        <v>1</v>
      </c>
      <c r="K126">
        <v>1</v>
      </c>
      <c r="L126">
        <v>0</v>
      </c>
      <c r="M126">
        <v>0</v>
      </c>
      <c r="N126">
        <v>0</v>
      </c>
      <c r="O126" t="s">
        <v>89</v>
      </c>
      <c r="P126" t="s">
        <v>28</v>
      </c>
    </row>
    <row r="127" spans="1:16" outlineLevel="1" x14ac:dyDescent="0.25">
      <c r="A127" s="5" t="s">
        <v>566</v>
      </c>
      <c r="F127" s="7"/>
      <c r="G127">
        <f>SUBTOTAL(9,G126:G126)</f>
        <v>224900</v>
      </c>
      <c r="J127">
        <f>SUBTOTAL(9,J126:J126)</f>
        <v>1</v>
      </c>
      <c r="K127">
        <f>SUBTOTAL(9,K126:K126)</f>
        <v>1</v>
      </c>
      <c r="L127">
        <f>SUBTOTAL(9,L126:L126)</f>
        <v>0</v>
      </c>
      <c r="M127">
        <f>SUBTOTAL(9,M126:M126)</f>
        <v>0</v>
      </c>
      <c r="N127">
        <f>SUBTOTAL(9,N126:N126)</f>
        <v>0</v>
      </c>
    </row>
    <row r="128" spans="1:16" outlineLevel="2" x14ac:dyDescent="0.25">
      <c r="A128" s="5" t="s">
        <v>79</v>
      </c>
      <c r="B128" t="s">
        <v>31</v>
      </c>
      <c r="C128" t="s">
        <v>422</v>
      </c>
      <c r="D128" t="s">
        <v>423</v>
      </c>
      <c r="E128" t="s">
        <v>19</v>
      </c>
      <c r="F128" s="7">
        <v>43504</v>
      </c>
      <c r="G128">
        <v>52000</v>
      </c>
      <c r="H128">
        <v>20190137</v>
      </c>
      <c r="I128" t="s">
        <v>500</v>
      </c>
      <c r="J128">
        <v>0</v>
      </c>
      <c r="K128">
        <v>1</v>
      </c>
      <c r="L128">
        <v>1</v>
      </c>
      <c r="M128">
        <v>0</v>
      </c>
      <c r="N128">
        <v>0</v>
      </c>
      <c r="O128" t="s">
        <v>142</v>
      </c>
      <c r="P128" t="s">
        <v>25</v>
      </c>
    </row>
    <row r="129" spans="1:16" outlineLevel="1" x14ac:dyDescent="0.25">
      <c r="A129" s="5" t="s">
        <v>567</v>
      </c>
      <c r="F129" s="7"/>
      <c r="G129">
        <f>SUBTOTAL(9,G128:G128)</f>
        <v>52000</v>
      </c>
      <c r="J129">
        <f>SUBTOTAL(9,J128:J128)</f>
        <v>0</v>
      </c>
      <c r="K129">
        <f>SUBTOTAL(9,K128:K128)</f>
        <v>1</v>
      </c>
      <c r="L129">
        <f>SUBTOTAL(9,L128:L128)</f>
        <v>1</v>
      </c>
      <c r="M129">
        <f>SUBTOTAL(9,M128:M128)</f>
        <v>0</v>
      </c>
      <c r="N129">
        <f>SUBTOTAL(9,N128:N128)</f>
        <v>0</v>
      </c>
    </row>
    <row r="130" spans="1:16" outlineLevel="2" x14ac:dyDescent="0.25">
      <c r="A130" s="5" t="s">
        <v>32</v>
      </c>
      <c r="B130" t="s">
        <v>24</v>
      </c>
      <c r="C130" t="s">
        <v>33</v>
      </c>
      <c r="D130" t="s">
        <v>34</v>
      </c>
      <c r="E130" t="s">
        <v>35</v>
      </c>
      <c r="F130" s="7">
        <v>43682</v>
      </c>
      <c r="G130">
        <v>293000</v>
      </c>
      <c r="H130" t="s">
        <v>488</v>
      </c>
      <c r="J130">
        <v>0</v>
      </c>
      <c r="K130">
        <v>1</v>
      </c>
      <c r="L130">
        <v>0</v>
      </c>
      <c r="M130">
        <v>0</v>
      </c>
      <c r="N130">
        <v>0</v>
      </c>
      <c r="O130" t="s">
        <v>30</v>
      </c>
      <c r="P130" t="s">
        <v>31</v>
      </c>
    </row>
    <row r="131" spans="1:16" outlineLevel="1" x14ac:dyDescent="0.25">
      <c r="A131" s="5" t="s">
        <v>568</v>
      </c>
      <c r="F131" s="7"/>
      <c r="G131">
        <f>SUBTOTAL(9,G130:G130)</f>
        <v>293000</v>
      </c>
      <c r="J131">
        <f>SUBTOTAL(9,J130:J130)</f>
        <v>0</v>
      </c>
      <c r="K131">
        <f>SUBTOTAL(9,K130:K130)</f>
        <v>1</v>
      </c>
      <c r="L131">
        <f>SUBTOTAL(9,L130:L130)</f>
        <v>0</v>
      </c>
      <c r="M131">
        <f>SUBTOTAL(9,M130:M130)</f>
        <v>0</v>
      </c>
      <c r="N131">
        <f>SUBTOTAL(9,N130:N130)</f>
        <v>0</v>
      </c>
    </row>
    <row r="132" spans="1:16" outlineLevel="2" x14ac:dyDescent="0.25">
      <c r="A132" s="5" t="s">
        <v>163</v>
      </c>
      <c r="B132" t="s">
        <v>25</v>
      </c>
      <c r="C132" t="s">
        <v>407</v>
      </c>
      <c r="D132" t="s">
        <v>408</v>
      </c>
      <c r="E132" t="s">
        <v>19</v>
      </c>
      <c r="F132" s="7">
        <v>43524</v>
      </c>
      <c r="G132">
        <v>249900</v>
      </c>
      <c r="H132">
        <v>20182914</v>
      </c>
      <c r="I132" t="s">
        <v>500</v>
      </c>
      <c r="J132">
        <v>1</v>
      </c>
      <c r="K132">
        <v>1</v>
      </c>
      <c r="L132">
        <v>1</v>
      </c>
      <c r="M132">
        <v>0</v>
      </c>
      <c r="N132">
        <v>0</v>
      </c>
      <c r="O132" t="s">
        <v>98</v>
      </c>
      <c r="P132" t="s">
        <v>25</v>
      </c>
    </row>
    <row r="133" spans="1:16" outlineLevel="1" x14ac:dyDescent="0.25">
      <c r="A133" s="5" t="s">
        <v>569</v>
      </c>
      <c r="F133" s="7"/>
      <c r="G133">
        <f>SUBTOTAL(9,G132:G132)</f>
        <v>249900</v>
      </c>
      <c r="J133">
        <f>SUBTOTAL(9,J132:J132)</f>
        <v>1</v>
      </c>
      <c r="K133">
        <f>SUBTOTAL(9,K132:K132)</f>
        <v>1</v>
      </c>
      <c r="L133">
        <f>SUBTOTAL(9,L132:L132)</f>
        <v>1</v>
      </c>
      <c r="M133">
        <f>SUBTOTAL(9,M132:M132)</f>
        <v>0</v>
      </c>
      <c r="N133">
        <f>SUBTOTAL(9,N132:N132)</f>
        <v>0</v>
      </c>
    </row>
    <row r="134" spans="1:16" outlineLevel="2" x14ac:dyDescent="0.25">
      <c r="A134" t="s">
        <v>98</v>
      </c>
      <c r="B134" t="s">
        <v>25</v>
      </c>
      <c r="C134" t="s">
        <v>484</v>
      </c>
      <c r="D134" t="s">
        <v>485</v>
      </c>
      <c r="E134" t="s">
        <v>170</v>
      </c>
      <c r="F134" s="7">
        <v>43509</v>
      </c>
      <c r="G134">
        <v>1050000</v>
      </c>
      <c r="H134">
        <v>20182861</v>
      </c>
      <c r="I134" t="s">
        <v>500</v>
      </c>
      <c r="J134">
        <v>1</v>
      </c>
      <c r="K134">
        <v>1</v>
      </c>
      <c r="L134">
        <v>1</v>
      </c>
      <c r="M134">
        <v>1</v>
      </c>
      <c r="N134">
        <v>1</v>
      </c>
      <c r="O134" t="s">
        <v>98</v>
      </c>
      <c r="P134" t="s">
        <v>25</v>
      </c>
    </row>
    <row r="135" spans="1:16" outlineLevel="2" x14ac:dyDescent="0.25">
      <c r="A135" t="s">
        <v>98</v>
      </c>
      <c r="B135" t="s">
        <v>25</v>
      </c>
      <c r="C135" t="s">
        <v>407</v>
      </c>
      <c r="D135" t="s">
        <v>408</v>
      </c>
      <c r="E135" t="s">
        <v>19</v>
      </c>
      <c r="F135" s="7">
        <v>43524</v>
      </c>
      <c r="G135">
        <v>249900</v>
      </c>
      <c r="H135">
        <v>20182914</v>
      </c>
      <c r="I135" t="s">
        <v>500</v>
      </c>
      <c r="J135">
        <v>0</v>
      </c>
      <c r="K135">
        <v>1</v>
      </c>
      <c r="L135">
        <v>1</v>
      </c>
      <c r="M135">
        <v>0</v>
      </c>
      <c r="N135">
        <v>0</v>
      </c>
      <c r="O135" t="s">
        <v>163</v>
      </c>
      <c r="P135" t="s">
        <v>25</v>
      </c>
    </row>
    <row r="136" spans="1:16" outlineLevel="2" x14ac:dyDescent="0.25">
      <c r="A136" t="s">
        <v>98</v>
      </c>
      <c r="B136" t="s">
        <v>25</v>
      </c>
      <c r="C136" t="s">
        <v>398</v>
      </c>
      <c r="D136" t="s">
        <v>261</v>
      </c>
      <c r="E136" t="s">
        <v>55</v>
      </c>
      <c r="F136" s="7">
        <v>43508</v>
      </c>
      <c r="G136">
        <v>499900</v>
      </c>
      <c r="H136">
        <v>20190150</v>
      </c>
      <c r="I136" t="s">
        <v>500</v>
      </c>
      <c r="J136">
        <v>0</v>
      </c>
      <c r="K136">
        <v>1</v>
      </c>
      <c r="L136">
        <v>1</v>
      </c>
      <c r="M136">
        <v>0</v>
      </c>
      <c r="N136">
        <v>0</v>
      </c>
      <c r="O136" t="s">
        <v>176</v>
      </c>
      <c r="P136" t="s">
        <v>24</v>
      </c>
    </row>
    <row r="137" spans="1:16" outlineLevel="2" x14ac:dyDescent="0.25">
      <c r="A137" s="5" t="s">
        <v>98</v>
      </c>
      <c r="B137" t="s">
        <v>25</v>
      </c>
      <c r="C137" t="s">
        <v>345</v>
      </c>
      <c r="D137" t="s">
        <v>346</v>
      </c>
      <c r="E137" t="s">
        <v>19</v>
      </c>
      <c r="F137" s="7">
        <v>43564</v>
      </c>
      <c r="G137">
        <v>325000</v>
      </c>
      <c r="H137" t="s">
        <v>488</v>
      </c>
      <c r="J137">
        <v>0</v>
      </c>
      <c r="K137">
        <v>1</v>
      </c>
      <c r="L137">
        <v>0</v>
      </c>
      <c r="M137">
        <v>0</v>
      </c>
      <c r="N137">
        <v>0</v>
      </c>
      <c r="O137" t="s">
        <v>144</v>
      </c>
      <c r="P137" t="s">
        <v>25</v>
      </c>
    </row>
    <row r="138" spans="1:16" outlineLevel="1" x14ac:dyDescent="0.25">
      <c r="A138" s="5" t="s">
        <v>570</v>
      </c>
      <c r="F138" s="7"/>
      <c r="G138">
        <f>SUBTOTAL(9,G134:G137)</f>
        <v>2124800</v>
      </c>
      <c r="J138">
        <f>SUBTOTAL(9,J134:J137)</f>
        <v>1</v>
      </c>
      <c r="K138">
        <f>SUBTOTAL(9,K134:K137)</f>
        <v>4</v>
      </c>
      <c r="L138">
        <f>SUBTOTAL(9,L134:L137)</f>
        <v>3</v>
      </c>
      <c r="M138">
        <f>SUBTOTAL(9,M134:M137)</f>
        <v>1</v>
      </c>
      <c r="N138">
        <f>SUBTOTAL(9,N134:N137)</f>
        <v>1</v>
      </c>
    </row>
    <row r="139" spans="1:16" outlineLevel="2" x14ac:dyDescent="0.25">
      <c r="A139" t="s">
        <v>191</v>
      </c>
      <c r="B139" t="s">
        <v>49</v>
      </c>
      <c r="C139" t="s">
        <v>241</v>
      </c>
      <c r="D139" t="s">
        <v>242</v>
      </c>
      <c r="E139" t="s">
        <v>19</v>
      </c>
      <c r="F139" s="7">
        <v>43608</v>
      </c>
      <c r="G139">
        <v>202000</v>
      </c>
      <c r="H139" t="s">
        <v>488</v>
      </c>
      <c r="J139">
        <v>1</v>
      </c>
      <c r="K139">
        <v>1</v>
      </c>
      <c r="L139">
        <v>0</v>
      </c>
      <c r="M139">
        <v>0</v>
      </c>
      <c r="N139">
        <v>0</v>
      </c>
      <c r="O139" t="s">
        <v>161</v>
      </c>
      <c r="P139" t="s">
        <v>38</v>
      </c>
    </row>
    <row r="140" spans="1:16" outlineLevel="1" x14ac:dyDescent="0.25">
      <c r="A140" s="5" t="s">
        <v>571</v>
      </c>
      <c r="F140" s="7"/>
      <c r="G140">
        <f>SUBTOTAL(9,G139:G139)</f>
        <v>202000</v>
      </c>
      <c r="J140">
        <f>SUBTOTAL(9,J139:J139)</f>
        <v>1</v>
      </c>
      <c r="K140">
        <f>SUBTOTAL(9,K139:K139)</f>
        <v>1</v>
      </c>
      <c r="L140">
        <f>SUBTOTAL(9,L139:L139)</f>
        <v>0</v>
      </c>
      <c r="M140">
        <f>SUBTOTAL(9,M139:M139)</f>
        <v>0</v>
      </c>
      <c r="N140">
        <f>SUBTOTAL(9,N139:N139)</f>
        <v>0</v>
      </c>
    </row>
    <row r="141" spans="1:16" outlineLevel="2" x14ac:dyDescent="0.25">
      <c r="A141" s="5" t="s">
        <v>389</v>
      </c>
      <c r="B141" t="s">
        <v>25</v>
      </c>
      <c r="C141" t="s">
        <v>390</v>
      </c>
      <c r="D141" t="s">
        <v>391</v>
      </c>
      <c r="E141" t="s">
        <v>19</v>
      </c>
      <c r="F141" s="7">
        <v>43503</v>
      </c>
      <c r="G141">
        <v>190000</v>
      </c>
      <c r="H141">
        <v>20190038</v>
      </c>
      <c r="I141" t="s">
        <v>500</v>
      </c>
      <c r="J141">
        <v>1</v>
      </c>
      <c r="K141">
        <v>1</v>
      </c>
      <c r="L141">
        <v>1</v>
      </c>
      <c r="M141">
        <v>0</v>
      </c>
      <c r="N141">
        <v>0</v>
      </c>
      <c r="O141" t="s">
        <v>223</v>
      </c>
      <c r="P141" t="s">
        <v>38</v>
      </c>
    </row>
    <row r="142" spans="1:16" outlineLevel="1" x14ac:dyDescent="0.25">
      <c r="A142" s="5" t="s">
        <v>572</v>
      </c>
      <c r="F142" s="7"/>
      <c r="G142">
        <f>SUBTOTAL(9,G141:G141)</f>
        <v>190000</v>
      </c>
      <c r="J142">
        <f>SUBTOTAL(9,J141:J141)</f>
        <v>1</v>
      </c>
      <c r="K142">
        <f>SUBTOTAL(9,K141:K141)</f>
        <v>1</v>
      </c>
      <c r="L142">
        <f>SUBTOTAL(9,L141:L141)</f>
        <v>1</v>
      </c>
      <c r="M142">
        <f>SUBTOTAL(9,M141:M141)</f>
        <v>0</v>
      </c>
      <c r="N142">
        <f>SUBTOTAL(9,N141:N141)</f>
        <v>0</v>
      </c>
    </row>
    <row r="143" spans="1:16" outlineLevel="2" x14ac:dyDescent="0.25">
      <c r="A143" t="s">
        <v>144</v>
      </c>
      <c r="B143" t="s">
        <v>25</v>
      </c>
      <c r="C143" t="s">
        <v>345</v>
      </c>
      <c r="D143" t="s">
        <v>346</v>
      </c>
      <c r="E143" t="s">
        <v>19</v>
      </c>
      <c r="F143" s="7">
        <v>43564</v>
      </c>
      <c r="G143">
        <v>325000</v>
      </c>
      <c r="H143" t="s">
        <v>488</v>
      </c>
      <c r="J143">
        <v>1</v>
      </c>
      <c r="K143">
        <v>1</v>
      </c>
      <c r="L143">
        <v>0</v>
      </c>
      <c r="M143">
        <v>0</v>
      </c>
      <c r="N143">
        <v>0</v>
      </c>
      <c r="O143" t="s">
        <v>98</v>
      </c>
      <c r="P143" t="s">
        <v>25</v>
      </c>
    </row>
    <row r="144" spans="1:16" outlineLevel="1" x14ac:dyDescent="0.25">
      <c r="A144" s="5" t="s">
        <v>573</v>
      </c>
      <c r="F144" s="7"/>
      <c r="G144">
        <f>SUBTOTAL(9,G143:G143)</f>
        <v>325000</v>
      </c>
      <c r="J144">
        <f>SUBTOTAL(9,J143:J143)</f>
        <v>1</v>
      </c>
      <c r="K144">
        <f>SUBTOTAL(9,K143:K143)</f>
        <v>1</v>
      </c>
      <c r="L144">
        <f>SUBTOTAL(9,L143:L143)</f>
        <v>0</v>
      </c>
      <c r="M144">
        <f>SUBTOTAL(9,M143:M143)</f>
        <v>0</v>
      </c>
      <c r="N144">
        <f>SUBTOTAL(9,N143:N143)</f>
        <v>0</v>
      </c>
    </row>
    <row r="145" spans="1:16" outlineLevel="2" x14ac:dyDescent="0.25">
      <c r="A145" s="5" t="s">
        <v>157</v>
      </c>
      <c r="B145" t="s">
        <v>25</v>
      </c>
      <c r="C145" t="s">
        <v>403</v>
      </c>
      <c r="D145" t="s">
        <v>404</v>
      </c>
      <c r="E145" t="s">
        <v>19</v>
      </c>
      <c r="F145" s="7">
        <v>43551</v>
      </c>
      <c r="G145">
        <v>95000</v>
      </c>
      <c r="H145" t="s">
        <v>488</v>
      </c>
      <c r="J145">
        <v>0</v>
      </c>
      <c r="K145">
        <v>1</v>
      </c>
      <c r="L145">
        <v>0</v>
      </c>
      <c r="M145">
        <v>0</v>
      </c>
      <c r="N145">
        <v>0</v>
      </c>
      <c r="O145" t="s">
        <v>327</v>
      </c>
      <c r="P145" t="s">
        <v>321</v>
      </c>
    </row>
    <row r="146" spans="1:16" outlineLevel="1" x14ac:dyDescent="0.25">
      <c r="A146" s="5" t="s">
        <v>574</v>
      </c>
      <c r="F146" s="7"/>
      <c r="G146">
        <f>SUBTOTAL(9,G145:G145)</f>
        <v>95000</v>
      </c>
      <c r="J146">
        <f>SUBTOTAL(9,J145:J145)</f>
        <v>0</v>
      </c>
      <c r="K146">
        <f>SUBTOTAL(9,K145:K145)</f>
        <v>1</v>
      </c>
      <c r="L146">
        <f>SUBTOTAL(9,L145:L145)</f>
        <v>0</v>
      </c>
      <c r="M146">
        <f>SUBTOTAL(9,M145:M145)</f>
        <v>0</v>
      </c>
      <c r="N146">
        <f>SUBTOTAL(9,N145:N145)</f>
        <v>0</v>
      </c>
    </row>
    <row r="147" spans="1:16" outlineLevel="2" x14ac:dyDescent="0.25">
      <c r="A147" s="5" t="s">
        <v>290</v>
      </c>
      <c r="B147" t="s">
        <v>291</v>
      </c>
      <c r="C147" t="s">
        <v>428</v>
      </c>
      <c r="D147" t="s">
        <v>429</v>
      </c>
      <c r="E147" t="s">
        <v>16</v>
      </c>
      <c r="F147" s="7">
        <v>43570</v>
      </c>
      <c r="G147">
        <v>150000</v>
      </c>
      <c r="H147">
        <v>20190186</v>
      </c>
      <c r="I147" t="s">
        <v>500</v>
      </c>
      <c r="J147">
        <v>0</v>
      </c>
      <c r="K147">
        <v>1</v>
      </c>
      <c r="L147">
        <v>1</v>
      </c>
      <c r="M147">
        <v>0</v>
      </c>
      <c r="N147">
        <v>0</v>
      </c>
      <c r="O147" t="s">
        <v>427</v>
      </c>
      <c r="P147" t="s">
        <v>81</v>
      </c>
    </row>
    <row r="148" spans="1:16" outlineLevel="1" x14ac:dyDescent="0.25">
      <c r="A148" s="5" t="s">
        <v>575</v>
      </c>
      <c r="F148" s="7"/>
      <c r="G148">
        <f>SUBTOTAL(9,G147:G147)</f>
        <v>150000</v>
      </c>
      <c r="J148">
        <f>SUBTOTAL(9,J147:J147)</f>
        <v>0</v>
      </c>
      <c r="K148">
        <f>SUBTOTAL(9,K147:K147)</f>
        <v>1</v>
      </c>
      <c r="L148">
        <f>SUBTOTAL(9,L147:L147)</f>
        <v>1</v>
      </c>
      <c r="M148">
        <f>SUBTOTAL(9,M147:M147)</f>
        <v>0</v>
      </c>
      <c r="N148">
        <f>SUBTOTAL(9,N147:N147)</f>
        <v>0</v>
      </c>
    </row>
    <row r="149" spans="1:16" outlineLevel="2" x14ac:dyDescent="0.25">
      <c r="A149" s="5" t="s">
        <v>181</v>
      </c>
      <c r="B149" t="s">
        <v>38</v>
      </c>
      <c r="C149" t="s">
        <v>328</v>
      </c>
      <c r="D149" t="s">
        <v>329</v>
      </c>
      <c r="E149" t="s">
        <v>21</v>
      </c>
      <c r="F149" s="7">
        <v>43525</v>
      </c>
      <c r="G149">
        <v>146500</v>
      </c>
      <c r="H149">
        <v>20190188</v>
      </c>
      <c r="I149" t="s">
        <v>501</v>
      </c>
      <c r="J149">
        <v>0</v>
      </c>
      <c r="K149">
        <v>1</v>
      </c>
      <c r="L149">
        <v>1</v>
      </c>
      <c r="M149">
        <v>0</v>
      </c>
      <c r="N149">
        <v>0</v>
      </c>
      <c r="O149" t="s">
        <v>180</v>
      </c>
      <c r="P149" t="s">
        <v>38</v>
      </c>
    </row>
    <row r="150" spans="1:16" outlineLevel="2" x14ac:dyDescent="0.25">
      <c r="A150" t="s">
        <v>181</v>
      </c>
      <c r="B150" t="s">
        <v>38</v>
      </c>
      <c r="C150" t="s">
        <v>299</v>
      </c>
      <c r="D150" t="s">
        <v>300</v>
      </c>
      <c r="E150" t="s">
        <v>19</v>
      </c>
      <c r="F150" s="7">
        <v>43567</v>
      </c>
      <c r="G150">
        <v>315000</v>
      </c>
      <c r="H150" t="s">
        <v>488</v>
      </c>
      <c r="J150">
        <v>0</v>
      </c>
      <c r="K150">
        <v>1</v>
      </c>
      <c r="L150">
        <v>0</v>
      </c>
      <c r="M150">
        <v>0</v>
      </c>
      <c r="N150">
        <v>0</v>
      </c>
      <c r="O150" t="s">
        <v>155</v>
      </c>
      <c r="P150" t="s">
        <v>38</v>
      </c>
    </row>
    <row r="151" spans="1:16" outlineLevel="1" x14ac:dyDescent="0.25">
      <c r="A151" s="5" t="s">
        <v>576</v>
      </c>
      <c r="F151" s="7"/>
      <c r="G151">
        <f>SUBTOTAL(9,G149:G150)</f>
        <v>461500</v>
      </c>
      <c r="J151">
        <f>SUBTOTAL(9,J149:J150)</f>
        <v>0</v>
      </c>
      <c r="K151">
        <f>SUBTOTAL(9,K149:K150)</f>
        <v>2</v>
      </c>
      <c r="L151">
        <f>SUBTOTAL(9,L149:L150)</f>
        <v>1</v>
      </c>
      <c r="M151">
        <f>SUBTOTAL(9,M149:M150)</f>
        <v>0</v>
      </c>
      <c r="N151">
        <f>SUBTOTAL(9,N149:N150)</f>
        <v>0</v>
      </c>
    </row>
    <row r="152" spans="1:16" outlineLevel="2" x14ac:dyDescent="0.25">
      <c r="A152" s="5" t="s">
        <v>104</v>
      </c>
      <c r="B152" t="s">
        <v>28</v>
      </c>
      <c r="C152" t="s">
        <v>105</v>
      </c>
      <c r="D152" t="s">
        <v>277</v>
      </c>
      <c r="E152" t="s">
        <v>55</v>
      </c>
      <c r="F152" s="7">
        <v>43679</v>
      </c>
      <c r="G152">
        <v>217152</v>
      </c>
      <c r="H152" t="s">
        <v>488</v>
      </c>
      <c r="J152">
        <v>0</v>
      </c>
      <c r="K152">
        <v>1</v>
      </c>
      <c r="L152">
        <v>0</v>
      </c>
      <c r="M152">
        <v>0</v>
      </c>
      <c r="N152">
        <v>0</v>
      </c>
      <c r="O152" t="s">
        <v>67</v>
      </c>
      <c r="P152" t="s">
        <v>24</v>
      </c>
    </row>
    <row r="153" spans="1:16" outlineLevel="1" x14ac:dyDescent="0.25">
      <c r="A153" s="5" t="s">
        <v>577</v>
      </c>
      <c r="F153" s="7"/>
      <c r="G153">
        <f>SUBTOTAL(9,G152:G152)</f>
        <v>217152</v>
      </c>
      <c r="J153">
        <f>SUBTOTAL(9,J152:J152)</f>
        <v>0</v>
      </c>
      <c r="K153">
        <f>SUBTOTAL(9,K152:K152)</f>
        <v>1</v>
      </c>
      <c r="L153">
        <f>SUBTOTAL(9,L152:L152)</f>
        <v>0</v>
      </c>
      <c r="M153">
        <f>SUBTOTAL(9,M152:M152)</f>
        <v>0</v>
      </c>
      <c r="N153">
        <f>SUBTOTAL(9,N152:N152)</f>
        <v>0</v>
      </c>
    </row>
    <row r="154" spans="1:16" outlineLevel="2" x14ac:dyDescent="0.25">
      <c r="A154" t="s">
        <v>137</v>
      </c>
      <c r="B154" t="s">
        <v>49</v>
      </c>
      <c r="C154" t="s">
        <v>352</v>
      </c>
      <c r="D154" t="s">
        <v>353</v>
      </c>
      <c r="E154" t="s">
        <v>19</v>
      </c>
      <c r="F154" s="7">
        <v>43528</v>
      </c>
      <c r="G154">
        <v>180000</v>
      </c>
      <c r="H154">
        <v>20190203</v>
      </c>
      <c r="I154" t="s">
        <v>502</v>
      </c>
      <c r="J154">
        <v>1</v>
      </c>
      <c r="K154">
        <v>1</v>
      </c>
      <c r="L154">
        <v>1</v>
      </c>
      <c r="M154">
        <v>0</v>
      </c>
      <c r="N154">
        <v>0</v>
      </c>
      <c r="O154" t="s">
        <v>44</v>
      </c>
      <c r="P154" t="s">
        <v>45</v>
      </c>
    </row>
    <row r="155" spans="1:16" outlineLevel="1" x14ac:dyDescent="0.25">
      <c r="A155" s="5" t="s">
        <v>578</v>
      </c>
      <c r="F155" s="7"/>
      <c r="G155">
        <f>SUBTOTAL(9,G154:G154)</f>
        <v>180000</v>
      </c>
      <c r="J155">
        <f>SUBTOTAL(9,J154:J154)</f>
        <v>1</v>
      </c>
      <c r="K155">
        <f>SUBTOTAL(9,K154:K154)</f>
        <v>1</v>
      </c>
      <c r="L155">
        <f>SUBTOTAL(9,L154:L154)</f>
        <v>1</v>
      </c>
      <c r="M155">
        <f>SUBTOTAL(9,M154:M154)</f>
        <v>0</v>
      </c>
      <c r="N155">
        <f>SUBTOTAL(9,N154:N154)</f>
        <v>0</v>
      </c>
    </row>
    <row r="156" spans="1:16" outlineLevel="2" x14ac:dyDescent="0.25">
      <c r="A156" s="5" t="s">
        <v>73</v>
      </c>
      <c r="B156" t="s">
        <v>24</v>
      </c>
      <c r="C156" t="s">
        <v>378</v>
      </c>
      <c r="D156" t="s">
        <v>379</v>
      </c>
      <c r="E156" t="s">
        <v>19</v>
      </c>
      <c r="F156" s="7">
        <v>43511</v>
      </c>
      <c r="G156">
        <v>203500</v>
      </c>
      <c r="H156">
        <v>20190070</v>
      </c>
      <c r="I156" t="s">
        <v>502</v>
      </c>
      <c r="J156">
        <v>1</v>
      </c>
      <c r="K156">
        <v>1</v>
      </c>
      <c r="L156">
        <v>1</v>
      </c>
      <c r="M156">
        <v>0</v>
      </c>
      <c r="N156">
        <v>0</v>
      </c>
      <c r="O156" t="s">
        <v>311</v>
      </c>
      <c r="P156" t="s">
        <v>26</v>
      </c>
    </row>
    <row r="157" spans="1:16" outlineLevel="1" x14ac:dyDescent="0.25">
      <c r="A157" s="5" t="s">
        <v>579</v>
      </c>
      <c r="F157" s="7"/>
      <c r="G157">
        <f>SUBTOTAL(9,G156:G156)</f>
        <v>203500</v>
      </c>
      <c r="J157">
        <f>SUBTOTAL(9,J156:J156)</f>
        <v>1</v>
      </c>
      <c r="K157">
        <f>SUBTOTAL(9,K156:K156)</f>
        <v>1</v>
      </c>
      <c r="L157">
        <f>SUBTOTAL(9,L156:L156)</f>
        <v>1</v>
      </c>
      <c r="M157">
        <f>SUBTOTAL(9,M156:M156)</f>
        <v>0</v>
      </c>
      <c r="N157">
        <f>SUBTOTAL(9,N156:N156)</f>
        <v>0</v>
      </c>
    </row>
    <row r="158" spans="1:16" outlineLevel="2" x14ac:dyDescent="0.25">
      <c r="A158" t="s">
        <v>146</v>
      </c>
      <c r="B158" t="s">
        <v>31</v>
      </c>
      <c r="C158" t="s">
        <v>342</v>
      </c>
      <c r="D158" t="s">
        <v>343</v>
      </c>
      <c r="E158" t="s">
        <v>19</v>
      </c>
      <c r="F158" s="7">
        <v>43507</v>
      </c>
      <c r="G158">
        <v>371250</v>
      </c>
      <c r="H158">
        <v>20190185</v>
      </c>
      <c r="I158" t="s">
        <v>501</v>
      </c>
      <c r="J158">
        <v>0</v>
      </c>
      <c r="K158">
        <v>1</v>
      </c>
      <c r="L158">
        <v>1</v>
      </c>
      <c r="M158">
        <v>0</v>
      </c>
      <c r="N158">
        <v>0</v>
      </c>
      <c r="O158" t="s">
        <v>237</v>
      </c>
      <c r="P158" t="s">
        <v>58</v>
      </c>
    </row>
    <row r="159" spans="1:16" outlineLevel="1" x14ac:dyDescent="0.25">
      <c r="A159" s="5" t="s">
        <v>580</v>
      </c>
      <c r="F159" s="7"/>
      <c r="G159">
        <f>SUBTOTAL(9,G158:G158)</f>
        <v>371250</v>
      </c>
      <c r="J159">
        <f>SUBTOTAL(9,J158:J158)</f>
        <v>0</v>
      </c>
      <c r="K159">
        <f>SUBTOTAL(9,K158:K158)</f>
        <v>1</v>
      </c>
      <c r="L159">
        <f>SUBTOTAL(9,L158:L158)</f>
        <v>1</v>
      </c>
      <c r="M159">
        <f>SUBTOTAL(9,M158:M158)</f>
        <v>0</v>
      </c>
      <c r="N159">
        <f>SUBTOTAL(9,N158:N158)</f>
        <v>0</v>
      </c>
    </row>
    <row r="160" spans="1:16" outlineLevel="2" x14ac:dyDescent="0.25">
      <c r="A160" t="s">
        <v>27</v>
      </c>
      <c r="B160" t="s">
        <v>28</v>
      </c>
      <c r="C160" t="s">
        <v>295</v>
      </c>
      <c r="D160" t="s">
        <v>296</v>
      </c>
      <c r="E160" t="s">
        <v>19</v>
      </c>
      <c r="F160" s="7">
        <v>43556</v>
      </c>
      <c r="G160">
        <v>180000</v>
      </c>
      <c r="H160">
        <v>20190470</v>
      </c>
      <c r="I160" t="s">
        <v>501</v>
      </c>
      <c r="J160">
        <v>0</v>
      </c>
      <c r="K160">
        <v>1</v>
      </c>
      <c r="L160">
        <v>1</v>
      </c>
      <c r="M160">
        <v>0</v>
      </c>
      <c r="N160">
        <v>0</v>
      </c>
      <c r="O160" t="s">
        <v>91</v>
      </c>
      <c r="P160" t="s">
        <v>28</v>
      </c>
    </row>
    <row r="161" spans="1:16" outlineLevel="1" x14ac:dyDescent="0.25">
      <c r="A161" s="5" t="s">
        <v>581</v>
      </c>
      <c r="F161" s="7"/>
      <c r="G161">
        <f>SUBTOTAL(9,G160:G160)</f>
        <v>180000</v>
      </c>
      <c r="J161">
        <f>SUBTOTAL(9,J160:J160)</f>
        <v>0</v>
      </c>
      <c r="K161">
        <f>SUBTOTAL(9,K160:K160)</f>
        <v>1</v>
      </c>
      <c r="L161">
        <f>SUBTOTAL(9,L160:L160)</f>
        <v>1</v>
      </c>
      <c r="M161">
        <f>SUBTOTAL(9,M160:M160)</f>
        <v>0</v>
      </c>
      <c r="N161">
        <f>SUBTOTAL(9,N160:N160)</f>
        <v>0</v>
      </c>
    </row>
    <row r="162" spans="1:16" outlineLevel="2" x14ac:dyDescent="0.25">
      <c r="A162" s="5" t="s">
        <v>17</v>
      </c>
      <c r="B162" t="s">
        <v>18</v>
      </c>
      <c r="C162" t="s">
        <v>307</v>
      </c>
      <c r="D162" t="s">
        <v>308</v>
      </c>
      <c r="E162" t="s">
        <v>19</v>
      </c>
      <c r="F162" s="7">
        <v>43585</v>
      </c>
      <c r="G162">
        <v>195750</v>
      </c>
      <c r="H162">
        <v>20190504</v>
      </c>
      <c r="I162" t="s">
        <v>502</v>
      </c>
      <c r="J162">
        <v>1</v>
      </c>
      <c r="K162">
        <v>1</v>
      </c>
      <c r="L162">
        <v>1</v>
      </c>
      <c r="M162">
        <v>0</v>
      </c>
      <c r="N162">
        <v>0</v>
      </c>
      <c r="O162" t="s">
        <v>65</v>
      </c>
      <c r="P162" t="s">
        <v>24</v>
      </c>
    </row>
    <row r="163" spans="1:16" outlineLevel="2" x14ac:dyDescent="0.25">
      <c r="A163" t="s">
        <v>17</v>
      </c>
      <c r="B163" t="s">
        <v>18</v>
      </c>
      <c r="C163" t="s">
        <v>166</v>
      </c>
      <c r="D163" t="s">
        <v>169</v>
      </c>
      <c r="E163" t="s">
        <v>19</v>
      </c>
      <c r="F163" s="7">
        <v>43679</v>
      </c>
      <c r="G163">
        <v>70000</v>
      </c>
      <c r="H163" t="s">
        <v>488</v>
      </c>
      <c r="J163">
        <v>1</v>
      </c>
      <c r="K163">
        <v>1</v>
      </c>
      <c r="L163">
        <v>0</v>
      </c>
      <c r="M163">
        <v>1</v>
      </c>
      <c r="N163">
        <v>0</v>
      </c>
      <c r="O163" t="s">
        <v>17</v>
      </c>
      <c r="P163" t="s">
        <v>18</v>
      </c>
    </row>
    <row r="164" spans="1:16" outlineLevel="1" x14ac:dyDescent="0.25">
      <c r="A164" s="5" t="s">
        <v>582</v>
      </c>
      <c r="F164" s="7"/>
      <c r="G164">
        <f>SUBTOTAL(9,G162:G163)</f>
        <v>265750</v>
      </c>
      <c r="J164">
        <f>SUBTOTAL(9,J162:J163)</f>
        <v>2</v>
      </c>
      <c r="K164">
        <f>SUBTOTAL(9,K162:K163)</f>
        <v>2</v>
      </c>
      <c r="L164">
        <f>SUBTOTAL(9,L162:L163)</f>
        <v>1</v>
      </c>
      <c r="M164">
        <f>SUBTOTAL(9,M162:M163)</f>
        <v>1</v>
      </c>
      <c r="N164">
        <f>SUBTOTAL(9,N162:N163)</f>
        <v>0</v>
      </c>
    </row>
    <row r="165" spans="1:16" outlineLevel="2" x14ac:dyDescent="0.25">
      <c r="A165" s="5" t="s">
        <v>12</v>
      </c>
      <c r="B165" t="s">
        <v>13</v>
      </c>
      <c r="C165" t="s">
        <v>14</v>
      </c>
      <c r="D165" t="s">
        <v>15</v>
      </c>
      <c r="E165" t="s">
        <v>16</v>
      </c>
      <c r="F165" s="7">
        <v>43682</v>
      </c>
      <c r="G165">
        <v>61900</v>
      </c>
      <c r="H165" t="s">
        <v>488</v>
      </c>
      <c r="J165">
        <v>0</v>
      </c>
      <c r="K165">
        <v>1</v>
      </c>
      <c r="L165">
        <v>0</v>
      </c>
      <c r="M165">
        <v>0</v>
      </c>
      <c r="N165">
        <v>0</v>
      </c>
      <c r="O165" t="s">
        <v>10</v>
      </c>
      <c r="P165" t="s">
        <v>11</v>
      </c>
    </row>
    <row r="166" spans="1:16" outlineLevel="1" x14ac:dyDescent="0.25">
      <c r="A166" s="5" t="s">
        <v>583</v>
      </c>
      <c r="F166" s="7"/>
      <c r="G166">
        <f>SUBTOTAL(9,G165:G165)</f>
        <v>61900</v>
      </c>
      <c r="J166">
        <f>SUBTOTAL(9,J165:J165)</f>
        <v>0</v>
      </c>
      <c r="K166">
        <f>SUBTOTAL(9,K165:K165)</f>
        <v>1</v>
      </c>
      <c r="L166">
        <f>SUBTOTAL(9,L165:L165)</f>
        <v>0</v>
      </c>
      <c r="M166">
        <f>SUBTOTAL(9,M165:M165)</f>
        <v>0</v>
      </c>
      <c r="N166">
        <f>SUBTOTAL(9,N165:N165)</f>
        <v>0</v>
      </c>
    </row>
    <row r="167" spans="1:16" outlineLevel="2" x14ac:dyDescent="0.25">
      <c r="A167" t="s">
        <v>251</v>
      </c>
      <c r="B167" t="s">
        <v>36</v>
      </c>
      <c r="C167" t="s">
        <v>254</v>
      </c>
      <c r="D167" t="s">
        <v>255</v>
      </c>
      <c r="E167" t="s">
        <v>80</v>
      </c>
      <c r="F167" s="7">
        <v>43567</v>
      </c>
      <c r="G167">
        <v>54000</v>
      </c>
      <c r="H167" t="s">
        <v>488</v>
      </c>
      <c r="J167">
        <v>1</v>
      </c>
      <c r="K167">
        <v>1</v>
      </c>
      <c r="L167">
        <v>0</v>
      </c>
      <c r="M167">
        <v>0</v>
      </c>
      <c r="N167">
        <v>0</v>
      </c>
      <c r="O167" t="s">
        <v>252</v>
      </c>
      <c r="P167" t="s">
        <v>253</v>
      </c>
    </row>
    <row r="168" spans="1:16" outlineLevel="1" x14ac:dyDescent="0.25">
      <c r="A168" s="5" t="s">
        <v>584</v>
      </c>
      <c r="F168" s="7"/>
      <c r="G168">
        <f>SUBTOTAL(9,G167:G167)</f>
        <v>54000</v>
      </c>
      <c r="J168">
        <f>SUBTOTAL(9,J167:J167)</f>
        <v>1</v>
      </c>
      <c r="K168">
        <f>SUBTOTAL(9,K167:K167)</f>
        <v>1</v>
      </c>
      <c r="L168">
        <f>SUBTOTAL(9,L167:L167)</f>
        <v>0</v>
      </c>
      <c r="M168">
        <f>SUBTOTAL(9,M167:M167)</f>
        <v>0</v>
      </c>
      <c r="N168">
        <f>SUBTOTAL(9,N167:N167)</f>
        <v>0</v>
      </c>
    </row>
    <row r="169" spans="1:16" outlineLevel="2" x14ac:dyDescent="0.25">
      <c r="A169" t="s">
        <v>161</v>
      </c>
      <c r="B169" t="s">
        <v>38</v>
      </c>
      <c r="C169" t="s">
        <v>316</v>
      </c>
      <c r="D169" t="s">
        <v>317</v>
      </c>
      <c r="E169" t="s">
        <v>19</v>
      </c>
      <c r="F169" s="7">
        <v>43536</v>
      </c>
      <c r="G169">
        <v>239500</v>
      </c>
      <c r="H169">
        <v>20190346</v>
      </c>
      <c r="I169" t="s">
        <v>504</v>
      </c>
      <c r="J169">
        <v>1</v>
      </c>
      <c r="K169">
        <v>1</v>
      </c>
      <c r="L169">
        <v>1</v>
      </c>
      <c r="M169">
        <v>0</v>
      </c>
      <c r="N169">
        <v>0</v>
      </c>
      <c r="O169" t="s">
        <v>140</v>
      </c>
      <c r="P169" t="s">
        <v>49</v>
      </c>
    </row>
    <row r="170" spans="1:16" outlineLevel="2" x14ac:dyDescent="0.25">
      <c r="A170" t="s">
        <v>161</v>
      </c>
      <c r="B170" t="s">
        <v>38</v>
      </c>
      <c r="C170" t="s">
        <v>470</v>
      </c>
      <c r="D170" t="s">
        <v>471</v>
      </c>
      <c r="E170" t="s">
        <v>19</v>
      </c>
      <c r="F170" s="7">
        <v>43523</v>
      </c>
      <c r="G170">
        <v>523000</v>
      </c>
      <c r="H170">
        <v>20190462</v>
      </c>
      <c r="I170" t="s">
        <v>506</v>
      </c>
      <c r="J170">
        <v>0</v>
      </c>
      <c r="K170">
        <v>1</v>
      </c>
      <c r="L170">
        <v>1</v>
      </c>
      <c r="M170">
        <v>0</v>
      </c>
      <c r="N170">
        <v>0</v>
      </c>
      <c r="O170" t="s">
        <v>10</v>
      </c>
      <c r="P170" t="s">
        <v>11</v>
      </c>
    </row>
    <row r="171" spans="1:16" outlineLevel="2" x14ac:dyDescent="0.25">
      <c r="A171" s="5" t="s">
        <v>161</v>
      </c>
      <c r="B171" t="s">
        <v>38</v>
      </c>
      <c r="C171" t="s">
        <v>241</v>
      </c>
      <c r="D171" t="s">
        <v>242</v>
      </c>
      <c r="E171" t="s">
        <v>19</v>
      </c>
      <c r="F171" s="7">
        <v>43608</v>
      </c>
      <c r="G171">
        <v>202000</v>
      </c>
      <c r="H171" t="s">
        <v>488</v>
      </c>
      <c r="J171">
        <v>0</v>
      </c>
      <c r="K171">
        <v>1</v>
      </c>
      <c r="L171">
        <v>0</v>
      </c>
      <c r="M171">
        <v>0</v>
      </c>
      <c r="N171">
        <v>0</v>
      </c>
      <c r="O171" t="s">
        <v>191</v>
      </c>
      <c r="P171" t="s">
        <v>49</v>
      </c>
    </row>
    <row r="172" spans="1:16" outlineLevel="1" x14ac:dyDescent="0.25">
      <c r="A172" s="5" t="s">
        <v>585</v>
      </c>
      <c r="F172" s="7"/>
      <c r="G172">
        <f>SUBTOTAL(9,G169:G171)</f>
        <v>964500</v>
      </c>
      <c r="J172">
        <f>SUBTOTAL(9,J169:J171)</f>
        <v>1</v>
      </c>
      <c r="K172">
        <f>SUBTOTAL(9,K169:K171)</f>
        <v>3</v>
      </c>
      <c r="L172">
        <f>SUBTOTAL(9,L169:L171)</f>
        <v>2</v>
      </c>
      <c r="M172">
        <f>SUBTOTAL(9,M169:M171)</f>
        <v>0</v>
      </c>
      <c r="N172">
        <f>SUBTOTAL(9,N169:N171)</f>
        <v>0</v>
      </c>
    </row>
    <row r="173" spans="1:16" outlineLevel="2" x14ac:dyDescent="0.25">
      <c r="A173" t="s">
        <v>141</v>
      </c>
      <c r="B173" t="s">
        <v>24</v>
      </c>
      <c r="C173" t="s">
        <v>430</v>
      </c>
      <c r="D173" t="s">
        <v>431</v>
      </c>
      <c r="E173" t="s">
        <v>19</v>
      </c>
      <c r="F173" s="7">
        <v>43515</v>
      </c>
      <c r="G173">
        <v>82000</v>
      </c>
      <c r="H173">
        <v>20190124</v>
      </c>
      <c r="I173" t="s">
        <v>503</v>
      </c>
      <c r="J173">
        <v>1</v>
      </c>
      <c r="K173">
        <v>1</v>
      </c>
      <c r="L173">
        <v>1</v>
      </c>
      <c r="M173">
        <v>0</v>
      </c>
      <c r="N173">
        <v>0</v>
      </c>
      <c r="O173" t="s">
        <v>78</v>
      </c>
      <c r="P173" t="s">
        <v>28</v>
      </c>
    </row>
    <row r="174" spans="1:16" outlineLevel="2" x14ac:dyDescent="0.25">
      <c r="A174" s="5" t="s">
        <v>141</v>
      </c>
      <c r="B174" t="s">
        <v>24</v>
      </c>
      <c r="C174" t="s">
        <v>205</v>
      </c>
      <c r="D174" t="s">
        <v>206</v>
      </c>
      <c r="E174" t="s">
        <v>19</v>
      </c>
      <c r="F174" s="7">
        <v>43614</v>
      </c>
      <c r="G174">
        <v>175000</v>
      </c>
      <c r="H174" t="s">
        <v>488</v>
      </c>
      <c r="J174">
        <v>1</v>
      </c>
      <c r="K174">
        <v>1</v>
      </c>
      <c r="L174">
        <v>0</v>
      </c>
      <c r="M174">
        <v>0</v>
      </c>
      <c r="N174">
        <v>0</v>
      </c>
      <c r="O174" t="s">
        <v>107</v>
      </c>
      <c r="P174" t="s">
        <v>24</v>
      </c>
    </row>
    <row r="175" spans="1:16" outlineLevel="1" x14ac:dyDescent="0.25">
      <c r="A175" s="5" t="s">
        <v>586</v>
      </c>
      <c r="F175" s="7"/>
      <c r="G175">
        <f>SUBTOTAL(9,G173:G174)</f>
        <v>257000</v>
      </c>
      <c r="J175">
        <f>SUBTOTAL(9,J173:J174)</f>
        <v>2</v>
      </c>
      <c r="K175">
        <f>SUBTOTAL(9,K173:K174)</f>
        <v>2</v>
      </c>
      <c r="L175">
        <f>SUBTOTAL(9,L173:L174)</f>
        <v>1</v>
      </c>
      <c r="M175">
        <f>SUBTOTAL(9,M173:M174)</f>
        <v>0</v>
      </c>
      <c r="N175">
        <f>SUBTOTAL(9,N173:N174)</f>
        <v>0</v>
      </c>
    </row>
    <row r="176" spans="1:16" outlineLevel="2" x14ac:dyDescent="0.25">
      <c r="A176" t="s">
        <v>61</v>
      </c>
      <c r="B176" t="s">
        <v>62</v>
      </c>
      <c r="C176" t="s">
        <v>325</v>
      </c>
      <c r="D176" t="s">
        <v>326</v>
      </c>
      <c r="E176" t="s">
        <v>29</v>
      </c>
      <c r="F176" s="7">
        <v>43552</v>
      </c>
      <c r="G176">
        <v>150000</v>
      </c>
      <c r="H176" t="s">
        <v>488</v>
      </c>
      <c r="J176">
        <v>1</v>
      </c>
      <c r="K176">
        <v>1</v>
      </c>
      <c r="L176">
        <v>0</v>
      </c>
      <c r="M176">
        <v>0</v>
      </c>
      <c r="N176">
        <v>0</v>
      </c>
      <c r="O176" t="s">
        <v>167</v>
      </c>
      <c r="P176" t="s">
        <v>168</v>
      </c>
    </row>
    <row r="177" spans="1:16" outlineLevel="1" x14ac:dyDescent="0.25">
      <c r="A177" s="5" t="s">
        <v>587</v>
      </c>
      <c r="F177" s="7"/>
      <c r="G177">
        <f>SUBTOTAL(9,G176:G176)</f>
        <v>150000</v>
      </c>
      <c r="J177">
        <f>SUBTOTAL(9,J176:J176)</f>
        <v>1</v>
      </c>
      <c r="K177">
        <f>SUBTOTAL(9,K176:K176)</f>
        <v>1</v>
      </c>
      <c r="L177">
        <f>SUBTOTAL(9,L176:L176)</f>
        <v>0</v>
      </c>
      <c r="M177">
        <f>SUBTOTAL(9,M176:M176)</f>
        <v>0</v>
      </c>
      <c r="N177">
        <f>SUBTOTAL(9,N176:N176)</f>
        <v>0</v>
      </c>
    </row>
    <row r="178" spans="1:16" outlineLevel="2" x14ac:dyDescent="0.25">
      <c r="A178" s="5" t="s">
        <v>393</v>
      </c>
      <c r="B178" t="s">
        <v>319</v>
      </c>
      <c r="C178" t="s">
        <v>394</v>
      </c>
      <c r="D178" t="s">
        <v>395</v>
      </c>
      <c r="E178" t="s">
        <v>19</v>
      </c>
      <c r="F178" s="7">
        <v>43549</v>
      </c>
      <c r="G178">
        <v>65000</v>
      </c>
      <c r="H178">
        <v>20190191</v>
      </c>
      <c r="I178" t="s">
        <v>504</v>
      </c>
      <c r="J178">
        <v>1</v>
      </c>
      <c r="K178">
        <v>1</v>
      </c>
      <c r="L178">
        <v>1</v>
      </c>
      <c r="M178">
        <v>0</v>
      </c>
      <c r="N178">
        <v>0</v>
      </c>
      <c r="O178" t="s">
        <v>184</v>
      </c>
      <c r="P178" t="s">
        <v>38</v>
      </c>
    </row>
    <row r="179" spans="1:16" outlineLevel="1" x14ac:dyDescent="0.25">
      <c r="A179" s="5" t="s">
        <v>588</v>
      </c>
      <c r="F179" s="7"/>
      <c r="G179">
        <f>SUBTOTAL(9,G178:G178)</f>
        <v>65000</v>
      </c>
      <c r="J179">
        <f>SUBTOTAL(9,J178:J178)</f>
        <v>1</v>
      </c>
      <c r="K179">
        <f>SUBTOTAL(9,K178:K178)</f>
        <v>1</v>
      </c>
      <c r="L179">
        <f>SUBTOTAL(9,L178:L178)</f>
        <v>1</v>
      </c>
      <c r="M179">
        <f>SUBTOTAL(9,M178:M178)</f>
        <v>0</v>
      </c>
      <c r="N179">
        <f>SUBTOTAL(9,N178:N178)</f>
        <v>0</v>
      </c>
    </row>
    <row r="180" spans="1:16" outlineLevel="2" x14ac:dyDescent="0.25">
      <c r="A180" s="5" t="s">
        <v>158</v>
      </c>
      <c r="B180" t="s">
        <v>28</v>
      </c>
      <c r="C180" t="s">
        <v>436</v>
      </c>
      <c r="D180" t="s">
        <v>437</v>
      </c>
      <c r="E180" t="s">
        <v>19</v>
      </c>
      <c r="F180" s="7">
        <v>43577</v>
      </c>
      <c r="G180">
        <v>117500</v>
      </c>
      <c r="H180" t="s">
        <v>488</v>
      </c>
      <c r="J180">
        <v>1</v>
      </c>
      <c r="K180">
        <v>1</v>
      </c>
      <c r="L180">
        <v>0</v>
      </c>
      <c r="M180">
        <v>0</v>
      </c>
      <c r="N180">
        <v>0</v>
      </c>
      <c r="O180" t="s">
        <v>227</v>
      </c>
      <c r="P180" t="s">
        <v>63</v>
      </c>
    </row>
    <row r="181" spans="1:16" outlineLevel="1" x14ac:dyDescent="0.25">
      <c r="A181" s="5" t="s">
        <v>589</v>
      </c>
      <c r="F181" s="7"/>
      <c r="G181">
        <f>SUBTOTAL(9,G180:G180)</f>
        <v>117500</v>
      </c>
      <c r="J181">
        <f>SUBTOTAL(9,J180:J180)</f>
        <v>1</v>
      </c>
      <c r="K181">
        <f>SUBTOTAL(9,K180:K180)</f>
        <v>1</v>
      </c>
      <c r="L181">
        <f>SUBTOTAL(9,L180:L180)</f>
        <v>0</v>
      </c>
      <c r="M181">
        <f>SUBTOTAL(9,M180:M180)</f>
        <v>0</v>
      </c>
      <c r="N181">
        <f>SUBTOTAL(9,N180:N180)</f>
        <v>0</v>
      </c>
    </row>
    <row r="182" spans="1:16" outlineLevel="2" x14ac:dyDescent="0.25">
      <c r="A182" s="5" t="s">
        <v>126</v>
      </c>
      <c r="B182" t="s">
        <v>122</v>
      </c>
      <c r="C182" t="s">
        <v>432</v>
      </c>
      <c r="D182" t="s">
        <v>433</v>
      </c>
      <c r="E182" t="s">
        <v>219</v>
      </c>
      <c r="F182" s="7">
        <v>43566</v>
      </c>
      <c r="G182">
        <v>515000</v>
      </c>
      <c r="H182" t="s">
        <v>488</v>
      </c>
      <c r="J182">
        <v>0</v>
      </c>
      <c r="K182">
        <v>1</v>
      </c>
      <c r="L182">
        <v>0</v>
      </c>
      <c r="M182">
        <v>0</v>
      </c>
      <c r="N182">
        <v>0</v>
      </c>
      <c r="O182" t="s">
        <v>37</v>
      </c>
      <c r="P182" t="s">
        <v>38</v>
      </c>
    </row>
    <row r="183" spans="1:16" outlineLevel="1" x14ac:dyDescent="0.25">
      <c r="A183" s="5" t="s">
        <v>590</v>
      </c>
      <c r="F183" s="7"/>
      <c r="G183">
        <f>SUBTOTAL(9,G182:G182)</f>
        <v>515000</v>
      </c>
      <c r="J183">
        <f>SUBTOTAL(9,J182:J182)</f>
        <v>0</v>
      </c>
      <c r="K183">
        <f>SUBTOTAL(9,K182:K182)</f>
        <v>1</v>
      </c>
      <c r="L183">
        <f>SUBTOTAL(9,L182:L182)</f>
        <v>0</v>
      </c>
      <c r="M183">
        <f>SUBTOTAL(9,M182:M182)</f>
        <v>0</v>
      </c>
      <c r="N183">
        <f>SUBTOTAL(9,N182:N182)</f>
        <v>0</v>
      </c>
    </row>
    <row r="184" spans="1:16" outlineLevel="2" x14ac:dyDescent="0.25">
      <c r="A184" t="s">
        <v>311</v>
      </c>
      <c r="B184" t="s">
        <v>26</v>
      </c>
      <c r="C184" t="s">
        <v>378</v>
      </c>
      <c r="D184" t="s">
        <v>379</v>
      </c>
      <c r="E184" t="s">
        <v>19</v>
      </c>
      <c r="F184" s="7">
        <v>43511</v>
      </c>
      <c r="G184">
        <v>203500</v>
      </c>
      <c r="H184">
        <v>20190070</v>
      </c>
      <c r="I184" t="s">
        <v>502</v>
      </c>
      <c r="J184">
        <v>0</v>
      </c>
      <c r="K184">
        <v>1</v>
      </c>
      <c r="L184">
        <v>1</v>
      </c>
      <c r="M184">
        <v>0</v>
      </c>
      <c r="N184">
        <v>0</v>
      </c>
      <c r="O184" t="s">
        <v>73</v>
      </c>
      <c r="P184" t="s">
        <v>24</v>
      </c>
    </row>
    <row r="185" spans="1:16" outlineLevel="1" x14ac:dyDescent="0.25">
      <c r="A185" s="5" t="s">
        <v>591</v>
      </c>
      <c r="F185" s="7"/>
      <c r="G185">
        <f>SUBTOTAL(9,G184:G184)</f>
        <v>203500</v>
      </c>
      <c r="J185">
        <f>SUBTOTAL(9,J184:J184)</f>
        <v>0</v>
      </c>
      <c r="K185">
        <f>SUBTOTAL(9,K184:K184)</f>
        <v>1</v>
      </c>
      <c r="L185">
        <f>SUBTOTAL(9,L184:L184)</f>
        <v>1</v>
      </c>
      <c r="M185">
        <f>SUBTOTAL(9,M184:M184)</f>
        <v>0</v>
      </c>
      <c r="N185">
        <f>SUBTOTAL(9,N184:N184)</f>
        <v>0</v>
      </c>
    </row>
    <row r="186" spans="1:16" outlineLevel="2" x14ac:dyDescent="0.25">
      <c r="A186" s="5" t="s">
        <v>182</v>
      </c>
      <c r="B186" t="s">
        <v>25</v>
      </c>
      <c r="C186" t="s">
        <v>450</v>
      </c>
      <c r="D186" t="s">
        <v>451</v>
      </c>
      <c r="E186" t="s">
        <v>19</v>
      </c>
      <c r="F186" s="7">
        <v>43532</v>
      </c>
      <c r="G186">
        <v>320000</v>
      </c>
      <c r="H186">
        <v>20190202</v>
      </c>
      <c r="I186" t="s">
        <v>500</v>
      </c>
      <c r="J186">
        <v>0</v>
      </c>
      <c r="K186">
        <v>1</v>
      </c>
      <c r="L186">
        <v>1</v>
      </c>
      <c r="M186">
        <v>0</v>
      </c>
      <c r="N186">
        <v>0</v>
      </c>
      <c r="O186" t="s">
        <v>384</v>
      </c>
      <c r="P186" t="s">
        <v>28</v>
      </c>
    </row>
    <row r="187" spans="1:16" outlineLevel="1" x14ac:dyDescent="0.25">
      <c r="A187" s="5" t="s">
        <v>592</v>
      </c>
      <c r="F187" s="7"/>
      <c r="G187">
        <f>SUBTOTAL(9,G186:G186)</f>
        <v>320000</v>
      </c>
      <c r="J187">
        <f>SUBTOTAL(9,J186:J186)</f>
        <v>0</v>
      </c>
      <c r="K187">
        <f>SUBTOTAL(9,K186:K186)</f>
        <v>1</v>
      </c>
      <c r="L187">
        <f>SUBTOTAL(9,L186:L186)</f>
        <v>1</v>
      </c>
      <c r="M187">
        <f>SUBTOTAL(9,M186:M186)</f>
        <v>0</v>
      </c>
      <c r="N187">
        <f>SUBTOTAL(9,N186:N186)</f>
        <v>0</v>
      </c>
    </row>
    <row r="188" spans="1:16" outlineLevel="2" x14ac:dyDescent="0.25">
      <c r="A188" s="5" t="s">
        <v>478</v>
      </c>
      <c r="B188" t="s">
        <v>36</v>
      </c>
      <c r="C188" t="s">
        <v>479</v>
      </c>
      <c r="D188" t="s">
        <v>480</v>
      </c>
      <c r="E188" t="s">
        <v>481</v>
      </c>
      <c r="F188" s="7">
        <v>43587</v>
      </c>
      <c r="G188">
        <v>145000</v>
      </c>
      <c r="H188" t="s">
        <v>488</v>
      </c>
      <c r="J188">
        <v>0</v>
      </c>
      <c r="K188">
        <v>1</v>
      </c>
      <c r="L188">
        <v>0</v>
      </c>
      <c r="M188">
        <v>0</v>
      </c>
      <c r="N188">
        <v>0</v>
      </c>
      <c r="O188" t="s">
        <v>477</v>
      </c>
      <c r="P188" t="s">
        <v>31</v>
      </c>
    </row>
    <row r="189" spans="1:16" outlineLevel="1" x14ac:dyDescent="0.25">
      <c r="A189" s="5" t="s">
        <v>593</v>
      </c>
      <c r="F189" s="7"/>
      <c r="G189">
        <f>SUBTOTAL(9,G188:G188)</f>
        <v>145000</v>
      </c>
      <c r="J189">
        <f>SUBTOTAL(9,J188:J188)</f>
        <v>0</v>
      </c>
      <c r="K189">
        <f>SUBTOTAL(9,K188:K188)</f>
        <v>1</v>
      </c>
      <c r="L189">
        <f>SUBTOTAL(9,L188:L188)</f>
        <v>0</v>
      </c>
      <c r="M189">
        <f>SUBTOTAL(9,M188:M188)</f>
        <v>0</v>
      </c>
      <c r="N189">
        <f>SUBTOTAL(9,N188:N188)</f>
        <v>0</v>
      </c>
    </row>
    <row r="190" spans="1:16" outlineLevel="2" x14ac:dyDescent="0.25">
      <c r="A190" s="5" t="s">
        <v>302</v>
      </c>
      <c r="B190" t="s">
        <v>24</v>
      </c>
      <c r="C190" t="s">
        <v>303</v>
      </c>
      <c r="D190" t="s">
        <v>304</v>
      </c>
      <c r="E190" t="s">
        <v>19</v>
      </c>
      <c r="F190" s="7">
        <v>43581</v>
      </c>
      <c r="G190">
        <v>120000</v>
      </c>
      <c r="H190" t="s">
        <v>488</v>
      </c>
      <c r="J190">
        <v>1</v>
      </c>
      <c r="K190">
        <v>1</v>
      </c>
      <c r="L190">
        <v>0</v>
      </c>
      <c r="M190">
        <v>0</v>
      </c>
      <c r="N190">
        <v>0</v>
      </c>
      <c r="O190" t="s">
        <v>83</v>
      </c>
      <c r="P190" t="s">
        <v>24</v>
      </c>
    </row>
    <row r="191" spans="1:16" outlineLevel="1" x14ac:dyDescent="0.25">
      <c r="A191" s="5" t="s">
        <v>594</v>
      </c>
      <c r="F191" s="7"/>
      <c r="G191">
        <f>SUBTOTAL(9,G190:G190)</f>
        <v>120000</v>
      </c>
      <c r="J191">
        <f>SUBTOTAL(9,J190:J190)</f>
        <v>1</v>
      </c>
      <c r="K191">
        <f>SUBTOTAL(9,K190:K190)</f>
        <v>1</v>
      </c>
      <c r="L191">
        <f>SUBTOTAL(9,L190:L190)</f>
        <v>0</v>
      </c>
      <c r="M191">
        <f>SUBTOTAL(9,M190:M190)</f>
        <v>0</v>
      </c>
      <c r="N191">
        <f>SUBTOTAL(9,N190:N190)</f>
        <v>0</v>
      </c>
    </row>
    <row r="192" spans="1:16" outlineLevel="2" x14ac:dyDescent="0.25">
      <c r="A192" s="5" t="s">
        <v>156</v>
      </c>
      <c r="B192" t="s">
        <v>49</v>
      </c>
      <c r="C192" t="s">
        <v>217</v>
      </c>
      <c r="D192" t="s">
        <v>218</v>
      </c>
      <c r="E192" t="s">
        <v>19</v>
      </c>
      <c r="F192" s="7">
        <v>43620</v>
      </c>
      <c r="G192">
        <v>138000</v>
      </c>
      <c r="H192">
        <v>20191028</v>
      </c>
      <c r="I192" t="s">
        <v>500</v>
      </c>
      <c r="J192">
        <v>0</v>
      </c>
      <c r="K192">
        <v>1</v>
      </c>
      <c r="L192">
        <v>1</v>
      </c>
      <c r="M192">
        <v>0</v>
      </c>
      <c r="N192">
        <v>0</v>
      </c>
      <c r="O192" t="s">
        <v>117</v>
      </c>
      <c r="P192" t="s">
        <v>74</v>
      </c>
    </row>
    <row r="193" spans="1:16" outlineLevel="1" x14ac:dyDescent="0.25">
      <c r="A193" s="5" t="s">
        <v>595</v>
      </c>
      <c r="F193" s="7"/>
      <c r="G193">
        <f>SUBTOTAL(9,G192:G192)</f>
        <v>138000</v>
      </c>
      <c r="J193">
        <f>SUBTOTAL(9,J192:J192)</f>
        <v>0</v>
      </c>
      <c r="K193">
        <f>SUBTOTAL(9,K192:K192)</f>
        <v>1</v>
      </c>
      <c r="L193">
        <f>SUBTOTAL(9,L192:L192)</f>
        <v>1</v>
      </c>
      <c r="M193">
        <f>SUBTOTAL(9,M192:M192)</f>
        <v>0</v>
      </c>
      <c r="N193">
        <f>SUBTOTAL(9,N192:N192)</f>
        <v>0</v>
      </c>
    </row>
    <row r="194" spans="1:16" outlineLevel="2" x14ac:dyDescent="0.25">
      <c r="A194" s="5" t="s">
        <v>101</v>
      </c>
      <c r="B194" t="s">
        <v>102</v>
      </c>
      <c r="C194" t="s">
        <v>448</v>
      </c>
      <c r="D194" t="s">
        <v>449</v>
      </c>
      <c r="E194" t="s">
        <v>75</v>
      </c>
      <c r="F194" s="7">
        <v>43549</v>
      </c>
      <c r="G194">
        <v>133000</v>
      </c>
      <c r="H194" t="s">
        <v>488</v>
      </c>
      <c r="J194">
        <v>1</v>
      </c>
      <c r="K194">
        <v>1</v>
      </c>
      <c r="L194">
        <v>0</v>
      </c>
      <c r="M194">
        <v>1</v>
      </c>
      <c r="N194">
        <v>0</v>
      </c>
      <c r="O194" t="s">
        <v>101</v>
      </c>
      <c r="P194" t="s">
        <v>102</v>
      </c>
    </row>
    <row r="195" spans="1:16" outlineLevel="1" x14ac:dyDescent="0.25">
      <c r="A195" s="5" t="s">
        <v>596</v>
      </c>
      <c r="F195" s="7"/>
      <c r="G195">
        <f>SUBTOTAL(9,G194:G194)</f>
        <v>133000</v>
      </c>
      <c r="J195">
        <f>SUBTOTAL(9,J194:J194)</f>
        <v>1</v>
      </c>
      <c r="K195">
        <f>SUBTOTAL(9,K194:K194)</f>
        <v>1</v>
      </c>
      <c r="L195">
        <f>SUBTOTAL(9,L194:L194)</f>
        <v>0</v>
      </c>
      <c r="M195">
        <f>SUBTOTAL(9,M194:M194)</f>
        <v>1</v>
      </c>
      <c r="N195">
        <f>SUBTOTAL(9,N194:N194)</f>
        <v>0</v>
      </c>
    </row>
    <row r="196" spans="1:16" outlineLevel="2" x14ac:dyDescent="0.25">
      <c r="A196" s="5" t="s">
        <v>287</v>
      </c>
      <c r="B196" t="s">
        <v>171</v>
      </c>
      <c r="C196" t="s">
        <v>288</v>
      </c>
      <c r="D196" t="s">
        <v>289</v>
      </c>
      <c r="E196" t="s">
        <v>80</v>
      </c>
      <c r="F196" s="7">
        <v>43605</v>
      </c>
      <c r="G196">
        <v>102000</v>
      </c>
      <c r="H196" t="s">
        <v>488</v>
      </c>
      <c r="J196">
        <v>0</v>
      </c>
      <c r="K196">
        <v>1</v>
      </c>
      <c r="L196">
        <v>0</v>
      </c>
      <c r="M196">
        <v>0</v>
      </c>
      <c r="N196">
        <v>0</v>
      </c>
      <c r="O196" t="s">
        <v>187</v>
      </c>
      <c r="P196" t="s">
        <v>40</v>
      </c>
    </row>
    <row r="197" spans="1:16" outlineLevel="1" x14ac:dyDescent="0.25">
      <c r="A197" s="5" t="s">
        <v>597</v>
      </c>
      <c r="F197" s="7"/>
      <c r="G197">
        <f>SUBTOTAL(9,G196:G196)</f>
        <v>102000</v>
      </c>
      <c r="J197">
        <f>SUBTOTAL(9,J196:J196)</f>
        <v>0</v>
      </c>
      <c r="K197">
        <f>SUBTOTAL(9,K196:K196)</f>
        <v>1</v>
      </c>
      <c r="L197">
        <f>SUBTOTAL(9,L196:L196)</f>
        <v>0</v>
      </c>
      <c r="M197">
        <f>SUBTOTAL(9,M196:M196)</f>
        <v>0</v>
      </c>
      <c r="N197">
        <f>SUBTOTAL(9,N196:N196)</f>
        <v>0</v>
      </c>
    </row>
    <row r="198" spans="1:16" outlineLevel="2" x14ac:dyDescent="0.25">
      <c r="A198" t="s">
        <v>411</v>
      </c>
      <c r="B198" t="s">
        <v>36</v>
      </c>
      <c r="C198" t="s">
        <v>412</v>
      </c>
      <c r="D198" t="s">
        <v>413</v>
      </c>
      <c r="E198" t="s">
        <v>19</v>
      </c>
      <c r="F198" s="7">
        <v>43518</v>
      </c>
      <c r="G198">
        <v>130000</v>
      </c>
      <c r="H198" t="s">
        <v>488</v>
      </c>
      <c r="J198">
        <v>0</v>
      </c>
      <c r="K198">
        <v>1</v>
      </c>
      <c r="L198">
        <v>0</v>
      </c>
      <c r="M198">
        <v>0</v>
      </c>
      <c r="N198">
        <v>0</v>
      </c>
      <c r="O198" t="s">
        <v>196</v>
      </c>
      <c r="P198" t="s">
        <v>93</v>
      </c>
    </row>
    <row r="199" spans="1:16" outlineLevel="1" x14ac:dyDescent="0.25">
      <c r="A199" s="5" t="s">
        <v>598</v>
      </c>
      <c r="F199" s="7"/>
      <c r="G199">
        <f>SUBTOTAL(9,G198:G198)</f>
        <v>130000</v>
      </c>
      <c r="J199">
        <f>SUBTOTAL(9,J198:J198)</f>
        <v>0</v>
      </c>
      <c r="K199">
        <f>SUBTOTAL(9,K198:K198)</f>
        <v>1</v>
      </c>
      <c r="L199">
        <f>SUBTOTAL(9,L198:L198)</f>
        <v>0</v>
      </c>
      <c r="M199">
        <f>SUBTOTAL(9,M198:M198)</f>
        <v>0</v>
      </c>
      <c r="N199">
        <f>SUBTOTAL(9,N198:N198)</f>
        <v>0</v>
      </c>
    </row>
    <row r="200" spans="1:16" outlineLevel="2" x14ac:dyDescent="0.25">
      <c r="A200" t="s">
        <v>99</v>
      </c>
      <c r="B200" t="s">
        <v>49</v>
      </c>
      <c r="C200" t="s">
        <v>230</v>
      </c>
      <c r="D200" t="s">
        <v>231</v>
      </c>
      <c r="E200" t="s">
        <v>21</v>
      </c>
      <c r="F200" s="7">
        <v>43605</v>
      </c>
      <c r="G200">
        <v>254000</v>
      </c>
      <c r="H200" t="s">
        <v>488</v>
      </c>
      <c r="J200">
        <v>0</v>
      </c>
      <c r="K200">
        <v>1</v>
      </c>
      <c r="L200">
        <v>0</v>
      </c>
      <c r="M200">
        <v>0</v>
      </c>
      <c r="N200">
        <v>0</v>
      </c>
      <c r="O200" t="s">
        <v>109</v>
      </c>
      <c r="P200" t="s">
        <v>58</v>
      </c>
    </row>
    <row r="201" spans="1:16" outlineLevel="1" x14ac:dyDescent="0.25">
      <c r="A201" s="5" t="s">
        <v>599</v>
      </c>
      <c r="F201" s="7"/>
      <c r="G201">
        <f>SUBTOTAL(9,G200:G200)</f>
        <v>254000</v>
      </c>
      <c r="J201">
        <f>SUBTOTAL(9,J200:J200)</f>
        <v>0</v>
      </c>
      <c r="K201">
        <f>SUBTOTAL(9,K200:K200)</f>
        <v>1</v>
      </c>
      <c r="L201">
        <f>SUBTOTAL(9,L200:L200)</f>
        <v>0</v>
      </c>
      <c r="M201">
        <f>SUBTOTAL(9,M200:M200)</f>
        <v>0</v>
      </c>
      <c r="N201">
        <f>SUBTOTAL(9,N200:N200)</f>
        <v>0</v>
      </c>
    </row>
    <row r="202" spans="1:16" outlineLevel="2" x14ac:dyDescent="0.25">
      <c r="A202" t="s">
        <v>477</v>
      </c>
      <c r="B202" t="s">
        <v>31</v>
      </c>
      <c r="C202" t="s">
        <v>479</v>
      </c>
      <c r="D202" t="s">
        <v>480</v>
      </c>
      <c r="E202" t="s">
        <v>481</v>
      </c>
      <c r="F202" s="7">
        <v>43587</v>
      </c>
      <c r="G202">
        <v>145000</v>
      </c>
      <c r="H202" t="s">
        <v>488</v>
      </c>
      <c r="J202">
        <v>1</v>
      </c>
      <c r="K202">
        <v>1</v>
      </c>
      <c r="L202">
        <v>0</v>
      </c>
      <c r="M202">
        <v>0</v>
      </c>
      <c r="N202">
        <v>0</v>
      </c>
      <c r="O202" t="s">
        <v>478</v>
      </c>
      <c r="P202" t="s">
        <v>36</v>
      </c>
    </row>
    <row r="203" spans="1:16" outlineLevel="1" x14ac:dyDescent="0.25">
      <c r="A203" s="5" t="s">
        <v>600</v>
      </c>
      <c r="F203" s="7"/>
      <c r="G203">
        <f>SUBTOTAL(9,G202:G202)</f>
        <v>145000</v>
      </c>
      <c r="J203">
        <f>SUBTOTAL(9,J202:J202)</f>
        <v>1</v>
      </c>
      <c r="K203">
        <f>SUBTOTAL(9,K202:K202)</f>
        <v>1</v>
      </c>
      <c r="L203">
        <f>SUBTOTAL(9,L202:L202)</f>
        <v>0</v>
      </c>
      <c r="M203">
        <f>SUBTOTAL(9,M202:M202)</f>
        <v>0</v>
      </c>
      <c r="N203">
        <f>SUBTOTAL(9,N202:N202)</f>
        <v>0</v>
      </c>
    </row>
    <row r="204" spans="1:16" outlineLevel="2" x14ac:dyDescent="0.25">
      <c r="A204" s="5" t="s">
        <v>202</v>
      </c>
      <c r="B204" t="s">
        <v>92</v>
      </c>
      <c r="C204" t="s">
        <v>338</v>
      </c>
      <c r="D204" t="s">
        <v>339</v>
      </c>
      <c r="E204" t="s">
        <v>19</v>
      </c>
      <c r="F204" s="7">
        <v>43567</v>
      </c>
      <c r="G204">
        <v>115000</v>
      </c>
      <c r="H204" t="s">
        <v>488</v>
      </c>
      <c r="J204">
        <v>1</v>
      </c>
      <c r="K204">
        <v>1</v>
      </c>
      <c r="L204">
        <v>0</v>
      </c>
      <c r="M204">
        <v>0</v>
      </c>
      <c r="N204">
        <v>0</v>
      </c>
      <c r="O204" t="s">
        <v>194</v>
      </c>
      <c r="P204" t="s">
        <v>63</v>
      </c>
    </row>
    <row r="205" spans="1:16" outlineLevel="1" x14ac:dyDescent="0.25">
      <c r="A205" s="5" t="s">
        <v>601</v>
      </c>
      <c r="F205" s="7"/>
      <c r="G205">
        <f>SUBTOTAL(9,G204:G204)</f>
        <v>115000</v>
      </c>
      <c r="J205">
        <f>SUBTOTAL(9,J204:J204)</f>
        <v>1</v>
      </c>
      <c r="K205">
        <f>SUBTOTAL(9,K204:K204)</f>
        <v>1</v>
      </c>
      <c r="L205">
        <f>SUBTOTAL(9,L204:L204)</f>
        <v>0</v>
      </c>
      <c r="M205">
        <f>SUBTOTAL(9,M204:M204)</f>
        <v>0</v>
      </c>
      <c r="N205">
        <f>SUBTOTAL(9,N204:N204)</f>
        <v>0</v>
      </c>
    </row>
    <row r="206" spans="1:16" outlineLevel="2" x14ac:dyDescent="0.25">
      <c r="A206" t="s">
        <v>52</v>
      </c>
      <c r="B206" t="s">
        <v>25</v>
      </c>
      <c r="C206" t="s">
        <v>53</v>
      </c>
      <c r="D206" t="s">
        <v>54</v>
      </c>
      <c r="E206" t="s">
        <v>55</v>
      </c>
      <c r="F206" s="7">
        <v>43682</v>
      </c>
      <c r="G206">
        <v>349000</v>
      </c>
      <c r="H206" t="s">
        <v>488</v>
      </c>
      <c r="J206">
        <v>1</v>
      </c>
      <c r="K206">
        <v>1</v>
      </c>
      <c r="L206">
        <v>0</v>
      </c>
      <c r="M206">
        <v>0</v>
      </c>
      <c r="N206">
        <v>0</v>
      </c>
      <c r="O206" t="s">
        <v>37</v>
      </c>
      <c r="P206" t="s">
        <v>38</v>
      </c>
    </row>
    <row r="207" spans="1:16" outlineLevel="1" x14ac:dyDescent="0.25">
      <c r="A207" s="5" t="s">
        <v>602</v>
      </c>
      <c r="F207" s="7"/>
      <c r="G207">
        <f>SUBTOTAL(9,G206:G206)</f>
        <v>349000</v>
      </c>
      <c r="J207">
        <f>SUBTOTAL(9,J206:J206)</f>
        <v>1</v>
      </c>
      <c r="K207">
        <f>SUBTOTAL(9,K206:K206)</f>
        <v>1</v>
      </c>
      <c r="L207">
        <f>SUBTOTAL(9,L206:L206)</f>
        <v>0</v>
      </c>
      <c r="M207">
        <f>SUBTOTAL(9,M206:M206)</f>
        <v>0</v>
      </c>
      <c r="N207">
        <f>SUBTOTAL(9,N206:N206)</f>
        <v>0</v>
      </c>
    </row>
    <row r="208" spans="1:16" outlineLevel="2" x14ac:dyDescent="0.25">
      <c r="A208" t="s">
        <v>133</v>
      </c>
      <c r="B208" t="s">
        <v>31</v>
      </c>
      <c r="C208" t="s">
        <v>332</v>
      </c>
      <c r="D208" t="s">
        <v>333</v>
      </c>
      <c r="E208" t="s">
        <v>21</v>
      </c>
      <c r="F208" s="7">
        <v>43532</v>
      </c>
      <c r="G208">
        <v>219900</v>
      </c>
      <c r="H208">
        <v>20190192</v>
      </c>
      <c r="I208" t="s">
        <v>501</v>
      </c>
      <c r="J208">
        <v>0</v>
      </c>
      <c r="K208">
        <v>1</v>
      </c>
      <c r="L208">
        <v>1</v>
      </c>
      <c r="M208">
        <v>0</v>
      </c>
      <c r="N208">
        <v>0</v>
      </c>
      <c r="O208" t="s">
        <v>106</v>
      </c>
      <c r="P208" t="s">
        <v>24</v>
      </c>
    </row>
    <row r="209" spans="1:16" outlineLevel="2" x14ac:dyDescent="0.25">
      <c r="A209" s="5" t="s">
        <v>133</v>
      </c>
      <c r="B209" t="s">
        <v>31</v>
      </c>
      <c r="C209" t="s">
        <v>334</v>
      </c>
      <c r="D209" t="s">
        <v>335</v>
      </c>
      <c r="E209" t="s">
        <v>19</v>
      </c>
      <c r="F209" s="7">
        <v>43503</v>
      </c>
      <c r="G209">
        <v>119000</v>
      </c>
      <c r="H209">
        <v>20190201</v>
      </c>
      <c r="I209" t="s">
        <v>500</v>
      </c>
      <c r="J209">
        <v>0</v>
      </c>
      <c r="K209">
        <v>1</v>
      </c>
      <c r="L209">
        <v>1</v>
      </c>
      <c r="M209">
        <v>0</v>
      </c>
      <c r="N209">
        <v>0</v>
      </c>
      <c r="O209" t="s">
        <v>224</v>
      </c>
      <c r="P209" t="s">
        <v>93</v>
      </c>
    </row>
    <row r="210" spans="1:16" outlineLevel="2" x14ac:dyDescent="0.25">
      <c r="A210" s="5" t="s">
        <v>133</v>
      </c>
      <c r="B210" t="s">
        <v>31</v>
      </c>
      <c r="C210" t="s">
        <v>275</v>
      </c>
      <c r="D210" t="s">
        <v>276</v>
      </c>
      <c r="E210" t="s">
        <v>19</v>
      </c>
      <c r="F210" s="7">
        <v>43607</v>
      </c>
      <c r="G210">
        <v>162000</v>
      </c>
      <c r="H210" t="s">
        <v>488</v>
      </c>
      <c r="J210">
        <v>0</v>
      </c>
      <c r="K210">
        <v>1</v>
      </c>
      <c r="L210">
        <v>0</v>
      </c>
      <c r="M210">
        <v>0</v>
      </c>
      <c r="N210">
        <v>0</v>
      </c>
      <c r="O210" t="s">
        <v>274</v>
      </c>
      <c r="P210" t="s">
        <v>25</v>
      </c>
    </row>
    <row r="211" spans="1:16" outlineLevel="1" x14ac:dyDescent="0.25">
      <c r="A211" s="5" t="s">
        <v>603</v>
      </c>
      <c r="F211" s="7"/>
      <c r="G211">
        <f>SUBTOTAL(9,G208:G210)</f>
        <v>500900</v>
      </c>
      <c r="J211">
        <f>SUBTOTAL(9,J208:J210)</f>
        <v>0</v>
      </c>
      <c r="K211">
        <f>SUBTOTAL(9,K208:K210)</f>
        <v>3</v>
      </c>
      <c r="L211">
        <f>SUBTOTAL(9,L208:L210)</f>
        <v>2</v>
      </c>
      <c r="M211">
        <f>SUBTOTAL(9,M208:M210)</f>
        <v>0</v>
      </c>
      <c r="N211">
        <f>SUBTOTAL(9,N208:N210)</f>
        <v>0</v>
      </c>
    </row>
    <row r="212" spans="1:16" outlineLevel="2" x14ac:dyDescent="0.25">
      <c r="A212" s="5" t="s">
        <v>292</v>
      </c>
      <c r="B212" t="s">
        <v>25</v>
      </c>
      <c r="C212" t="s">
        <v>350</v>
      </c>
      <c r="D212" t="s">
        <v>351</v>
      </c>
      <c r="E212" t="s">
        <v>55</v>
      </c>
      <c r="F212" s="7">
        <v>43521</v>
      </c>
      <c r="G212">
        <v>210000</v>
      </c>
      <c r="H212">
        <v>20190156</v>
      </c>
      <c r="I212" t="s">
        <v>502</v>
      </c>
      <c r="J212">
        <v>0</v>
      </c>
      <c r="K212">
        <v>1</v>
      </c>
      <c r="L212">
        <v>1</v>
      </c>
      <c r="M212">
        <v>0</v>
      </c>
      <c r="N212">
        <v>0</v>
      </c>
      <c r="O212" t="s">
        <v>108</v>
      </c>
      <c r="P212" t="s">
        <v>24</v>
      </c>
    </row>
    <row r="213" spans="1:16" outlineLevel="1" x14ac:dyDescent="0.25">
      <c r="A213" s="5" t="s">
        <v>604</v>
      </c>
      <c r="F213" s="7"/>
      <c r="G213">
        <f>SUBTOTAL(9,G212:G212)</f>
        <v>210000</v>
      </c>
      <c r="J213">
        <f>SUBTOTAL(9,J212:J212)</f>
        <v>0</v>
      </c>
      <c r="K213">
        <f>SUBTOTAL(9,K212:K212)</f>
        <v>1</v>
      </c>
      <c r="L213">
        <f>SUBTOTAL(9,L212:L212)</f>
        <v>1</v>
      </c>
      <c r="M213">
        <f>SUBTOTAL(9,M212:M212)</f>
        <v>0</v>
      </c>
      <c r="N213">
        <f>SUBTOTAL(9,N212:N212)</f>
        <v>0</v>
      </c>
    </row>
    <row r="214" spans="1:16" outlineLevel="2" x14ac:dyDescent="0.25">
      <c r="A214" s="5" t="s">
        <v>89</v>
      </c>
      <c r="B214" t="s">
        <v>28</v>
      </c>
      <c r="C214" t="s">
        <v>244</v>
      </c>
      <c r="D214" t="s">
        <v>245</v>
      </c>
      <c r="E214" t="s">
        <v>19</v>
      </c>
      <c r="F214" s="7">
        <v>43634</v>
      </c>
      <c r="G214">
        <v>230000</v>
      </c>
      <c r="H214" t="s">
        <v>488</v>
      </c>
      <c r="J214">
        <v>0</v>
      </c>
      <c r="K214">
        <v>1</v>
      </c>
      <c r="L214">
        <v>0</v>
      </c>
      <c r="M214">
        <v>0</v>
      </c>
      <c r="N214">
        <v>0</v>
      </c>
      <c r="O214" t="s">
        <v>189</v>
      </c>
      <c r="P214" t="s">
        <v>31</v>
      </c>
    </row>
    <row r="215" spans="1:16" outlineLevel="2" x14ac:dyDescent="0.25">
      <c r="A215" s="5" t="s">
        <v>89</v>
      </c>
      <c r="B215" t="s">
        <v>28</v>
      </c>
      <c r="C215" t="s">
        <v>239</v>
      </c>
      <c r="D215" t="s">
        <v>240</v>
      </c>
      <c r="E215" t="s">
        <v>19</v>
      </c>
      <c r="F215" s="7">
        <v>43679</v>
      </c>
      <c r="G215">
        <v>224900</v>
      </c>
      <c r="H215" t="s">
        <v>488</v>
      </c>
      <c r="J215">
        <v>0</v>
      </c>
      <c r="K215">
        <v>1</v>
      </c>
      <c r="L215">
        <v>0</v>
      </c>
      <c r="M215">
        <v>0</v>
      </c>
      <c r="N215">
        <v>0</v>
      </c>
      <c r="O215" t="s">
        <v>238</v>
      </c>
      <c r="P215" t="s">
        <v>93</v>
      </c>
    </row>
    <row r="216" spans="1:16" outlineLevel="1" x14ac:dyDescent="0.25">
      <c r="A216" s="5" t="s">
        <v>605</v>
      </c>
      <c r="F216" s="7"/>
      <c r="G216">
        <f>SUBTOTAL(9,G214:G215)</f>
        <v>454900</v>
      </c>
      <c r="J216">
        <f>SUBTOTAL(9,J214:J215)</f>
        <v>0</v>
      </c>
      <c r="K216">
        <f>SUBTOTAL(9,K214:K215)</f>
        <v>2</v>
      </c>
      <c r="L216">
        <f>SUBTOTAL(9,L214:L215)</f>
        <v>0</v>
      </c>
      <c r="M216">
        <f>SUBTOTAL(9,M214:M215)</f>
        <v>0</v>
      </c>
      <c r="N216">
        <f>SUBTOTAL(9,N214:N215)</f>
        <v>0</v>
      </c>
    </row>
    <row r="217" spans="1:16" outlineLevel="2" x14ac:dyDescent="0.25">
      <c r="A217" t="s">
        <v>152</v>
      </c>
      <c r="B217" t="s">
        <v>49</v>
      </c>
      <c r="C217" t="s">
        <v>482</v>
      </c>
      <c r="D217" t="s">
        <v>483</v>
      </c>
      <c r="E217" t="s">
        <v>170</v>
      </c>
      <c r="F217" s="7">
        <v>43511</v>
      </c>
      <c r="G217">
        <v>800000</v>
      </c>
      <c r="H217">
        <v>20182900</v>
      </c>
      <c r="I217" t="s">
        <v>502</v>
      </c>
      <c r="J217">
        <v>0</v>
      </c>
      <c r="K217">
        <v>1</v>
      </c>
      <c r="L217">
        <v>1</v>
      </c>
      <c r="M217">
        <v>0</v>
      </c>
      <c r="N217">
        <v>0</v>
      </c>
      <c r="O217" t="s">
        <v>10</v>
      </c>
      <c r="P217" t="s">
        <v>11</v>
      </c>
    </row>
    <row r="218" spans="1:16" outlineLevel="1" x14ac:dyDescent="0.25">
      <c r="A218" s="5" t="s">
        <v>606</v>
      </c>
      <c r="F218" s="7"/>
      <c r="G218">
        <f>SUBTOTAL(9,G217:G217)</f>
        <v>800000</v>
      </c>
      <c r="J218">
        <f>SUBTOTAL(9,J217:J217)</f>
        <v>0</v>
      </c>
      <c r="K218">
        <f>SUBTOTAL(9,K217:K217)</f>
        <v>1</v>
      </c>
      <c r="L218">
        <f>SUBTOTAL(9,L217:L217)</f>
        <v>1</v>
      </c>
      <c r="M218">
        <f>SUBTOTAL(9,M217:M217)</f>
        <v>0</v>
      </c>
      <c r="N218">
        <f>SUBTOTAL(9,N217:N217)</f>
        <v>0</v>
      </c>
    </row>
    <row r="219" spans="1:16" outlineLevel="2" x14ac:dyDescent="0.25">
      <c r="A219" t="s">
        <v>147</v>
      </c>
      <c r="B219" t="s">
        <v>38</v>
      </c>
      <c r="C219" t="s">
        <v>405</v>
      </c>
      <c r="D219" t="s">
        <v>406</v>
      </c>
      <c r="E219" t="s">
        <v>21</v>
      </c>
      <c r="F219" s="7">
        <v>43522</v>
      </c>
      <c r="G219">
        <v>163500</v>
      </c>
      <c r="H219">
        <v>20190157</v>
      </c>
      <c r="I219" t="s">
        <v>503</v>
      </c>
      <c r="J219">
        <v>0</v>
      </c>
      <c r="K219">
        <v>1</v>
      </c>
      <c r="L219">
        <v>1</v>
      </c>
      <c r="M219">
        <v>0</v>
      </c>
      <c r="N219">
        <v>0</v>
      </c>
      <c r="O219" t="s">
        <v>131</v>
      </c>
      <c r="P219" t="s">
        <v>132</v>
      </c>
    </row>
    <row r="220" spans="1:16" outlineLevel="2" x14ac:dyDescent="0.25">
      <c r="A220" s="5" t="s">
        <v>147</v>
      </c>
      <c r="B220" t="s">
        <v>38</v>
      </c>
      <c r="C220" t="s">
        <v>283</v>
      </c>
      <c r="D220" t="s">
        <v>284</v>
      </c>
      <c r="E220" t="s">
        <v>19</v>
      </c>
      <c r="F220" s="7">
        <v>43560</v>
      </c>
      <c r="G220">
        <v>168500</v>
      </c>
      <c r="H220" t="s">
        <v>488</v>
      </c>
      <c r="J220">
        <v>0</v>
      </c>
      <c r="K220">
        <v>1</v>
      </c>
      <c r="L220">
        <v>0</v>
      </c>
      <c r="M220">
        <v>0</v>
      </c>
      <c r="N220">
        <v>0</v>
      </c>
      <c r="O220" t="s">
        <v>282</v>
      </c>
      <c r="P220" t="s">
        <v>26</v>
      </c>
    </row>
    <row r="221" spans="1:16" outlineLevel="2" x14ac:dyDescent="0.25">
      <c r="A221" s="5" t="s">
        <v>147</v>
      </c>
      <c r="B221" t="s">
        <v>38</v>
      </c>
      <c r="C221" t="s">
        <v>203</v>
      </c>
      <c r="D221" t="s">
        <v>204</v>
      </c>
      <c r="E221" t="s">
        <v>162</v>
      </c>
      <c r="F221" s="7">
        <v>43679</v>
      </c>
      <c r="G221">
        <v>179900</v>
      </c>
      <c r="H221" t="s">
        <v>488</v>
      </c>
      <c r="J221">
        <v>0</v>
      </c>
      <c r="K221">
        <v>1</v>
      </c>
      <c r="L221">
        <v>0</v>
      </c>
      <c r="M221">
        <v>0</v>
      </c>
      <c r="N221">
        <v>0</v>
      </c>
      <c r="O221" t="s">
        <v>78</v>
      </c>
      <c r="P221" t="s">
        <v>28</v>
      </c>
    </row>
    <row r="222" spans="1:16" outlineLevel="1" x14ac:dyDescent="0.25">
      <c r="A222" s="5" t="s">
        <v>607</v>
      </c>
      <c r="F222" s="7"/>
      <c r="G222">
        <f>SUBTOTAL(9,G219:G221)</f>
        <v>511900</v>
      </c>
      <c r="J222">
        <f>SUBTOTAL(9,J219:J221)</f>
        <v>0</v>
      </c>
      <c r="K222">
        <f>SUBTOTAL(9,K219:K221)</f>
        <v>3</v>
      </c>
      <c r="L222">
        <f>SUBTOTAL(9,L219:L221)</f>
        <v>1</v>
      </c>
      <c r="M222">
        <f>SUBTOTAL(9,M219:M221)</f>
        <v>0</v>
      </c>
      <c r="N222">
        <f>SUBTOTAL(9,N219:N221)</f>
        <v>0</v>
      </c>
    </row>
    <row r="223" spans="1:16" outlineLevel="2" x14ac:dyDescent="0.25">
      <c r="A223" s="5" t="s">
        <v>76</v>
      </c>
      <c r="B223" t="s">
        <v>23</v>
      </c>
      <c r="C223" t="s">
        <v>464</v>
      </c>
      <c r="D223" t="s">
        <v>465</v>
      </c>
      <c r="E223" t="s">
        <v>19</v>
      </c>
      <c r="F223" s="7">
        <v>43524</v>
      </c>
      <c r="G223">
        <v>84000</v>
      </c>
      <c r="H223" t="s">
        <v>488</v>
      </c>
      <c r="J223">
        <v>1</v>
      </c>
      <c r="K223">
        <v>1</v>
      </c>
      <c r="L223">
        <v>0</v>
      </c>
      <c r="M223">
        <v>0</v>
      </c>
      <c r="N223">
        <v>0</v>
      </c>
      <c r="O223" t="s">
        <v>145</v>
      </c>
      <c r="P223" t="s">
        <v>36</v>
      </c>
    </row>
    <row r="224" spans="1:16" outlineLevel="1" x14ac:dyDescent="0.25">
      <c r="A224" s="5" t="s">
        <v>608</v>
      </c>
      <c r="F224" s="7"/>
      <c r="G224">
        <f>SUBTOTAL(9,G223:G223)</f>
        <v>84000</v>
      </c>
      <c r="J224">
        <f>SUBTOTAL(9,J223:J223)</f>
        <v>1</v>
      </c>
      <c r="K224">
        <f>SUBTOTAL(9,K223:K223)</f>
        <v>1</v>
      </c>
      <c r="L224">
        <f>SUBTOTAL(9,L223:L223)</f>
        <v>0</v>
      </c>
      <c r="M224">
        <f>SUBTOTAL(9,M223:M223)</f>
        <v>0</v>
      </c>
      <c r="N224">
        <f>SUBTOTAL(9,N223:N223)</f>
        <v>0</v>
      </c>
    </row>
    <row r="225" spans="1:16" outlineLevel="2" x14ac:dyDescent="0.25">
      <c r="A225" t="s">
        <v>172</v>
      </c>
      <c r="B225" t="s">
        <v>13</v>
      </c>
      <c r="C225" t="s">
        <v>363</v>
      </c>
      <c r="D225" t="s">
        <v>364</v>
      </c>
      <c r="E225" t="s">
        <v>19</v>
      </c>
      <c r="F225" s="7">
        <v>43510</v>
      </c>
      <c r="G225">
        <v>125000</v>
      </c>
      <c r="H225">
        <v>20190116</v>
      </c>
      <c r="I225" t="s">
        <v>502</v>
      </c>
      <c r="J225">
        <v>1</v>
      </c>
      <c r="K225">
        <v>1</v>
      </c>
      <c r="L225">
        <v>1</v>
      </c>
      <c r="M225">
        <v>0</v>
      </c>
      <c r="N225">
        <v>0</v>
      </c>
      <c r="O225" t="s">
        <v>41</v>
      </c>
      <c r="P225" t="s">
        <v>24</v>
      </c>
    </row>
    <row r="226" spans="1:16" outlineLevel="2" x14ac:dyDescent="0.25">
      <c r="A226" t="s">
        <v>172</v>
      </c>
      <c r="B226" t="s">
        <v>13</v>
      </c>
      <c r="C226" t="s">
        <v>424</v>
      </c>
      <c r="D226" t="s">
        <v>175</v>
      </c>
      <c r="E226" t="s">
        <v>19</v>
      </c>
      <c r="F226" s="7">
        <v>43518</v>
      </c>
      <c r="G226">
        <v>187500</v>
      </c>
      <c r="H226">
        <v>20191141</v>
      </c>
      <c r="I226" t="s">
        <v>503</v>
      </c>
      <c r="J226">
        <v>0</v>
      </c>
      <c r="K226">
        <v>1</v>
      </c>
      <c r="L226">
        <v>1</v>
      </c>
      <c r="M226">
        <v>0</v>
      </c>
      <c r="N226">
        <v>0</v>
      </c>
      <c r="O226" t="s">
        <v>174</v>
      </c>
      <c r="P226" t="s">
        <v>38</v>
      </c>
    </row>
    <row r="227" spans="1:16" outlineLevel="1" x14ac:dyDescent="0.25">
      <c r="A227" s="5" t="s">
        <v>609</v>
      </c>
      <c r="F227" s="7"/>
      <c r="G227">
        <f>SUBTOTAL(9,G225:G226)</f>
        <v>312500</v>
      </c>
      <c r="J227">
        <f>SUBTOTAL(9,J225:J226)</f>
        <v>1</v>
      </c>
      <c r="K227">
        <f>SUBTOTAL(9,K225:K226)</f>
        <v>2</v>
      </c>
      <c r="L227">
        <f>SUBTOTAL(9,L225:L226)</f>
        <v>2</v>
      </c>
      <c r="M227">
        <f>SUBTOTAL(9,M225:M226)</f>
        <v>0</v>
      </c>
      <c r="N227">
        <f>SUBTOTAL(9,N225:N226)</f>
        <v>0</v>
      </c>
    </row>
    <row r="228" spans="1:16" outlineLevel="2" x14ac:dyDescent="0.25">
      <c r="A228" t="s">
        <v>131</v>
      </c>
      <c r="B228" t="s">
        <v>132</v>
      </c>
      <c r="C228" t="s">
        <v>405</v>
      </c>
      <c r="D228" t="s">
        <v>406</v>
      </c>
      <c r="E228" t="s">
        <v>21</v>
      </c>
      <c r="F228" s="7">
        <v>43522</v>
      </c>
      <c r="G228">
        <v>163500</v>
      </c>
      <c r="H228">
        <v>20190157</v>
      </c>
      <c r="I228" t="s">
        <v>503</v>
      </c>
      <c r="J228">
        <v>1</v>
      </c>
      <c r="K228">
        <v>1</v>
      </c>
      <c r="L228">
        <v>1</v>
      </c>
      <c r="M228">
        <v>0</v>
      </c>
      <c r="N228">
        <v>0</v>
      </c>
      <c r="O228" t="s">
        <v>147</v>
      </c>
      <c r="P228" t="s">
        <v>38</v>
      </c>
    </row>
    <row r="229" spans="1:16" outlineLevel="1" x14ac:dyDescent="0.25">
      <c r="A229" s="5" t="s">
        <v>610</v>
      </c>
      <c r="F229" s="7"/>
      <c r="G229">
        <f>SUBTOTAL(9,G228:G228)</f>
        <v>163500</v>
      </c>
      <c r="J229">
        <f>SUBTOTAL(9,J228:J228)</f>
        <v>1</v>
      </c>
      <c r="K229">
        <f>SUBTOTAL(9,K228:K228)</f>
        <v>1</v>
      </c>
      <c r="L229">
        <f>SUBTOTAL(9,L228:L228)</f>
        <v>1</v>
      </c>
      <c r="M229">
        <f>SUBTOTAL(9,M228:M228)</f>
        <v>0</v>
      </c>
      <c r="N229">
        <f>SUBTOTAL(9,N228:N228)</f>
        <v>0</v>
      </c>
    </row>
    <row r="230" spans="1:16" outlineLevel="2" x14ac:dyDescent="0.25">
      <c r="A230" t="s">
        <v>189</v>
      </c>
      <c r="B230" t="s">
        <v>31</v>
      </c>
      <c r="C230" t="s">
        <v>244</v>
      </c>
      <c r="D230" t="s">
        <v>245</v>
      </c>
      <c r="E230" t="s">
        <v>19</v>
      </c>
      <c r="F230" s="7">
        <v>43634</v>
      </c>
      <c r="G230">
        <v>230000</v>
      </c>
      <c r="H230" t="s">
        <v>488</v>
      </c>
      <c r="J230">
        <v>1</v>
      </c>
      <c r="K230">
        <v>1</v>
      </c>
      <c r="L230">
        <v>0</v>
      </c>
      <c r="M230">
        <v>0</v>
      </c>
      <c r="N230">
        <v>0</v>
      </c>
      <c r="O230" t="s">
        <v>89</v>
      </c>
      <c r="P230" t="s">
        <v>28</v>
      </c>
    </row>
    <row r="231" spans="1:16" outlineLevel="1" x14ac:dyDescent="0.25">
      <c r="A231" s="5" t="s">
        <v>611</v>
      </c>
      <c r="F231" s="7"/>
      <c r="G231">
        <f>SUBTOTAL(9,G230:G230)</f>
        <v>230000</v>
      </c>
      <c r="J231">
        <f>SUBTOTAL(9,J230:J230)</f>
        <v>1</v>
      </c>
      <c r="K231">
        <f>SUBTOTAL(9,K230:K230)</f>
        <v>1</v>
      </c>
      <c r="L231">
        <f>SUBTOTAL(9,L230:L230)</f>
        <v>0</v>
      </c>
      <c r="M231">
        <f>SUBTOTAL(9,M230:M230)</f>
        <v>0</v>
      </c>
      <c r="N231">
        <f>SUBTOTAL(9,N230:N230)</f>
        <v>0</v>
      </c>
    </row>
    <row r="232" spans="1:16" outlineLevel="2" x14ac:dyDescent="0.25">
      <c r="A232" t="s">
        <v>83</v>
      </c>
      <c r="B232" t="s">
        <v>24</v>
      </c>
      <c r="C232" t="s">
        <v>303</v>
      </c>
      <c r="D232" t="s">
        <v>304</v>
      </c>
      <c r="E232" t="s">
        <v>19</v>
      </c>
      <c r="F232" s="7">
        <v>43581</v>
      </c>
      <c r="G232">
        <v>120000</v>
      </c>
      <c r="H232" t="s">
        <v>488</v>
      </c>
      <c r="J232">
        <v>0</v>
      </c>
      <c r="K232">
        <v>1</v>
      </c>
      <c r="L232">
        <v>0</v>
      </c>
      <c r="M232">
        <v>0</v>
      </c>
      <c r="N232">
        <v>0</v>
      </c>
      <c r="O232" t="s">
        <v>302</v>
      </c>
      <c r="P232" t="s">
        <v>24</v>
      </c>
    </row>
    <row r="233" spans="1:16" outlineLevel="1" x14ac:dyDescent="0.25">
      <c r="A233" s="5" t="s">
        <v>612</v>
      </c>
      <c r="F233" s="7"/>
      <c r="G233">
        <f>SUBTOTAL(9,G232:G232)</f>
        <v>120000</v>
      </c>
      <c r="J233">
        <f>SUBTOTAL(9,J232:J232)</f>
        <v>0</v>
      </c>
      <c r="K233">
        <f>SUBTOTAL(9,K232:K232)</f>
        <v>1</v>
      </c>
      <c r="L233">
        <f>SUBTOTAL(9,L232:L232)</f>
        <v>0</v>
      </c>
      <c r="M233">
        <f>SUBTOTAL(9,M232:M232)</f>
        <v>0</v>
      </c>
      <c r="N233">
        <f>SUBTOTAL(9,N232:N232)</f>
        <v>0</v>
      </c>
    </row>
    <row r="234" spans="1:16" outlineLevel="2" x14ac:dyDescent="0.25">
      <c r="A234" t="s">
        <v>127</v>
      </c>
      <c r="B234" t="s">
        <v>31</v>
      </c>
      <c r="C234" t="s">
        <v>297</v>
      </c>
      <c r="D234" t="s">
        <v>298</v>
      </c>
      <c r="E234" t="s">
        <v>19</v>
      </c>
      <c r="F234" s="7">
        <v>43679</v>
      </c>
      <c r="G234">
        <v>130000</v>
      </c>
      <c r="H234" t="s">
        <v>488</v>
      </c>
      <c r="J234">
        <v>1</v>
      </c>
      <c r="K234">
        <v>1</v>
      </c>
      <c r="L234">
        <v>0</v>
      </c>
      <c r="M234">
        <v>1</v>
      </c>
      <c r="N234">
        <v>0</v>
      </c>
      <c r="O234" t="s">
        <v>127</v>
      </c>
      <c r="P234" t="s">
        <v>31</v>
      </c>
    </row>
    <row r="235" spans="1:16" outlineLevel="1" x14ac:dyDescent="0.25">
      <c r="A235" s="5" t="s">
        <v>613</v>
      </c>
      <c r="F235" s="7"/>
      <c r="G235">
        <f>SUBTOTAL(9,G234:G234)</f>
        <v>130000</v>
      </c>
      <c r="J235">
        <f>SUBTOTAL(9,J234:J234)</f>
        <v>1</v>
      </c>
      <c r="K235">
        <f>SUBTOTAL(9,K234:K234)</f>
        <v>1</v>
      </c>
      <c r="L235">
        <f>SUBTOTAL(9,L234:L234)</f>
        <v>0</v>
      </c>
      <c r="M235">
        <f>SUBTOTAL(9,M234:M234)</f>
        <v>1</v>
      </c>
      <c r="N235">
        <f>SUBTOTAL(9,N234:N234)</f>
        <v>0</v>
      </c>
    </row>
    <row r="236" spans="1:16" outlineLevel="2" x14ac:dyDescent="0.25">
      <c r="A236" t="s">
        <v>129</v>
      </c>
      <c r="B236" t="s">
        <v>24</v>
      </c>
      <c r="C236" t="s">
        <v>354</v>
      </c>
      <c r="D236" t="s">
        <v>355</v>
      </c>
      <c r="E236" t="s">
        <v>68</v>
      </c>
      <c r="F236" s="7">
        <v>43532</v>
      </c>
      <c r="G236">
        <v>186000</v>
      </c>
      <c r="H236">
        <v>20190198</v>
      </c>
      <c r="I236" t="s">
        <v>502</v>
      </c>
      <c r="J236">
        <v>1</v>
      </c>
      <c r="K236">
        <v>1</v>
      </c>
      <c r="L236">
        <v>1</v>
      </c>
      <c r="M236">
        <v>0</v>
      </c>
      <c r="N236">
        <v>0</v>
      </c>
      <c r="O236" t="s">
        <v>179</v>
      </c>
      <c r="P236" t="s">
        <v>24</v>
      </c>
    </row>
    <row r="237" spans="1:16" outlineLevel="2" x14ac:dyDescent="0.25">
      <c r="A237" t="s">
        <v>129</v>
      </c>
      <c r="B237" t="s">
        <v>24</v>
      </c>
      <c r="C237" t="s">
        <v>354</v>
      </c>
      <c r="D237" t="s">
        <v>355</v>
      </c>
      <c r="E237" t="s">
        <v>68</v>
      </c>
      <c r="F237" s="7">
        <v>43532</v>
      </c>
      <c r="G237">
        <v>186000</v>
      </c>
      <c r="H237">
        <v>20190198</v>
      </c>
      <c r="I237" t="s">
        <v>502</v>
      </c>
      <c r="J237">
        <v>1</v>
      </c>
      <c r="K237">
        <v>1</v>
      </c>
      <c r="L237">
        <v>1</v>
      </c>
      <c r="M237">
        <v>0</v>
      </c>
      <c r="N237">
        <v>0</v>
      </c>
      <c r="O237" t="s">
        <v>179</v>
      </c>
      <c r="P237" t="s">
        <v>24</v>
      </c>
    </row>
    <row r="238" spans="1:16" outlineLevel="1" x14ac:dyDescent="0.25">
      <c r="A238" s="5" t="s">
        <v>614</v>
      </c>
      <c r="F238" s="7"/>
      <c r="G238">
        <f>SUBTOTAL(9,G236:G237)</f>
        <v>372000</v>
      </c>
      <c r="J238">
        <f>SUBTOTAL(9,J236:J237)</f>
        <v>2</v>
      </c>
      <c r="K238">
        <f>SUBTOTAL(9,K236:K237)</f>
        <v>2</v>
      </c>
      <c r="L238">
        <f>SUBTOTAL(9,L236:L237)</f>
        <v>2</v>
      </c>
      <c r="M238">
        <f>SUBTOTAL(9,M236:M237)</f>
        <v>0</v>
      </c>
      <c r="N238">
        <f>SUBTOTAL(9,N236:N237)</f>
        <v>0</v>
      </c>
    </row>
    <row r="239" spans="1:16" outlineLevel="2" x14ac:dyDescent="0.25">
      <c r="A239" t="s">
        <v>188</v>
      </c>
      <c r="B239" t="s">
        <v>93</v>
      </c>
      <c r="C239" t="s">
        <v>468</v>
      </c>
      <c r="D239" t="s">
        <v>469</v>
      </c>
      <c r="E239" t="s">
        <v>170</v>
      </c>
      <c r="F239" s="7">
        <v>43504</v>
      </c>
      <c r="G239">
        <v>490000</v>
      </c>
      <c r="H239">
        <v>20190131</v>
      </c>
      <c r="I239" t="s">
        <v>502</v>
      </c>
      <c r="J239">
        <v>0</v>
      </c>
      <c r="K239">
        <v>1</v>
      </c>
      <c r="L239">
        <v>1</v>
      </c>
      <c r="M239">
        <v>0</v>
      </c>
      <c r="N239">
        <v>0</v>
      </c>
      <c r="O239" t="s">
        <v>67</v>
      </c>
      <c r="P239" t="s">
        <v>24</v>
      </c>
    </row>
    <row r="240" spans="1:16" outlineLevel="2" x14ac:dyDescent="0.25">
      <c r="A240" t="s">
        <v>188</v>
      </c>
      <c r="B240" t="s">
        <v>93</v>
      </c>
      <c r="C240" t="s">
        <v>468</v>
      </c>
      <c r="D240" t="s">
        <v>469</v>
      </c>
      <c r="E240" t="s">
        <v>170</v>
      </c>
      <c r="F240" s="7">
        <v>43504</v>
      </c>
      <c r="G240">
        <v>490000</v>
      </c>
      <c r="H240">
        <v>20190131</v>
      </c>
      <c r="I240" t="s">
        <v>502</v>
      </c>
      <c r="J240">
        <v>0</v>
      </c>
      <c r="K240">
        <v>1</v>
      </c>
      <c r="L240">
        <v>1</v>
      </c>
      <c r="M240">
        <v>0</v>
      </c>
      <c r="N240">
        <v>0</v>
      </c>
      <c r="O240" t="s">
        <v>67</v>
      </c>
      <c r="P240" t="s">
        <v>24</v>
      </c>
    </row>
    <row r="241" spans="1:16" outlineLevel="1" x14ac:dyDescent="0.25">
      <c r="A241" s="5" t="s">
        <v>615</v>
      </c>
      <c r="F241" s="7"/>
      <c r="G241">
        <f>SUBTOTAL(9,G239:G240)</f>
        <v>980000</v>
      </c>
      <c r="J241">
        <f>SUBTOTAL(9,J239:J240)</f>
        <v>0</v>
      </c>
      <c r="K241">
        <f>SUBTOTAL(9,K239:K240)</f>
        <v>2</v>
      </c>
      <c r="L241">
        <f>SUBTOTAL(9,L239:L240)</f>
        <v>2</v>
      </c>
      <c r="M241">
        <f>SUBTOTAL(9,M239:M240)</f>
        <v>0</v>
      </c>
      <c r="N241">
        <f>SUBTOTAL(9,N239:N240)</f>
        <v>0</v>
      </c>
    </row>
    <row r="242" spans="1:16" outlineLevel="2" x14ac:dyDescent="0.25">
      <c r="A242" s="5" t="s">
        <v>174</v>
      </c>
      <c r="B242" t="s">
        <v>38</v>
      </c>
      <c r="C242" t="s">
        <v>424</v>
      </c>
      <c r="D242" t="s">
        <v>175</v>
      </c>
      <c r="E242" t="s">
        <v>19</v>
      </c>
      <c r="F242" s="7">
        <v>43518</v>
      </c>
      <c r="G242">
        <v>187500</v>
      </c>
      <c r="H242">
        <v>20191141</v>
      </c>
      <c r="I242" t="s">
        <v>503</v>
      </c>
      <c r="J242">
        <v>1</v>
      </c>
      <c r="K242">
        <v>1</v>
      </c>
      <c r="L242">
        <v>1</v>
      </c>
      <c r="M242">
        <v>0</v>
      </c>
      <c r="N242">
        <v>0</v>
      </c>
      <c r="O242" t="s">
        <v>172</v>
      </c>
      <c r="P242" t="s">
        <v>13</v>
      </c>
    </row>
    <row r="243" spans="1:16" outlineLevel="2" x14ac:dyDescent="0.25">
      <c r="A243" t="s">
        <v>174</v>
      </c>
      <c r="B243" t="s">
        <v>38</v>
      </c>
      <c r="C243" t="s">
        <v>424</v>
      </c>
      <c r="D243" t="s">
        <v>175</v>
      </c>
      <c r="E243" t="s">
        <v>19</v>
      </c>
      <c r="F243" s="7">
        <v>43518</v>
      </c>
      <c r="G243">
        <v>187500</v>
      </c>
      <c r="H243">
        <v>20191141</v>
      </c>
      <c r="I243" t="s">
        <v>503</v>
      </c>
      <c r="J243">
        <v>1</v>
      </c>
      <c r="K243">
        <v>1</v>
      </c>
      <c r="L243">
        <v>1</v>
      </c>
      <c r="M243">
        <v>0</v>
      </c>
      <c r="N243">
        <v>0</v>
      </c>
      <c r="O243" t="s">
        <v>172</v>
      </c>
      <c r="P243" t="s">
        <v>13</v>
      </c>
    </row>
    <row r="244" spans="1:16" outlineLevel="1" x14ac:dyDescent="0.25">
      <c r="A244" s="5" t="s">
        <v>616</v>
      </c>
      <c r="F244" s="7"/>
      <c r="G244">
        <f>SUBTOTAL(9,G242:G243)</f>
        <v>375000</v>
      </c>
      <c r="J244">
        <f>SUBTOTAL(9,J242:J243)</f>
        <v>2</v>
      </c>
      <c r="K244">
        <f>SUBTOTAL(9,K242:K243)</f>
        <v>2</v>
      </c>
      <c r="L244">
        <f>SUBTOTAL(9,L242:L243)</f>
        <v>2</v>
      </c>
      <c r="M244">
        <f>SUBTOTAL(9,M242:M243)</f>
        <v>0</v>
      </c>
      <c r="N244">
        <f>SUBTOTAL(9,N242:N243)</f>
        <v>0</v>
      </c>
    </row>
    <row r="245" spans="1:16" outlineLevel="2" x14ac:dyDescent="0.25">
      <c r="A245" t="s">
        <v>392</v>
      </c>
      <c r="B245" t="s">
        <v>31</v>
      </c>
      <c r="C245" t="s">
        <v>452</v>
      </c>
      <c r="D245" t="s">
        <v>453</v>
      </c>
      <c r="E245" t="s">
        <v>19</v>
      </c>
      <c r="F245" s="7">
        <v>43605</v>
      </c>
      <c r="G245">
        <v>253000</v>
      </c>
      <c r="H245">
        <v>20191129</v>
      </c>
      <c r="I245" t="s">
        <v>502</v>
      </c>
      <c r="J245">
        <v>1</v>
      </c>
      <c r="K245">
        <v>1</v>
      </c>
      <c r="L245">
        <v>1</v>
      </c>
      <c r="M245">
        <v>1</v>
      </c>
      <c r="N245">
        <v>1</v>
      </c>
      <c r="O245" t="s">
        <v>392</v>
      </c>
      <c r="P245" t="s">
        <v>31</v>
      </c>
    </row>
    <row r="246" spans="1:16" outlineLevel="2" x14ac:dyDescent="0.25">
      <c r="A246" t="s">
        <v>392</v>
      </c>
      <c r="B246" t="s">
        <v>31</v>
      </c>
      <c r="C246" t="s">
        <v>452</v>
      </c>
      <c r="D246" t="s">
        <v>453</v>
      </c>
      <c r="E246" t="s">
        <v>19</v>
      </c>
      <c r="F246" s="7">
        <v>43605</v>
      </c>
      <c r="G246">
        <v>253000</v>
      </c>
      <c r="H246">
        <v>20191129</v>
      </c>
      <c r="I246" t="s">
        <v>502</v>
      </c>
      <c r="J246">
        <v>1</v>
      </c>
      <c r="K246">
        <v>1</v>
      </c>
      <c r="L246">
        <v>1</v>
      </c>
      <c r="M246">
        <v>1</v>
      </c>
      <c r="N246">
        <v>1</v>
      </c>
      <c r="O246" t="s">
        <v>392</v>
      </c>
      <c r="P246" t="s">
        <v>31</v>
      </c>
    </row>
    <row r="247" spans="1:16" outlineLevel="1" x14ac:dyDescent="0.25">
      <c r="A247" s="5" t="s">
        <v>617</v>
      </c>
      <c r="F247" s="7"/>
      <c r="G247">
        <f>SUBTOTAL(9,G245:G246)</f>
        <v>506000</v>
      </c>
      <c r="J247">
        <f>SUBTOTAL(9,J245:J246)</f>
        <v>2</v>
      </c>
      <c r="K247">
        <f>SUBTOTAL(9,K245:K246)</f>
        <v>2</v>
      </c>
      <c r="L247">
        <f>SUBTOTAL(9,L245:L246)</f>
        <v>2</v>
      </c>
      <c r="M247">
        <f>SUBTOTAL(9,M245:M246)</f>
        <v>2</v>
      </c>
      <c r="N247">
        <f>SUBTOTAL(9,N245:N246)</f>
        <v>2</v>
      </c>
    </row>
    <row r="248" spans="1:16" outlineLevel="2" x14ac:dyDescent="0.25">
      <c r="A248" s="5" t="s">
        <v>110</v>
      </c>
      <c r="B248" t="s">
        <v>111</v>
      </c>
      <c r="C248" t="s">
        <v>112</v>
      </c>
      <c r="D248" t="s">
        <v>113</v>
      </c>
      <c r="E248" t="s">
        <v>19</v>
      </c>
      <c r="F248" s="7">
        <v>43679</v>
      </c>
      <c r="G248">
        <v>79000</v>
      </c>
      <c r="H248" t="s">
        <v>488</v>
      </c>
      <c r="J248">
        <v>0</v>
      </c>
      <c r="K248">
        <v>1</v>
      </c>
      <c r="L248">
        <v>0</v>
      </c>
      <c r="M248">
        <v>0</v>
      </c>
      <c r="N248">
        <v>0</v>
      </c>
      <c r="O248" t="s">
        <v>109</v>
      </c>
      <c r="P248" t="s">
        <v>58</v>
      </c>
    </row>
    <row r="249" spans="1:16" outlineLevel="2" x14ac:dyDescent="0.25">
      <c r="A249" t="s">
        <v>110</v>
      </c>
      <c r="B249" t="s">
        <v>111</v>
      </c>
      <c r="C249" t="s">
        <v>112</v>
      </c>
      <c r="D249" t="s">
        <v>113</v>
      </c>
      <c r="E249" t="s">
        <v>19</v>
      </c>
      <c r="F249" s="7">
        <v>43679</v>
      </c>
      <c r="G249">
        <v>79000</v>
      </c>
      <c r="H249" t="s">
        <v>488</v>
      </c>
      <c r="J249">
        <v>0</v>
      </c>
      <c r="K249">
        <v>1</v>
      </c>
      <c r="L249">
        <v>0</v>
      </c>
      <c r="M249">
        <v>0</v>
      </c>
      <c r="N249">
        <v>0</v>
      </c>
      <c r="O249" t="s">
        <v>109</v>
      </c>
      <c r="P249" t="s">
        <v>58</v>
      </c>
    </row>
    <row r="250" spans="1:16" outlineLevel="1" x14ac:dyDescent="0.25">
      <c r="A250" s="5" t="s">
        <v>618</v>
      </c>
      <c r="F250" s="7"/>
      <c r="G250">
        <f>SUBTOTAL(9,G248:G249)</f>
        <v>158000</v>
      </c>
      <c r="J250">
        <f>SUBTOTAL(9,J248:J249)</f>
        <v>0</v>
      </c>
      <c r="K250">
        <f>SUBTOTAL(9,K248:K249)</f>
        <v>2</v>
      </c>
      <c r="L250">
        <f>SUBTOTAL(9,L248:L249)</f>
        <v>0</v>
      </c>
      <c r="M250">
        <f>SUBTOTAL(9,M248:M249)</f>
        <v>0</v>
      </c>
      <c r="N250">
        <f>SUBTOTAL(9,N248:N249)</f>
        <v>0</v>
      </c>
    </row>
    <row r="251" spans="1:16" outlineLevel="2" x14ac:dyDescent="0.25">
      <c r="A251" s="5" t="s">
        <v>82</v>
      </c>
      <c r="B251" t="s">
        <v>31</v>
      </c>
      <c r="C251" t="s">
        <v>425</v>
      </c>
      <c r="D251" t="s">
        <v>426</v>
      </c>
      <c r="E251" t="s">
        <v>19</v>
      </c>
      <c r="F251" s="7">
        <v>43518</v>
      </c>
      <c r="G251">
        <v>98000</v>
      </c>
      <c r="H251">
        <v>20190168</v>
      </c>
      <c r="I251" t="s">
        <v>502</v>
      </c>
      <c r="J251">
        <v>0</v>
      </c>
      <c r="K251">
        <v>1</v>
      </c>
      <c r="L251">
        <v>1</v>
      </c>
      <c r="M251">
        <v>0</v>
      </c>
      <c r="N251">
        <v>0</v>
      </c>
      <c r="O251" t="s">
        <v>77</v>
      </c>
      <c r="P251" t="s">
        <v>24</v>
      </c>
    </row>
    <row r="252" spans="1:16" outlineLevel="2" x14ac:dyDescent="0.25">
      <c r="A252" t="s">
        <v>82</v>
      </c>
      <c r="B252" t="s">
        <v>31</v>
      </c>
      <c r="C252" t="s">
        <v>425</v>
      </c>
      <c r="D252" t="s">
        <v>426</v>
      </c>
      <c r="E252" t="s">
        <v>19</v>
      </c>
      <c r="F252" s="7">
        <v>43518</v>
      </c>
      <c r="G252">
        <v>98000</v>
      </c>
      <c r="H252">
        <v>20190168</v>
      </c>
      <c r="I252" t="s">
        <v>502</v>
      </c>
      <c r="J252">
        <v>0</v>
      </c>
      <c r="K252">
        <v>1</v>
      </c>
      <c r="L252">
        <v>1</v>
      </c>
      <c r="M252">
        <v>0</v>
      </c>
      <c r="N252">
        <v>0</v>
      </c>
      <c r="O252" t="s">
        <v>77</v>
      </c>
      <c r="P252" t="s">
        <v>24</v>
      </c>
    </row>
    <row r="253" spans="1:16" outlineLevel="1" x14ac:dyDescent="0.25">
      <c r="A253" s="5" t="s">
        <v>619</v>
      </c>
      <c r="F253" s="7"/>
      <c r="G253">
        <f>SUBTOTAL(9,G251:G252)</f>
        <v>196000</v>
      </c>
      <c r="J253">
        <f>SUBTOTAL(9,J251:J252)</f>
        <v>0</v>
      </c>
      <c r="K253">
        <f>SUBTOTAL(9,K251:K252)</f>
        <v>2</v>
      </c>
      <c r="L253">
        <f>SUBTOTAL(9,L251:L252)</f>
        <v>2</v>
      </c>
      <c r="M253">
        <f>SUBTOTAL(9,M251:M252)</f>
        <v>0</v>
      </c>
      <c r="N253">
        <f>SUBTOTAL(9,N251:N252)</f>
        <v>0</v>
      </c>
    </row>
    <row r="254" spans="1:16" outlineLevel="2" x14ac:dyDescent="0.25">
      <c r="A254" t="s">
        <v>151</v>
      </c>
      <c r="B254" t="s">
        <v>36</v>
      </c>
      <c r="C254" t="s">
        <v>466</v>
      </c>
      <c r="D254" t="s">
        <v>467</v>
      </c>
      <c r="E254" t="s">
        <v>19</v>
      </c>
      <c r="F254" s="7">
        <v>43529</v>
      </c>
      <c r="G254">
        <v>174000</v>
      </c>
      <c r="H254" t="s">
        <v>488</v>
      </c>
      <c r="J254">
        <v>1</v>
      </c>
      <c r="K254">
        <v>1</v>
      </c>
      <c r="L254">
        <v>0</v>
      </c>
      <c r="M254">
        <v>0</v>
      </c>
      <c r="N254">
        <v>0</v>
      </c>
      <c r="O254" t="s">
        <v>22</v>
      </c>
      <c r="P254" t="s">
        <v>23</v>
      </c>
    </row>
    <row r="255" spans="1:16" outlineLevel="2" x14ac:dyDescent="0.25">
      <c r="A255" t="s">
        <v>151</v>
      </c>
      <c r="B255" t="s">
        <v>36</v>
      </c>
      <c r="C255" t="s">
        <v>466</v>
      </c>
      <c r="D255" t="s">
        <v>467</v>
      </c>
      <c r="E255" t="s">
        <v>19</v>
      </c>
      <c r="F255" s="7">
        <v>43529</v>
      </c>
      <c r="G255">
        <v>174000</v>
      </c>
      <c r="H255" t="s">
        <v>488</v>
      </c>
      <c r="J255">
        <v>1</v>
      </c>
      <c r="K255">
        <v>1</v>
      </c>
      <c r="L255">
        <v>0</v>
      </c>
      <c r="M255">
        <v>0</v>
      </c>
      <c r="N255">
        <v>0</v>
      </c>
      <c r="O255" t="s">
        <v>22</v>
      </c>
      <c r="P255" t="s">
        <v>23</v>
      </c>
    </row>
    <row r="256" spans="1:16" outlineLevel="1" x14ac:dyDescent="0.25">
      <c r="A256" s="5" t="s">
        <v>620</v>
      </c>
      <c r="F256" s="7"/>
      <c r="G256">
        <f>SUBTOTAL(9,G254:G255)</f>
        <v>348000</v>
      </c>
      <c r="J256">
        <f>SUBTOTAL(9,J254:J255)</f>
        <v>2</v>
      </c>
      <c r="K256">
        <f>SUBTOTAL(9,K254:K255)</f>
        <v>2</v>
      </c>
      <c r="L256">
        <f>SUBTOTAL(9,L254:L255)</f>
        <v>0</v>
      </c>
      <c r="M256">
        <f>SUBTOTAL(9,M254:M255)</f>
        <v>0</v>
      </c>
      <c r="N256">
        <f>SUBTOTAL(9,N254:N255)</f>
        <v>0</v>
      </c>
    </row>
    <row r="257" spans="1:16" outlineLevel="2" x14ac:dyDescent="0.25">
      <c r="A257" t="s">
        <v>39</v>
      </c>
      <c r="B257" t="s">
        <v>25</v>
      </c>
      <c r="C257" t="s">
        <v>418</v>
      </c>
      <c r="D257" t="s">
        <v>419</v>
      </c>
      <c r="E257" t="s">
        <v>68</v>
      </c>
      <c r="F257" s="7">
        <v>43532</v>
      </c>
      <c r="G257">
        <v>300000</v>
      </c>
      <c r="H257">
        <v>20190197</v>
      </c>
      <c r="I257" t="s">
        <v>502</v>
      </c>
      <c r="J257">
        <v>0</v>
      </c>
      <c r="K257">
        <v>1</v>
      </c>
      <c r="L257">
        <v>1</v>
      </c>
      <c r="M257">
        <v>0</v>
      </c>
      <c r="N257">
        <v>0</v>
      </c>
      <c r="O257" t="s">
        <v>179</v>
      </c>
      <c r="P257" t="s">
        <v>24</v>
      </c>
    </row>
    <row r="258" spans="1:16" outlineLevel="2" x14ac:dyDescent="0.25">
      <c r="A258" s="5" t="s">
        <v>39</v>
      </c>
      <c r="B258" t="s">
        <v>25</v>
      </c>
      <c r="C258" t="s">
        <v>265</v>
      </c>
      <c r="D258" t="s">
        <v>266</v>
      </c>
      <c r="E258" t="s">
        <v>19</v>
      </c>
      <c r="F258" s="7">
        <v>43591</v>
      </c>
      <c r="G258">
        <v>64000</v>
      </c>
      <c r="H258" t="s">
        <v>488</v>
      </c>
      <c r="J258">
        <v>0</v>
      </c>
      <c r="K258">
        <v>1</v>
      </c>
      <c r="L258">
        <v>0</v>
      </c>
      <c r="M258">
        <v>0</v>
      </c>
      <c r="N258">
        <v>0</v>
      </c>
      <c r="O258" t="s">
        <v>109</v>
      </c>
      <c r="P258" t="s">
        <v>58</v>
      </c>
    </row>
    <row r="259" spans="1:16" outlineLevel="2" x14ac:dyDescent="0.25">
      <c r="A259" t="s">
        <v>39</v>
      </c>
      <c r="B259" t="s">
        <v>25</v>
      </c>
      <c r="C259" t="s">
        <v>280</v>
      </c>
      <c r="D259" t="s">
        <v>281</v>
      </c>
      <c r="E259" t="s">
        <v>19</v>
      </c>
      <c r="F259" s="7">
        <v>43598</v>
      </c>
      <c r="G259">
        <v>159900</v>
      </c>
      <c r="H259" t="s">
        <v>488</v>
      </c>
      <c r="J259">
        <v>1</v>
      </c>
      <c r="K259">
        <v>1</v>
      </c>
      <c r="L259">
        <v>0</v>
      </c>
      <c r="M259">
        <v>1</v>
      </c>
      <c r="N259">
        <v>0</v>
      </c>
      <c r="O259" t="s">
        <v>39</v>
      </c>
      <c r="P259" t="s">
        <v>25</v>
      </c>
    </row>
    <row r="260" spans="1:16" outlineLevel="2" x14ac:dyDescent="0.25">
      <c r="A260" t="s">
        <v>39</v>
      </c>
      <c r="B260" t="s">
        <v>25</v>
      </c>
      <c r="C260" t="s">
        <v>418</v>
      </c>
      <c r="D260" t="s">
        <v>419</v>
      </c>
      <c r="E260" t="s">
        <v>68</v>
      </c>
      <c r="F260" s="7">
        <v>43532</v>
      </c>
      <c r="G260">
        <v>300000</v>
      </c>
      <c r="H260">
        <v>20190197</v>
      </c>
      <c r="I260" t="s">
        <v>502</v>
      </c>
      <c r="J260">
        <v>0</v>
      </c>
      <c r="K260">
        <v>1</v>
      </c>
      <c r="L260">
        <v>1</v>
      </c>
      <c r="M260">
        <v>0</v>
      </c>
      <c r="N260">
        <v>0</v>
      </c>
      <c r="O260" t="s">
        <v>179</v>
      </c>
      <c r="P260" t="s">
        <v>24</v>
      </c>
    </row>
    <row r="261" spans="1:16" outlineLevel="2" x14ac:dyDescent="0.25">
      <c r="A261" t="s">
        <v>39</v>
      </c>
      <c r="B261" t="s">
        <v>25</v>
      </c>
      <c r="C261" t="s">
        <v>265</v>
      </c>
      <c r="D261" t="s">
        <v>266</v>
      </c>
      <c r="E261" t="s">
        <v>19</v>
      </c>
      <c r="F261" s="7">
        <v>43591</v>
      </c>
      <c r="G261">
        <v>64000</v>
      </c>
      <c r="H261" t="s">
        <v>488</v>
      </c>
      <c r="J261">
        <v>0</v>
      </c>
      <c r="K261">
        <v>1</v>
      </c>
      <c r="L261">
        <v>0</v>
      </c>
      <c r="M261">
        <v>0</v>
      </c>
      <c r="N261">
        <v>0</v>
      </c>
      <c r="O261" t="s">
        <v>109</v>
      </c>
      <c r="P261" t="s">
        <v>58</v>
      </c>
    </row>
    <row r="262" spans="1:16" outlineLevel="2" x14ac:dyDescent="0.25">
      <c r="A262" t="s">
        <v>39</v>
      </c>
      <c r="B262" t="s">
        <v>25</v>
      </c>
      <c r="C262" t="s">
        <v>280</v>
      </c>
      <c r="D262" t="s">
        <v>281</v>
      </c>
      <c r="E262" t="s">
        <v>19</v>
      </c>
      <c r="F262" s="7">
        <v>43598</v>
      </c>
      <c r="G262">
        <v>159900</v>
      </c>
      <c r="H262" t="s">
        <v>488</v>
      </c>
      <c r="J262">
        <v>1</v>
      </c>
      <c r="K262">
        <v>1</v>
      </c>
      <c r="L262">
        <v>0</v>
      </c>
      <c r="M262">
        <v>1</v>
      </c>
      <c r="N262">
        <v>0</v>
      </c>
      <c r="O262" t="s">
        <v>39</v>
      </c>
      <c r="P262" t="s">
        <v>25</v>
      </c>
    </row>
    <row r="263" spans="1:16" outlineLevel="1" x14ac:dyDescent="0.25">
      <c r="A263" s="5" t="s">
        <v>621</v>
      </c>
      <c r="F263" s="7"/>
      <c r="G263">
        <f>SUBTOTAL(9,G257:G262)</f>
        <v>1047800</v>
      </c>
      <c r="J263">
        <f>SUBTOTAL(9,J257:J262)</f>
        <v>2</v>
      </c>
      <c r="K263">
        <f>SUBTOTAL(9,K257:K262)</f>
        <v>6</v>
      </c>
      <c r="L263">
        <f>SUBTOTAL(9,L257:L262)</f>
        <v>2</v>
      </c>
      <c r="M263">
        <f>SUBTOTAL(9,M257:M262)</f>
        <v>2</v>
      </c>
      <c r="N263">
        <f>SUBTOTAL(9,N257:N262)</f>
        <v>0</v>
      </c>
    </row>
    <row r="264" spans="1:16" outlineLevel="2" x14ac:dyDescent="0.25">
      <c r="A264" s="5" t="s">
        <v>106</v>
      </c>
      <c r="B264" t="s">
        <v>24</v>
      </c>
      <c r="C264" t="s">
        <v>332</v>
      </c>
      <c r="D264" t="s">
        <v>333</v>
      </c>
      <c r="E264" t="s">
        <v>21</v>
      </c>
      <c r="F264" s="7">
        <v>43532</v>
      </c>
      <c r="G264">
        <v>219900</v>
      </c>
      <c r="H264">
        <v>20190192</v>
      </c>
      <c r="I264" t="s">
        <v>501</v>
      </c>
      <c r="J264">
        <v>1</v>
      </c>
      <c r="K264">
        <v>1</v>
      </c>
      <c r="L264">
        <v>1</v>
      </c>
      <c r="M264">
        <v>0</v>
      </c>
      <c r="N264">
        <v>0</v>
      </c>
      <c r="O264" t="s">
        <v>133</v>
      </c>
      <c r="P264" t="s">
        <v>31</v>
      </c>
    </row>
    <row r="265" spans="1:16" outlineLevel="2" x14ac:dyDescent="0.25">
      <c r="A265" t="s">
        <v>106</v>
      </c>
      <c r="B265" t="s">
        <v>24</v>
      </c>
      <c r="C265" t="s">
        <v>332</v>
      </c>
      <c r="D265" t="s">
        <v>333</v>
      </c>
      <c r="E265" t="s">
        <v>21</v>
      </c>
      <c r="F265" s="7">
        <v>43532</v>
      </c>
      <c r="G265">
        <v>219900</v>
      </c>
      <c r="H265">
        <v>20190192</v>
      </c>
      <c r="I265" t="s">
        <v>501</v>
      </c>
      <c r="J265">
        <v>1</v>
      </c>
      <c r="K265">
        <v>1</v>
      </c>
      <c r="L265">
        <v>1</v>
      </c>
      <c r="M265">
        <v>0</v>
      </c>
      <c r="N265">
        <v>0</v>
      </c>
      <c r="O265" t="s">
        <v>133</v>
      </c>
      <c r="P265" t="s">
        <v>31</v>
      </c>
    </row>
    <row r="266" spans="1:16" outlineLevel="1" x14ac:dyDescent="0.25">
      <c r="A266" s="5" t="s">
        <v>622</v>
      </c>
      <c r="F266" s="7"/>
      <c r="G266">
        <f>SUBTOTAL(9,G264:G265)</f>
        <v>439800</v>
      </c>
      <c r="J266">
        <f>SUBTOTAL(9,J264:J265)</f>
        <v>2</v>
      </c>
      <c r="K266">
        <f>SUBTOTAL(9,K264:K265)</f>
        <v>2</v>
      </c>
      <c r="L266">
        <f>SUBTOTAL(9,L264:L265)</f>
        <v>2</v>
      </c>
      <c r="M266">
        <f>SUBTOTAL(9,M264:M265)</f>
        <v>0</v>
      </c>
      <c r="N266">
        <f>SUBTOTAL(9,N264:N265)</f>
        <v>0</v>
      </c>
    </row>
    <row r="267" spans="1:16" outlineLevel="2" x14ac:dyDescent="0.25">
      <c r="A267" s="5" t="s">
        <v>185</v>
      </c>
      <c r="B267" t="s">
        <v>186</v>
      </c>
      <c r="C267" t="s">
        <v>268</v>
      </c>
      <c r="D267" t="s">
        <v>269</v>
      </c>
      <c r="E267" t="s">
        <v>19</v>
      </c>
      <c r="F267" s="7">
        <v>43565</v>
      </c>
      <c r="G267">
        <v>108500</v>
      </c>
      <c r="H267" t="s">
        <v>488</v>
      </c>
      <c r="J267">
        <v>1</v>
      </c>
      <c r="K267">
        <v>1</v>
      </c>
      <c r="L267">
        <v>0</v>
      </c>
      <c r="M267">
        <v>0</v>
      </c>
      <c r="N267">
        <v>0</v>
      </c>
      <c r="O267" t="s">
        <v>267</v>
      </c>
      <c r="P267" t="s">
        <v>24</v>
      </c>
    </row>
    <row r="268" spans="1:16" outlineLevel="2" x14ac:dyDescent="0.25">
      <c r="A268" t="s">
        <v>185</v>
      </c>
      <c r="B268" t="s">
        <v>186</v>
      </c>
      <c r="C268" t="s">
        <v>268</v>
      </c>
      <c r="D268" t="s">
        <v>269</v>
      </c>
      <c r="E268" t="s">
        <v>19</v>
      </c>
      <c r="F268" s="7">
        <v>43565</v>
      </c>
      <c r="G268">
        <v>108500</v>
      </c>
      <c r="H268" t="s">
        <v>488</v>
      </c>
      <c r="J268">
        <v>1</v>
      </c>
      <c r="K268">
        <v>1</v>
      </c>
      <c r="L268">
        <v>0</v>
      </c>
      <c r="M268">
        <v>0</v>
      </c>
      <c r="N268">
        <v>0</v>
      </c>
      <c r="O268" t="s">
        <v>267</v>
      </c>
      <c r="P268" t="s">
        <v>24</v>
      </c>
    </row>
    <row r="269" spans="1:16" outlineLevel="1" x14ac:dyDescent="0.25">
      <c r="A269" s="5" t="s">
        <v>623</v>
      </c>
      <c r="F269" s="7"/>
      <c r="G269">
        <f>SUBTOTAL(9,G267:G268)</f>
        <v>217000</v>
      </c>
      <c r="J269">
        <f>SUBTOTAL(9,J267:J268)</f>
        <v>2</v>
      </c>
      <c r="K269">
        <f>SUBTOTAL(9,K267:K268)</f>
        <v>2</v>
      </c>
      <c r="L269">
        <f>SUBTOTAL(9,L267:L268)</f>
        <v>0</v>
      </c>
      <c r="M269">
        <f>SUBTOTAL(9,M267:M268)</f>
        <v>0</v>
      </c>
      <c r="N269">
        <f>SUBTOTAL(9,N267:N268)</f>
        <v>0</v>
      </c>
    </row>
    <row r="270" spans="1:16" outlineLevel="2" x14ac:dyDescent="0.25">
      <c r="A270" t="s">
        <v>97</v>
      </c>
      <c r="B270" t="s">
        <v>49</v>
      </c>
      <c r="C270" t="s">
        <v>270</v>
      </c>
      <c r="D270" t="s">
        <v>271</v>
      </c>
      <c r="E270" t="s">
        <v>35</v>
      </c>
      <c r="F270" s="7">
        <v>43595</v>
      </c>
      <c r="G270">
        <v>234900</v>
      </c>
      <c r="H270" t="s">
        <v>488</v>
      </c>
      <c r="J270">
        <v>1</v>
      </c>
      <c r="K270">
        <v>1</v>
      </c>
      <c r="L270">
        <v>0</v>
      </c>
      <c r="M270">
        <v>0</v>
      </c>
      <c r="N270">
        <v>0</v>
      </c>
      <c r="O270" t="s">
        <v>65</v>
      </c>
      <c r="P270" t="s">
        <v>24</v>
      </c>
    </row>
    <row r="271" spans="1:16" outlineLevel="2" x14ac:dyDescent="0.25">
      <c r="A271" t="s">
        <v>97</v>
      </c>
      <c r="B271" t="s">
        <v>49</v>
      </c>
      <c r="C271" t="s">
        <v>270</v>
      </c>
      <c r="D271" t="s">
        <v>271</v>
      </c>
      <c r="E271" t="s">
        <v>35</v>
      </c>
      <c r="F271" s="7">
        <v>43595</v>
      </c>
      <c r="G271">
        <v>234900</v>
      </c>
      <c r="H271" t="s">
        <v>488</v>
      </c>
      <c r="J271">
        <v>1</v>
      </c>
      <c r="K271">
        <v>1</v>
      </c>
      <c r="L271">
        <v>0</v>
      </c>
      <c r="M271">
        <v>0</v>
      </c>
      <c r="N271">
        <v>0</v>
      </c>
      <c r="O271" t="s">
        <v>65</v>
      </c>
      <c r="P271" t="s">
        <v>24</v>
      </c>
    </row>
    <row r="272" spans="1:16" outlineLevel="1" x14ac:dyDescent="0.25">
      <c r="A272" s="5" t="s">
        <v>624</v>
      </c>
      <c r="F272" s="7"/>
      <c r="G272">
        <f>SUBTOTAL(9,G270:G271)</f>
        <v>469800</v>
      </c>
      <c r="J272">
        <f>SUBTOTAL(9,J270:J271)</f>
        <v>2</v>
      </c>
      <c r="K272">
        <f>SUBTOTAL(9,K270:K271)</f>
        <v>2</v>
      </c>
      <c r="L272">
        <f>SUBTOTAL(9,L270:L271)</f>
        <v>0</v>
      </c>
      <c r="M272">
        <f>SUBTOTAL(9,M270:M271)</f>
        <v>0</v>
      </c>
      <c r="N272">
        <f>SUBTOTAL(9,N270:N271)</f>
        <v>0</v>
      </c>
    </row>
    <row r="273" spans="1:16" outlineLevel="2" x14ac:dyDescent="0.25">
      <c r="A273" t="s">
        <v>138</v>
      </c>
      <c r="B273" t="s">
        <v>93</v>
      </c>
      <c r="C273" t="s">
        <v>438</v>
      </c>
      <c r="D273" t="s">
        <v>439</v>
      </c>
      <c r="E273" t="s">
        <v>21</v>
      </c>
      <c r="F273" s="7">
        <v>43503</v>
      </c>
      <c r="G273">
        <v>362500</v>
      </c>
      <c r="H273">
        <v>20182884</v>
      </c>
      <c r="I273" t="s">
        <v>500</v>
      </c>
      <c r="J273">
        <v>0</v>
      </c>
      <c r="K273">
        <v>1</v>
      </c>
      <c r="L273">
        <v>1</v>
      </c>
      <c r="M273">
        <v>0</v>
      </c>
      <c r="N273">
        <v>0</v>
      </c>
      <c r="O273" t="s">
        <v>121</v>
      </c>
      <c r="P273" t="s">
        <v>25</v>
      </c>
    </row>
    <row r="274" spans="1:16" outlineLevel="2" x14ac:dyDescent="0.25">
      <c r="A274" t="s">
        <v>138</v>
      </c>
      <c r="B274" t="s">
        <v>93</v>
      </c>
      <c r="C274" t="s">
        <v>438</v>
      </c>
      <c r="D274" t="s">
        <v>439</v>
      </c>
      <c r="E274" t="s">
        <v>21</v>
      </c>
      <c r="F274" s="7">
        <v>43503</v>
      </c>
      <c r="G274">
        <v>362500</v>
      </c>
      <c r="H274">
        <v>20182884</v>
      </c>
      <c r="I274" t="s">
        <v>500</v>
      </c>
      <c r="J274">
        <v>0</v>
      </c>
      <c r="K274">
        <v>1</v>
      </c>
      <c r="L274">
        <v>1</v>
      </c>
      <c r="M274">
        <v>0</v>
      </c>
      <c r="N274">
        <v>0</v>
      </c>
      <c r="O274" t="s">
        <v>121</v>
      </c>
      <c r="P274" t="s">
        <v>25</v>
      </c>
    </row>
    <row r="275" spans="1:16" outlineLevel="1" x14ac:dyDescent="0.25">
      <c r="A275" s="5" t="s">
        <v>625</v>
      </c>
      <c r="F275" s="7"/>
      <c r="G275">
        <f>SUBTOTAL(9,G273:G274)</f>
        <v>725000</v>
      </c>
      <c r="J275">
        <f>SUBTOTAL(9,J273:J274)</f>
        <v>0</v>
      </c>
      <c r="K275">
        <f>SUBTOTAL(9,K273:K274)</f>
        <v>2</v>
      </c>
      <c r="L275">
        <f>SUBTOTAL(9,L273:L274)</f>
        <v>2</v>
      </c>
      <c r="M275">
        <f>SUBTOTAL(9,M273:M274)</f>
        <v>0</v>
      </c>
      <c r="N275">
        <f>SUBTOTAL(9,N273:N274)</f>
        <v>0</v>
      </c>
    </row>
    <row r="276" spans="1:16" outlineLevel="2" x14ac:dyDescent="0.25">
      <c r="A276" t="s">
        <v>315</v>
      </c>
      <c r="B276" t="s">
        <v>246</v>
      </c>
      <c r="C276" t="s">
        <v>420</v>
      </c>
      <c r="D276" t="s">
        <v>421</v>
      </c>
      <c r="E276" t="s">
        <v>19</v>
      </c>
      <c r="F276" s="7">
        <v>43508</v>
      </c>
      <c r="G276">
        <v>150000</v>
      </c>
      <c r="H276">
        <v>20190108</v>
      </c>
      <c r="I276" t="s">
        <v>501</v>
      </c>
      <c r="J276">
        <v>1</v>
      </c>
      <c r="K276">
        <v>1</v>
      </c>
      <c r="L276">
        <v>1</v>
      </c>
      <c r="M276">
        <v>0</v>
      </c>
      <c r="N276">
        <v>0</v>
      </c>
      <c r="O276" t="s">
        <v>135</v>
      </c>
      <c r="P276" t="s">
        <v>136</v>
      </c>
    </row>
    <row r="277" spans="1:16" outlineLevel="2" x14ac:dyDescent="0.25">
      <c r="A277" t="s">
        <v>315</v>
      </c>
      <c r="B277" t="s">
        <v>246</v>
      </c>
      <c r="C277" t="s">
        <v>420</v>
      </c>
      <c r="D277" t="s">
        <v>421</v>
      </c>
      <c r="E277" t="s">
        <v>19</v>
      </c>
      <c r="F277" s="7">
        <v>43508</v>
      </c>
      <c r="G277">
        <v>150000</v>
      </c>
      <c r="H277">
        <v>20190108</v>
      </c>
      <c r="I277" t="s">
        <v>501</v>
      </c>
      <c r="J277">
        <v>1</v>
      </c>
      <c r="K277">
        <v>1</v>
      </c>
      <c r="L277">
        <v>1</v>
      </c>
      <c r="M277">
        <v>0</v>
      </c>
      <c r="N277">
        <v>0</v>
      </c>
      <c r="O277" t="s">
        <v>135</v>
      </c>
      <c r="P277" t="s">
        <v>136</v>
      </c>
    </row>
    <row r="278" spans="1:16" outlineLevel="1" x14ac:dyDescent="0.25">
      <c r="A278" s="5" t="s">
        <v>626</v>
      </c>
      <c r="F278" s="7"/>
      <c r="G278">
        <f>SUBTOTAL(9,G276:G277)</f>
        <v>300000</v>
      </c>
      <c r="J278">
        <f>SUBTOTAL(9,J276:J277)</f>
        <v>2</v>
      </c>
      <c r="K278">
        <f>SUBTOTAL(9,K276:K277)</f>
        <v>2</v>
      </c>
      <c r="L278">
        <f>SUBTOTAL(9,L276:L277)</f>
        <v>2</v>
      </c>
      <c r="M278">
        <f>SUBTOTAL(9,M276:M277)</f>
        <v>0</v>
      </c>
      <c r="N278">
        <f>SUBTOTAL(9,N276:N277)</f>
        <v>0</v>
      </c>
    </row>
    <row r="279" spans="1:16" outlineLevel="2" x14ac:dyDescent="0.25">
      <c r="A279" s="5" t="s">
        <v>22</v>
      </c>
      <c r="B279" t="s">
        <v>23</v>
      </c>
      <c r="C279" t="s">
        <v>305</v>
      </c>
      <c r="D279" t="s">
        <v>472</v>
      </c>
      <c r="E279" t="s">
        <v>75</v>
      </c>
      <c r="F279" s="7">
        <v>43525</v>
      </c>
      <c r="G279">
        <v>1123000</v>
      </c>
      <c r="H279">
        <v>20190169</v>
      </c>
      <c r="I279" t="s">
        <v>500</v>
      </c>
      <c r="J279">
        <v>0</v>
      </c>
      <c r="K279">
        <v>1</v>
      </c>
      <c r="L279">
        <v>1</v>
      </c>
      <c r="M279">
        <v>0</v>
      </c>
      <c r="N279">
        <v>0</v>
      </c>
      <c r="O279" t="s">
        <v>140</v>
      </c>
      <c r="P279" t="s">
        <v>49</v>
      </c>
    </row>
    <row r="280" spans="1:16" outlineLevel="2" x14ac:dyDescent="0.25">
      <c r="A280" s="5" t="s">
        <v>22</v>
      </c>
      <c r="B280" t="s">
        <v>23</v>
      </c>
      <c r="C280" t="s">
        <v>466</v>
      </c>
      <c r="D280" t="s">
        <v>467</v>
      </c>
      <c r="E280" t="s">
        <v>19</v>
      </c>
      <c r="F280" s="7">
        <v>43529</v>
      </c>
      <c r="G280">
        <v>174000</v>
      </c>
      <c r="H280" t="s">
        <v>488</v>
      </c>
      <c r="J280">
        <v>0</v>
      </c>
      <c r="K280">
        <v>1</v>
      </c>
      <c r="L280">
        <v>0</v>
      </c>
      <c r="M280">
        <v>0</v>
      </c>
      <c r="N280">
        <v>0</v>
      </c>
      <c r="O280" t="s">
        <v>151</v>
      </c>
      <c r="P280" t="s">
        <v>36</v>
      </c>
    </row>
    <row r="281" spans="1:16" outlineLevel="2" x14ac:dyDescent="0.25">
      <c r="A281" t="s">
        <v>22</v>
      </c>
      <c r="B281" t="s">
        <v>23</v>
      </c>
      <c r="C281" t="s">
        <v>278</v>
      </c>
      <c r="D281" t="s">
        <v>279</v>
      </c>
      <c r="E281" t="s">
        <v>19</v>
      </c>
      <c r="F281" s="7">
        <v>43629</v>
      </c>
      <c r="G281">
        <v>195000</v>
      </c>
      <c r="H281" t="s">
        <v>488</v>
      </c>
      <c r="J281">
        <v>0</v>
      </c>
      <c r="K281">
        <v>1</v>
      </c>
      <c r="L281">
        <v>0</v>
      </c>
      <c r="M281">
        <v>0</v>
      </c>
      <c r="N281">
        <v>0</v>
      </c>
      <c r="O281" t="s">
        <v>197</v>
      </c>
      <c r="P281" t="s">
        <v>38</v>
      </c>
    </row>
    <row r="282" spans="1:16" outlineLevel="2" x14ac:dyDescent="0.25">
      <c r="A282" t="s">
        <v>22</v>
      </c>
      <c r="B282" t="s">
        <v>23</v>
      </c>
      <c r="C282" t="s">
        <v>305</v>
      </c>
      <c r="D282" t="s">
        <v>472</v>
      </c>
      <c r="E282" t="s">
        <v>75</v>
      </c>
      <c r="F282" s="7">
        <v>43525</v>
      </c>
      <c r="G282">
        <v>1123000</v>
      </c>
      <c r="H282">
        <v>20190169</v>
      </c>
      <c r="I282" t="s">
        <v>500</v>
      </c>
      <c r="J282">
        <v>0</v>
      </c>
      <c r="K282">
        <v>1</v>
      </c>
      <c r="L282">
        <v>1</v>
      </c>
      <c r="M282">
        <v>0</v>
      </c>
      <c r="N282">
        <v>0</v>
      </c>
      <c r="O282" t="s">
        <v>140</v>
      </c>
      <c r="P282" t="s">
        <v>49</v>
      </c>
    </row>
    <row r="283" spans="1:16" outlineLevel="2" x14ac:dyDescent="0.25">
      <c r="A283" t="s">
        <v>22</v>
      </c>
      <c r="B283" t="s">
        <v>23</v>
      </c>
      <c r="C283" t="s">
        <v>466</v>
      </c>
      <c r="D283" t="s">
        <v>467</v>
      </c>
      <c r="E283" t="s">
        <v>19</v>
      </c>
      <c r="F283" s="7">
        <v>43529</v>
      </c>
      <c r="G283">
        <v>174000</v>
      </c>
      <c r="H283" t="s">
        <v>488</v>
      </c>
      <c r="J283">
        <v>0</v>
      </c>
      <c r="K283">
        <v>1</v>
      </c>
      <c r="L283">
        <v>0</v>
      </c>
      <c r="M283">
        <v>0</v>
      </c>
      <c r="N283">
        <v>0</v>
      </c>
      <c r="O283" t="s">
        <v>151</v>
      </c>
      <c r="P283" t="s">
        <v>36</v>
      </c>
    </row>
    <row r="284" spans="1:16" outlineLevel="2" x14ac:dyDescent="0.25">
      <c r="A284" t="s">
        <v>22</v>
      </c>
      <c r="B284" t="s">
        <v>23</v>
      </c>
      <c r="C284" t="s">
        <v>278</v>
      </c>
      <c r="D284" t="s">
        <v>279</v>
      </c>
      <c r="E284" t="s">
        <v>19</v>
      </c>
      <c r="F284" s="7">
        <v>43629</v>
      </c>
      <c r="G284">
        <v>195000</v>
      </c>
      <c r="H284" t="s">
        <v>488</v>
      </c>
      <c r="J284">
        <v>0</v>
      </c>
      <c r="K284">
        <v>1</v>
      </c>
      <c r="L284">
        <v>0</v>
      </c>
      <c r="M284">
        <v>0</v>
      </c>
      <c r="N284">
        <v>0</v>
      </c>
      <c r="O284" t="s">
        <v>197</v>
      </c>
      <c r="P284" t="s">
        <v>38</v>
      </c>
    </row>
    <row r="285" spans="1:16" outlineLevel="1" x14ac:dyDescent="0.25">
      <c r="A285" s="5" t="s">
        <v>627</v>
      </c>
      <c r="F285" s="7"/>
      <c r="G285">
        <f>SUBTOTAL(9,G279:G284)</f>
        <v>2984000</v>
      </c>
      <c r="J285">
        <f>SUBTOTAL(9,J279:J284)</f>
        <v>0</v>
      </c>
      <c r="K285">
        <f>SUBTOTAL(9,K279:K284)</f>
        <v>6</v>
      </c>
      <c r="L285">
        <f>SUBTOTAL(9,L279:L284)</f>
        <v>2</v>
      </c>
      <c r="M285">
        <f>SUBTOTAL(9,M279:M284)</f>
        <v>0</v>
      </c>
      <c r="N285">
        <f>SUBTOTAL(9,N279:N284)</f>
        <v>0</v>
      </c>
    </row>
    <row r="286" spans="1:16" outlineLevel="2" x14ac:dyDescent="0.25">
      <c r="A286" t="s">
        <v>274</v>
      </c>
      <c r="B286" t="s">
        <v>25</v>
      </c>
      <c r="C286" t="s">
        <v>275</v>
      </c>
      <c r="D286" t="s">
        <v>276</v>
      </c>
      <c r="E286" t="s">
        <v>19</v>
      </c>
      <c r="F286" s="7">
        <v>43607</v>
      </c>
      <c r="G286">
        <v>162000</v>
      </c>
      <c r="H286" t="s">
        <v>488</v>
      </c>
      <c r="J286">
        <v>1</v>
      </c>
      <c r="K286">
        <v>1</v>
      </c>
      <c r="L286">
        <v>0</v>
      </c>
      <c r="M286">
        <v>0</v>
      </c>
      <c r="N286">
        <v>0</v>
      </c>
      <c r="O286" t="s">
        <v>133</v>
      </c>
      <c r="P286" t="s">
        <v>31</v>
      </c>
    </row>
    <row r="287" spans="1:16" outlineLevel="2" x14ac:dyDescent="0.25">
      <c r="A287" t="s">
        <v>274</v>
      </c>
      <c r="B287" t="s">
        <v>25</v>
      </c>
      <c r="C287" t="s">
        <v>275</v>
      </c>
      <c r="D287" t="s">
        <v>276</v>
      </c>
      <c r="E287" t="s">
        <v>19</v>
      </c>
      <c r="F287" s="7">
        <v>43607</v>
      </c>
      <c r="G287">
        <v>162000</v>
      </c>
      <c r="H287" t="s">
        <v>488</v>
      </c>
      <c r="J287">
        <v>1</v>
      </c>
      <c r="K287">
        <v>1</v>
      </c>
      <c r="L287">
        <v>0</v>
      </c>
      <c r="M287">
        <v>0</v>
      </c>
      <c r="N287">
        <v>0</v>
      </c>
      <c r="O287" t="s">
        <v>133</v>
      </c>
      <c r="P287" t="s">
        <v>31</v>
      </c>
    </row>
    <row r="288" spans="1:16" outlineLevel="1" x14ac:dyDescent="0.25">
      <c r="A288" s="5" t="s">
        <v>628</v>
      </c>
      <c r="F288" s="7"/>
      <c r="G288">
        <f>SUBTOTAL(9,G286:G287)</f>
        <v>324000</v>
      </c>
      <c r="J288">
        <f>SUBTOTAL(9,J286:J287)</f>
        <v>2</v>
      </c>
      <c r="K288">
        <f>SUBTOTAL(9,K286:K287)</f>
        <v>2</v>
      </c>
      <c r="L288">
        <f>SUBTOTAL(9,L286:L287)</f>
        <v>0</v>
      </c>
      <c r="M288">
        <f>SUBTOTAL(9,M286:M287)</f>
        <v>0</v>
      </c>
      <c r="N288">
        <f>SUBTOTAL(9,N286:N287)</f>
        <v>0</v>
      </c>
    </row>
    <row r="289" spans="1:16" outlineLevel="2" x14ac:dyDescent="0.25">
      <c r="A289" t="s">
        <v>210</v>
      </c>
      <c r="B289" t="s">
        <v>211</v>
      </c>
      <c r="C289" t="s">
        <v>382</v>
      </c>
      <c r="D289" t="s">
        <v>383</v>
      </c>
      <c r="E289" t="s">
        <v>19</v>
      </c>
      <c r="F289" s="7">
        <v>43524</v>
      </c>
      <c r="G289">
        <v>341900</v>
      </c>
      <c r="H289">
        <v>20190105</v>
      </c>
      <c r="I289" t="s">
        <v>504</v>
      </c>
      <c r="J289">
        <v>1</v>
      </c>
      <c r="K289">
        <v>1</v>
      </c>
      <c r="L289">
        <v>1</v>
      </c>
      <c r="M289">
        <v>0</v>
      </c>
      <c r="N289">
        <v>0</v>
      </c>
      <c r="O289" t="s">
        <v>380</v>
      </c>
      <c r="P289" t="s">
        <v>381</v>
      </c>
    </row>
    <row r="290" spans="1:16" outlineLevel="2" x14ac:dyDescent="0.25">
      <c r="A290" t="s">
        <v>210</v>
      </c>
      <c r="B290" t="s">
        <v>211</v>
      </c>
      <c r="C290" t="s">
        <v>382</v>
      </c>
      <c r="D290" t="s">
        <v>383</v>
      </c>
      <c r="E290" t="s">
        <v>19</v>
      </c>
      <c r="F290" s="7">
        <v>43524</v>
      </c>
      <c r="G290">
        <v>341900</v>
      </c>
      <c r="H290">
        <v>20190105</v>
      </c>
      <c r="I290" t="s">
        <v>504</v>
      </c>
      <c r="J290">
        <v>1</v>
      </c>
      <c r="K290">
        <v>1</v>
      </c>
      <c r="L290">
        <v>1</v>
      </c>
      <c r="M290">
        <v>0</v>
      </c>
      <c r="N290">
        <v>0</v>
      </c>
      <c r="O290" t="s">
        <v>380</v>
      </c>
      <c r="P290" t="s">
        <v>381</v>
      </c>
    </row>
    <row r="291" spans="1:16" outlineLevel="1" x14ac:dyDescent="0.25">
      <c r="A291" s="5" t="s">
        <v>629</v>
      </c>
      <c r="F291" s="7"/>
      <c r="G291">
        <f>SUBTOTAL(9,G289:G290)</f>
        <v>683800</v>
      </c>
      <c r="J291">
        <f>SUBTOTAL(9,J289:J290)</f>
        <v>2</v>
      </c>
      <c r="K291">
        <f>SUBTOTAL(9,K289:K290)</f>
        <v>2</v>
      </c>
      <c r="L291">
        <f>SUBTOTAL(9,L289:L290)</f>
        <v>2</v>
      </c>
      <c r="M291">
        <f>SUBTOTAL(9,M289:M290)</f>
        <v>0</v>
      </c>
      <c r="N291">
        <f>SUBTOTAL(9,N289:N290)</f>
        <v>0</v>
      </c>
    </row>
    <row r="292" spans="1:16" outlineLevel="2" x14ac:dyDescent="0.25">
      <c r="A292" t="s">
        <v>456</v>
      </c>
      <c r="B292" t="s">
        <v>457</v>
      </c>
      <c r="C292" t="s">
        <v>458</v>
      </c>
      <c r="D292" t="s">
        <v>459</v>
      </c>
      <c r="E292" t="s">
        <v>19</v>
      </c>
      <c r="F292" s="7">
        <v>43525</v>
      </c>
      <c r="G292">
        <v>155000</v>
      </c>
      <c r="H292">
        <v>20190121</v>
      </c>
      <c r="I292" t="s">
        <v>503</v>
      </c>
      <c r="J292">
        <v>0</v>
      </c>
      <c r="K292">
        <v>1</v>
      </c>
      <c r="L292">
        <v>1</v>
      </c>
      <c r="M292">
        <v>0</v>
      </c>
      <c r="N292">
        <v>0</v>
      </c>
      <c r="O292" t="s">
        <v>10</v>
      </c>
      <c r="P292" t="s">
        <v>11</v>
      </c>
    </row>
    <row r="293" spans="1:16" outlineLevel="2" x14ac:dyDescent="0.25">
      <c r="A293" t="s">
        <v>456</v>
      </c>
      <c r="B293" t="s">
        <v>457</v>
      </c>
      <c r="C293" t="s">
        <v>458</v>
      </c>
      <c r="D293" t="s">
        <v>459</v>
      </c>
      <c r="E293" t="s">
        <v>19</v>
      </c>
      <c r="F293" s="7">
        <v>43525</v>
      </c>
      <c r="G293">
        <v>155000</v>
      </c>
      <c r="H293">
        <v>20190121</v>
      </c>
      <c r="I293" t="s">
        <v>503</v>
      </c>
      <c r="J293">
        <v>0</v>
      </c>
      <c r="K293">
        <v>1</v>
      </c>
      <c r="L293">
        <v>1</v>
      </c>
      <c r="M293">
        <v>0</v>
      </c>
      <c r="N293">
        <v>0</v>
      </c>
      <c r="O293" t="s">
        <v>10</v>
      </c>
      <c r="P293" t="s">
        <v>11</v>
      </c>
    </row>
    <row r="294" spans="1:16" outlineLevel="1" x14ac:dyDescent="0.25">
      <c r="A294" s="5" t="s">
        <v>630</v>
      </c>
      <c r="F294" s="7"/>
      <c r="G294">
        <f>SUBTOTAL(9,G292:G293)</f>
        <v>310000</v>
      </c>
      <c r="J294">
        <f>SUBTOTAL(9,J292:J293)</f>
        <v>0</v>
      </c>
      <c r="K294">
        <f>SUBTOTAL(9,K292:K293)</f>
        <v>2</v>
      </c>
      <c r="L294">
        <f>SUBTOTAL(9,L292:L293)</f>
        <v>2</v>
      </c>
      <c r="M294">
        <f>SUBTOTAL(9,M292:M293)</f>
        <v>0</v>
      </c>
      <c r="N294">
        <f>SUBTOTAL(9,N292:N293)</f>
        <v>0</v>
      </c>
    </row>
    <row r="295" spans="1:16" outlineLevel="2" x14ac:dyDescent="0.25">
      <c r="A295" s="5" t="s">
        <v>100</v>
      </c>
      <c r="B295" t="s">
        <v>31</v>
      </c>
      <c r="C295" t="s">
        <v>396</v>
      </c>
      <c r="D295" t="s">
        <v>397</v>
      </c>
      <c r="E295" t="s">
        <v>19</v>
      </c>
      <c r="F295" s="7">
        <v>43517</v>
      </c>
      <c r="G295">
        <v>226800</v>
      </c>
      <c r="H295">
        <v>20190101</v>
      </c>
      <c r="I295" t="s">
        <v>502</v>
      </c>
      <c r="J295">
        <v>0</v>
      </c>
      <c r="K295">
        <v>1</v>
      </c>
      <c r="L295">
        <v>1</v>
      </c>
      <c r="M295">
        <v>0</v>
      </c>
      <c r="N295">
        <v>0</v>
      </c>
      <c r="O295" t="s">
        <v>84</v>
      </c>
      <c r="P295" t="s">
        <v>38</v>
      </c>
    </row>
    <row r="296" spans="1:16" outlineLevel="2" x14ac:dyDescent="0.25">
      <c r="A296" t="s">
        <v>100</v>
      </c>
      <c r="B296" t="s">
        <v>31</v>
      </c>
      <c r="C296" t="s">
        <v>396</v>
      </c>
      <c r="D296" t="s">
        <v>397</v>
      </c>
      <c r="E296" t="s">
        <v>19</v>
      </c>
      <c r="F296" s="7">
        <v>43517</v>
      </c>
      <c r="G296">
        <v>226800</v>
      </c>
      <c r="H296">
        <v>20190101</v>
      </c>
      <c r="I296" t="s">
        <v>502</v>
      </c>
      <c r="J296">
        <v>0</v>
      </c>
      <c r="K296">
        <v>1</v>
      </c>
      <c r="L296">
        <v>1</v>
      </c>
      <c r="M296">
        <v>0</v>
      </c>
      <c r="N296">
        <v>0</v>
      </c>
      <c r="O296" t="s">
        <v>84</v>
      </c>
      <c r="P296" t="s">
        <v>38</v>
      </c>
    </row>
    <row r="297" spans="1:16" outlineLevel="1" x14ac:dyDescent="0.25">
      <c r="A297" s="5" t="s">
        <v>631</v>
      </c>
      <c r="F297" s="7"/>
      <c r="G297">
        <f>SUBTOTAL(9,G295:G296)</f>
        <v>453600</v>
      </c>
      <c r="J297">
        <f>SUBTOTAL(9,J295:J296)</f>
        <v>0</v>
      </c>
      <c r="K297">
        <f>SUBTOTAL(9,K295:K296)</f>
        <v>2</v>
      </c>
      <c r="L297">
        <f>SUBTOTAL(9,L295:L296)</f>
        <v>2</v>
      </c>
      <c r="M297">
        <f>SUBTOTAL(9,M295:M296)</f>
        <v>0</v>
      </c>
      <c r="N297">
        <f>SUBTOTAL(9,N295:N296)</f>
        <v>0</v>
      </c>
    </row>
    <row r="298" spans="1:16" outlineLevel="2" x14ac:dyDescent="0.25">
      <c r="A298" s="5" t="s">
        <v>121</v>
      </c>
      <c r="B298" t="s">
        <v>25</v>
      </c>
      <c r="C298" t="s">
        <v>438</v>
      </c>
      <c r="D298" t="s">
        <v>439</v>
      </c>
      <c r="E298" t="s">
        <v>21</v>
      </c>
      <c r="F298" s="7">
        <v>43503</v>
      </c>
      <c r="G298">
        <v>362500</v>
      </c>
      <c r="H298">
        <v>20182884</v>
      </c>
      <c r="I298" t="s">
        <v>500</v>
      </c>
      <c r="J298">
        <v>1</v>
      </c>
      <c r="K298">
        <v>1</v>
      </c>
      <c r="L298">
        <v>1</v>
      </c>
      <c r="M298">
        <v>0</v>
      </c>
      <c r="N298">
        <v>0</v>
      </c>
      <c r="O298" t="s">
        <v>138</v>
      </c>
      <c r="P298" t="s">
        <v>93</v>
      </c>
    </row>
    <row r="299" spans="1:16" outlineLevel="2" x14ac:dyDescent="0.25">
      <c r="A299" t="s">
        <v>121</v>
      </c>
      <c r="B299" t="s">
        <v>25</v>
      </c>
      <c r="C299" t="s">
        <v>272</v>
      </c>
      <c r="D299" t="s">
        <v>273</v>
      </c>
      <c r="E299" t="s">
        <v>19</v>
      </c>
      <c r="F299" s="7">
        <v>43602</v>
      </c>
      <c r="G299">
        <v>115000</v>
      </c>
      <c r="H299" t="s">
        <v>488</v>
      </c>
      <c r="J299">
        <v>0</v>
      </c>
      <c r="K299">
        <v>1</v>
      </c>
      <c r="L299">
        <v>0</v>
      </c>
      <c r="M299">
        <v>0</v>
      </c>
      <c r="N299">
        <v>0</v>
      </c>
      <c r="O299" t="s">
        <v>20</v>
      </c>
      <c r="P299" t="s">
        <v>18</v>
      </c>
    </row>
    <row r="300" spans="1:16" outlineLevel="2" x14ac:dyDescent="0.25">
      <c r="A300" t="s">
        <v>121</v>
      </c>
      <c r="B300" t="s">
        <v>25</v>
      </c>
      <c r="C300" t="s">
        <v>438</v>
      </c>
      <c r="D300" t="s">
        <v>439</v>
      </c>
      <c r="E300" t="s">
        <v>21</v>
      </c>
      <c r="F300" s="7">
        <v>43503</v>
      </c>
      <c r="G300">
        <v>362500</v>
      </c>
      <c r="H300">
        <v>20182884</v>
      </c>
      <c r="I300" t="s">
        <v>500</v>
      </c>
      <c r="J300">
        <v>1</v>
      </c>
      <c r="K300">
        <v>1</v>
      </c>
      <c r="L300">
        <v>1</v>
      </c>
      <c r="M300">
        <v>0</v>
      </c>
      <c r="N300">
        <v>0</v>
      </c>
      <c r="O300" t="s">
        <v>138</v>
      </c>
      <c r="P300" t="s">
        <v>93</v>
      </c>
    </row>
    <row r="301" spans="1:16" outlineLevel="2" x14ac:dyDescent="0.25">
      <c r="A301" t="s">
        <v>121</v>
      </c>
      <c r="B301" t="s">
        <v>25</v>
      </c>
      <c r="C301" t="s">
        <v>272</v>
      </c>
      <c r="D301" t="s">
        <v>273</v>
      </c>
      <c r="E301" t="s">
        <v>19</v>
      </c>
      <c r="F301" s="7">
        <v>43602</v>
      </c>
      <c r="G301">
        <v>115000</v>
      </c>
      <c r="H301" t="s">
        <v>488</v>
      </c>
      <c r="J301">
        <v>0</v>
      </c>
      <c r="K301">
        <v>1</v>
      </c>
      <c r="L301">
        <v>0</v>
      </c>
      <c r="M301">
        <v>0</v>
      </c>
      <c r="N301">
        <v>0</v>
      </c>
      <c r="O301" t="s">
        <v>20</v>
      </c>
      <c r="P301" t="s">
        <v>18</v>
      </c>
    </row>
    <row r="302" spans="1:16" outlineLevel="1" x14ac:dyDescent="0.25">
      <c r="A302" s="5" t="s">
        <v>632</v>
      </c>
      <c r="F302" s="7"/>
      <c r="G302">
        <f>SUBTOTAL(9,G298:G301)</f>
        <v>955000</v>
      </c>
      <c r="J302">
        <f>SUBTOTAL(9,J298:J301)</f>
        <v>2</v>
      </c>
      <c r="K302">
        <f>SUBTOTAL(9,K298:K301)</f>
        <v>4</v>
      </c>
      <c r="L302">
        <f>SUBTOTAL(9,L298:L301)</f>
        <v>2</v>
      </c>
      <c r="M302">
        <f>SUBTOTAL(9,M298:M301)</f>
        <v>0</v>
      </c>
      <c r="N302">
        <f>SUBTOTAL(9,N298:N301)</f>
        <v>0</v>
      </c>
    </row>
    <row r="303" spans="1:16" outlineLevel="2" x14ac:dyDescent="0.25">
      <c r="A303" t="s">
        <v>184</v>
      </c>
      <c r="B303" t="s">
        <v>38</v>
      </c>
      <c r="C303" t="s">
        <v>394</v>
      </c>
      <c r="D303" t="s">
        <v>395</v>
      </c>
      <c r="E303" t="s">
        <v>19</v>
      </c>
      <c r="F303" s="7">
        <v>43549</v>
      </c>
      <c r="G303">
        <v>65000</v>
      </c>
      <c r="H303">
        <v>20190191</v>
      </c>
      <c r="I303" t="s">
        <v>504</v>
      </c>
      <c r="J303">
        <v>0</v>
      </c>
      <c r="K303">
        <v>1</v>
      </c>
      <c r="L303">
        <v>1</v>
      </c>
      <c r="M303">
        <v>0</v>
      </c>
      <c r="N303">
        <v>0</v>
      </c>
      <c r="O303" t="s">
        <v>393</v>
      </c>
      <c r="P303" t="s">
        <v>319</v>
      </c>
    </row>
    <row r="304" spans="1:16" outlineLevel="2" x14ac:dyDescent="0.25">
      <c r="A304" t="s">
        <v>184</v>
      </c>
      <c r="B304" t="s">
        <v>38</v>
      </c>
      <c r="C304" t="s">
        <v>394</v>
      </c>
      <c r="D304" t="s">
        <v>395</v>
      </c>
      <c r="E304" t="s">
        <v>19</v>
      </c>
      <c r="F304" s="7">
        <v>43549</v>
      </c>
      <c r="G304">
        <v>65000</v>
      </c>
      <c r="H304">
        <v>20190191</v>
      </c>
      <c r="I304" t="s">
        <v>504</v>
      </c>
      <c r="J304">
        <v>0</v>
      </c>
      <c r="K304">
        <v>1</v>
      </c>
      <c r="L304">
        <v>1</v>
      </c>
      <c r="M304">
        <v>0</v>
      </c>
      <c r="N304">
        <v>0</v>
      </c>
      <c r="O304" t="s">
        <v>393</v>
      </c>
      <c r="P304" t="s">
        <v>319</v>
      </c>
    </row>
    <row r="305" spans="1:16" outlineLevel="1" x14ac:dyDescent="0.25">
      <c r="A305" s="5" t="s">
        <v>633</v>
      </c>
      <c r="F305" s="7"/>
      <c r="G305">
        <f>SUBTOTAL(9,G303:G304)</f>
        <v>130000</v>
      </c>
      <c r="J305">
        <f>SUBTOTAL(9,J303:J304)</f>
        <v>0</v>
      </c>
      <c r="K305">
        <f>SUBTOTAL(9,K303:K304)</f>
        <v>2</v>
      </c>
      <c r="L305">
        <f>SUBTOTAL(9,L303:L304)</f>
        <v>2</v>
      </c>
      <c r="M305">
        <f>SUBTOTAL(9,M303:M304)</f>
        <v>0</v>
      </c>
      <c r="N305">
        <f>SUBTOTAL(9,N303:N304)</f>
        <v>0</v>
      </c>
    </row>
    <row r="306" spans="1:16" outlineLevel="2" x14ac:dyDescent="0.25">
      <c r="A306" s="5" t="s">
        <v>380</v>
      </c>
      <c r="B306" t="s">
        <v>381</v>
      </c>
      <c r="C306" t="s">
        <v>382</v>
      </c>
      <c r="D306" t="s">
        <v>383</v>
      </c>
      <c r="E306" t="s">
        <v>19</v>
      </c>
      <c r="F306" s="7">
        <v>43524</v>
      </c>
      <c r="G306">
        <v>341900</v>
      </c>
      <c r="H306">
        <v>20190105</v>
      </c>
      <c r="I306" t="s">
        <v>504</v>
      </c>
      <c r="J306">
        <v>0</v>
      </c>
      <c r="K306">
        <v>1</v>
      </c>
      <c r="L306">
        <v>1</v>
      </c>
      <c r="M306">
        <v>0</v>
      </c>
      <c r="N306">
        <v>0</v>
      </c>
      <c r="O306" t="s">
        <v>210</v>
      </c>
      <c r="P306" t="s">
        <v>211</v>
      </c>
    </row>
    <row r="307" spans="1:16" outlineLevel="2" x14ac:dyDescent="0.25">
      <c r="A307" t="s">
        <v>380</v>
      </c>
      <c r="B307" t="s">
        <v>381</v>
      </c>
      <c r="C307" t="s">
        <v>382</v>
      </c>
      <c r="D307" t="s">
        <v>383</v>
      </c>
      <c r="E307" t="s">
        <v>19</v>
      </c>
      <c r="F307" s="7">
        <v>43524</v>
      </c>
      <c r="G307">
        <v>341900</v>
      </c>
      <c r="H307">
        <v>20190105</v>
      </c>
      <c r="I307" t="s">
        <v>504</v>
      </c>
      <c r="J307">
        <v>0</v>
      </c>
      <c r="K307">
        <v>1</v>
      </c>
      <c r="L307">
        <v>1</v>
      </c>
      <c r="M307">
        <v>0</v>
      </c>
      <c r="N307">
        <v>0</v>
      </c>
      <c r="O307" t="s">
        <v>210</v>
      </c>
      <c r="P307" t="s">
        <v>211</v>
      </c>
    </row>
    <row r="308" spans="1:16" outlineLevel="1" x14ac:dyDescent="0.25">
      <c r="A308" s="5" t="s">
        <v>634</v>
      </c>
      <c r="F308" s="7"/>
      <c r="G308">
        <f>SUBTOTAL(9,G306:G307)</f>
        <v>683800</v>
      </c>
      <c r="J308">
        <f>SUBTOTAL(9,J306:J307)</f>
        <v>0</v>
      </c>
      <c r="K308">
        <f>SUBTOTAL(9,K306:K307)</f>
        <v>2</v>
      </c>
      <c r="L308">
        <f>SUBTOTAL(9,L306:L307)</f>
        <v>2</v>
      </c>
      <c r="M308">
        <f>SUBTOTAL(9,M306:M307)</f>
        <v>0</v>
      </c>
      <c r="N308">
        <f>SUBTOTAL(9,N306:N307)</f>
        <v>0</v>
      </c>
    </row>
    <row r="309" spans="1:16" outlineLevel="2" x14ac:dyDescent="0.25">
      <c r="A309" t="s">
        <v>267</v>
      </c>
      <c r="B309" t="s">
        <v>24</v>
      </c>
      <c r="C309" t="s">
        <v>268</v>
      </c>
      <c r="D309" t="s">
        <v>269</v>
      </c>
      <c r="E309" t="s">
        <v>19</v>
      </c>
      <c r="F309" s="7">
        <v>43565</v>
      </c>
      <c r="G309">
        <v>108500</v>
      </c>
      <c r="H309" t="s">
        <v>488</v>
      </c>
      <c r="J309">
        <v>0</v>
      </c>
      <c r="K309">
        <v>1</v>
      </c>
      <c r="L309">
        <v>0</v>
      </c>
      <c r="M309">
        <v>0</v>
      </c>
      <c r="N309">
        <v>0</v>
      </c>
      <c r="O309" t="s">
        <v>185</v>
      </c>
      <c r="P309" t="s">
        <v>186</v>
      </c>
    </row>
    <row r="310" spans="1:16" outlineLevel="2" x14ac:dyDescent="0.25">
      <c r="A310" t="s">
        <v>267</v>
      </c>
      <c r="B310" t="s">
        <v>24</v>
      </c>
      <c r="C310" t="s">
        <v>268</v>
      </c>
      <c r="D310" t="s">
        <v>269</v>
      </c>
      <c r="E310" t="s">
        <v>19</v>
      </c>
      <c r="F310" s="7">
        <v>43565</v>
      </c>
      <c r="G310">
        <v>108500</v>
      </c>
      <c r="H310" t="s">
        <v>488</v>
      </c>
      <c r="J310">
        <v>0</v>
      </c>
      <c r="K310">
        <v>1</v>
      </c>
      <c r="L310">
        <v>0</v>
      </c>
      <c r="M310">
        <v>0</v>
      </c>
      <c r="N310">
        <v>0</v>
      </c>
      <c r="O310" t="s">
        <v>185</v>
      </c>
      <c r="P310" t="s">
        <v>186</v>
      </c>
    </row>
    <row r="311" spans="1:16" outlineLevel="1" x14ac:dyDescent="0.25">
      <c r="A311" s="5" t="s">
        <v>635</v>
      </c>
      <c r="F311" s="7"/>
      <c r="G311">
        <f>SUBTOTAL(9,G309:G310)</f>
        <v>217000</v>
      </c>
      <c r="J311">
        <f>SUBTOTAL(9,J309:J310)</f>
        <v>0</v>
      </c>
      <c r="K311">
        <f>SUBTOTAL(9,K309:K310)</f>
        <v>2</v>
      </c>
      <c r="L311">
        <f>SUBTOTAL(9,L309:L310)</f>
        <v>0</v>
      </c>
      <c r="M311">
        <f>SUBTOTAL(9,M309:M310)</f>
        <v>0</v>
      </c>
      <c r="N311">
        <f>SUBTOTAL(9,N309:N310)</f>
        <v>0</v>
      </c>
    </row>
    <row r="312" spans="1:16" outlineLevel="2" x14ac:dyDescent="0.25">
      <c r="A312" t="s">
        <v>187</v>
      </c>
      <c r="B312" t="s">
        <v>40</v>
      </c>
      <c r="C312" t="s">
        <v>288</v>
      </c>
      <c r="D312" t="s">
        <v>289</v>
      </c>
      <c r="E312" t="s">
        <v>80</v>
      </c>
      <c r="F312" s="7">
        <v>43605</v>
      </c>
      <c r="G312">
        <v>102000</v>
      </c>
      <c r="H312" t="s">
        <v>488</v>
      </c>
      <c r="J312">
        <v>1</v>
      </c>
      <c r="K312">
        <v>1</v>
      </c>
      <c r="L312">
        <v>0</v>
      </c>
      <c r="M312">
        <v>0</v>
      </c>
      <c r="N312">
        <v>0</v>
      </c>
      <c r="O312" t="s">
        <v>287</v>
      </c>
      <c r="P312" t="s">
        <v>171</v>
      </c>
    </row>
    <row r="313" spans="1:16" outlineLevel="2" x14ac:dyDescent="0.25">
      <c r="A313" t="s">
        <v>187</v>
      </c>
      <c r="B313" t="s">
        <v>40</v>
      </c>
      <c r="C313" t="s">
        <v>288</v>
      </c>
      <c r="D313" t="s">
        <v>289</v>
      </c>
      <c r="E313" t="s">
        <v>80</v>
      </c>
      <c r="F313" s="7">
        <v>43605</v>
      </c>
      <c r="G313">
        <v>102000</v>
      </c>
      <c r="H313" t="s">
        <v>488</v>
      </c>
      <c r="J313">
        <v>1</v>
      </c>
      <c r="K313">
        <v>1</v>
      </c>
      <c r="L313">
        <v>0</v>
      </c>
      <c r="M313">
        <v>0</v>
      </c>
      <c r="N313">
        <v>0</v>
      </c>
      <c r="O313" t="s">
        <v>287</v>
      </c>
      <c r="P313" t="s">
        <v>171</v>
      </c>
    </row>
    <row r="314" spans="1:16" outlineLevel="1" x14ac:dyDescent="0.25">
      <c r="A314" s="5" t="s">
        <v>636</v>
      </c>
      <c r="F314" s="7"/>
      <c r="G314">
        <f>SUBTOTAL(9,G312:G313)</f>
        <v>204000</v>
      </c>
      <c r="J314">
        <f>SUBTOTAL(9,J312:J313)</f>
        <v>2</v>
      </c>
      <c r="K314">
        <f>SUBTOTAL(9,K312:K313)</f>
        <v>2</v>
      </c>
      <c r="L314">
        <f>SUBTOTAL(9,L312:L313)</f>
        <v>0</v>
      </c>
      <c r="M314">
        <f>SUBTOTAL(9,M312:M313)</f>
        <v>0</v>
      </c>
      <c r="N314">
        <f>SUBTOTAL(9,N312:N313)</f>
        <v>0</v>
      </c>
    </row>
    <row r="315" spans="1:16" outlineLevel="2" x14ac:dyDescent="0.25">
      <c r="A315" t="s">
        <v>85</v>
      </c>
      <c r="B315" t="s">
        <v>31</v>
      </c>
      <c r="C315" t="s">
        <v>313</v>
      </c>
      <c r="D315" t="s">
        <v>314</v>
      </c>
      <c r="E315" t="s">
        <v>19</v>
      </c>
      <c r="F315" s="7">
        <v>43605</v>
      </c>
      <c r="G315">
        <v>118000</v>
      </c>
      <c r="H315" t="s">
        <v>488</v>
      </c>
      <c r="J315">
        <v>1</v>
      </c>
      <c r="K315">
        <v>1</v>
      </c>
      <c r="L315">
        <v>0</v>
      </c>
      <c r="M315">
        <v>0</v>
      </c>
      <c r="N315">
        <v>0</v>
      </c>
      <c r="O315" t="s">
        <v>193</v>
      </c>
      <c r="P315" t="s">
        <v>24</v>
      </c>
    </row>
    <row r="316" spans="1:16" outlineLevel="2" x14ac:dyDescent="0.25">
      <c r="A316" t="s">
        <v>85</v>
      </c>
      <c r="B316" t="s">
        <v>31</v>
      </c>
      <c r="C316" t="s">
        <v>87</v>
      </c>
      <c r="D316" t="s">
        <v>88</v>
      </c>
      <c r="E316" t="s">
        <v>19</v>
      </c>
      <c r="F316" s="7">
        <v>43682</v>
      </c>
      <c r="G316">
        <v>110000</v>
      </c>
      <c r="H316" t="s">
        <v>488</v>
      </c>
      <c r="J316">
        <v>1</v>
      </c>
      <c r="K316">
        <v>1</v>
      </c>
      <c r="L316">
        <v>0</v>
      </c>
      <c r="M316">
        <v>0</v>
      </c>
      <c r="N316">
        <v>0</v>
      </c>
      <c r="O316" t="s">
        <v>86</v>
      </c>
      <c r="P316" t="s">
        <v>25</v>
      </c>
    </row>
    <row r="317" spans="1:16" outlineLevel="2" x14ac:dyDescent="0.25">
      <c r="A317" t="s">
        <v>85</v>
      </c>
      <c r="B317" t="s">
        <v>31</v>
      </c>
      <c r="C317" t="s">
        <v>313</v>
      </c>
      <c r="D317" t="s">
        <v>314</v>
      </c>
      <c r="E317" t="s">
        <v>19</v>
      </c>
      <c r="F317" s="7">
        <v>43605</v>
      </c>
      <c r="G317">
        <v>118000</v>
      </c>
      <c r="H317" t="s">
        <v>488</v>
      </c>
      <c r="J317">
        <v>1</v>
      </c>
      <c r="K317">
        <v>1</v>
      </c>
      <c r="L317">
        <v>0</v>
      </c>
      <c r="M317">
        <v>0</v>
      </c>
      <c r="N317">
        <v>0</v>
      </c>
      <c r="O317" t="s">
        <v>193</v>
      </c>
      <c r="P317" t="s">
        <v>24</v>
      </c>
    </row>
    <row r="318" spans="1:16" outlineLevel="2" x14ac:dyDescent="0.25">
      <c r="A318" t="s">
        <v>85</v>
      </c>
      <c r="B318" t="s">
        <v>31</v>
      </c>
      <c r="C318" t="s">
        <v>87</v>
      </c>
      <c r="D318" t="s">
        <v>88</v>
      </c>
      <c r="E318" t="s">
        <v>19</v>
      </c>
      <c r="F318" s="7">
        <v>43682</v>
      </c>
      <c r="G318">
        <v>110000</v>
      </c>
      <c r="H318" t="s">
        <v>488</v>
      </c>
      <c r="J318">
        <v>1</v>
      </c>
      <c r="K318">
        <v>1</v>
      </c>
      <c r="L318">
        <v>0</v>
      </c>
      <c r="M318">
        <v>0</v>
      </c>
      <c r="N318">
        <v>0</v>
      </c>
      <c r="O318" t="s">
        <v>86</v>
      </c>
      <c r="P318" t="s">
        <v>25</v>
      </c>
    </row>
    <row r="319" spans="1:16" outlineLevel="1" x14ac:dyDescent="0.25">
      <c r="A319" s="5" t="s">
        <v>637</v>
      </c>
      <c r="F319" s="7"/>
      <c r="G319">
        <f>SUBTOTAL(9,G315:G318)</f>
        <v>456000</v>
      </c>
      <c r="J319">
        <f>SUBTOTAL(9,J315:J318)</f>
        <v>4</v>
      </c>
      <c r="K319">
        <f>SUBTOTAL(9,K315:K318)</f>
        <v>4</v>
      </c>
      <c r="L319">
        <f>SUBTOTAL(9,L315:L318)</f>
        <v>0</v>
      </c>
      <c r="M319">
        <f>SUBTOTAL(9,M315:M318)</f>
        <v>0</v>
      </c>
      <c r="N319">
        <f>SUBTOTAL(9,N315:N318)</f>
        <v>0</v>
      </c>
    </row>
    <row r="320" spans="1:16" outlineLevel="2" x14ac:dyDescent="0.25">
      <c r="A320" s="5" t="s">
        <v>10</v>
      </c>
      <c r="B320" t="s">
        <v>11</v>
      </c>
      <c r="C320" t="s">
        <v>482</v>
      </c>
      <c r="D320" t="s">
        <v>483</v>
      </c>
      <c r="E320" t="s">
        <v>170</v>
      </c>
      <c r="F320" s="7">
        <v>43511</v>
      </c>
      <c r="G320">
        <v>800000</v>
      </c>
      <c r="H320">
        <v>20182900</v>
      </c>
      <c r="I320" t="s">
        <v>502</v>
      </c>
      <c r="J320">
        <v>1</v>
      </c>
      <c r="K320">
        <v>1</v>
      </c>
      <c r="L320">
        <v>1</v>
      </c>
      <c r="M320">
        <v>0</v>
      </c>
      <c r="N320">
        <v>0</v>
      </c>
      <c r="O320" t="s">
        <v>152</v>
      </c>
      <c r="P320" t="s">
        <v>49</v>
      </c>
    </row>
    <row r="321" spans="1:16" outlineLevel="2" x14ac:dyDescent="0.25">
      <c r="A321" t="s">
        <v>10</v>
      </c>
      <c r="B321" t="s">
        <v>11</v>
      </c>
      <c r="C321" t="s">
        <v>458</v>
      </c>
      <c r="D321" t="s">
        <v>459</v>
      </c>
      <c r="E321" t="s">
        <v>19</v>
      </c>
      <c r="F321" s="7">
        <v>43525</v>
      </c>
      <c r="G321">
        <v>155000</v>
      </c>
      <c r="H321">
        <v>20190121</v>
      </c>
      <c r="I321" t="s">
        <v>503</v>
      </c>
      <c r="J321">
        <v>1</v>
      </c>
      <c r="K321">
        <v>1</v>
      </c>
      <c r="L321">
        <v>1</v>
      </c>
      <c r="M321">
        <v>0</v>
      </c>
      <c r="N321">
        <v>0</v>
      </c>
      <c r="O321" t="s">
        <v>456</v>
      </c>
      <c r="P321" t="s">
        <v>457</v>
      </c>
    </row>
    <row r="322" spans="1:16" outlineLevel="2" x14ac:dyDescent="0.25">
      <c r="A322" s="5" t="s">
        <v>10</v>
      </c>
      <c r="B322" t="s">
        <v>11</v>
      </c>
      <c r="C322" t="s">
        <v>371</v>
      </c>
      <c r="D322" t="s">
        <v>372</v>
      </c>
      <c r="E322" t="s">
        <v>19</v>
      </c>
      <c r="F322" s="7">
        <v>43518</v>
      </c>
      <c r="G322">
        <v>179000</v>
      </c>
      <c r="H322">
        <v>20190152</v>
      </c>
      <c r="I322" t="s">
        <v>500</v>
      </c>
      <c r="J322">
        <v>1</v>
      </c>
      <c r="K322">
        <v>1</v>
      </c>
      <c r="L322">
        <v>1</v>
      </c>
      <c r="M322">
        <v>0</v>
      </c>
      <c r="N322">
        <v>0</v>
      </c>
      <c r="O322" t="s">
        <v>247</v>
      </c>
      <c r="P322" t="s">
        <v>248</v>
      </c>
    </row>
    <row r="323" spans="1:16" outlineLevel="2" x14ac:dyDescent="0.25">
      <c r="A323" t="s">
        <v>10</v>
      </c>
      <c r="B323" t="s">
        <v>11</v>
      </c>
      <c r="C323" t="s">
        <v>401</v>
      </c>
      <c r="D323" t="s">
        <v>402</v>
      </c>
      <c r="E323" t="s">
        <v>19</v>
      </c>
      <c r="F323" s="7">
        <v>43518</v>
      </c>
      <c r="G323">
        <v>345000</v>
      </c>
      <c r="H323">
        <v>20190171</v>
      </c>
      <c r="I323" t="s">
        <v>503</v>
      </c>
      <c r="J323">
        <v>1</v>
      </c>
      <c r="K323">
        <v>1</v>
      </c>
      <c r="L323">
        <v>1</v>
      </c>
      <c r="M323">
        <v>0</v>
      </c>
      <c r="N323">
        <v>0</v>
      </c>
      <c r="O323" t="s">
        <v>84</v>
      </c>
      <c r="P323" t="s">
        <v>38</v>
      </c>
    </row>
    <row r="324" spans="1:16" outlineLevel="2" x14ac:dyDescent="0.25">
      <c r="A324" t="s">
        <v>10</v>
      </c>
      <c r="B324" t="s">
        <v>11</v>
      </c>
      <c r="C324" t="s">
        <v>460</v>
      </c>
      <c r="D324" t="s">
        <v>461</v>
      </c>
      <c r="E324" t="s">
        <v>259</v>
      </c>
      <c r="F324" s="7">
        <v>43552</v>
      </c>
      <c r="G324">
        <v>175000</v>
      </c>
      <c r="H324" t="s">
        <v>505</v>
      </c>
      <c r="I324" t="s">
        <v>503</v>
      </c>
      <c r="J324">
        <v>1</v>
      </c>
      <c r="K324">
        <v>1</v>
      </c>
      <c r="L324">
        <v>1</v>
      </c>
      <c r="M324">
        <v>0</v>
      </c>
      <c r="N324">
        <v>0</v>
      </c>
      <c r="O324" t="s">
        <v>149</v>
      </c>
      <c r="P324" t="s">
        <v>25</v>
      </c>
    </row>
    <row r="325" spans="1:16" outlineLevel="2" x14ac:dyDescent="0.25">
      <c r="A325" t="s">
        <v>10</v>
      </c>
      <c r="B325" t="s">
        <v>11</v>
      </c>
      <c r="C325" t="s">
        <v>442</v>
      </c>
      <c r="D325" t="s">
        <v>443</v>
      </c>
      <c r="E325" t="s">
        <v>19</v>
      </c>
      <c r="F325" s="7">
        <v>43528</v>
      </c>
      <c r="G325">
        <v>160000</v>
      </c>
      <c r="H325">
        <v>20190470</v>
      </c>
      <c r="I325" t="s">
        <v>501</v>
      </c>
      <c r="J325">
        <v>1</v>
      </c>
      <c r="K325">
        <v>1</v>
      </c>
      <c r="L325">
        <v>1</v>
      </c>
      <c r="M325">
        <v>0</v>
      </c>
      <c r="N325">
        <v>0</v>
      </c>
      <c r="O325" t="s">
        <v>227</v>
      </c>
      <c r="P325" t="s">
        <v>63</v>
      </c>
    </row>
    <row r="326" spans="1:16" outlineLevel="2" x14ac:dyDescent="0.25">
      <c r="A326" s="5" t="s">
        <v>10</v>
      </c>
      <c r="B326" t="s">
        <v>11</v>
      </c>
      <c r="C326" t="s">
        <v>470</v>
      </c>
      <c r="D326" t="s">
        <v>471</v>
      </c>
      <c r="E326" t="s">
        <v>19</v>
      </c>
      <c r="F326" s="7">
        <v>43523</v>
      </c>
      <c r="G326">
        <v>523000</v>
      </c>
      <c r="H326">
        <v>20190462</v>
      </c>
      <c r="I326" t="s">
        <v>506</v>
      </c>
      <c r="J326">
        <v>1</v>
      </c>
      <c r="K326">
        <v>1</v>
      </c>
      <c r="L326">
        <v>1</v>
      </c>
      <c r="M326">
        <v>0</v>
      </c>
      <c r="N326">
        <v>0</v>
      </c>
      <c r="O326" t="s">
        <v>161</v>
      </c>
      <c r="P326" t="s">
        <v>38</v>
      </c>
    </row>
    <row r="327" spans="1:16" outlineLevel="2" x14ac:dyDescent="0.25">
      <c r="A327" t="s">
        <v>10</v>
      </c>
      <c r="B327" t="s">
        <v>11</v>
      </c>
      <c r="C327" t="s">
        <v>14</v>
      </c>
      <c r="D327" t="s">
        <v>15</v>
      </c>
      <c r="E327" t="s">
        <v>16</v>
      </c>
      <c r="F327" s="7">
        <v>43682</v>
      </c>
      <c r="G327">
        <v>61900</v>
      </c>
      <c r="H327" t="s">
        <v>488</v>
      </c>
      <c r="J327">
        <v>1</v>
      </c>
      <c r="K327">
        <v>1</v>
      </c>
      <c r="L327">
        <v>0</v>
      </c>
      <c r="M327">
        <v>0</v>
      </c>
      <c r="N327">
        <v>0</v>
      </c>
      <c r="O327" t="s">
        <v>12</v>
      </c>
      <c r="P327" t="s">
        <v>13</v>
      </c>
    </row>
    <row r="328" spans="1:16" outlineLevel="2" x14ac:dyDescent="0.25">
      <c r="A328" t="s">
        <v>10</v>
      </c>
      <c r="B328" t="s">
        <v>11</v>
      </c>
      <c r="C328" t="s">
        <v>482</v>
      </c>
      <c r="D328" t="s">
        <v>483</v>
      </c>
      <c r="E328" t="s">
        <v>170</v>
      </c>
      <c r="F328" s="7">
        <v>43511</v>
      </c>
      <c r="G328">
        <v>800000</v>
      </c>
      <c r="H328">
        <v>20182900</v>
      </c>
      <c r="I328" t="s">
        <v>502</v>
      </c>
      <c r="J328">
        <v>1</v>
      </c>
      <c r="K328">
        <v>1</v>
      </c>
      <c r="L328">
        <v>1</v>
      </c>
      <c r="M328">
        <v>0</v>
      </c>
      <c r="N328">
        <v>0</v>
      </c>
      <c r="O328" t="s">
        <v>152</v>
      </c>
      <c r="P328" t="s">
        <v>49</v>
      </c>
    </row>
    <row r="329" spans="1:16" outlineLevel="2" x14ac:dyDescent="0.25">
      <c r="A329" t="s">
        <v>10</v>
      </c>
      <c r="B329" t="s">
        <v>11</v>
      </c>
      <c r="C329" t="s">
        <v>458</v>
      </c>
      <c r="D329" t="s">
        <v>459</v>
      </c>
      <c r="E329" t="s">
        <v>19</v>
      </c>
      <c r="F329" s="7">
        <v>43525</v>
      </c>
      <c r="G329">
        <v>155000</v>
      </c>
      <c r="H329">
        <v>20190121</v>
      </c>
      <c r="I329" t="s">
        <v>503</v>
      </c>
      <c r="J329">
        <v>1</v>
      </c>
      <c r="K329">
        <v>1</v>
      </c>
      <c r="L329">
        <v>1</v>
      </c>
      <c r="M329">
        <v>0</v>
      </c>
      <c r="N329">
        <v>0</v>
      </c>
      <c r="O329" t="s">
        <v>456</v>
      </c>
      <c r="P329" t="s">
        <v>457</v>
      </c>
    </row>
    <row r="330" spans="1:16" outlineLevel="2" x14ac:dyDescent="0.25">
      <c r="A330" t="s">
        <v>10</v>
      </c>
      <c r="B330" t="s">
        <v>11</v>
      </c>
      <c r="C330" t="s">
        <v>371</v>
      </c>
      <c r="D330" t="s">
        <v>372</v>
      </c>
      <c r="E330" t="s">
        <v>19</v>
      </c>
      <c r="F330" s="7">
        <v>43518</v>
      </c>
      <c r="G330">
        <v>179000</v>
      </c>
      <c r="H330">
        <v>20190152</v>
      </c>
      <c r="I330" t="s">
        <v>500</v>
      </c>
      <c r="J330">
        <v>1</v>
      </c>
      <c r="K330">
        <v>1</v>
      </c>
      <c r="L330">
        <v>1</v>
      </c>
      <c r="M330">
        <v>0</v>
      </c>
      <c r="N330">
        <v>0</v>
      </c>
      <c r="O330" t="s">
        <v>247</v>
      </c>
      <c r="P330" t="s">
        <v>248</v>
      </c>
    </row>
    <row r="331" spans="1:16" outlineLevel="2" x14ac:dyDescent="0.25">
      <c r="A331" t="s">
        <v>10</v>
      </c>
      <c r="B331" t="s">
        <v>11</v>
      </c>
      <c r="C331" t="s">
        <v>401</v>
      </c>
      <c r="D331" t="s">
        <v>402</v>
      </c>
      <c r="E331" t="s">
        <v>19</v>
      </c>
      <c r="F331" s="7">
        <v>43518</v>
      </c>
      <c r="G331">
        <v>345000</v>
      </c>
      <c r="H331">
        <v>20190171</v>
      </c>
      <c r="I331" t="s">
        <v>503</v>
      </c>
      <c r="J331">
        <v>1</v>
      </c>
      <c r="K331">
        <v>1</v>
      </c>
      <c r="L331">
        <v>1</v>
      </c>
      <c r="M331">
        <v>0</v>
      </c>
      <c r="N331">
        <v>0</v>
      </c>
      <c r="O331" t="s">
        <v>84</v>
      </c>
      <c r="P331" t="s">
        <v>38</v>
      </c>
    </row>
    <row r="332" spans="1:16" outlineLevel="2" x14ac:dyDescent="0.25">
      <c r="A332" t="s">
        <v>10</v>
      </c>
      <c r="B332" t="s">
        <v>11</v>
      </c>
      <c r="C332" t="s">
        <v>460</v>
      </c>
      <c r="D332" t="s">
        <v>461</v>
      </c>
      <c r="E332" t="s">
        <v>259</v>
      </c>
      <c r="F332" s="7">
        <v>43552</v>
      </c>
      <c r="G332">
        <v>175000</v>
      </c>
      <c r="H332" t="s">
        <v>505</v>
      </c>
      <c r="I332" t="s">
        <v>503</v>
      </c>
      <c r="J332">
        <v>1</v>
      </c>
      <c r="K332">
        <v>1</v>
      </c>
      <c r="L332">
        <v>1</v>
      </c>
      <c r="M332">
        <v>0</v>
      </c>
      <c r="N332">
        <v>0</v>
      </c>
      <c r="O332" t="s">
        <v>149</v>
      </c>
      <c r="P332" t="s">
        <v>25</v>
      </c>
    </row>
    <row r="333" spans="1:16" outlineLevel="2" x14ac:dyDescent="0.25">
      <c r="A333" t="s">
        <v>10</v>
      </c>
      <c r="B333" t="s">
        <v>11</v>
      </c>
      <c r="C333" t="s">
        <v>442</v>
      </c>
      <c r="D333" t="s">
        <v>443</v>
      </c>
      <c r="E333" t="s">
        <v>19</v>
      </c>
      <c r="F333" s="7">
        <v>43528</v>
      </c>
      <c r="G333">
        <v>160000</v>
      </c>
      <c r="H333">
        <v>20190470</v>
      </c>
      <c r="I333" t="s">
        <v>501</v>
      </c>
      <c r="J333">
        <v>1</v>
      </c>
      <c r="K333">
        <v>1</v>
      </c>
      <c r="L333">
        <v>1</v>
      </c>
      <c r="M333">
        <v>0</v>
      </c>
      <c r="N333">
        <v>0</v>
      </c>
      <c r="O333" t="s">
        <v>227</v>
      </c>
      <c r="P333" t="s">
        <v>63</v>
      </c>
    </row>
    <row r="334" spans="1:16" outlineLevel="2" x14ac:dyDescent="0.25">
      <c r="A334" t="s">
        <v>10</v>
      </c>
      <c r="B334" t="s">
        <v>11</v>
      </c>
      <c r="C334" t="s">
        <v>470</v>
      </c>
      <c r="D334" t="s">
        <v>471</v>
      </c>
      <c r="E334" t="s">
        <v>19</v>
      </c>
      <c r="F334" s="7">
        <v>43523</v>
      </c>
      <c r="G334">
        <v>523000</v>
      </c>
      <c r="H334">
        <v>20190462</v>
      </c>
      <c r="I334" t="s">
        <v>506</v>
      </c>
      <c r="J334">
        <v>1</v>
      </c>
      <c r="K334">
        <v>1</v>
      </c>
      <c r="L334">
        <v>1</v>
      </c>
      <c r="M334">
        <v>0</v>
      </c>
      <c r="N334">
        <v>0</v>
      </c>
      <c r="O334" t="s">
        <v>161</v>
      </c>
      <c r="P334" t="s">
        <v>38</v>
      </c>
    </row>
    <row r="335" spans="1:16" outlineLevel="2" x14ac:dyDescent="0.25">
      <c r="A335" t="s">
        <v>10</v>
      </c>
      <c r="B335" t="s">
        <v>11</v>
      </c>
      <c r="C335" t="s">
        <v>14</v>
      </c>
      <c r="D335" t="s">
        <v>15</v>
      </c>
      <c r="E335" t="s">
        <v>16</v>
      </c>
      <c r="F335" s="7">
        <v>43682</v>
      </c>
      <c r="G335">
        <v>61900</v>
      </c>
      <c r="H335" t="s">
        <v>488</v>
      </c>
      <c r="J335">
        <v>1</v>
      </c>
      <c r="K335">
        <v>1</v>
      </c>
      <c r="L335">
        <v>0</v>
      </c>
      <c r="M335">
        <v>0</v>
      </c>
      <c r="N335">
        <v>0</v>
      </c>
      <c r="O335" t="s">
        <v>12</v>
      </c>
      <c r="P335" t="s">
        <v>13</v>
      </c>
    </row>
    <row r="336" spans="1:16" outlineLevel="1" x14ac:dyDescent="0.25">
      <c r="A336" s="5" t="s">
        <v>638</v>
      </c>
      <c r="F336" s="7"/>
      <c r="G336">
        <f>SUBTOTAL(9,G320:G335)</f>
        <v>4797800</v>
      </c>
      <c r="J336">
        <f>SUBTOTAL(9,J320:J335)</f>
        <v>16</v>
      </c>
      <c r="K336">
        <f>SUBTOTAL(9,K320:K335)</f>
        <v>16</v>
      </c>
      <c r="L336">
        <f>SUBTOTAL(9,L320:L335)</f>
        <v>14</v>
      </c>
      <c r="M336">
        <f>SUBTOTAL(9,M320:M335)</f>
        <v>0</v>
      </c>
      <c r="N336">
        <f>SUBTOTAL(9,N320:N335)</f>
        <v>0</v>
      </c>
    </row>
    <row r="337" spans="1:16" outlineLevel="2" x14ac:dyDescent="0.25">
      <c r="A337" t="s">
        <v>46</v>
      </c>
      <c r="B337" t="s">
        <v>47</v>
      </c>
      <c r="C337" t="s">
        <v>50</v>
      </c>
      <c r="D337" t="s">
        <v>51</v>
      </c>
      <c r="E337" t="s">
        <v>21</v>
      </c>
      <c r="F337" s="7">
        <v>43682</v>
      </c>
      <c r="G337">
        <v>193500</v>
      </c>
      <c r="H337" t="s">
        <v>488</v>
      </c>
      <c r="J337">
        <v>1</v>
      </c>
      <c r="K337">
        <v>1</v>
      </c>
      <c r="L337">
        <v>0</v>
      </c>
      <c r="M337">
        <v>0</v>
      </c>
      <c r="N337">
        <v>0</v>
      </c>
      <c r="O337" t="s">
        <v>48</v>
      </c>
      <c r="P337" t="s">
        <v>49</v>
      </c>
    </row>
    <row r="338" spans="1:16" outlineLevel="2" x14ac:dyDescent="0.25">
      <c r="A338" t="s">
        <v>46</v>
      </c>
      <c r="B338" t="s">
        <v>47</v>
      </c>
      <c r="C338" t="s">
        <v>50</v>
      </c>
      <c r="D338" t="s">
        <v>51</v>
      </c>
      <c r="E338" t="s">
        <v>21</v>
      </c>
      <c r="F338" s="7">
        <v>43682</v>
      </c>
      <c r="G338">
        <v>193500</v>
      </c>
      <c r="H338" t="s">
        <v>488</v>
      </c>
      <c r="J338">
        <v>1</v>
      </c>
      <c r="K338">
        <v>1</v>
      </c>
      <c r="L338">
        <v>0</v>
      </c>
      <c r="M338">
        <v>0</v>
      </c>
      <c r="N338">
        <v>0</v>
      </c>
      <c r="O338" t="s">
        <v>48</v>
      </c>
      <c r="P338" t="s">
        <v>49</v>
      </c>
    </row>
    <row r="339" spans="1:16" outlineLevel="1" x14ac:dyDescent="0.25">
      <c r="A339" s="5" t="s">
        <v>639</v>
      </c>
      <c r="F339" s="7"/>
      <c r="G339">
        <f>SUBTOTAL(9,G337:G338)</f>
        <v>387000</v>
      </c>
      <c r="J339">
        <f>SUBTOTAL(9,J337:J338)</f>
        <v>2</v>
      </c>
      <c r="K339">
        <f>SUBTOTAL(9,K337:K338)</f>
        <v>2</v>
      </c>
      <c r="L339">
        <f>SUBTOTAL(9,L337:L338)</f>
        <v>0</v>
      </c>
      <c r="M339">
        <f>SUBTOTAL(9,M337:M338)</f>
        <v>0</v>
      </c>
      <c r="N339">
        <f>SUBTOTAL(9,N337:N338)</f>
        <v>0</v>
      </c>
    </row>
    <row r="340" spans="1:16" outlineLevel="2" x14ac:dyDescent="0.25">
      <c r="A340" t="s">
        <v>69</v>
      </c>
      <c r="B340" t="s">
        <v>24</v>
      </c>
      <c r="C340" t="s">
        <v>454</v>
      </c>
      <c r="D340" t="s">
        <v>455</v>
      </c>
      <c r="E340" t="s">
        <v>55</v>
      </c>
      <c r="F340" s="7">
        <v>43509</v>
      </c>
      <c r="G340">
        <v>237000</v>
      </c>
      <c r="H340">
        <v>20190079</v>
      </c>
      <c r="I340" t="s">
        <v>502</v>
      </c>
      <c r="J340">
        <v>0</v>
      </c>
      <c r="K340">
        <v>1</v>
      </c>
      <c r="L340">
        <v>1</v>
      </c>
      <c r="M340">
        <v>0</v>
      </c>
      <c r="N340">
        <v>0</v>
      </c>
      <c r="O340" t="s">
        <v>96</v>
      </c>
      <c r="P340" t="s">
        <v>43</v>
      </c>
    </row>
    <row r="341" spans="1:16" outlineLevel="2" x14ac:dyDescent="0.25">
      <c r="A341" s="5" t="s">
        <v>69</v>
      </c>
      <c r="B341" t="s">
        <v>24</v>
      </c>
      <c r="C341" t="s">
        <v>369</v>
      </c>
      <c r="D341" t="s">
        <v>370</v>
      </c>
      <c r="E341" t="s">
        <v>19</v>
      </c>
      <c r="F341" s="7">
        <v>43510</v>
      </c>
      <c r="G341">
        <v>152000</v>
      </c>
      <c r="H341">
        <v>20190092</v>
      </c>
      <c r="I341" t="s">
        <v>502</v>
      </c>
      <c r="J341">
        <v>0</v>
      </c>
      <c r="K341">
        <v>1</v>
      </c>
      <c r="L341">
        <v>1</v>
      </c>
      <c r="M341">
        <v>0</v>
      </c>
      <c r="N341">
        <v>0</v>
      </c>
      <c r="O341" t="s">
        <v>77</v>
      </c>
      <c r="P341" t="s">
        <v>24</v>
      </c>
    </row>
    <row r="342" spans="1:16" outlineLevel="2" x14ac:dyDescent="0.25">
      <c r="A342" t="s">
        <v>69</v>
      </c>
      <c r="B342" t="s">
        <v>24</v>
      </c>
      <c r="C342" t="s">
        <v>344</v>
      </c>
      <c r="D342" t="s">
        <v>232</v>
      </c>
      <c r="E342" t="s">
        <v>19</v>
      </c>
      <c r="F342" s="7">
        <v>43504</v>
      </c>
      <c r="G342">
        <v>105000</v>
      </c>
      <c r="H342">
        <v>20190114</v>
      </c>
      <c r="I342" t="s">
        <v>502</v>
      </c>
      <c r="J342">
        <v>1</v>
      </c>
      <c r="K342">
        <v>1</v>
      </c>
      <c r="L342">
        <v>1</v>
      </c>
      <c r="M342">
        <v>1</v>
      </c>
      <c r="N342">
        <v>1</v>
      </c>
      <c r="O342" t="s">
        <v>69</v>
      </c>
      <c r="P342" t="s">
        <v>24</v>
      </c>
    </row>
    <row r="343" spans="1:16" outlineLevel="2" x14ac:dyDescent="0.25">
      <c r="A343" t="s">
        <v>69</v>
      </c>
      <c r="B343" t="s">
        <v>24</v>
      </c>
      <c r="C343" t="s">
        <v>454</v>
      </c>
      <c r="D343" t="s">
        <v>455</v>
      </c>
      <c r="E343" t="s">
        <v>55</v>
      </c>
      <c r="F343" s="7">
        <v>43509</v>
      </c>
      <c r="G343">
        <v>237000</v>
      </c>
      <c r="H343">
        <v>20190079</v>
      </c>
      <c r="I343" t="s">
        <v>502</v>
      </c>
      <c r="J343">
        <v>0</v>
      </c>
      <c r="K343">
        <v>1</v>
      </c>
      <c r="L343">
        <v>1</v>
      </c>
      <c r="M343">
        <v>0</v>
      </c>
      <c r="N343">
        <v>0</v>
      </c>
      <c r="O343" t="s">
        <v>96</v>
      </c>
      <c r="P343" t="s">
        <v>43</v>
      </c>
    </row>
    <row r="344" spans="1:16" outlineLevel="2" x14ac:dyDescent="0.25">
      <c r="A344" t="s">
        <v>69</v>
      </c>
      <c r="B344" t="s">
        <v>24</v>
      </c>
      <c r="C344" t="s">
        <v>369</v>
      </c>
      <c r="D344" t="s">
        <v>370</v>
      </c>
      <c r="E344" t="s">
        <v>19</v>
      </c>
      <c r="F344" s="7">
        <v>43510</v>
      </c>
      <c r="G344">
        <v>152000</v>
      </c>
      <c r="H344">
        <v>20190092</v>
      </c>
      <c r="I344" t="s">
        <v>502</v>
      </c>
      <c r="J344">
        <v>0</v>
      </c>
      <c r="K344">
        <v>1</v>
      </c>
      <c r="L344">
        <v>1</v>
      </c>
      <c r="M344">
        <v>0</v>
      </c>
      <c r="N344">
        <v>0</v>
      </c>
      <c r="O344" t="s">
        <v>77</v>
      </c>
      <c r="P344" t="s">
        <v>24</v>
      </c>
    </row>
    <row r="345" spans="1:16" outlineLevel="2" x14ac:dyDescent="0.25">
      <c r="A345" t="s">
        <v>69</v>
      </c>
      <c r="B345" t="s">
        <v>24</v>
      </c>
      <c r="C345" t="s">
        <v>344</v>
      </c>
      <c r="D345" t="s">
        <v>232</v>
      </c>
      <c r="E345" t="s">
        <v>19</v>
      </c>
      <c r="F345" s="7">
        <v>43504</v>
      </c>
      <c r="G345">
        <v>105000</v>
      </c>
      <c r="H345">
        <v>20190114</v>
      </c>
      <c r="I345" t="s">
        <v>502</v>
      </c>
      <c r="J345">
        <v>1</v>
      </c>
      <c r="K345">
        <v>1</v>
      </c>
      <c r="L345">
        <v>1</v>
      </c>
      <c r="M345">
        <v>1</v>
      </c>
      <c r="N345">
        <v>1</v>
      </c>
      <c r="O345" t="s">
        <v>69</v>
      </c>
      <c r="P345" t="s">
        <v>24</v>
      </c>
    </row>
    <row r="346" spans="1:16" outlineLevel="1" x14ac:dyDescent="0.25">
      <c r="A346" s="5" t="s">
        <v>640</v>
      </c>
      <c r="F346" s="7"/>
      <c r="G346">
        <f>SUBTOTAL(9,G340:G345)</f>
        <v>988000</v>
      </c>
      <c r="J346">
        <f>SUBTOTAL(9,J340:J345)</f>
        <v>2</v>
      </c>
      <c r="K346">
        <f>SUBTOTAL(9,K340:K345)</f>
        <v>6</v>
      </c>
      <c r="L346">
        <f>SUBTOTAL(9,L340:L345)</f>
        <v>6</v>
      </c>
      <c r="M346">
        <f>SUBTOTAL(9,M340:M345)</f>
        <v>2</v>
      </c>
      <c r="N346">
        <f>SUBTOTAL(9,N340:N345)</f>
        <v>2</v>
      </c>
    </row>
    <row r="347" spans="1:16" outlineLevel="2" x14ac:dyDescent="0.25">
      <c r="A347" t="s">
        <v>44</v>
      </c>
      <c r="B347" t="s">
        <v>45</v>
      </c>
      <c r="C347" t="s">
        <v>367</v>
      </c>
      <c r="D347" t="s">
        <v>368</v>
      </c>
      <c r="E347" t="s">
        <v>21</v>
      </c>
      <c r="F347" s="7">
        <v>43521</v>
      </c>
      <c r="G347">
        <v>192000</v>
      </c>
      <c r="H347">
        <v>20190134</v>
      </c>
      <c r="I347" t="s">
        <v>500</v>
      </c>
      <c r="J347">
        <v>0</v>
      </c>
      <c r="K347">
        <v>1</v>
      </c>
      <c r="L347">
        <v>1</v>
      </c>
      <c r="M347">
        <v>0</v>
      </c>
      <c r="N347">
        <v>0</v>
      </c>
      <c r="O347" t="s">
        <v>209</v>
      </c>
      <c r="P347" t="s">
        <v>38</v>
      </c>
    </row>
    <row r="348" spans="1:16" outlineLevel="2" x14ac:dyDescent="0.25">
      <c r="A348" s="5" t="s">
        <v>44</v>
      </c>
      <c r="B348" t="s">
        <v>45</v>
      </c>
      <c r="C348" t="s">
        <v>352</v>
      </c>
      <c r="D348" t="s">
        <v>353</v>
      </c>
      <c r="E348" t="s">
        <v>19</v>
      </c>
      <c r="F348" s="7">
        <v>43528</v>
      </c>
      <c r="G348">
        <v>180000</v>
      </c>
      <c r="H348">
        <v>20190203</v>
      </c>
      <c r="I348" t="s">
        <v>502</v>
      </c>
      <c r="J348">
        <v>0</v>
      </c>
      <c r="K348">
        <v>1</v>
      </c>
      <c r="L348">
        <v>1</v>
      </c>
      <c r="M348">
        <v>0</v>
      </c>
      <c r="N348">
        <v>0</v>
      </c>
      <c r="O348" t="s">
        <v>137</v>
      </c>
      <c r="P348" t="s">
        <v>49</v>
      </c>
    </row>
    <row r="349" spans="1:16" outlineLevel="2" x14ac:dyDescent="0.25">
      <c r="A349" t="s">
        <v>44</v>
      </c>
      <c r="B349" t="s">
        <v>45</v>
      </c>
      <c r="C349" t="s">
        <v>235</v>
      </c>
      <c r="D349" t="s">
        <v>236</v>
      </c>
      <c r="E349" t="s">
        <v>19</v>
      </c>
      <c r="F349" s="7">
        <v>43585</v>
      </c>
      <c r="G349">
        <v>185000</v>
      </c>
      <c r="H349">
        <v>20190864</v>
      </c>
      <c r="I349" t="s">
        <v>502</v>
      </c>
      <c r="J349">
        <v>0</v>
      </c>
      <c r="K349">
        <v>1</v>
      </c>
      <c r="L349">
        <v>1</v>
      </c>
      <c r="M349">
        <v>0</v>
      </c>
      <c r="N349">
        <v>0</v>
      </c>
      <c r="O349" t="s">
        <v>41</v>
      </c>
      <c r="P349" t="s">
        <v>24</v>
      </c>
    </row>
    <row r="350" spans="1:16" outlineLevel="2" x14ac:dyDescent="0.25">
      <c r="A350" t="s">
        <v>44</v>
      </c>
      <c r="B350" t="s">
        <v>45</v>
      </c>
      <c r="C350" t="s">
        <v>322</v>
      </c>
      <c r="D350" t="s">
        <v>323</v>
      </c>
      <c r="E350" t="s">
        <v>19</v>
      </c>
      <c r="F350" s="7">
        <v>43532</v>
      </c>
      <c r="G350">
        <v>141250</v>
      </c>
      <c r="H350">
        <v>20190260</v>
      </c>
      <c r="I350" t="s">
        <v>502</v>
      </c>
      <c r="J350">
        <v>1</v>
      </c>
      <c r="K350">
        <v>1</v>
      </c>
      <c r="L350">
        <v>1</v>
      </c>
      <c r="M350">
        <v>1</v>
      </c>
      <c r="N350">
        <v>1</v>
      </c>
      <c r="O350" t="s">
        <v>44</v>
      </c>
      <c r="P350" t="s">
        <v>45</v>
      </c>
    </row>
    <row r="351" spans="1:16" outlineLevel="2" x14ac:dyDescent="0.25">
      <c r="A351" s="5" t="s">
        <v>44</v>
      </c>
      <c r="B351" t="s">
        <v>45</v>
      </c>
      <c r="C351" t="s">
        <v>309</v>
      </c>
      <c r="D351" t="s">
        <v>310</v>
      </c>
      <c r="E351" t="s">
        <v>19</v>
      </c>
      <c r="F351" s="7">
        <v>43546</v>
      </c>
      <c r="G351">
        <v>126900</v>
      </c>
      <c r="H351" t="s">
        <v>488</v>
      </c>
      <c r="J351">
        <v>1</v>
      </c>
      <c r="K351">
        <v>1</v>
      </c>
      <c r="L351">
        <v>0</v>
      </c>
      <c r="M351">
        <v>0</v>
      </c>
      <c r="N351">
        <v>0</v>
      </c>
      <c r="O351" t="s">
        <v>247</v>
      </c>
      <c r="P351" t="s">
        <v>248</v>
      </c>
    </row>
    <row r="352" spans="1:16" outlineLevel="2" x14ac:dyDescent="0.25">
      <c r="A352" t="s">
        <v>44</v>
      </c>
      <c r="B352" t="s">
        <v>45</v>
      </c>
      <c r="C352" t="s">
        <v>367</v>
      </c>
      <c r="D352" t="s">
        <v>368</v>
      </c>
      <c r="E352" t="s">
        <v>21</v>
      </c>
      <c r="F352" s="7">
        <v>43521</v>
      </c>
      <c r="G352">
        <v>192000</v>
      </c>
      <c r="H352">
        <v>20190134</v>
      </c>
      <c r="I352" t="s">
        <v>500</v>
      </c>
      <c r="J352">
        <v>0</v>
      </c>
      <c r="K352">
        <v>1</v>
      </c>
      <c r="L352">
        <v>1</v>
      </c>
      <c r="M352">
        <v>0</v>
      </c>
      <c r="N352">
        <v>0</v>
      </c>
      <c r="O352" t="s">
        <v>209</v>
      </c>
      <c r="P352" t="s">
        <v>38</v>
      </c>
    </row>
    <row r="353" spans="1:16" outlineLevel="2" x14ac:dyDescent="0.25">
      <c r="A353" t="s">
        <v>44</v>
      </c>
      <c r="B353" t="s">
        <v>45</v>
      </c>
      <c r="C353" t="s">
        <v>352</v>
      </c>
      <c r="D353" t="s">
        <v>353</v>
      </c>
      <c r="E353" t="s">
        <v>19</v>
      </c>
      <c r="F353" s="7">
        <v>43528</v>
      </c>
      <c r="G353">
        <v>180000</v>
      </c>
      <c r="H353">
        <v>20190203</v>
      </c>
      <c r="I353" t="s">
        <v>502</v>
      </c>
      <c r="J353">
        <v>0</v>
      </c>
      <c r="K353">
        <v>1</v>
      </c>
      <c r="L353">
        <v>1</v>
      </c>
      <c r="M353">
        <v>0</v>
      </c>
      <c r="N353">
        <v>0</v>
      </c>
      <c r="O353" t="s">
        <v>137</v>
      </c>
      <c r="P353" t="s">
        <v>49</v>
      </c>
    </row>
    <row r="354" spans="1:16" outlineLevel="2" x14ac:dyDescent="0.25">
      <c r="A354" t="s">
        <v>44</v>
      </c>
      <c r="B354" t="s">
        <v>45</v>
      </c>
      <c r="C354" t="s">
        <v>235</v>
      </c>
      <c r="D354" t="s">
        <v>236</v>
      </c>
      <c r="E354" t="s">
        <v>19</v>
      </c>
      <c r="F354" s="7">
        <v>43585</v>
      </c>
      <c r="G354">
        <v>185000</v>
      </c>
      <c r="H354">
        <v>20190864</v>
      </c>
      <c r="I354" t="s">
        <v>502</v>
      </c>
      <c r="J354">
        <v>0</v>
      </c>
      <c r="K354">
        <v>1</v>
      </c>
      <c r="L354">
        <v>1</v>
      </c>
      <c r="M354">
        <v>0</v>
      </c>
      <c r="N354">
        <v>0</v>
      </c>
      <c r="O354" t="s">
        <v>41</v>
      </c>
      <c r="P354" t="s">
        <v>24</v>
      </c>
    </row>
    <row r="355" spans="1:16" outlineLevel="2" x14ac:dyDescent="0.25">
      <c r="A355" t="s">
        <v>44</v>
      </c>
      <c r="B355" t="s">
        <v>45</v>
      </c>
      <c r="C355" t="s">
        <v>322</v>
      </c>
      <c r="D355" t="s">
        <v>323</v>
      </c>
      <c r="E355" t="s">
        <v>19</v>
      </c>
      <c r="F355" s="7">
        <v>43532</v>
      </c>
      <c r="G355">
        <v>141250</v>
      </c>
      <c r="H355">
        <v>20190260</v>
      </c>
      <c r="I355" t="s">
        <v>502</v>
      </c>
      <c r="J355">
        <v>1</v>
      </c>
      <c r="K355">
        <v>1</v>
      </c>
      <c r="L355">
        <v>1</v>
      </c>
      <c r="M355">
        <v>1</v>
      </c>
      <c r="N355">
        <v>1</v>
      </c>
      <c r="O355" t="s">
        <v>44</v>
      </c>
      <c r="P355" t="s">
        <v>45</v>
      </c>
    </row>
    <row r="356" spans="1:16" outlineLevel="2" x14ac:dyDescent="0.25">
      <c r="A356" t="s">
        <v>44</v>
      </c>
      <c r="B356" t="s">
        <v>45</v>
      </c>
      <c r="C356" t="s">
        <v>309</v>
      </c>
      <c r="D356" t="s">
        <v>310</v>
      </c>
      <c r="E356" t="s">
        <v>19</v>
      </c>
      <c r="F356" s="7">
        <v>43546</v>
      </c>
      <c r="G356">
        <v>126900</v>
      </c>
      <c r="H356" t="s">
        <v>488</v>
      </c>
      <c r="J356">
        <v>1</v>
      </c>
      <c r="K356">
        <v>1</v>
      </c>
      <c r="L356">
        <v>0</v>
      </c>
      <c r="M356">
        <v>0</v>
      </c>
      <c r="N356">
        <v>0</v>
      </c>
      <c r="O356" t="s">
        <v>247</v>
      </c>
      <c r="P356" t="s">
        <v>248</v>
      </c>
    </row>
    <row r="357" spans="1:16" outlineLevel="1" x14ac:dyDescent="0.25">
      <c r="A357" s="5" t="s">
        <v>641</v>
      </c>
      <c r="F357" s="7"/>
      <c r="G357">
        <f>SUBTOTAL(9,G347:G356)</f>
        <v>1650300</v>
      </c>
      <c r="J357">
        <f>SUBTOTAL(9,J347:J356)</f>
        <v>4</v>
      </c>
      <c r="K357">
        <f>SUBTOTAL(9,K347:K356)</f>
        <v>10</v>
      </c>
      <c r="L357">
        <f>SUBTOTAL(9,L347:L356)</f>
        <v>8</v>
      </c>
      <c r="M357">
        <f>SUBTOTAL(9,M347:M356)</f>
        <v>2</v>
      </c>
      <c r="N357">
        <f>SUBTOTAL(9,N347:N356)</f>
        <v>2</v>
      </c>
    </row>
    <row r="358" spans="1:16" outlineLevel="2" x14ac:dyDescent="0.25">
      <c r="A358" t="s">
        <v>195</v>
      </c>
      <c r="B358" t="s">
        <v>153</v>
      </c>
      <c r="C358" t="s">
        <v>262</v>
      </c>
      <c r="D358" t="s">
        <v>263</v>
      </c>
      <c r="E358" t="s">
        <v>154</v>
      </c>
      <c r="F358" s="7">
        <v>43616</v>
      </c>
      <c r="G358">
        <v>107500</v>
      </c>
      <c r="H358">
        <v>20191017</v>
      </c>
      <c r="I358" t="s">
        <v>501</v>
      </c>
      <c r="J358">
        <v>0</v>
      </c>
      <c r="K358">
        <v>1</v>
      </c>
      <c r="L358">
        <v>1</v>
      </c>
      <c r="M358">
        <v>0</v>
      </c>
      <c r="N358">
        <v>0</v>
      </c>
      <c r="O358" t="s">
        <v>228</v>
      </c>
      <c r="P358" t="s">
        <v>229</v>
      </c>
    </row>
    <row r="359" spans="1:16" outlineLevel="2" x14ac:dyDescent="0.25">
      <c r="A359" t="s">
        <v>195</v>
      </c>
      <c r="B359" t="s">
        <v>153</v>
      </c>
      <c r="C359" t="s">
        <v>262</v>
      </c>
      <c r="D359" t="s">
        <v>263</v>
      </c>
      <c r="E359" t="s">
        <v>154</v>
      </c>
      <c r="F359" s="7">
        <v>43616</v>
      </c>
      <c r="G359">
        <v>107500</v>
      </c>
      <c r="H359">
        <v>20191017</v>
      </c>
      <c r="I359" t="s">
        <v>501</v>
      </c>
      <c r="J359">
        <v>0</v>
      </c>
      <c r="K359">
        <v>1</v>
      </c>
      <c r="L359">
        <v>1</v>
      </c>
      <c r="M359">
        <v>0</v>
      </c>
      <c r="N359">
        <v>0</v>
      </c>
      <c r="O359" t="s">
        <v>228</v>
      </c>
      <c r="P359" t="s">
        <v>229</v>
      </c>
    </row>
    <row r="360" spans="1:16" outlineLevel="1" x14ac:dyDescent="0.25">
      <c r="A360" s="5" t="s">
        <v>642</v>
      </c>
      <c r="F360" s="7"/>
      <c r="G360">
        <f>SUBTOTAL(9,G358:G359)</f>
        <v>215000</v>
      </c>
      <c r="J360">
        <f>SUBTOTAL(9,J358:J359)</f>
        <v>0</v>
      </c>
      <c r="K360">
        <f>SUBTOTAL(9,K358:K359)</f>
        <v>2</v>
      </c>
      <c r="L360">
        <f>SUBTOTAL(9,L358:L359)</f>
        <v>2</v>
      </c>
      <c r="M360">
        <f>SUBTOTAL(9,M358:M359)</f>
        <v>0</v>
      </c>
      <c r="N360">
        <f>SUBTOTAL(9,N358:N359)</f>
        <v>0</v>
      </c>
    </row>
    <row r="361" spans="1:16" outlineLevel="2" x14ac:dyDescent="0.25">
      <c r="A361" s="5" t="s">
        <v>143</v>
      </c>
      <c r="B361" t="s">
        <v>24</v>
      </c>
      <c r="C361" t="s">
        <v>177</v>
      </c>
      <c r="D361" t="s">
        <v>178</v>
      </c>
      <c r="E361" t="s">
        <v>19</v>
      </c>
      <c r="F361" s="7">
        <v>43627</v>
      </c>
      <c r="G361">
        <v>114500</v>
      </c>
      <c r="H361">
        <v>20191129</v>
      </c>
      <c r="I361" t="s">
        <v>502</v>
      </c>
      <c r="J361">
        <v>1</v>
      </c>
      <c r="K361">
        <v>1</v>
      </c>
      <c r="L361">
        <v>1</v>
      </c>
      <c r="M361">
        <v>0</v>
      </c>
      <c r="N361">
        <v>0</v>
      </c>
      <c r="O361" t="s">
        <v>176</v>
      </c>
      <c r="P361" t="s">
        <v>24</v>
      </c>
    </row>
    <row r="362" spans="1:16" outlineLevel="2" x14ac:dyDescent="0.25">
      <c r="A362" t="s">
        <v>143</v>
      </c>
      <c r="B362" t="s">
        <v>24</v>
      </c>
      <c r="C362" t="s">
        <v>177</v>
      </c>
      <c r="D362" t="s">
        <v>178</v>
      </c>
      <c r="E362" t="s">
        <v>19</v>
      </c>
      <c r="F362" s="7">
        <v>43627</v>
      </c>
      <c r="G362">
        <v>114500</v>
      </c>
      <c r="H362">
        <v>20191129</v>
      </c>
      <c r="I362" t="s">
        <v>502</v>
      </c>
      <c r="J362">
        <v>1</v>
      </c>
      <c r="K362">
        <v>1</v>
      </c>
      <c r="L362">
        <v>1</v>
      </c>
      <c r="M362">
        <v>0</v>
      </c>
      <c r="N362">
        <v>0</v>
      </c>
      <c r="O362" t="s">
        <v>176</v>
      </c>
      <c r="P362" t="s">
        <v>24</v>
      </c>
    </row>
    <row r="363" spans="1:16" outlineLevel="1" x14ac:dyDescent="0.25">
      <c r="A363" s="5" t="s">
        <v>643</v>
      </c>
      <c r="F363" s="7"/>
      <c r="G363">
        <f>SUBTOTAL(9,G361:G362)</f>
        <v>229000</v>
      </c>
      <c r="J363">
        <f>SUBTOTAL(9,J361:J362)</f>
        <v>2</v>
      </c>
      <c r="K363">
        <f>SUBTOTAL(9,K361:K362)</f>
        <v>2</v>
      </c>
      <c r="L363">
        <f>SUBTOTAL(9,L361:L362)</f>
        <v>2</v>
      </c>
      <c r="M363">
        <f>SUBTOTAL(9,M361:M362)</f>
        <v>0</v>
      </c>
      <c r="N363">
        <f>SUBTOTAL(9,N361:N362)</f>
        <v>0</v>
      </c>
    </row>
    <row r="364" spans="1:16" outlineLevel="2" x14ac:dyDescent="0.25">
      <c r="A364" t="s">
        <v>427</v>
      </c>
      <c r="B364" t="s">
        <v>81</v>
      </c>
      <c r="C364" t="s">
        <v>428</v>
      </c>
      <c r="D364" t="s">
        <v>429</v>
      </c>
      <c r="E364" t="s">
        <v>16</v>
      </c>
      <c r="F364" s="7">
        <v>43570</v>
      </c>
      <c r="G364">
        <v>150000</v>
      </c>
      <c r="H364">
        <v>20190186</v>
      </c>
      <c r="I364" t="s">
        <v>500</v>
      </c>
      <c r="J364">
        <v>1</v>
      </c>
      <c r="K364">
        <v>1</v>
      </c>
      <c r="L364">
        <v>1</v>
      </c>
      <c r="M364">
        <v>0</v>
      </c>
      <c r="N364">
        <v>0</v>
      </c>
      <c r="O364" t="s">
        <v>290</v>
      </c>
      <c r="P364" t="s">
        <v>291</v>
      </c>
    </row>
    <row r="365" spans="1:16" outlineLevel="2" x14ac:dyDescent="0.25">
      <c r="A365" t="s">
        <v>427</v>
      </c>
      <c r="B365" t="s">
        <v>81</v>
      </c>
      <c r="C365" t="s">
        <v>428</v>
      </c>
      <c r="D365" t="s">
        <v>429</v>
      </c>
      <c r="E365" t="s">
        <v>16</v>
      </c>
      <c r="F365" s="7">
        <v>43570</v>
      </c>
      <c r="G365">
        <v>150000</v>
      </c>
      <c r="H365">
        <v>20190186</v>
      </c>
      <c r="I365" t="s">
        <v>500</v>
      </c>
      <c r="J365">
        <v>1</v>
      </c>
      <c r="K365">
        <v>1</v>
      </c>
      <c r="L365">
        <v>1</v>
      </c>
      <c r="M365">
        <v>0</v>
      </c>
      <c r="N365">
        <v>0</v>
      </c>
      <c r="O365" t="s">
        <v>290</v>
      </c>
      <c r="P365" t="s">
        <v>291</v>
      </c>
    </row>
    <row r="366" spans="1:16" outlineLevel="1" x14ac:dyDescent="0.25">
      <c r="A366" s="5" t="s">
        <v>644</v>
      </c>
      <c r="F366" s="7"/>
      <c r="G366">
        <f>SUBTOTAL(9,G364:G365)</f>
        <v>300000</v>
      </c>
      <c r="J366">
        <f>SUBTOTAL(9,J364:J365)</f>
        <v>2</v>
      </c>
      <c r="K366">
        <f>SUBTOTAL(9,K364:K365)</f>
        <v>2</v>
      </c>
      <c r="L366">
        <f>SUBTOTAL(9,L364:L365)</f>
        <v>2</v>
      </c>
      <c r="M366">
        <f>SUBTOTAL(9,M364:M365)</f>
        <v>0</v>
      </c>
      <c r="N366">
        <f>SUBTOTAL(9,N364:N365)</f>
        <v>0</v>
      </c>
    </row>
    <row r="367" spans="1:16" outlineLevel="2" x14ac:dyDescent="0.25">
      <c r="A367" t="s">
        <v>312</v>
      </c>
      <c r="B367" t="s">
        <v>28</v>
      </c>
      <c r="C367" t="s">
        <v>444</v>
      </c>
      <c r="D367" t="s">
        <v>445</v>
      </c>
      <c r="E367" t="s">
        <v>80</v>
      </c>
      <c r="F367" s="7">
        <v>43511</v>
      </c>
      <c r="G367">
        <v>510000</v>
      </c>
      <c r="H367">
        <v>20190058</v>
      </c>
      <c r="I367" t="s">
        <v>502</v>
      </c>
      <c r="J367">
        <v>0</v>
      </c>
      <c r="K367">
        <v>1</v>
      </c>
      <c r="L367">
        <v>1</v>
      </c>
      <c r="M367">
        <v>0</v>
      </c>
      <c r="N367">
        <v>0</v>
      </c>
      <c r="O367" t="s">
        <v>37</v>
      </c>
      <c r="P367" t="s">
        <v>38</v>
      </c>
    </row>
    <row r="368" spans="1:16" outlineLevel="2" x14ac:dyDescent="0.25">
      <c r="A368" t="s">
        <v>312</v>
      </c>
      <c r="B368" t="s">
        <v>28</v>
      </c>
      <c r="C368" t="s">
        <v>444</v>
      </c>
      <c r="D368" t="s">
        <v>445</v>
      </c>
      <c r="E368" t="s">
        <v>80</v>
      </c>
      <c r="F368" s="7">
        <v>43511</v>
      </c>
      <c r="G368">
        <v>510000</v>
      </c>
      <c r="H368">
        <v>20190058</v>
      </c>
      <c r="I368" t="s">
        <v>502</v>
      </c>
      <c r="J368">
        <v>0</v>
      </c>
      <c r="K368">
        <v>1</v>
      </c>
      <c r="L368">
        <v>1</v>
      </c>
      <c r="M368">
        <v>0</v>
      </c>
      <c r="N368">
        <v>0</v>
      </c>
      <c r="O368" t="s">
        <v>37</v>
      </c>
      <c r="P368" t="s">
        <v>38</v>
      </c>
    </row>
    <row r="369" spans="1:16" outlineLevel="1" x14ac:dyDescent="0.25">
      <c r="A369" s="5" t="s">
        <v>645</v>
      </c>
      <c r="F369" s="7"/>
      <c r="G369">
        <f>SUBTOTAL(9,G367:G368)</f>
        <v>1020000</v>
      </c>
      <c r="J369">
        <f>SUBTOTAL(9,J367:J368)</f>
        <v>0</v>
      </c>
      <c r="K369">
        <f>SUBTOTAL(9,K367:K368)</f>
        <v>2</v>
      </c>
      <c r="L369">
        <f>SUBTOTAL(9,L367:L368)</f>
        <v>2</v>
      </c>
      <c r="M369">
        <f>SUBTOTAL(9,M367:M368)</f>
        <v>0</v>
      </c>
      <c r="N369">
        <f>SUBTOTAL(9,N367:N368)</f>
        <v>0</v>
      </c>
    </row>
    <row r="370" spans="1:16" outlineLevel="2" x14ac:dyDescent="0.25">
      <c r="A370" s="5" t="s">
        <v>176</v>
      </c>
      <c r="B370" t="s">
        <v>24</v>
      </c>
      <c r="C370" t="s">
        <v>398</v>
      </c>
      <c r="D370" t="s">
        <v>261</v>
      </c>
      <c r="E370" t="s">
        <v>55</v>
      </c>
      <c r="F370" s="7">
        <v>43508</v>
      </c>
      <c r="G370">
        <v>499900</v>
      </c>
      <c r="H370">
        <v>20190150</v>
      </c>
      <c r="I370" t="s">
        <v>500</v>
      </c>
      <c r="J370">
        <v>1</v>
      </c>
      <c r="K370">
        <v>1</v>
      </c>
      <c r="L370">
        <v>1</v>
      </c>
      <c r="M370">
        <v>0</v>
      </c>
      <c r="N370">
        <v>0</v>
      </c>
      <c r="O370" t="s">
        <v>98</v>
      </c>
      <c r="P370" t="s">
        <v>25</v>
      </c>
    </row>
    <row r="371" spans="1:16" outlineLevel="2" x14ac:dyDescent="0.25">
      <c r="A371" t="s">
        <v>176</v>
      </c>
      <c r="B371" t="s">
        <v>24</v>
      </c>
      <c r="C371" t="s">
        <v>177</v>
      </c>
      <c r="D371" t="s">
        <v>178</v>
      </c>
      <c r="E371" t="s">
        <v>19</v>
      </c>
      <c r="F371" s="7">
        <v>43627</v>
      </c>
      <c r="G371">
        <v>114500</v>
      </c>
      <c r="H371">
        <v>20191129</v>
      </c>
      <c r="I371" t="s">
        <v>502</v>
      </c>
      <c r="J371">
        <v>0</v>
      </c>
      <c r="K371">
        <v>1</v>
      </c>
      <c r="L371">
        <v>1</v>
      </c>
      <c r="M371">
        <v>0</v>
      </c>
      <c r="N371">
        <v>0</v>
      </c>
      <c r="O371" t="s">
        <v>143</v>
      </c>
      <c r="P371" t="s">
        <v>24</v>
      </c>
    </row>
    <row r="372" spans="1:16" outlineLevel="2" x14ac:dyDescent="0.25">
      <c r="A372" t="s">
        <v>176</v>
      </c>
      <c r="B372" t="s">
        <v>24</v>
      </c>
      <c r="C372" t="s">
        <v>398</v>
      </c>
      <c r="D372" t="s">
        <v>261</v>
      </c>
      <c r="E372" t="s">
        <v>55</v>
      </c>
      <c r="F372" s="7">
        <v>43508</v>
      </c>
      <c r="G372">
        <v>499900</v>
      </c>
      <c r="H372">
        <v>20190150</v>
      </c>
      <c r="I372" t="s">
        <v>500</v>
      </c>
      <c r="J372">
        <v>1</v>
      </c>
      <c r="K372">
        <v>1</v>
      </c>
      <c r="L372">
        <v>1</v>
      </c>
      <c r="M372">
        <v>0</v>
      </c>
      <c r="N372">
        <v>0</v>
      </c>
      <c r="O372" t="s">
        <v>98</v>
      </c>
      <c r="P372" t="s">
        <v>25</v>
      </c>
    </row>
    <row r="373" spans="1:16" outlineLevel="2" x14ac:dyDescent="0.25">
      <c r="A373" t="s">
        <v>176</v>
      </c>
      <c r="B373" t="s">
        <v>24</v>
      </c>
      <c r="C373" t="s">
        <v>177</v>
      </c>
      <c r="D373" t="s">
        <v>178</v>
      </c>
      <c r="E373" t="s">
        <v>19</v>
      </c>
      <c r="F373" s="7">
        <v>43627</v>
      </c>
      <c r="G373">
        <v>114500</v>
      </c>
      <c r="H373">
        <v>20191129</v>
      </c>
      <c r="I373" t="s">
        <v>502</v>
      </c>
      <c r="J373">
        <v>0</v>
      </c>
      <c r="K373">
        <v>1</v>
      </c>
      <c r="L373">
        <v>1</v>
      </c>
      <c r="M373">
        <v>0</v>
      </c>
      <c r="N373">
        <v>0</v>
      </c>
      <c r="O373" t="s">
        <v>143</v>
      </c>
      <c r="P373" t="s">
        <v>24</v>
      </c>
    </row>
    <row r="374" spans="1:16" outlineLevel="1" x14ac:dyDescent="0.25">
      <c r="A374" s="5" t="s">
        <v>646</v>
      </c>
      <c r="F374" s="7"/>
      <c r="G374">
        <f>SUBTOTAL(9,G370:G373)</f>
        <v>1228800</v>
      </c>
      <c r="J374">
        <f>SUBTOTAL(9,J370:J373)</f>
        <v>2</v>
      </c>
      <c r="K374">
        <f>SUBTOTAL(9,K370:K373)</f>
        <v>4</v>
      </c>
      <c r="L374">
        <f>SUBTOTAL(9,L370:L373)</f>
        <v>4</v>
      </c>
      <c r="M374">
        <f>SUBTOTAL(9,M370:M373)</f>
        <v>0</v>
      </c>
      <c r="N374">
        <f>SUBTOTAL(9,N370:N373)</f>
        <v>0</v>
      </c>
    </row>
    <row r="375" spans="1:16" outlineLevel="2" x14ac:dyDescent="0.25">
      <c r="A375" s="5" t="s">
        <v>198</v>
      </c>
      <c r="B375" t="s">
        <v>25</v>
      </c>
      <c r="C375" t="s">
        <v>475</v>
      </c>
      <c r="D375" t="s">
        <v>476</v>
      </c>
      <c r="E375" t="s">
        <v>170</v>
      </c>
      <c r="F375" s="7">
        <v>43607</v>
      </c>
      <c r="G375">
        <v>240000</v>
      </c>
      <c r="H375" t="s">
        <v>488</v>
      </c>
      <c r="J375">
        <v>1</v>
      </c>
      <c r="K375">
        <v>1</v>
      </c>
      <c r="L375">
        <v>0</v>
      </c>
      <c r="M375">
        <v>0</v>
      </c>
      <c r="N375">
        <v>0</v>
      </c>
      <c r="O375" t="s">
        <v>473</v>
      </c>
      <c r="P375" t="s">
        <v>474</v>
      </c>
    </row>
    <row r="376" spans="1:16" outlineLevel="2" x14ac:dyDescent="0.25">
      <c r="A376" t="s">
        <v>198</v>
      </c>
      <c r="B376" t="s">
        <v>25</v>
      </c>
      <c r="C376" t="s">
        <v>475</v>
      </c>
      <c r="D376" t="s">
        <v>476</v>
      </c>
      <c r="E376" t="s">
        <v>170</v>
      </c>
      <c r="F376" s="7">
        <v>43607</v>
      </c>
      <c r="G376">
        <v>240000</v>
      </c>
      <c r="H376" t="s">
        <v>488</v>
      </c>
      <c r="J376">
        <v>1</v>
      </c>
      <c r="K376">
        <v>1</v>
      </c>
      <c r="L376">
        <v>0</v>
      </c>
      <c r="M376">
        <v>0</v>
      </c>
      <c r="N376">
        <v>0</v>
      </c>
      <c r="O376" t="s">
        <v>473</v>
      </c>
      <c r="P376" t="s">
        <v>474</v>
      </c>
    </row>
    <row r="377" spans="1:16" outlineLevel="1" x14ac:dyDescent="0.25">
      <c r="A377" s="5" t="s">
        <v>647</v>
      </c>
      <c r="F377" s="7"/>
      <c r="G377">
        <f>SUBTOTAL(9,G375:G376)</f>
        <v>480000</v>
      </c>
      <c r="J377">
        <f>SUBTOTAL(9,J375:J376)</f>
        <v>2</v>
      </c>
      <c r="K377">
        <f>SUBTOTAL(9,K375:K376)</f>
        <v>2</v>
      </c>
      <c r="L377">
        <f>SUBTOTAL(9,L375:L376)</f>
        <v>0</v>
      </c>
      <c r="M377">
        <f>SUBTOTAL(9,M375:M376)</f>
        <v>0</v>
      </c>
      <c r="N377">
        <f>SUBTOTAL(9,N375:N376)</f>
        <v>0</v>
      </c>
    </row>
    <row r="378" spans="1:16" outlineLevel="2" x14ac:dyDescent="0.25">
      <c r="A378" t="s">
        <v>324</v>
      </c>
      <c r="B378" t="s">
        <v>24</v>
      </c>
      <c r="C378" t="s">
        <v>486</v>
      </c>
      <c r="D378" t="s">
        <v>487</v>
      </c>
      <c r="E378" t="s">
        <v>19</v>
      </c>
      <c r="F378" s="7">
        <v>43535</v>
      </c>
      <c r="G378">
        <v>117250</v>
      </c>
      <c r="H378" t="s">
        <v>488</v>
      </c>
      <c r="J378">
        <v>1</v>
      </c>
      <c r="K378">
        <v>1</v>
      </c>
      <c r="L378">
        <v>0</v>
      </c>
      <c r="M378">
        <v>0</v>
      </c>
      <c r="N378">
        <v>0</v>
      </c>
      <c r="O378" t="s">
        <v>247</v>
      </c>
      <c r="P378" t="s">
        <v>248</v>
      </c>
    </row>
    <row r="379" spans="1:16" outlineLevel="2" x14ac:dyDescent="0.25">
      <c r="A379" t="s">
        <v>324</v>
      </c>
      <c r="B379" t="s">
        <v>24</v>
      </c>
      <c r="C379" t="s">
        <v>486</v>
      </c>
      <c r="D379" t="s">
        <v>487</v>
      </c>
      <c r="E379" t="s">
        <v>19</v>
      </c>
      <c r="F379" s="7">
        <v>43535</v>
      </c>
      <c r="G379">
        <v>117250</v>
      </c>
      <c r="H379" t="s">
        <v>488</v>
      </c>
      <c r="J379">
        <v>1</v>
      </c>
      <c r="K379">
        <v>1</v>
      </c>
      <c r="L379">
        <v>0</v>
      </c>
      <c r="M379">
        <v>0</v>
      </c>
      <c r="N379">
        <v>0</v>
      </c>
      <c r="O379" t="s">
        <v>247</v>
      </c>
      <c r="P379" t="s">
        <v>248</v>
      </c>
    </row>
    <row r="380" spans="1:16" outlineLevel="1" x14ac:dyDescent="0.25">
      <c r="A380" s="5" t="s">
        <v>648</v>
      </c>
      <c r="F380" s="7"/>
      <c r="G380">
        <f>SUBTOTAL(9,G378:G379)</f>
        <v>234500</v>
      </c>
      <c r="J380">
        <f>SUBTOTAL(9,J378:J379)</f>
        <v>2</v>
      </c>
      <c r="K380">
        <f>SUBTOTAL(9,K378:K379)</f>
        <v>2</v>
      </c>
      <c r="L380">
        <f>SUBTOTAL(9,L378:L379)</f>
        <v>0</v>
      </c>
      <c r="M380">
        <f>SUBTOTAL(9,M378:M379)</f>
        <v>0</v>
      </c>
      <c r="N380">
        <f>SUBTOTAL(9,N378:N379)</f>
        <v>0</v>
      </c>
    </row>
    <row r="381" spans="1:16" outlineLevel="2" x14ac:dyDescent="0.25">
      <c r="A381" s="5" t="s">
        <v>167</v>
      </c>
      <c r="B381" t="s">
        <v>168</v>
      </c>
      <c r="C381" t="s">
        <v>325</v>
      </c>
      <c r="D381" t="s">
        <v>326</v>
      </c>
      <c r="E381" t="s">
        <v>29</v>
      </c>
      <c r="F381" s="7">
        <v>43552</v>
      </c>
      <c r="G381">
        <v>150000</v>
      </c>
      <c r="H381" t="s">
        <v>488</v>
      </c>
      <c r="J381">
        <v>0</v>
      </c>
      <c r="K381">
        <v>1</v>
      </c>
      <c r="L381">
        <v>0</v>
      </c>
      <c r="M381">
        <v>0</v>
      </c>
      <c r="N381">
        <v>0</v>
      </c>
      <c r="O381" t="s">
        <v>61</v>
      </c>
      <c r="P381" t="s">
        <v>62</v>
      </c>
    </row>
    <row r="382" spans="1:16" outlineLevel="2" x14ac:dyDescent="0.25">
      <c r="A382" t="s">
        <v>167</v>
      </c>
      <c r="B382" t="s">
        <v>168</v>
      </c>
      <c r="C382" t="s">
        <v>325</v>
      </c>
      <c r="D382" t="s">
        <v>326</v>
      </c>
      <c r="E382" t="s">
        <v>29</v>
      </c>
      <c r="F382" s="7">
        <v>43552</v>
      </c>
      <c r="G382">
        <v>150000</v>
      </c>
      <c r="H382" t="s">
        <v>488</v>
      </c>
      <c r="J382">
        <v>0</v>
      </c>
      <c r="K382">
        <v>1</v>
      </c>
      <c r="L382">
        <v>0</v>
      </c>
      <c r="M382">
        <v>0</v>
      </c>
      <c r="N382">
        <v>0</v>
      </c>
      <c r="O382" t="s">
        <v>61</v>
      </c>
      <c r="P382" t="s">
        <v>62</v>
      </c>
    </row>
    <row r="383" spans="1:16" outlineLevel="1" x14ac:dyDescent="0.25">
      <c r="A383" s="5" t="s">
        <v>649</v>
      </c>
      <c r="F383" s="7"/>
      <c r="G383">
        <f>SUBTOTAL(9,G381:G382)</f>
        <v>300000</v>
      </c>
      <c r="J383">
        <f>SUBTOTAL(9,J381:J382)</f>
        <v>0</v>
      </c>
      <c r="K383">
        <f>SUBTOTAL(9,K381:K382)</f>
        <v>2</v>
      </c>
      <c r="L383">
        <f>SUBTOTAL(9,L381:L382)</f>
        <v>0</v>
      </c>
      <c r="M383">
        <f>SUBTOTAL(9,M381:M382)</f>
        <v>0</v>
      </c>
      <c r="N383">
        <f>SUBTOTAL(9,N381:N382)</f>
        <v>0</v>
      </c>
    </row>
    <row r="384" spans="1:16" outlineLevel="2" x14ac:dyDescent="0.25">
      <c r="A384" s="5" t="s">
        <v>59</v>
      </c>
      <c r="B384" t="s">
        <v>60</v>
      </c>
      <c r="C384" t="s">
        <v>416</v>
      </c>
      <c r="D384" t="s">
        <v>417</v>
      </c>
      <c r="E384" t="s">
        <v>19</v>
      </c>
      <c r="F384" s="7">
        <v>43504</v>
      </c>
      <c r="G384">
        <v>45000</v>
      </c>
      <c r="H384">
        <v>20182868</v>
      </c>
      <c r="I384" t="s">
        <v>501</v>
      </c>
      <c r="J384">
        <v>1</v>
      </c>
      <c r="K384">
        <v>1</v>
      </c>
      <c r="L384">
        <v>1</v>
      </c>
      <c r="M384">
        <v>0</v>
      </c>
      <c r="N384">
        <v>0</v>
      </c>
      <c r="O384" t="s">
        <v>180</v>
      </c>
      <c r="P384" t="s">
        <v>38</v>
      </c>
    </row>
    <row r="385" spans="1:16" outlineLevel="2" x14ac:dyDescent="0.25">
      <c r="A385" t="s">
        <v>59</v>
      </c>
      <c r="B385" t="s">
        <v>60</v>
      </c>
      <c r="C385" t="s">
        <v>416</v>
      </c>
      <c r="D385" t="s">
        <v>417</v>
      </c>
      <c r="E385" t="s">
        <v>19</v>
      </c>
      <c r="F385" s="7">
        <v>43504</v>
      </c>
      <c r="G385">
        <v>45000</v>
      </c>
      <c r="H385">
        <v>20182868</v>
      </c>
      <c r="I385" t="s">
        <v>501</v>
      </c>
      <c r="J385">
        <v>1</v>
      </c>
      <c r="K385">
        <v>1</v>
      </c>
      <c r="L385">
        <v>1</v>
      </c>
      <c r="M385">
        <v>0</v>
      </c>
      <c r="N385">
        <v>0</v>
      </c>
      <c r="O385" t="s">
        <v>180</v>
      </c>
      <c r="P385" t="s">
        <v>38</v>
      </c>
    </row>
    <row r="386" spans="1:16" outlineLevel="1" x14ac:dyDescent="0.25">
      <c r="A386" s="5" t="s">
        <v>650</v>
      </c>
      <c r="F386" s="7"/>
      <c r="G386">
        <f>SUBTOTAL(9,G384:G385)</f>
        <v>90000</v>
      </c>
      <c r="J386">
        <f>SUBTOTAL(9,J384:J385)</f>
        <v>2</v>
      </c>
      <c r="K386">
        <f>SUBTOTAL(9,K384:K385)</f>
        <v>2</v>
      </c>
      <c r="L386">
        <f>SUBTOTAL(9,L384:L385)</f>
        <v>2</v>
      </c>
      <c r="M386">
        <f>SUBTOTAL(9,M384:M385)</f>
        <v>0</v>
      </c>
      <c r="N386">
        <f>SUBTOTAL(9,N384:N385)</f>
        <v>0</v>
      </c>
    </row>
    <row r="387" spans="1:16" outlineLevel="2" x14ac:dyDescent="0.25">
      <c r="A387" t="s">
        <v>65</v>
      </c>
      <c r="B387" t="s">
        <v>24</v>
      </c>
      <c r="C387" t="s">
        <v>307</v>
      </c>
      <c r="D387" t="s">
        <v>308</v>
      </c>
      <c r="E387" t="s">
        <v>19</v>
      </c>
      <c r="F387" s="7">
        <v>43585</v>
      </c>
      <c r="G387">
        <v>195750</v>
      </c>
      <c r="H387">
        <v>20190504</v>
      </c>
      <c r="I387" t="s">
        <v>502</v>
      </c>
      <c r="J387">
        <v>0</v>
      </c>
      <c r="K387">
        <v>1</v>
      </c>
      <c r="L387">
        <v>1</v>
      </c>
      <c r="M387">
        <v>0</v>
      </c>
      <c r="N387">
        <v>0</v>
      </c>
      <c r="O387" t="s">
        <v>17</v>
      </c>
      <c r="P387" t="s">
        <v>18</v>
      </c>
    </row>
    <row r="388" spans="1:16" outlineLevel="2" x14ac:dyDescent="0.25">
      <c r="A388" t="s">
        <v>65</v>
      </c>
      <c r="B388" t="s">
        <v>24</v>
      </c>
      <c r="C388" t="s">
        <v>270</v>
      </c>
      <c r="D388" t="s">
        <v>271</v>
      </c>
      <c r="E388" t="s">
        <v>35</v>
      </c>
      <c r="F388" s="7">
        <v>43595</v>
      </c>
      <c r="G388">
        <v>234900</v>
      </c>
      <c r="H388" t="s">
        <v>488</v>
      </c>
      <c r="J388">
        <v>0</v>
      </c>
      <c r="K388">
        <v>1</v>
      </c>
      <c r="L388">
        <v>0</v>
      </c>
      <c r="M388">
        <v>0</v>
      </c>
      <c r="N388">
        <v>0</v>
      </c>
      <c r="O388" t="s">
        <v>97</v>
      </c>
      <c r="P388" t="s">
        <v>49</v>
      </c>
    </row>
    <row r="389" spans="1:16" outlineLevel="2" x14ac:dyDescent="0.25">
      <c r="A389" t="s">
        <v>65</v>
      </c>
      <c r="B389" t="s">
        <v>24</v>
      </c>
      <c r="C389" t="s">
        <v>307</v>
      </c>
      <c r="D389" t="s">
        <v>308</v>
      </c>
      <c r="E389" t="s">
        <v>19</v>
      </c>
      <c r="F389" s="7">
        <v>43585</v>
      </c>
      <c r="G389">
        <v>195750</v>
      </c>
      <c r="H389">
        <v>20190504</v>
      </c>
      <c r="I389" t="s">
        <v>502</v>
      </c>
      <c r="J389">
        <v>0</v>
      </c>
      <c r="K389">
        <v>1</v>
      </c>
      <c r="L389">
        <v>1</v>
      </c>
      <c r="M389">
        <v>0</v>
      </c>
      <c r="N389">
        <v>0</v>
      </c>
      <c r="O389" t="s">
        <v>17</v>
      </c>
      <c r="P389" t="s">
        <v>18</v>
      </c>
    </row>
    <row r="390" spans="1:16" outlineLevel="2" x14ac:dyDescent="0.25">
      <c r="A390" t="s">
        <v>65</v>
      </c>
      <c r="B390" t="s">
        <v>24</v>
      </c>
      <c r="C390" t="s">
        <v>270</v>
      </c>
      <c r="D390" t="s">
        <v>271</v>
      </c>
      <c r="E390" t="s">
        <v>35</v>
      </c>
      <c r="F390" s="7">
        <v>43595</v>
      </c>
      <c r="G390">
        <v>234900</v>
      </c>
      <c r="H390" t="s">
        <v>488</v>
      </c>
      <c r="J390">
        <v>0</v>
      </c>
      <c r="K390">
        <v>1</v>
      </c>
      <c r="L390">
        <v>0</v>
      </c>
      <c r="M390">
        <v>0</v>
      </c>
      <c r="N390">
        <v>0</v>
      </c>
      <c r="O390" t="s">
        <v>97</v>
      </c>
      <c r="P390" t="s">
        <v>49</v>
      </c>
    </row>
    <row r="391" spans="1:16" outlineLevel="1" x14ac:dyDescent="0.25">
      <c r="A391" s="5" t="s">
        <v>651</v>
      </c>
      <c r="F391" s="7"/>
      <c r="G391">
        <f>SUBTOTAL(9,G387:G390)</f>
        <v>861300</v>
      </c>
      <c r="J391">
        <f>SUBTOTAL(9,J387:J390)</f>
        <v>0</v>
      </c>
      <c r="K391">
        <f>SUBTOTAL(9,K387:K390)</f>
        <v>4</v>
      </c>
      <c r="L391">
        <f>SUBTOTAL(9,L387:L390)</f>
        <v>2</v>
      </c>
      <c r="M391">
        <f>SUBTOTAL(9,M387:M390)</f>
        <v>0</v>
      </c>
      <c r="N391">
        <f>SUBTOTAL(9,N387:N390)</f>
        <v>0</v>
      </c>
    </row>
    <row r="392" spans="1:16" outlineLevel="2" x14ac:dyDescent="0.25">
      <c r="A392" t="s">
        <v>207</v>
      </c>
      <c r="B392" t="s">
        <v>31</v>
      </c>
      <c r="C392" t="s">
        <v>414</v>
      </c>
      <c r="D392" t="s">
        <v>415</v>
      </c>
      <c r="E392" t="s">
        <v>19</v>
      </c>
      <c r="F392" s="7">
        <v>43508</v>
      </c>
      <c r="G392">
        <v>125000</v>
      </c>
      <c r="H392">
        <v>20190076</v>
      </c>
      <c r="I392" t="s">
        <v>504</v>
      </c>
      <c r="J392">
        <v>0</v>
      </c>
      <c r="K392">
        <v>1</v>
      </c>
      <c r="L392">
        <v>1</v>
      </c>
      <c r="M392">
        <v>0</v>
      </c>
      <c r="N392">
        <v>0</v>
      </c>
      <c r="O392" t="s">
        <v>160</v>
      </c>
      <c r="P392" t="s">
        <v>28</v>
      </c>
    </row>
    <row r="393" spans="1:16" outlineLevel="2" x14ac:dyDescent="0.25">
      <c r="A393" t="s">
        <v>207</v>
      </c>
      <c r="B393" t="s">
        <v>31</v>
      </c>
      <c r="C393" t="s">
        <v>414</v>
      </c>
      <c r="D393" t="s">
        <v>415</v>
      </c>
      <c r="E393" t="s">
        <v>19</v>
      </c>
      <c r="F393" s="7">
        <v>43508</v>
      </c>
      <c r="G393">
        <v>125000</v>
      </c>
      <c r="H393">
        <v>20190076</v>
      </c>
      <c r="I393" t="s">
        <v>504</v>
      </c>
      <c r="J393">
        <v>0</v>
      </c>
      <c r="K393">
        <v>1</v>
      </c>
      <c r="L393">
        <v>1</v>
      </c>
      <c r="M393">
        <v>0</v>
      </c>
      <c r="N393">
        <v>0</v>
      </c>
      <c r="O393" t="s">
        <v>160</v>
      </c>
      <c r="P393" t="s">
        <v>28</v>
      </c>
    </row>
    <row r="394" spans="1:16" outlineLevel="1" x14ac:dyDescent="0.25">
      <c r="A394" s="5" t="s">
        <v>652</v>
      </c>
      <c r="F394" s="7"/>
      <c r="G394">
        <f>SUBTOTAL(9,G392:G393)</f>
        <v>250000</v>
      </c>
      <c r="J394">
        <f>SUBTOTAL(9,J392:J393)</f>
        <v>0</v>
      </c>
      <c r="K394">
        <f>SUBTOTAL(9,K392:K393)</f>
        <v>2</v>
      </c>
      <c r="L394">
        <f>SUBTOTAL(9,L392:L393)</f>
        <v>2</v>
      </c>
      <c r="M394">
        <f>SUBTOTAL(9,M392:M393)</f>
        <v>0</v>
      </c>
      <c r="N394">
        <f>SUBTOTAL(9,N392:N393)</f>
        <v>0</v>
      </c>
    </row>
    <row r="395" spans="1:16" outlineLevel="2" x14ac:dyDescent="0.25">
      <c r="A395" s="5" t="s">
        <v>124</v>
      </c>
      <c r="B395" t="s">
        <v>26</v>
      </c>
      <c r="C395" t="s">
        <v>260</v>
      </c>
      <c r="D395" t="s">
        <v>261</v>
      </c>
      <c r="E395" t="s">
        <v>55</v>
      </c>
      <c r="F395" s="7">
        <v>43579</v>
      </c>
      <c r="G395">
        <v>546000</v>
      </c>
      <c r="H395" t="s">
        <v>488</v>
      </c>
      <c r="J395">
        <v>1</v>
      </c>
      <c r="K395">
        <v>1</v>
      </c>
      <c r="L395">
        <v>0</v>
      </c>
      <c r="M395">
        <v>1</v>
      </c>
      <c r="N395">
        <v>0</v>
      </c>
      <c r="O395" t="s">
        <v>124</v>
      </c>
      <c r="P395" t="s">
        <v>26</v>
      </c>
    </row>
    <row r="396" spans="1:16" outlineLevel="2" x14ac:dyDescent="0.25">
      <c r="A396" t="s">
        <v>124</v>
      </c>
      <c r="B396" t="s">
        <v>26</v>
      </c>
      <c r="C396" t="s">
        <v>260</v>
      </c>
      <c r="D396" t="s">
        <v>261</v>
      </c>
      <c r="E396" t="s">
        <v>55</v>
      </c>
      <c r="F396" s="7">
        <v>43579</v>
      </c>
      <c r="G396">
        <v>546000</v>
      </c>
      <c r="H396" t="s">
        <v>488</v>
      </c>
      <c r="J396">
        <v>1</v>
      </c>
      <c r="K396">
        <v>1</v>
      </c>
      <c r="L396">
        <v>0</v>
      </c>
      <c r="M396">
        <v>1</v>
      </c>
      <c r="N396">
        <v>0</v>
      </c>
      <c r="O396" t="s">
        <v>124</v>
      </c>
      <c r="P396" t="s">
        <v>26</v>
      </c>
    </row>
    <row r="397" spans="1:16" outlineLevel="1" x14ac:dyDescent="0.25">
      <c r="A397" s="5" t="s">
        <v>653</v>
      </c>
      <c r="F397" s="7"/>
      <c r="G397">
        <f>SUBTOTAL(9,G395:G396)</f>
        <v>1092000</v>
      </c>
      <c r="J397">
        <f>SUBTOTAL(9,J395:J396)</f>
        <v>2</v>
      </c>
      <c r="K397">
        <f>SUBTOTAL(9,K395:K396)</f>
        <v>2</v>
      </c>
      <c r="L397">
        <f>SUBTOTAL(9,L395:L396)</f>
        <v>0</v>
      </c>
      <c r="M397">
        <f>SUBTOTAL(9,M395:M396)</f>
        <v>2</v>
      </c>
      <c r="N397">
        <f>SUBTOTAL(9,N395:N396)</f>
        <v>0</v>
      </c>
    </row>
    <row r="398" spans="1:16" outlineLevel="2" x14ac:dyDescent="0.25">
      <c r="A398" s="5" t="s">
        <v>220</v>
      </c>
      <c r="B398" t="s">
        <v>24</v>
      </c>
      <c r="C398" t="s">
        <v>221</v>
      </c>
      <c r="D398" t="s">
        <v>222</v>
      </c>
      <c r="E398" t="s">
        <v>19</v>
      </c>
      <c r="F398" s="7">
        <v>43606</v>
      </c>
      <c r="G398">
        <v>153500</v>
      </c>
      <c r="H398" t="s">
        <v>488</v>
      </c>
      <c r="J398">
        <v>0</v>
      </c>
      <c r="K398">
        <v>1</v>
      </c>
      <c r="L398">
        <v>0</v>
      </c>
      <c r="M398">
        <v>0</v>
      </c>
      <c r="N398">
        <v>0</v>
      </c>
      <c r="O398" t="s">
        <v>72</v>
      </c>
      <c r="P398" t="s">
        <v>49</v>
      </c>
    </row>
    <row r="399" spans="1:16" outlineLevel="2" x14ac:dyDescent="0.25">
      <c r="A399" t="s">
        <v>220</v>
      </c>
      <c r="B399" t="s">
        <v>24</v>
      </c>
      <c r="C399" t="s">
        <v>221</v>
      </c>
      <c r="D399" t="s">
        <v>222</v>
      </c>
      <c r="E399" t="s">
        <v>19</v>
      </c>
      <c r="F399" s="7">
        <v>43606</v>
      </c>
      <c r="G399">
        <v>153500</v>
      </c>
      <c r="H399" t="s">
        <v>488</v>
      </c>
      <c r="J399">
        <v>0</v>
      </c>
      <c r="K399">
        <v>1</v>
      </c>
      <c r="L399">
        <v>0</v>
      </c>
      <c r="M399">
        <v>0</v>
      </c>
      <c r="N399">
        <v>0</v>
      </c>
      <c r="O399" t="s">
        <v>72</v>
      </c>
      <c r="P399" t="s">
        <v>49</v>
      </c>
    </row>
    <row r="400" spans="1:16" outlineLevel="1" x14ac:dyDescent="0.25">
      <c r="A400" s="5" t="s">
        <v>654</v>
      </c>
      <c r="F400" s="7"/>
      <c r="G400">
        <f>SUBTOTAL(9,G398:G399)</f>
        <v>307000</v>
      </c>
      <c r="J400">
        <f>SUBTOTAL(9,J398:J399)</f>
        <v>0</v>
      </c>
      <c r="K400">
        <f>SUBTOTAL(9,K398:K399)</f>
        <v>2</v>
      </c>
      <c r="L400">
        <f>SUBTOTAL(9,L398:L399)</f>
        <v>0</v>
      </c>
      <c r="M400">
        <f>SUBTOTAL(9,M398:M399)</f>
        <v>0</v>
      </c>
      <c r="N400">
        <f>SUBTOTAL(9,N398:N399)</f>
        <v>0</v>
      </c>
    </row>
    <row r="401" spans="1:16" outlineLevel="2" x14ac:dyDescent="0.25">
      <c r="A401" s="5" t="s">
        <v>41</v>
      </c>
      <c r="B401" t="s">
        <v>24</v>
      </c>
      <c r="C401" t="s">
        <v>363</v>
      </c>
      <c r="D401" t="s">
        <v>364</v>
      </c>
      <c r="E401" t="s">
        <v>19</v>
      </c>
      <c r="F401" s="7">
        <v>43510</v>
      </c>
      <c r="G401">
        <v>125000</v>
      </c>
      <c r="H401">
        <v>20190116</v>
      </c>
      <c r="I401" t="s">
        <v>502</v>
      </c>
      <c r="J401">
        <v>0</v>
      </c>
      <c r="K401">
        <v>1</v>
      </c>
      <c r="L401">
        <v>1</v>
      </c>
      <c r="M401">
        <v>0</v>
      </c>
      <c r="N401">
        <v>0</v>
      </c>
      <c r="O401" t="s">
        <v>172</v>
      </c>
      <c r="P401" t="s">
        <v>13</v>
      </c>
    </row>
    <row r="402" spans="1:16" outlineLevel="2" x14ac:dyDescent="0.25">
      <c r="A402" t="s">
        <v>41</v>
      </c>
      <c r="B402" t="s">
        <v>24</v>
      </c>
      <c r="C402" t="s">
        <v>387</v>
      </c>
      <c r="D402" t="s">
        <v>388</v>
      </c>
      <c r="E402" t="s">
        <v>19</v>
      </c>
      <c r="F402" s="7">
        <v>43585</v>
      </c>
      <c r="G402">
        <v>195000</v>
      </c>
      <c r="H402">
        <v>20190132</v>
      </c>
      <c r="I402" t="s">
        <v>502</v>
      </c>
      <c r="J402">
        <v>0</v>
      </c>
      <c r="K402">
        <v>1</v>
      </c>
      <c r="L402">
        <v>1</v>
      </c>
      <c r="M402">
        <v>0</v>
      </c>
      <c r="N402">
        <v>0</v>
      </c>
      <c r="O402" t="s">
        <v>66</v>
      </c>
      <c r="P402" t="s">
        <v>43</v>
      </c>
    </row>
    <row r="403" spans="1:16" outlineLevel="2" x14ac:dyDescent="0.25">
      <c r="A403" t="s">
        <v>41</v>
      </c>
      <c r="B403" t="s">
        <v>24</v>
      </c>
      <c r="C403" t="s">
        <v>446</v>
      </c>
      <c r="D403" t="s">
        <v>447</v>
      </c>
      <c r="E403" t="s">
        <v>21</v>
      </c>
      <c r="F403" s="7">
        <v>43524</v>
      </c>
      <c r="G403">
        <v>222500</v>
      </c>
      <c r="H403">
        <v>20190177</v>
      </c>
      <c r="I403" t="s">
        <v>502</v>
      </c>
      <c r="J403">
        <v>0</v>
      </c>
      <c r="K403">
        <v>1</v>
      </c>
      <c r="L403">
        <v>1</v>
      </c>
      <c r="M403">
        <v>0</v>
      </c>
      <c r="N403">
        <v>0</v>
      </c>
      <c r="O403" t="s">
        <v>320</v>
      </c>
      <c r="P403" t="s">
        <v>321</v>
      </c>
    </row>
    <row r="404" spans="1:16" outlineLevel="2" x14ac:dyDescent="0.25">
      <c r="A404" t="s">
        <v>41</v>
      </c>
      <c r="B404" t="s">
        <v>24</v>
      </c>
      <c r="C404" t="s">
        <v>336</v>
      </c>
      <c r="D404" t="s">
        <v>337</v>
      </c>
      <c r="E404" t="s">
        <v>55</v>
      </c>
      <c r="F404" s="7">
        <v>43524</v>
      </c>
      <c r="G404">
        <v>336000</v>
      </c>
      <c r="H404">
        <v>20190196</v>
      </c>
      <c r="I404" t="s">
        <v>502</v>
      </c>
      <c r="J404">
        <v>0</v>
      </c>
      <c r="K404">
        <v>1</v>
      </c>
      <c r="L404">
        <v>1</v>
      </c>
      <c r="M404">
        <v>0</v>
      </c>
      <c r="N404">
        <v>0</v>
      </c>
      <c r="O404" t="s">
        <v>134</v>
      </c>
      <c r="P404" t="s">
        <v>28</v>
      </c>
    </row>
    <row r="405" spans="1:16" outlineLevel="2" x14ac:dyDescent="0.25">
      <c r="A405" t="s">
        <v>41</v>
      </c>
      <c r="B405" t="s">
        <v>24</v>
      </c>
      <c r="C405" t="s">
        <v>235</v>
      </c>
      <c r="D405" t="s">
        <v>236</v>
      </c>
      <c r="E405" t="s">
        <v>19</v>
      </c>
      <c r="F405" s="7">
        <v>43585</v>
      </c>
      <c r="G405">
        <v>185000</v>
      </c>
      <c r="H405">
        <v>20190864</v>
      </c>
      <c r="I405" t="s">
        <v>502</v>
      </c>
      <c r="J405">
        <v>1</v>
      </c>
      <c r="K405">
        <v>1</v>
      </c>
      <c r="L405">
        <v>1</v>
      </c>
      <c r="M405">
        <v>0</v>
      </c>
      <c r="N405">
        <v>0</v>
      </c>
      <c r="O405" t="s">
        <v>44</v>
      </c>
      <c r="P405" t="s">
        <v>45</v>
      </c>
    </row>
    <row r="406" spans="1:16" outlineLevel="2" x14ac:dyDescent="0.25">
      <c r="A406" s="5" t="s">
        <v>41</v>
      </c>
      <c r="B406" t="s">
        <v>24</v>
      </c>
      <c r="C406" t="s">
        <v>200</v>
      </c>
      <c r="D406" t="s">
        <v>201</v>
      </c>
      <c r="E406" t="s">
        <v>19</v>
      </c>
      <c r="F406" s="7">
        <v>43616</v>
      </c>
      <c r="G406">
        <v>170850</v>
      </c>
      <c r="H406" t="s">
        <v>488</v>
      </c>
      <c r="J406">
        <v>0</v>
      </c>
      <c r="K406">
        <v>1</v>
      </c>
      <c r="L406">
        <v>0</v>
      </c>
      <c r="M406">
        <v>0</v>
      </c>
      <c r="N406">
        <v>0</v>
      </c>
      <c r="O406" t="s">
        <v>199</v>
      </c>
      <c r="P406" t="s">
        <v>31</v>
      </c>
    </row>
    <row r="407" spans="1:16" outlineLevel="2" x14ac:dyDescent="0.25">
      <c r="A407" t="s">
        <v>41</v>
      </c>
      <c r="B407" t="s">
        <v>24</v>
      </c>
      <c r="C407" t="s">
        <v>233</v>
      </c>
      <c r="D407" t="s">
        <v>234</v>
      </c>
      <c r="E407" t="s">
        <v>68</v>
      </c>
      <c r="F407" s="7">
        <v>43586</v>
      </c>
      <c r="G407">
        <v>146000</v>
      </c>
      <c r="H407" t="s">
        <v>488</v>
      </c>
      <c r="J407">
        <v>0</v>
      </c>
      <c r="K407">
        <v>1</v>
      </c>
      <c r="L407">
        <v>0</v>
      </c>
      <c r="M407">
        <v>0</v>
      </c>
      <c r="N407">
        <v>0</v>
      </c>
      <c r="O407" t="s">
        <v>91</v>
      </c>
      <c r="P407" t="s">
        <v>28</v>
      </c>
    </row>
    <row r="408" spans="1:16" outlineLevel="2" x14ac:dyDescent="0.25">
      <c r="A408" t="s">
        <v>41</v>
      </c>
      <c r="B408" t="s">
        <v>24</v>
      </c>
      <c r="C408" t="s">
        <v>363</v>
      </c>
      <c r="D408" t="s">
        <v>364</v>
      </c>
      <c r="E408" t="s">
        <v>19</v>
      </c>
      <c r="F408" s="7">
        <v>43510</v>
      </c>
      <c r="G408">
        <v>125000</v>
      </c>
      <c r="H408">
        <v>20190116</v>
      </c>
      <c r="I408" t="s">
        <v>502</v>
      </c>
      <c r="J408">
        <v>0</v>
      </c>
      <c r="K408">
        <v>1</v>
      </c>
      <c r="L408">
        <v>1</v>
      </c>
      <c r="M408">
        <v>0</v>
      </c>
      <c r="N408">
        <v>0</v>
      </c>
      <c r="O408" t="s">
        <v>172</v>
      </c>
      <c r="P408" t="s">
        <v>13</v>
      </c>
    </row>
    <row r="409" spans="1:16" outlineLevel="2" x14ac:dyDescent="0.25">
      <c r="A409" t="s">
        <v>41</v>
      </c>
      <c r="B409" t="s">
        <v>24</v>
      </c>
      <c r="C409" t="s">
        <v>387</v>
      </c>
      <c r="D409" t="s">
        <v>388</v>
      </c>
      <c r="E409" t="s">
        <v>19</v>
      </c>
      <c r="F409" s="7">
        <v>43585</v>
      </c>
      <c r="G409">
        <v>195000</v>
      </c>
      <c r="H409">
        <v>20190132</v>
      </c>
      <c r="I409" t="s">
        <v>502</v>
      </c>
      <c r="J409">
        <v>0</v>
      </c>
      <c r="K409">
        <v>1</v>
      </c>
      <c r="L409">
        <v>1</v>
      </c>
      <c r="M409">
        <v>0</v>
      </c>
      <c r="N409">
        <v>0</v>
      </c>
      <c r="O409" t="s">
        <v>66</v>
      </c>
      <c r="P409" t="s">
        <v>43</v>
      </c>
    </row>
    <row r="410" spans="1:16" outlineLevel="2" x14ac:dyDescent="0.25">
      <c r="A410" t="s">
        <v>41</v>
      </c>
      <c r="B410" t="s">
        <v>24</v>
      </c>
      <c r="C410" t="s">
        <v>446</v>
      </c>
      <c r="D410" t="s">
        <v>447</v>
      </c>
      <c r="E410" t="s">
        <v>21</v>
      </c>
      <c r="F410" s="7">
        <v>43524</v>
      </c>
      <c r="G410">
        <v>222500</v>
      </c>
      <c r="H410">
        <v>20190177</v>
      </c>
      <c r="I410" t="s">
        <v>502</v>
      </c>
      <c r="J410">
        <v>0</v>
      </c>
      <c r="K410">
        <v>1</v>
      </c>
      <c r="L410">
        <v>1</v>
      </c>
      <c r="M410">
        <v>0</v>
      </c>
      <c r="N410">
        <v>0</v>
      </c>
      <c r="O410" t="s">
        <v>320</v>
      </c>
      <c r="P410" t="s">
        <v>321</v>
      </c>
    </row>
    <row r="411" spans="1:16" outlineLevel="2" x14ac:dyDescent="0.25">
      <c r="A411" t="s">
        <v>41</v>
      </c>
      <c r="B411" t="s">
        <v>24</v>
      </c>
      <c r="C411" t="s">
        <v>336</v>
      </c>
      <c r="D411" t="s">
        <v>337</v>
      </c>
      <c r="E411" t="s">
        <v>55</v>
      </c>
      <c r="F411" s="7">
        <v>43524</v>
      </c>
      <c r="G411">
        <v>336000</v>
      </c>
      <c r="H411">
        <v>20190196</v>
      </c>
      <c r="I411" t="s">
        <v>502</v>
      </c>
      <c r="J411">
        <v>0</v>
      </c>
      <c r="K411">
        <v>1</v>
      </c>
      <c r="L411">
        <v>1</v>
      </c>
      <c r="M411">
        <v>0</v>
      </c>
      <c r="N411">
        <v>0</v>
      </c>
      <c r="O411" t="s">
        <v>134</v>
      </c>
      <c r="P411" t="s">
        <v>28</v>
      </c>
    </row>
    <row r="412" spans="1:16" outlineLevel="2" x14ac:dyDescent="0.25">
      <c r="A412" t="s">
        <v>41</v>
      </c>
      <c r="B412" t="s">
        <v>24</v>
      </c>
      <c r="C412" t="s">
        <v>235</v>
      </c>
      <c r="D412" t="s">
        <v>236</v>
      </c>
      <c r="E412" t="s">
        <v>19</v>
      </c>
      <c r="F412" s="7">
        <v>43585</v>
      </c>
      <c r="G412">
        <v>185000</v>
      </c>
      <c r="H412">
        <v>20190864</v>
      </c>
      <c r="I412" t="s">
        <v>502</v>
      </c>
      <c r="J412">
        <v>1</v>
      </c>
      <c r="K412">
        <v>1</v>
      </c>
      <c r="L412">
        <v>1</v>
      </c>
      <c r="M412">
        <v>0</v>
      </c>
      <c r="N412">
        <v>0</v>
      </c>
      <c r="O412" t="s">
        <v>44</v>
      </c>
      <c r="P412" t="s">
        <v>45</v>
      </c>
    </row>
    <row r="413" spans="1:16" outlineLevel="2" x14ac:dyDescent="0.25">
      <c r="A413" t="s">
        <v>41</v>
      </c>
      <c r="B413" t="s">
        <v>24</v>
      </c>
      <c r="C413" t="s">
        <v>200</v>
      </c>
      <c r="D413" t="s">
        <v>201</v>
      </c>
      <c r="E413" t="s">
        <v>19</v>
      </c>
      <c r="F413" s="7">
        <v>43616</v>
      </c>
      <c r="G413">
        <v>170850</v>
      </c>
      <c r="H413" t="s">
        <v>488</v>
      </c>
      <c r="J413">
        <v>0</v>
      </c>
      <c r="K413">
        <v>1</v>
      </c>
      <c r="L413">
        <v>0</v>
      </c>
      <c r="M413">
        <v>0</v>
      </c>
      <c r="N413">
        <v>0</v>
      </c>
      <c r="O413" t="s">
        <v>199</v>
      </c>
      <c r="P413" t="s">
        <v>31</v>
      </c>
    </row>
    <row r="414" spans="1:16" outlineLevel="2" x14ac:dyDescent="0.25">
      <c r="A414" t="s">
        <v>41</v>
      </c>
      <c r="B414" t="s">
        <v>24</v>
      </c>
      <c r="C414" t="s">
        <v>233</v>
      </c>
      <c r="D414" t="s">
        <v>234</v>
      </c>
      <c r="E414" t="s">
        <v>68</v>
      </c>
      <c r="F414" s="7">
        <v>43586</v>
      </c>
      <c r="G414">
        <v>146000</v>
      </c>
      <c r="H414" t="s">
        <v>488</v>
      </c>
      <c r="J414">
        <v>0</v>
      </c>
      <c r="K414">
        <v>1</v>
      </c>
      <c r="L414">
        <v>0</v>
      </c>
      <c r="M414">
        <v>0</v>
      </c>
      <c r="N414">
        <v>0</v>
      </c>
      <c r="O414" t="s">
        <v>91</v>
      </c>
      <c r="P414" t="s">
        <v>28</v>
      </c>
    </row>
    <row r="415" spans="1:16" outlineLevel="1" x14ac:dyDescent="0.25">
      <c r="A415" s="5" t="s">
        <v>655</v>
      </c>
      <c r="F415" s="7"/>
      <c r="G415">
        <f>SUBTOTAL(9,G401:G414)</f>
        <v>2760700</v>
      </c>
      <c r="J415">
        <f>SUBTOTAL(9,J401:J414)</f>
        <v>2</v>
      </c>
      <c r="K415">
        <f>SUBTOTAL(9,K401:K414)</f>
        <v>14</v>
      </c>
      <c r="L415">
        <f>SUBTOTAL(9,L401:L414)</f>
        <v>10</v>
      </c>
      <c r="M415">
        <f>SUBTOTAL(9,M401:M414)</f>
        <v>0</v>
      </c>
      <c r="N415">
        <f>SUBTOTAL(9,N401:N414)</f>
        <v>0</v>
      </c>
    </row>
    <row r="416" spans="1:16" outlineLevel="2" x14ac:dyDescent="0.25">
      <c r="A416" t="s">
        <v>306</v>
      </c>
      <c r="B416" t="s">
        <v>70</v>
      </c>
      <c r="C416" t="s">
        <v>375</v>
      </c>
      <c r="D416" t="s">
        <v>376</v>
      </c>
      <c r="E416" t="s">
        <v>57</v>
      </c>
      <c r="F416" s="7">
        <v>43518</v>
      </c>
      <c r="G416">
        <v>299000</v>
      </c>
      <c r="H416">
        <v>20190136</v>
      </c>
      <c r="I416" t="s">
        <v>500</v>
      </c>
      <c r="J416">
        <v>0</v>
      </c>
      <c r="K416">
        <v>1</v>
      </c>
      <c r="L416">
        <v>1</v>
      </c>
      <c r="M416">
        <v>0</v>
      </c>
      <c r="N416">
        <v>0</v>
      </c>
      <c r="O416" t="s">
        <v>130</v>
      </c>
      <c r="P416" t="s">
        <v>25</v>
      </c>
    </row>
    <row r="417" spans="1:16" outlineLevel="2" x14ac:dyDescent="0.25">
      <c r="A417" t="s">
        <v>306</v>
      </c>
      <c r="B417" t="s">
        <v>70</v>
      </c>
      <c r="C417" t="s">
        <v>375</v>
      </c>
      <c r="D417" t="s">
        <v>376</v>
      </c>
      <c r="E417" t="s">
        <v>57</v>
      </c>
      <c r="F417" s="7">
        <v>43518</v>
      </c>
      <c r="G417">
        <v>299000</v>
      </c>
      <c r="H417">
        <v>20190136</v>
      </c>
      <c r="I417" t="s">
        <v>500</v>
      </c>
      <c r="J417">
        <v>0</v>
      </c>
      <c r="K417">
        <v>1</v>
      </c>
      <c r="L417">
        <v>1</v>
      </c>
      <c r="M417">
        <v>0</v>
      </c>
      <c r="N417">
        <v>0</v>
      </c>
      <c r="O417" t="s">
        <v>130</v>
      </c>
      <c r="P417" t="s">
        <v>25</v>
      </c>
    </row>
    <row r="418" spans="1:16" outlineLevel="1" x14ac:dyDescent="0.25">
      <c r="A418" s="5" t="s">
        <v>656</v>
      </c>
      <c r="F418" s="7"/>
      <c r="G418">
        <f>SUBTOTAL(9,G416:G417)</f>
        <v>598000</v>
      </c>
      <c r="J418">
        <f>SUBTOTAL(9,J416:J417)</f>
        <v>0</v>
      </c>
      <c r="K418">
        <f>SUBTOTAL(9,K416:K417)</f>
        <v>2</v>
      </c>
      <c r="L418">
        <f>SUBTOTAL(9,L416:L417)</f>
        <v>2</v>
      </c>
      <c r="M418">
        <f>SUBTOTAL(9,M416:M417)</f>
        <v>0</v>
      </c>
      <c r="N418">
        <f>SUBTOTAL(9,N416:N417)</f>
        <v>0</v>
      </c>
    </row>
    <row r="419" spans="1:16" outlineLevel="2" x14ac:dyDescent="0.25">
      <c r="A419" s="5" t="s">
        <v>118</v>
      </c>
      <c r="B419" t="s">
        <v>28</v>
      </c>
      <c r="C419" t="s">
        <v>119</v>
      </c>
      <c r="D419" t="s">
        <v>120</v>
      </c>
      <c r="E419" t="s">
        <v>19</v>
      </c>
      <c r="F419" s="7">
        <v>43679</v>
      </c>
      <c r="G419">
        <v>228000</v>
      </c>
      <c r="H419" t="s">
        <v>488</v>
      </c>
      <c r="J419">
        <v>0</v>
      </c>
      <c r="K419">
        <v>1</v>
      </c>
      <c r="L419">
        <v>0</v>
      </c>
      <c r="M419">
        <v>0</v>
      </c>
      <c r="N419">
        <v>0</v>
      </c>
      <c r="O419" t="s">
        <v>72</v>
      </c>
      <c r="P419" t="s">
        <v>49</v>
      </c>
    </row>
    <row r="420" spans="1:16" outlineLevel="2" x14ac:dyDescent="0.25">
      <c r="A420" t="s">
        <v>118</v>
      </c>
      <c r="B420" t="s">
        <v>28</v>
      </c>
      <c r="C420" t="s">
        <v>119</v>
      </c>
      <c r="D420" t="s">
        <v>120</v>
      </c>
      <c r="E420" t="s">
        <v>19</v>
      </c>
      <c r="F420" s="7">
        <v>43679</v>
      </c>
      <c r="G420">
        <v>228000</v>
      </c>
      <c r="H420" t="s">
        <v>488</v>
      </c>
      <c r="J420">
        <v>0</v>
      </c>
      <c r="K420">
        <v>1</v>
      </c>
      <c r="L420">
        <v>0</v>
      </c>
      <c r="M420">
        <v>0</v>
      </c>
      <c r="N420">
        <v>0</v>
      </c>
      <c r="O420" t="s">
        <v>72</v>
      </c>
      <c r="P420" t="s">
        <v>49</v>
      </c>
    </row>
    <row r="421" spans="1:16" outlineLevel="1" x14ac:dyDescent="0.25">
      <c r="A421" s="5" t="s">
        <v>657</v>
      </c>
      <c r="F421" s="7"/>
      <c r="G421">
        <f>SUBTOTAL(9,G419:G420)</f>
        <v>456000</v>
      </c>
      <c r="J421">
        <f>SUBTOTAL(9,J419:J420)</f>
        <v>0</v>
      </c>
      <c r="K421">
        <f>SUBTOTAL(9,K419:K420)</f>
        <v>2</v>
      </c>
      <c r="L421">
        <f>SUBTOTAL(9,L419:L420)</f>
        <v>0</v>
      </c>
      <c r="M421">
        <f>SUBTOTAL(9,M419:M420)</f>
        <v>0</v>
      </c>
      <c r="N421">
        <f>SUBTOTAL(9,N419:N420)</f>
        <v>0</v>
      </c>
    </row>
    <row r="422" spans="1:16" outlineLevel="2" x14ac:dyDescent="0.25">
      <c r="A422" t="s">
        <v>301</v>
      </c>
      <c r="B422" t="s">
        <v>38</v>
      </c>
      <c r="C422" t="s">
        <v>293</v>
      </c>
      <c r="D422" t="s">
        <v>377</v>
      </c>
      <c r="E422" t="s">
        <v>35</v>
      </c>
      <c r="F422" s="7">
        <v>43598</v>
      </c>
      <c r="G422">
        <v>352500</v>
      </c>
      <c r="H422" t="s">
        <v>488</v>
      </c>
      <c r="J422">
        <v>1</v>
      </c>
      <c r="K422">
        <v>1</v>
      </c>
      <c r="L422">
        <v>0</v>
      </c>
      <c r="M422">
        <v>0</v>
      </c>
      <c r="N422">
        <v>0</v>
      </c>
      <c r="O422" t="s">
        <v>155</v>
      </c>
      <c r="P422" t="s">
        <v>38</v>
      </c>
    </row>
    <row r="423" spans="1:16" outlineLevel="2" x14ac:dyDescent="0.25">
      <c r="A423" t="s">
        <v>301</v>
      </c>
      <c r="B423" t="s">
        <v>38</v>
      </c>
      <c r="C423" t="s">
        <v>293</v>
      </c>
      <c r="D423" t="s">
        <v>377</v>
      </c>
      <c r="E423" t="s">
        <v>35</v>
      </c>
      <c r="F423" s="7">
        <v>43598</v>
      </c>
      <c r="G423">
        <v>352500</v>
      </c>
      <c r="H423" t="s">
        <v>488</v>
      </c>
      <c r="J423">
        <v>1</v>
      </c>
      <c r="K423">
        <v>1</v>
      </c>
      <c r="L423">
        <v>0</v>
      </c>
      <c r="M423">
        <v>0</v>
      </c>
      <c r="N423">
        <v>0</v>
      </c>
      <c r="O423" t="s">
        <v>155</v>
      </c>
      <c r="P423" t="s">
        <v>38</v>
      </c>
    </row>
    <row r="424" spans="1:16" outlineLevel="1" x14ac:dyDescent="0.25">
      <c r="A424" s="5" t="s">
        <v>658</v>
      </c>
      <c r="F424" s="7"/>
      <c r="G424">
        <f>SUBTOTAL(9,G422:G423)</f>
        <v>705000</v>
      </c>
      <c r="J424">
        <f>SUBTOTAL(9,J422:J423)</f>
        <v>2</v>
      </c>
      <c r="K424">
        <f>SUBTOTAL(9,K422:K423)</f>
        <v>2</v>
      </c>
      <c r="L424">
        <f>SUBTOTAL(9,L422:L423)</f>
        <v>0</v>
      </c>
      <c r="M424">
        <f>SUBTOTAL(9,M422:M423)</f>
        <v>0</v>
      </c>
      <c r="N424">
        <f>SUBTOTAL(9,N422:N423)</f>
        <v>0</v>
      </c>
    </row>
    <row r="425" spans="1:16" outlineLevel="2" x14ac:dyDescent="0.25">
      <c r="A425" s="5" t="s">
        <v>193</v>
      </c>
      <c r="B425" t="s">
        <v>24</v>
      </c>
      <c r="C425" t="s">
        <v>313</v>
      </c>
      <c r="D425" t="s">
        <v>314</v>
      </c>
      <c r="E425" t="s">
        <v>19</v>
      </c>
      <c r="F425" s="7">
        <v>43605</v>
      </c>
      <c r="G425">
        <v>118000</v>
      </c>
      <c r="H425" t="s">
        <v>488</v>
      </c>
      <c r="J425">
        <v>0</v>
      </c>
      <c r="K425">
        <v>1</v>
      </c>
      <c r="L425">
        <v>0</v>
      </c>
      <c r="M425">
        <v>0</v>
      </c>
      <c r="N425">
        <v>0</v>
      </c>
      <c r="O425" t="s">
        <v>85</v>
      </c>
      <c r="P425" t="s">
        <v>31</v>
      </c>
    </row>
    <row r="426" spans="1:16" outlineLevel="2" x14ac:dyDescent="0.25">
      <c r="A426" t="s">
        <v>193</v>
      </c>
      <c r="B426" t="s">
        <v>24</v>
      </c>
      <c r="C426" t="s">
        <v>313</v>
      </c>
      <c r="D426" t="s">
        <v>314</v>
      </c>
      <c r="E426" t="s">
        <v>19</v>
      </c>
      <c r="F426" s="7">
        <v>43605</v>
      </c>
      <c r="G426">
        <v>118000</v>
      </c>
      <c r="H426" t="s">
        <v>488</v>
      </c>
      <c r="J426">
        <v>0</v>
      </c>
      <c r="K426">
        <v>1</v>
      </c>
      <c r="L426">
        <v>0</v>
      </c>
      <c r="M426">
        <v>0</v>
      </c>
      <c r="N426">
        <v>0</v>
      </c>
      <c r="O426" t="s">
        <v>85</v>
      </c>
      <c r="P426" t="s">
        <v>31</v>
      </c>
    </row>
    <row r="427" spans="1:16" outlineLevel="1" x14ac:dyDescent="0.25">
      <c r="A427" s="5" t="s">
        <v>659</v>
      </c>
      <c r="F427" s="7"/>
      <c r="G427">
        <f>SUBTOTAL(9,G425:G426)</f>
        <v>236000</v>
      </c>
      <c r="J427">
        <f>SUBTOTAL(9,J425:J426)</f>
        <v>0</v>
      </c>
      <c r="K427">
        <f>SUBTOTAL(9,K425:K426)</f>
        <v>2</v>
      </c>
      <c r="L427">
        <f>SUBTOTAL(9,L425:L426)</f>
        <v>0</v>
      </c>
      <c r="M427">
        <f>SUBTOTAL(9,M425:M426)</f>
        <v>0</v>
      </c>
      <c r="N427">
        <f>SUBTOTAL(9,N425:N426)</f>
        <v>0</v>
      </c>
    </row>
    <row r="428" spans="1:16" outlineLevel="2" x14ac:dyDescent="0.25">
      <c r="A428" t="s">
        <v>139</v>
      </c>
      <c r="B428" t="s">
        <v>49</v>
      </c>
      <c r="C428" t="s">
        <v>462</v>
      </c>
      <c r="D428" t="s">
        <v>463</v>
      </c>
      <c r="E428" t="s">
        <v>19</v>
      </c>
      <c r="F428" s="7">
        <v>43535</v>
      </c>
      <c r="G428">
        <v>546500</v>
      </c>
      <c r="H428">
        <v>20190189</v>
      </c>
      <c r="I428" t="s">
        <v>500</v>
      </c>
      <c r="J428">
        <v>1</v>
      </c>
      <c r="K428">
        <v>1</v>
      </c>
      <c r="L428">
        <v>1</v>
      </c>
      <c r="M428">
        <v>0</v>
      </c>
      <c r="N428">
        <v>0</v>
      </c>
      <c r="O428" t="s">
        <v>264</v>
      </c>
      <c r="P428" t="s">
        <v>49</v>
      </c>
    </row>
    <row r="429" spans="1:16" outlineLevel="2" x14ac:dyDescent="0.25">
      <c r="A429" t="s">
        <v>139</v>
      </c>
      <c r="B429" t="s">
        <v>49</v>
      </c>
      <c r="C429" t="s">
        <v>462</v>
      </c>
      <c r="D429" t="s">
        <v>463</v>
      </c>
      <c r="E429" t="s">
        <v>19</v>
      </c>
      <c r="F429" s="7">
        <v>43535</v>
      </c>
      <c r="G429">
        <v>546500</v>
      </c>
      <c r="H429">
        <v>20190189</v>
      </c>
      <c r="I429" t="s">
        <v>500</v>
      </c>
      <c r="J429">
        <v>1</v>
      </c>
      <c r="K429">
        <v>1</v>
      </c>
      <c r="L429">
        <v>1</v>
      </c>
      <c r="M429">
        <v>0</v>
      </c>
      <c r="N429">
        <v>0</v>
      </c>
      <c r="O429" t="s">
        <v>264</v>
      </c>
      <c r="P429" t="s">
        <v>49</v>
      </c>
    </row>
    <row r="430" spans="1:16" outlineLevel="1" x14ac:dyDescent="0.25">
      <c r="A430" s="5" t="s">
        <v>660</v>
      </c>
      <c r="F430" s="7"/>
      <c r="G430">
        <f>SUBTOTAL(9,G428:G429)</f>
        <v>1093000</v>
      </c>
      <c r="J430">
        <f>SUBTOTAL(9,J428:J429)</f>
        <v>2</v>
      </c>
      <c r="K430">
        <f>SUBTOTAL(9,K428:K429)</f>
        <v>2</v>
      </c>
      <c r="L430">
        <f>SUBTOTAL(9,L428:L429)</f>
        <v>2</v>
      </c>
      <c r="M430">
        <f>SUBTOTAL(9,M428:M429)</f>
        <v>0</v>
      </c>
      <c r="N430">
        <f>SUBTOTAL(9,N428:N429)</f>
        <v>0</v>
      </c>
    </row>
    <row r="431" spans="1:16" outlineLevel="2" x14ac:dyDescent="0.25">
      <c r="A431" t="s">
        <v>194</v>
      </c>
      <c r="B431" t="s">
        <v>63</v>
      </c>
      <c r="C431" t="s">
        <v>338</v>
      </c>
      <c r="D431" t="s">
        <v>339</v>
      </c>
      <c r="E431" t="s">
        <v>19</v>
      </c>
      <c r="F431" s="7">
        <v>43567</v>
      </c>
      <c r="G431">
        <v>115000</v>
      </c>
      <c r="H431" t="s">
        <v>488</v>
      </c>
      <c r="J431">
        <v>0</v>
      </c>
      <c r="K431">
        <v>1</v>
      </c>
      <c r="L431">
        <v>0</v>
      </c>
      <c r="M431">
        <v>0</v>
      </c>
      <c r="N431">
        <v>0</v>
      </c>
      <c r="O431" t="s">
        <v>202</v>
      </c>
      <c r="P431" t="s">
        <v>92</v>
      </c>
    </row>
    <row r="432" spans="1:16" outlineLevel="2" x14ac:dyDescent="0.25">
      <c r="A432" t="s">
        <v>194</v>
      </c>
      <c r="B432" t="s">
        <v>63</v>
      </c>
      <c r="C432" t="s">
        <v>338</v>
      </c>
      <c r="D432" t="s">
        <v>339</v>
      </c>
      <c r="E432" t="s">
        <v>19</v>
      </c>
      <c r="F432" s="7">
        <v>43567</v>
      </c>
      <c r="G432">
        <v>115000</v>
      </c>
      <c r="H432" t="s">
        <v>488</v>
      </c>
      <c r="J432">
        <v>0</v>
      </c>
      <c r="K432">
        <v>1</v>
      </c>
      <c r="L432">
        <v>0</v>
      </c>
      <c r="M432">
        <v>0</v>
      </c>
      <c r="N432">
        <v>0</v>
      </c>
      <c r="O432" t="s">
        <v>202</v>
      </c>
      <c r="P432" t="s">
        <v>92</v>
      </c>
    </row>
    <row r="433" spans="1:16" outlineLevel="1" x14ac:dyDescent="0.25">
      <c r="A433" s="5" t="s">
        <v>661</v>
      </c>
      <c r="F433" s="7"/>
      <c r="G433">
        <f>SUBTOTAL(9,G431:G432)</f>
        <v>230000</v>
      </c>
      <c r="J433">
        <f>SUBTOTAL(9,J431:J432)</f>
        <v>0</v>
      </c>
      <c r="K433">
        <f>SUBTOTAL(9,K431:K432)</f>
        <v>2</v>
      </c>
      <c r="L433">
        <f>SUBTOTAL(9,L431:L432)</f>
        <v>0</v>
      </c>
      <c r="M433">
        <f>SUBTOTAL(9,M431:M432)</f>
        <v>0</v>
      </c>
      <c r="N433">
        <f>SUBTOTAL(9,N431:N432)</f>
        <v>0</v>
      </c>
    </row>
    <row r="434" spans="1:16" outlineLevel="2" x14ac:dyDescent="0.25">
      <c r="A434" s="5" t="s">
        <v>196</v>
      </c>
      <c r="B434" t="s">
        <v>93</v>
      </c>
      <c r="C434" t="s">
        <v>412</v>
      </c>
      <c r="D434" t="s">
        <v>413</v>
      </c>
      <c r="E434" t="s">
        <v>19</v>
      </c>
      <c r="F434" s="7">
        <v>43518</v>
      </c>
      <c r="G434">
        <v>130000</v>
      </c>
      <c r="H434" t="s">
        <v>488</v>
      </c>
      <c r="J434">
        <v>1</v>
      </c>
      <c r="K434">
        <v>1</v>
      </c>
      <c r="L434">
        <v>0</v>
      </c>
      <c r="M434">
        <v>0</v>
      </c>
      <c r="N434">
        <v>0</v>
      </c>
      <c r="O434" t="s">
        <v>411</v>
      </c>
      <c r="P434" t="s">
        <v>36</v>
      </c>
    </row>
    <row r="435" spans="1:16" outlineLevel="2" x14ac:dyDescent="0.25">
      <c r="A435" t="s">
        <v>196</v>
      </c>
      <c r="B435" t="s">
        <v>93</v>
      </c>
      <c r="C435" t="s">
        <v>412</v>
      </c>
      <c r="D435" t="s">
        <v>413</v>
      </c>
      <c r="E435" t="s">
        <v>19</v>
      </c>
      <c r="F435" s="7">
        <v>43518</v>
      </c>
      <c r="G435">
        <v>130000</v>
      </c>
      <c r="H435" t="s">
        <v>488</v>
      </c>
      <c r="J435">
        <v>1</v>
      </c>
      <c r="K435">
        <v>1</v>
      </c>
      <c r="L435">
        <v>0</v>
      </c>
      <c r="M435">
        <v>0</v>
      </c>
      <c r="N435">
        <v>0</v>
      </c>
      <c r="O435" t="s">
        <v>411</v>
      </c>
      <c r="P435" t="s">
        <v>36</v>
      </c>
    </row>
    <row r="436" spans="1:16" outlineLevel="1" x14ac:dyDescent="0.25">
      <c r="A436" s="5" t="s">
        <v>662</v>
      </c>
      <c r="F436" s="7"/>
      <c r="G436">
        <f>SUBTOTAL(9,G434:G435)</f>
        <v>260000</v>
      </c>
      <c r="J436">
        <f>SUBTOTAL(9,J434:J435)</f>
        <v>2</v>
      </c>
      <c r="K436">
        <f>SUBTOTAL(9,K434:K435)</f>
        <v>2</v>
      </c>
      <c r="L436">
        <f>SUBTOTAL(9,L434:L435)</f>
        <v>0</v>
      </c>
      <c r="M436">
        <f>SUBTOTAL(9,M434:M435)</f>
        <v>0</v>
      </c>
      <c r="N436">
        <f>SUBTOTAL(9,N434:N435)</f>
        <v>0</v>
      </c>
    </row>
    <row r="437" spans="1:16" outlineLevel="2" x14ac:dyDescent="0.25">
      <c r="A437" t="s">
        <v>264</v>
      </c>
      <c r="B437" t="s">
        <v>49</v>
      </c>
      <c r="C437" t="s">
        <v>462</v>
      </c>
      <c r="D437" t="s">
        <v>463</v>
      </c>
      <c r="E437" t="s">
        <v>19</v>
      </c>
      <c r="F437" s="7">
        <v>43535</v>
      </c>
      <c r="G437">
        <v>546500</v>
      </c>
      <c r="H437">
        <v>20190189</v>
      </c>
      <c r="I437" t="s">
        <v>500</v>
      </c>
      <c r="J437">
        <v>0</v>
      </c>
      <c r="K437">
        <v>1</v>
      </c>
      <c r="L437">
        <v>1</v>
      </c>
      <c r="M437">
        <v>0</v>
      </c>
      <c r="N437">
        <v>0</v>
      </c>
      <c r="O437" t="s">
        <v>139</v>
      </c>
      <c r="P437" t="s">
        <v>49</v>
      </c>
    </row>
    <row r="438" spans="1:16" outlineLevel="2" x14ac:dyDescent="0.25">
      <c r="A438" t="s">
        <v>264</v>
      </c>
      <c r="B438" t="s">
        <v>49</v>
      </c>
      <c r="C438" t="s">
        <v>462</v>
      </c>
      <c r="D438" t="s">
        <v>463</v>
      </c>
      <c r="E438" t="s">
        <v>19</v>
      </c>
      <c r="F438" s="7">
        <v>43535</v>
      </c>
      <c r="G438">
        <v>546500</v>
      </c>
      <c r="H438">
        <v>20190189</v>
      </c>
      <c r="I438" t="s">
        <v>500</v>
      </c>
      <c r="J438">
        <v>0</v>
      </c>
      <c r="K438">
        <v>1</v>
      </c>
      <c r="L438">
        <v>1</v>
      </c>
      <c r="M438">
        <v>0</v>
      </c>
      <c r="N438">
        <v>0</v>
      </c>
      <c r="O438" t="s">
        <v>139</v>
      </c>
      <c r="P438" t="s">
        <v>49</v>
      </c>
    </row>
    <row r="439" spans="1:16" outlineLevel="1" x14ac:dyDescent="0.25">
      <c r="A439" s="5" t="s">
        <v>663</v>
      </c>
      <c r="F439" s="7"/>
      <c r="G439">
        <f>SUBTOTAL(9,G437:G438)</f>
        <v>1093000</v>
      </c>
      <c r="J439">
        <f>SUBTOTAL(9,J437:J438)</f>
        <v>0</v>
      </c>
      <c r="K439">
        <f>SUBTOTAL(9,K437:K438)</f>
        <v>2</v>
      </c>
      <c r="L439">
        <f>SUBTOTAL(9,L437:L438)</f>
        <v>2</v>
      </c>
      <c r="M439">
        <f>SUBTOTAL(9,M437:M438)</f>
        <v>0</v>
      </c>
      <c r="N439">
        <f>SUBTOTAL(9,N437:N438)</f>
        <v>0</v>
      </c>
    </row>
    <row r="440" spans="1:16" outlineLevel="2" x14ac:dyDescent="0.25">
      <c r="A440" t="s">
        <v>107</v>
      </c>
      <c r="B440" t="s">
        <v>24</v>
      </c>
      <c r="C440" t="s">
        <v>205</v>
      </c>
      <c r="D440" t="s">
        <v>206</v>
      </c>
      <c r="E440" t="s">
        <v>19</v>
      </c>
      <c r="F440" s="7">
        <v>43614</v>
      </c>
      <c r="G440">
        <v>175000</v>
      </c>
      <c r="H440" t="s">
        <v>488</v>
      </c>
      <c r="J440">
        <v>0</v>
      </c>
      <c r="K440">
        <v>1</v>
      </c>
      <c r="L440">
        <v>0</v>
      </c>
      <c r="M440">
        <v>0</v>
      </c>
      <c r="N440">
        <v>0</v>
      </c>
      <c r="O440" t="s">
        <v>141</v>
      </c>
      <c r="P440" t="s">
        <v>24</v>
      </c>
    </row>
    <row r="441" spans="1:16" outlineLevel="2" x14ac:dyDescent="0.25">
      <c r="A441" t="s">
        <v>107</v>
      </c>
      <c r="B441" t="s">
        <v>24</v>
      </c>
      <c r="C441" t="s">
        <v>205</v>
      </c>
      <c r="D441" t="s">
        <v>206</v>
      </c>
      <c r="E441" t="s">
        <v>19</v>
      </c>
      <c r="F441" s="7">
        <v>43614</v>
      </c>
      <c r="G441">
        <v>175000</v>
      </c>
      <c r="H441" t="s">
        <v>488</v>
      </c>
      <c r="J441">
        <v>0</v>
      </c>
      <c r="K441">
        <v>1</v>
      </c>
      <c r="L441">
        <v>0</v>
      </c>
      <c r="M441">
        <v>0</v>
      </c>
      <c r="N441">
        <v>0</v>
      </c>
      <c r="O441" t="s">
        <v>141</v>
      </c>
      <c r="P441" t="s">
        <v>24</v>
      </c>
    </row>
    <row r="442" spans="1:16" outlineLevel="1" x14ac:dyDescent="0.25">
      <c r="A442" s="5" t="s">
        <v>664</v>
      </c>
      <c r="F442" s="7"/>
      <c r="G442">
        <f>SUBTOTAL(9,G440:G441)</f>
        <v>350000</v>
      </c>
      <c r="J442">
        <f>SUBTOTAL(9,J440:J441)</f>
        <v>0</v>
      </c>
      <c r="K442">
        <f>SUBTOTAL(9,K440:K441)</f>
        <v>2</v>
      </c>
      <c r="L442">
        <f>SUBTOTAL(9,L440:L441)</f>
        <v>0</v>
      </c>
      <c r="M442">
        <f>SUBTOTAL(9,M440:M441)</f>
        <v>0</v>
      </c>
      <c r="N442">
        <f>SUBTOTAL(9,N440:N441)</f>
        <v>0</v>
      </c>
    </row>
    <row r="443" spans="1:16" outlineLevel="2" x14ac:dyDescent="0.25">
      <c r="A443" s="5" t="s">
        <v>90</v>
      </c>
      <c r="B443" t="s">
        <v>38</v>
      </c>
      <c r="C443" t="s">
        <v>373</v>
      </c>
      <c r="D443" t="s">
        <v>374</v>
      </c>
      <c r="E443" t="s">
        <v>19</v>
      </c>
      <c r="F443" s="7">
        <v>43528</v>
      </c>
      <c r="G443">
        <v>290000</v>
      </c>
      <c r="H443" t="s">
        <v>488</v>
      </c>
      <c r="J443">
        <v>0</v>
      </c>
      <c r="K443">
        <v>1</v>
      </c>
      <c r="L443">
        <v>0</v>
      </c>
      <c r="M443">
        <v>0</v>
      </c>
      <c r="N443">
        <v>0</v>
      </c>
      <c r="O443" t="s">
        <v>37</v>
      </c>
      <c r="P443" t="s">
        <v>38</v>
      </c>
    </row>
    <row r="444" spans="1:16" outlineLevel="2" x14ac:dyDescent="0.25">
      <c r="A444" t="s">
        <v>90</v>
      </c>
      <c r="B444" t="s">
        <v>38</v>
      </c>
      <c r="C444" t="s">
        <v>373</v>
      </c>
      <c r="D444" t="s">
        <v>374</v>
      </c>
      <c r="E444" t="s">
        <v>19</v>
      </c>
      <c r="F444" s="7">
        <v>43528</v>
      </c>
      <c r="G444">
        <v>290000</v>
      </c>
      <c r="H444" t="s">
        <v>488</v>
      </c>
      <c r="J444">
        <v>0</v>
      </c>
      <c r="K444">
        <v>1</v>
      </c>
      <c r="L444">
        <v>0</v>
      </c>
      <c r="M444">
        <v>0</v>
      </c>
      <c r="N444">
        <v>0</v>
      </c>
      <c r="O444" t="s">
        <v>37</v>
      </c>
      <c r="P444" t="s">
        <v>38</v>
      </c>
    </row>
    <row r="445" spans="1:16" outlineLevel="1" x14ac:dyDescent="0.25">
      <c r="A445" s="5" t="s">
        <v>665</v>
      </c>
      <c r="F445" s="7"/>
      <c r="G445">
        <f>SUBTOTAL(9,G443:G444)</f>
        <v>580000</v>
      </c>
      <c r="J445">
        <f>SUBTOTAL(9,J443:J444)</f>
        <v>0</v>
      </c>
      <c r="K445">
        <f>SUBTOTAL(9,K443:K444)</f>
        <v>2</v>
      </c>
      <c r="L445">
        <f>SUBTOTAL(9,L443:L444)</f>
        <v>0</v>
      </c>
      <c r="M445">
        <f>SUBTOTAL(9,M443:M444)</f>
        <v>0</v>
      </c>
      <c r="N445">
        <f>SUBTOTAL(9,N443:N444)</f>
        <v>0</v>
      </c>
    </row>
    <row r="446" spans="1:16" outlineLevel="2" x14ac:dyDescent="0.25">
      <c r="A446" t="s">
        <v>142</v>
      </c>
      <c r="B446" t="s">
        <v>25</v>
      </c>
      <c r="C446" t="s">
        <v>422</v>
      </c>
      <c r="D446" t="s">
        <v>423</v>
      </c>
      <c r="E446" t="s">
        <v>19</v>
      </c>
      <c r="F446" s="7">
        <v>43504</v>
      </c>
      <c r="G446">
        <v>52000</v>
      </c>
      <c r="H446">
        <v>20190137</v>
      </c>
      <c r="I446" t="s">
        <v>500</v>
      </c>
      <c r="J446">
        <v>1</v>
      </c>
      <c r="K446">
        <v>1</v>
      </c>
      <c r="L446">
        <v>1</v>
      </c>
      <c r="M446">
        <v>0</v>
      </c>
      <c r="N446">
        <v>0</v>
      </c>
      <c r="O446" t="s">
        <v>79</v>
      </c>
      <c r="P446" t="s">
        <v>31</v>
      </c>
    </row>
    <row r="447" spans="1:16" outlineLevel="2" x14ac:dyDescent="0.25">
      <c r="A447" t="s">
        <v>142</v>
      </c>
      <c r="B447" t="s">
        <v>25</v>
      </c>
      <c r="C447" t="s">
        <v>422</v>
      </c>
      <c r="D447" t="s">
        <v>423</v>
      </c>
      <c r="E447" t="s">
        <v>19</v>
      </c>
      <c r="F447" s="7">
        <v>43504</v>
      </c>
      <c r="G447">
        <v>52000</v>
      </c>
      <c r="H447">
        <v>20190137</v>
      </c>
      <c r="I447" t="s">
        <v>500</v>
      </c>
      <c r="J447">
        <v>1</v>
      </c>
      <c r="K447">
        <v>1</v>
      </c>
      <c r="L447">
        <v>1</v>
      </c>
      <c r="M447">
        <v>0</v>
      </c>
      <c r="N447">
        <v>0</v>
      </c>
      <c r="O447" t="s">
        <v>79</v>
      </c>
      <c r="P447" t="s">
        <v>31</v>
      </c>
    </row>
    <row r="448" spans="1:16" outlineLevel="1" x14ac:dyDescent="0.25">
      <c r="A448" s="5" t="s">
        <v>666</v>
      </c>
      <c r="F448" s="7"/>
      <c r="G448">
        <f>SUBTOTAL(9,G446:G447)</f>
        <v>104000</v>
      </c>
      <c r="J448">
        <f>SUBTOTAL(9,J446:J447)</f>
        <v>2</v>
      </c>
      <c r="K448">
        <f>SUBTOTAL(9,K446:K447)</f>
        <v>2</v>
      </c>
      <c r="L448">
        <f>SUBTOTAL(9,L446:L447)</f>
        <v>2</v>
      </c>
      <c r="M448">
        <f>SUBTOTAL(9,M446:M447)</f>
        <v>0</v>
      </c>
      <c r="N448">
        <f>SUBTOTAL(9,N446:N447)</f>
        <v>0</v>
      </c>
    </row>
    <row r="449" spans="1:16" outlineLevel="2" x14ac:dyDescent="0.25">
      <c r="A449" t="s">
        <v>199</v>
      </c>
      <c r="B449" t="s">
        <v>31</v>
      </c>
      <c r="C449" t="s">
        <v>200</v>
      </c>
      <c r="D449" t="s">
        <v>201</v>
      </c>
      <c r="E449" t="s">
        <v>19</v>
      </c>
      <c r="F449" s="7">
        <v>43616</v>
      </c>
      <c r="G449">
        <v>170850</v>
      </c>
      <c r="H449" t="s">
        <v>488</v>
      </c>
      <c r="J449">
        <v>1</v>
      </c>
      <c r="K449">
        <v>1</v>
      </c>
      <c r="L449">
        <v>0</v>
      </c>
      <c r="M449">
        <v>0</v>
      </c>
      <c r="N449">
        <v>0</v>
      </c>
      <c r="O449" t="s">
        <v>41</v>
      </c>
      <c r="P449" t="s">
        <v>24</v>
      </c>
    </row>
    <row r="450" spans="1:16" outlineLevel="2" x14ac:dyDescent="0.25">
      <c r="A450" t="s">
        <v>199</v>
      </c>
      <c r="B450" t="s">
        <v>31</v>
      </c>
      <c r="C450" t="s">
        <v>200</v>
      </c>
      <c r="D450" t="s">
        <v>201</v>
      </c>
      <c r="E450" t="s">
        <v>19</v>
      </c>
      <c r="F450" s="7">
        <v>43616</v>
      </c>
      <c r="G450">
        <v>170850</v>
      </c>
      <c r="H450" t="s">
        <v>488</v>
      </c>
      <c r="J450">
        <v>1</v>
      </c>
      <c r="K450">
        <v>1</v>
      </c>
      <c r="L450">
        <v>0</v>
      </c>
      <c r="M450">
        <v>0</v>
      </c>
      <c r="N450">
        <v>0</v>
      </c>
      <c r="O450" t="s">
        <v>41</v>
      </c>
      <c r="P450" t="s">
        <v>24</v>
      </c>
    </row>
    <row r="451" spans="1:16" outlineLevel="1" x14ac:dyDescent="0.25">
      <c r="A451" s="5" t="s">
        <v>667</v>
      </c>
      <c r="F451" s="7"/>
      <c r="G451">
        <f>SUBTOTAL(9,G449:G450)</f>
        <v>341700</v>
      </c>
      <c r="J451">
        <f>SUBTOTAL(9,J449:J450)</f>
        <v>2</v>
      </c>
      <c r="K451">
        <f>SUBTOTAL(9,K449:K450)</f>
        <v>2</v>
      </c>
      <c r="L451">
        <f>SUBTOTAL(9,L449:L450)</f>
        <v>0</v>
      </c>
      <c r="M451">
        <f>SUBTOTAL(9,M449:M450)</f>
        <v>0</v>
      </c>
      <c r="N451">
        <f>SUBTOTAL(9,N449:N450)</f>
        <v>0</v>
      </c>
    </row>
    <row r="452" spans="1:16" outlineLevel="2" x14ac:dyDescent="0.25">
      <c r="A452" s="5" t="s">
        <v>179</v>
      </c>
      <c r="B452" t="s">
        <v>24</v>
      </c>
      <c r="C452" t="s">
        <v>354</v>
      </c>
      <c r="D452" t="s">
        <v>355</v>
      </c>
      <c r="E452" t="s">
        <v>68</v>
      </c>
      <c r="F452" s="7">
        <v>43532</v>
      </c>
      <c r="G452">
        <v>186000</v>
      </c>
      <c r="H452">
        <v>20190198</v>
      </c>
      <c r="I452" t="s">
        <v>502</v>
      </c>
      <c r="J452">
        <v>0</v>
      </c>
      <c r="K452">
        <v>1</v>
      </c>
      <c r="L452">
        <v>1</v>
      </c>
      <c r="M452">
        <v>0</v>
      </c>
      <c r="N452">
        <v>0</v>
      </c>
      <c r="O452" t="s">
        <v>129</v>
      </c>
      <c r="P452" t="s">
        <v>24</v>
      </c>
    </row>
    <row r="453" spans="1:16" outlineLevel="2" x14ac:dyDescent="0.25">
      <c r="A453" t="s">
        <v>179</v>
      </c>
      <c r="B453" t="s">
        <v>24</v>
      </c>
      <c r="C453" t="s">
        <v>418</v>
      </c>
      <c r="D453" t="s">
        <v>419</v>
      </c>
      <c r="E453" t="s">
        <v>68</v>
      </c>
      <c r="F453" s="7">
        <v>43532</v>
      </c>
      <c r="G453">
        <v>300000</v>
      </c>
      <c r="H453">
        <v>20190197</v>
      </c>
      <c r="I453" t="s">
        <v>502</v>
      </c>
      <c r="J453">
        <v>1</v>
      </c>
      <c r="K453">
        <v>1</v>
      </c>
      <c r="L453">
        <v>1</v>
      </c>
      <c r="M453">
        <v>0</v>
      </c>
      <c r="N453">
        <v>0</v>
      </c>
      <c r="O453" t="s">
        <v>39</v>
      </c>
      <c r="P453" t="s">
        <v>25</v>
      </c>
    </row>
    <row r="454" spans="1:16" outlineLevel="2" x14ac:dyDescent="0.25">
      <c r="A454" t="s">
        <v>179</v>
      </c>
      <c r="B454" t="s">
        <v>24</v>
      </c>
      <c r="C454" t="s">
        <v>354</v>
      </c>
      <c r="D454" t="s">
        <v>355</v>
      </c>
      <c r="E454" t="s">
        <v>68</v>
      </c>
      <c r="F454" s="7">
        <v>43532</v>
      </c>
      <c r="G454">
        <v>186000</v>
      </c>
      <c r="H454">
        <v>20190198</v>
      </c>
      <c r="I454" t="s">
        <v>502</v>
      </c>
      <c r="J454">
        <v>0</v>
      </c>
      <c r="K454">
        <v>1</v>
      </c>
      <c r="L454">
        <v>1</v>
      </c>
      <c r="M454">
        <v>0</v>
      </c>
      <c r="N454">
        <v>0</v>
      </c>
      <c r="O454" t="s">
        <v>129</v>
      </c>
      <c r="P454" t="s">
        <v>24</v>
      </c>
    </row>
    <row r="455" spans="1:16" outlineLevel="2" x14ac:dyDescent="0.25">
      <c r="A455" t="s">
        <v>179</v>
      </c>
      <c r="B455" t="s">
        <v>24</v>
      </c>
      <c r="C455" t="s">
        <v>418</v>
      </c>
      <c r="D455" t="s">
        <v>419</v>
      </c>
      <c r="E455" t="s">
        <v>68</v>
      </c>
      <c r="F455" s="7">
        <v>43532</v>
      </c>
      <c r="G455">
        <v>300000</v>
      </c>
      <c r="H455">
        <v>20190197</v>
      </c>
      <c r="I455" t="s">
        <v>502</v>
      </c>
      <c r="J455">
        <v>1</v>
      </c>
      <c r="K455">
        <v>1</v>
      </c>
      <c r="L455">
        <v>1</v>
      </c>
      <c r="M455">
        <v>0</v>
      </c>
      <c r="N455">
        <v>0</v>
      </c>
      <c r="O455" t="s">
        <v>39</v>
      </c>
      <c r="P455" t="s">
        <v>25</v>
      </c>
    </row>
    <row r="456" spans="1:16" outlineLevel="1" x14ac:dyDescent="0.25">
      <c r="A456" s="5" t="s">
        <v>668</v>
      </c>
      <c r="F456" s="7"/>
      <c r="G456">
        <f>SUBTOTAL(9,G452:G455)</f>
        <v>972000</v>
      </c>
      <c r="J456">
        <f>SUBTOTAL(9,J452:J455)</f>
        <v>2</v>
      </c>
      <c r="K456">
        <f>SUBTOTAL(9,K452:K455)</f>
        <v>4</v>
      </c>
      <c r="L456">
        <f>SUBTOTAL(9,L452:L455)</f>
        <v>4</v>
      </c>
      <c r="M456">
        <f>SUBTOTAL(9,M452:M455)</f>
        <v>0</v>
      </c>
      <c r="N456">
        <f>SUBTOTAL(9,N452:N455)</f>
        <v>0</v>
      </c>
    </row>
    <row r="457" spans="1:16" outlineLevel="2" x14ac:dyDescent="0.25">
      <c r="A457" s="5" t="s">
        <v>125</v>
      </c>
      <c r="B457" t="s">
        <v>36</v>
      </c>
      <c r="C457" t="s">
        <v>192</v>
      </c>
      <c r="D457" t="s">
        <v>216</v>
      </c>
      <c r="E457" t="s">
        <v>19</v>
      </c>
      <c r="F457" s="7">
        <v>43581</v>
      </c>
      <c r="G457">
        <v>165924</v>
      </c>
      <c r="H457" t="s">
        <v>488</v>
      </c>
      <c r="J457">
        <v>0</v>
      </c>
      <c r="K457">
        <v>1</v>
      </c>
      <c r="L457">
        <v>0</v>
      </c>
      <c r="M457">
        <v>0</v>
      </c>
      <c r="N457">
        <v>0</v>
      </c>
      <c r="O457" t="s">
        <v>72</v>
      </c>
      <c r="P457" t="s">
        <v>49</v>
      </c>
    </row>
    <row r="458" spans="1:16" outlineLevel="2" x14ac:dyDescent="0.25">
      <c r="A458" t="s">
        <v>125</v>
      </c>
      <c r="B458" t="s">
        <v>36</v>
      </c>
      <c r="C458" t="s">
        <v>192</v>
      </c>
      <c r="D458" t="s">
        <v>216</v>
      </c>
      <c r="E458" t="s">
        <v>19</v>
      </c>
      <c r="F458" s="7">
        <v>43581</v>
      </c>
      <c r="G458">
        <v>165924</v>
      </c>
      <c r="H458" t="s">
        <v>488</v>
      </c>
      <c r="J458">
        <v>0</v>
      </c>
      <c r="K458">
        <v>1</v>
      </c>
      <c r="L458">
        <v>0</v>
      </c>
      <c r="M458">
        <v>0</v>
      </c>
      <c r="N458">
        <v>0</v>
      </c>
      <c r="O458" t="s">
        <v>72</v>
      </c>
      <c r="P458" t="s">
        <v>49</v>
      </c>
    </row>
    <row r="459" spans="1:16" outlineLevel="1" x14ac:dyDescent="0.25">
      <c r="A459" s="5" t="s">
        <v>669</v>
      </c>
      <c r="F459" s="7"/>
      <c r="G459">
        <f>SUBTOTAL(9,G457:G458)</f>
        <v>331848</v>
      </c>
      <c r="J459">
        <f>SUBTOTAL(9,J457:J458)</f>
        <v>0</v>
      </c>
      <c r="K459">
        <f>SUBTOTAL(9,K457:K458)</f>
        <v>2</v>
      </c>
      <c r="L459">
        <f>SUBTOTAL(9,L457:L458)</f>
        <v>0</v>
      </c>
      <c r="M459">
        <f>SUBTOTAL(9,M457:M458)</f>
        <v>0</v>
      </c>
      <c r="N459">
        <f>SUBTOTAL(9,N457:N458)</f>
        <v>0</v>
      </c>
    </row>
    <row r="460" spans="1:16" outlineLevel="2" x14ac:dyDescent="0.25">
      <c r="A460" t="s">
        <v>327</v>
      </c>
      <c r="B460" t="s">
        <v>321</v>
      </c>
      <c r="C460" t="s">
        <v>403</v>
      </c>
      <c r="D460" t="s">
        <v>404</v>
      </c>
      <c r="E460" t="s">
        <v>19</v>
      </c>
      <c r="F460" s="7">
        <v>43551</v>
      </c>
      <c r="G460">
        <v>95000</v>
      </c>
      <c r="H460" t="s">
        <v>488</v>
      </c>
      <c r="J460">
        <v>1</v>
      </c>
      <c r="K460">
        <v>1</v>
      </c>
      <c r="L460">
        <v>0</v>
      </c>
      <c r="M460">
        <v>0</v>
      </c>
      <c r="N460">
        <v>0</v>
      </c>
      <c r="O460" t="s">
        <v>157</v>
      </c>
      <c r="P460" t="s">
        <v>25</v>
      </c>
    </row>
    <row r="461" spans="1:16" outlineLevel="2" x14ac:dyDescent="0.25">
      <c r="A461" t="s">
        <v>327</v>
      </c>
      <c r="B461" t="s">
        <v>321</v>
      </c>
      <c r="C461" t="s">
        <v>403</v>
      </c>
      <c r="D461" t="s">
        <v>404</v>
      </c>
      <c r="E461" t="s">
        <v>19</v>
      </c>
      <c r="F461" s="7">
        <v>43551</v>
      </c>
      <c r="G461">
        <v>95000</v>
      </c>
      <c r="H461" t="s">
        <v>488</v>
      </c>
      <c r="J461">
        <v>1</v>
      </c>
      <c r="K461">
        <v>1</v>
      </c>
      <c r="L461">
        <v>0</v>
      </c>
      <c r="M461">
        <v>0</v>
      </c>
      <c r="N461">
        <v>0</v>
      </c>
      <c r="O461" t="s">
        <v>157</v>
      </c>
      <c r="P461" t="s">
        <v>25</v>
      </c>
    </row>
    <row r="462" spans="1:16" outlineLevel="1" x14ac:dyDescent="0.25">
      <c r="A462" s="5" t="s">
        <v>670</v>
      </c>
      <c r="F462" s="7"/>
      <c r="G462">
        <f>SUBTOTAL(9,G460:G461)</f>
        <v>190000</v>
      </c>
      <c r="J462">
        <f>SUBTOTAL(9,J460:J461)</f>
        <v>2</v>
      </c>
      <c r="K462">
        <f>SUBTOTAL(9,K460:K461)</f>
        <v>2</v>
      </c>
      <c r="L462">
        <f>SUBTOTAL(9,L460:L461)</f>
        <v>0</v>
      </c>
      <c r="M462">
        <f>SUBTOTAL(9,M460:M461)</f>
        <v>0</v>
      </c>
      <c r="N462">
        <f>SUBTOTAL(9,N460:N461)</f>
        <v>0</v>
      </c>
    </row>
    <row r="463" spans="1:16" outlineLevel="2" x14ac:dyDescent="0.25">
      <c r="A463" t="s">
        <v>282</v>
      </c>
      <c r="B463" t="s">
        <v>26</v>
      </c>
      <c r="C463" t="s">
        <v>283</v>
      </c>
      <c r="D463" t="s">
        <v>284</v>
      </c>
      <c r="E463" t="s">
        <v>19</v>
      </c>
      <c r="F463" s="7">
        <v>43560</v>
      </c>
      <c r="G463">
        <v>168500</v>
      </c>
      <c r="H463" t="s">
        <v>488</v>
      </c>
      <c r="J463">
        <v>1</v>
      </c>
      <c r="K463">
        <v>1</v>
      </c>
      <c r="L463">
        <v>0</v>
      </c>
      <c r="M463">
        <v>0</v>
      </c>
      <c r="N463">
        <v>0</v>
      </c>
      <c r="O463" t="s">
        <v>147</v>
      </c>
      <c r="P463" t="s">
        <v>38</v>
      </c>
    </row>
    <row r="464" spans="1:16" outlineLevel="2" x14ac:dyDescent="0.25">
      <c r="A464" t="s">
        <v>282</v>
      </c>
      <c r="B464" t="s">
        <v>26</v>
      </c>
      <c r="C464" t="s">
        <v>283</v>
      </c>
      <c r="D464" t="s">
        <v>284</v>
      </c>
      <c r="E464" t="s">
        <v>19</v>
      </c>
      <c r="F464" s="7">
        <v>43560</v>
      </c>
      <c r="G464">
        <v>168500</v>
      </c>
      <c r="H464" t="s">
        <v>488</v>
      </c>
      <c r="J464">
        <v>1</v>
      </c>
      <c r="K464">
        <v>1</v>
      </c>
      <c r="L464">
        <v>0</v>
      </c>
      <c r="M464">
        <v>0</v>
      </c>
      <c r="N464">
        <v>0</v>
      </c>
      <c r="O464" t="s">
        <v>147</v>
      </c>
      <c r="P464" t="s">
        <v>38</v>
      </c>
    </row>
    <row r="465" spans="1:16" outlineLevel="1" x14ac:dyDescent="0.25">
      <c r="A465" s="5" t="s">
        <v>671</v>
      </c>
      <c r="F465" s="7"/>
      <c r="G465">
        <f>SUBTOTAL(9,G463:G464)</f>
        <v>337000</v>
      </c>
      <c r="J465">
        <f>SUBTOTAL(9,J463:J464)</f>
        <v>2</v>
      </c>
      <c r="K465">
        <f>SUBTOTAL(9,K463:K464)</f>
        <v>2</v>
      </c>
      <c r="L465">
        <f>SUBTOTAL(9,L463:L464)</f>
        <v>0</v>
      </c>
      <c r="M465">
        <f>SUBTOTAL(9,M463:M464)</f>
        <v>0</v>
      </c>
      <c r="N465">
        <f>SUBTOTAL(9,N463:N464)</f>
        <v>0</v>
      </c>
    </row>
    <row r="466" spans="1:16" outlineLevel="2" x14ac:dyDescent="0.25">
      <c r="A466" t="s">
        <v>320</v>
      </c>
      <c r="B466" t="s">
        <v>321</v>
      </c>
      <c r="C466" t="s">
        <v>365</v>
      </c>
      <c r="D466" t="s">
        <v>366</v>
      </c>
      <c r="E466" t="s">
        <v>19</v>
      </c>
      <c r="F466" s="7">
        <v>43515</v>
      </c>
      <c r="G466">
        <v>132000</v>
      </c>
      <c r="H466">
        <v>20190110</v>
      </c>
      <c r="I466" t="s">
        <v>502</v>
      </c>
      <c r="J466">
        <v>1</v>
      </c>
      <c r="K466">
        <v>1</v>
      </c>
      <c r="L466">
        <v>1</v>
      </c>
      <c r="M466">
        <v>0</v>
      </c>
      <c r="N466">
        <v>0</v>
      </c>
      <c r="O466" t="s">
        <v>150</v>
      </c>
      <c r="P466" t="s">
        <v>25</v>
      </c>
    </row>
    <row r="467" spans="1:16" outlineLevel="2" x14ac:dyDescent="0.25">
      <c r="A467" s="5" t="s">
        <v>320</v>
      </c>
      <c r="B467" t="s">
        <v>321</v>
      </c>
      <c r="C467" t="s">
        <v>446</v>
      </c>
      <c r="D467" t="s">
        <v>447</v>
      </c>
      <c r="E467" t="s">
        <v>21</v>
      </c>
      <c r="F467" s="7">
        <v>43524</v>
      </c>
      <c r="G467">
        <v>222500</v>
      </c>
      <c r="H467">
        <v>20190177</v>
      </c>
      <c r="I467" t="s">
        <v>502</v>
      </c>
      <c r="J467">
        <v>1</v>
      </c>
      <c r="K467">
        <v>1</v>
      </c>
      <c r="L467">
        <v>1</v>
      </c>
      <c r="M467">
        <v>0</v>
      </c>
      <c r="N467">
        <v>0</v>
      </c>
      <c r="O467" t="s">
        <v>41</v>
      </c>
      <c r="P467" t="s">
        <v>24</v>
      </c>
    </row>
    <row r="468" spans="1:16" outlineLevel="2" x14ac:dyDescent="0.25">
      <c r="A468" t="s">
        <v>320</v>
      </c>
      <c r="B468" t="s">
        <v>321</v>
      </c>
      <c r="C468" t="s">
        <v>365</v>
      </c>
      <c r="D468" t="s">
        <v>366</v>
      </c>
      <c r="E468" t="s">
        <v>19</v>
      </c>
      <c r="F468" s="7">
        <v>43515</v>
      </c>
      <c r="G468">
        <v>132000</v>
      </c>
      <c r="H468">
        <v>20190110</v>
      </c>
      <c r="I468" t="s">
        <v>502</v>
      </c>
      <c r="J468">
        <v>1</v>
      </c>
      <c r="K468">
        <v>1</v>
      </c>
      <c r="L468">
        <v>1</v>
      </c>
      <c r="M468">
        <v>0</v>
      </c>
      <c r="N468">
        <v>0</v>
      </c>
      <c r="O468" t="s">
        <v>150</v>
      </c>
      <c r="P468" t="s">
        <v>25</v>
      </c>
    </row>
    <row r="469" spans="1:16" outlineLevel="2" x14ac:dyDescent="0.25">
      <c r="A469" t="s">
        <v>320</v>
      </c>
      <c r="B469" t="s">
        <v>321</v>
      </c>
      <c r="C469" t="s">
        <v>446</v>
      </c>
      <c r="D469" t="s">
        <v>447</v>
      </c>
      <c r="E469" t="s">
        <v>21</v>
      </c>
      <c r="F469" s="7">
        <v>43524</v>
      </c>
      <c r="G469">
        <v>222500</v>
      </c>
      <c r="H469">
        <v>20190177</v>
      </c>
      <c r="I469" t="s">
        <v>502</v>
      </c>
      <c r="J469">
        <v>1</v>
      </c>
      <c r="K469">
        <v>1</v>
      </c>
      <c r="L469">
        <v>1</v>
      </c>
      <c r="M469">
        <v>0</v>
      </c>
      <c r="N469">
        <v>0</v>
      </c>
      <c r="O469" t="s">
        <v>41</v>
      </c>
      <c r="P469" t="s">
        <v>24</v>
      </c>
    </row>
    <row r="470" spans="1:16" outlineLevel="1" x14ac:dyDescent="0.25">
      <c r="A470" s="5" t="s">
        <v>672</v>
      </c>
      <c r="F470" s="7"/>
      <c r="G470">
        <f>SUBTOTAL(9,G466:G469)</f>
        <v>709000</v>
      </c>
      <c r="J470">
        <f>SUBTOTAL(9,J466:J469)</f>
        <v>4</v>
      </c>
      <c r="K470">
        <f>SUBTOTAL(9,K466:K469)</f>
        <v>4</v>
      </c>
      <c r="L470">
        <f>SUBTOTAL(9,L466:L469)</f>
        <v>4</v>
      </c>
      <c r="M470">
        <f>SUBTOTAL(9,M466:M469)</f>
        <v>0</v>
      </c>
      <c r="N470">
        <f>SUBTOTAL(9,N466:N469)</f>
        <v>0</v>
      </c>
    </row>
    <row r="471" spans="1:16" outlineLevel="2" x14ac:dyDescent="0.25">
      <c r="A471" t="s">
        <v>223</v>
      </c>
      <c r="B471" t="s">
        <v>38</v>
      </c>
      <c r="C471" t="s">
        <v>390</v>
      </c>
      <c r="D471" t="s">
        <v>391</v>
      </c>
      <c r="E471" t="s">
        <v>19</v>
      </c>
      <c r="F471" s="7">
        <v>43503</v>
      </c>
      <c r="G471">
        <v>190000</v>
      </c>
      <c r="H471">
        <v>20190038</v>
      </c>
      <c r="I471" t="s">
        <v>500</v>
      </c>
      <c r="J471">
        <v>0</v>
      </c>
      <c r="K471">
        <v>1</v>
      </c>
      <c r="L471">
        <v>1</v>
      </c>
      <c r="M471">
        <v>0</v>
      </c>
      <c r="N471">
        <v>0</v>
      </c>
      <c r="O471" t="s">
        <v>389</v>
      </c>
      <c r="P471" t="s">
        <v>25</v>
      </c>
    </row>
    <row r="472" spans="1:16" outlineLevel="2" x14ac:dyDescent="0.25">
      <c r="A472" t="s">
        <v>223</v>
      </c>
      <c r="B472" t="s">
        <v>38</v>
      </c>
      <c r="C472" t="s">
        <v>390</v>
      </c>
      <c r="D472" t="s">
        <v>391</v>
      </c>
      <c r="E472" t="s">
        <v>19</v>
      </c>
      <c r="F472" s="7">
        <v>43503</v>
      </c>
      <c r="G472">
        <v>190000</v>
      </c>
      <c r="H472">
        <v>20190038</v>
      </c>
      <c r="I472" t="s">
        <v>500</v>
      </c>
      <c r="J472">
        <v>0</v>
      </c>
      <c r="K472">
        <v>1</v>
      </c>
      <c r="L472">
        <v>1</v>
      </c>
      <c r="M472">
        <v>0</v>
      </c>
      <c r="N472">
        <v>0</v>
      </c>
      <c r="O472" t="s">
        <v>389</v>
      </c>
      <c r="P472" t="s">
        <v>25</v>
      </c>
    </row>
    <row r="473" spans="1:16" outlineLevel="1" x14ac:dyDescent="0.25">
      <c r="A473" s="5" t="s">
        <v>673</v>
      </c>
      <c r="F473" s="7"/>
      <c r="G473">
        <f>SUBTOTAL(9,G471:G472)</f>
        <v>380000</v>
      </c>
      <c r="J473">
        <f>SUBTOTAL(9,J471:J472)</f>
        <v>0</v>
      </c>
      <c r="K473">
        <f>SUBTOTAL(9,K471:K472)</f>
        <v>2</v>
      </c>
      <c r="L473">
        <f>SUBTOTAL(9,L471:L472)</f>
        <v>2</v>
      </c>
      <c r="M473">
        <f>SUBTOTAL(9,M471:M472)</f>
        <v>0</v>
      </c>
      <c r="N473">
        <f>SUBTOTAL(9,N471:N472)</f>
        <v>0</v>
      </c>
    </row>
    <row r="474" spans="1:16" outlineLevel="2" x14ac:dyDescent="0.25">
      <c r="A474" t="s">
        <v>318</v>
      </c>
      <c r="B474" t="s">
        <v>114</v>
      </c>
      <c r="C474" t="s">
        <v>359</v>
      </c>
      <c r="D474" t="s">
        <v>360</v>
      </c>
      <c r="E474" t="s">
        <v>19</v>
      </c>
      <c r="F474" s="7">
        <v>43539</v>
      </c>
      <c r="G474">
        <v>67500</v>
      </c>
      <c r="H474">
        <v>20190445</v>
      </c>
      <c r="I474" t="s">
        <v>503</v>
      </c>
      <c r="J474">
        <v>0</v>
      </c>
      <c r="K474">
        <v>1</v>
      </c>
      <c r="L474">
        <v>1</v>
      </c>
      <c r="M474">
        <v>0</v>
      </c>
      <c r="N474">
        <v>0</v>
      </c>
      <c r="O474" t="s">
        <v>358</v>
      </c>
      <c r="P474" t="s">
        <v>208</v>
      </c>
    </row>
    <row r="475" spans="1:16" outlineLevel="2" x14ac:dyDescent="0.25">
      <c r="A475" t="s">
        <v>318</v>
      </c>
      <c r="B475" t="s">
        <v>114</v>
      </c>
      <c r="C475" t="s">
        <v>359</v>
      </c>
      <c r="D475" t="s">
        <v>360</v>
      </c>
      <c r="E475" t="s">
        <v>19</v>
      </c>
      <c r="F475" s="7">
        <v>43539</v>
      </c>
      <c r="G475">
        <v>67500</v>
      </c>
      <c r="H475">
        <v>20190445</v>
      </c>
      <c r="I475" t="s">
        <v>503</v>
      </c>
      <c r="J475">
        <v>0</v>
      </c>
      <c r="K475">
        <v>1</v>
      </c>
      <c r="L475">
        <v>1</v>
      </c>
      <c r="M475">
        <v>0</v>
      </c>
      <c r="N475">
        <v>0</v>
      </c>
      <c r="O475" t="s">
        <v>358</v>
      </c>
      <c r="P475" t="s">
        <v>208</v>
      </c>
    </row>
    <row r="476" spans="1:16" outlineLevel="1" x14ac:dyDescent="0.25">
      <c r="A476" s="5" t="s">
        <v>674</v>
      </c>
      <c r="F476" s="7"/>
      <c r="G476">
        <f>SUBTOTAL(9,G474:G475)</f>
        <v>135000</v>
      </c>
      <c r="J476">
        <f>SUBTOTAL(9,J474:J475)</f>
        <v>0</v>
      </c>
      <c r="K476">
        <f>SUBTOTAL(9,K474:K475)</f>
        <v>2</v>
      </c>
      <c r="L476">
        <f>SUBTOTAL(9,L474:L475)</f>
        <v>2</v>
      </c>
      <c r="M476">
        <f>SUBTOTAL(9,M474:M475)</f>
        <v>0</v>
      </c>
      <c r="N476">
        <f>SUBTOTAL(9,N474:N475)</f>
        <v>0</v>
      </c>
    </row>
    <row r="477" spans="1:16" outlineLevel="2" x14ac:dyDescent="0.25">
      <c r="A477" t="s">
        <v>37</v>
      </c>
      <c r="B477" t="s">
        <v>38</v>
      </c>
      <c r="C477" t="s">
        <v>444</v>
      </c>
      <c r="D477" t="s">
        <v>445</v>
      </c>
      <c r="E477" t="s">
        <v>80</v>
      </c>
      <c r="F477" s="7">
        <v>43511</v>
      </c>
      <c r="G477">
        <v>510000</v>
      </c>
      <c r="H477">
        <v>20190058</v>
      </c>
      <c r="I477" t="s">
        <v>502</v>
      </c>
      <c r="J477">
        <v>1</v>
      </c>
      <c r="K477">
        <v>1</v>
      </c>
      <c r="L477">
        <v>1</v>
      </c>
      <c r="M477">
        <v>0</v>
      </c>
      <c r="N477">
        <v>0</v>
      </c>
      <c r="O477" t="s">
        <v>312</v>
      </c>
      <c r="P477" t="s">
        <v>28</v>
      </c>
    </row>
    <row r="478" spans="1:16" outlineLevel="2" x14ac:dyDescent="0.25">
      <c r="A478" t="s">
        <v>37</v>
      </c>
      <c r="B478" t="s">
        <v>38</v>
      </c>
      <c r="C478" t="s">
        <v>434</v>
      </c>
      <c r="D478" t="s">
        <v>435</v>
      </c>
      <c r="E478" t="s">
        <v>75</v>
      </c>
      <c r="F478" s="7">
        <v>43528</v>
      </c>
      <c r="G478">
        <v>525000</v>
      </c>
      <c r="H478">
        <v>20190200</v>
      </c>
      <c r="I478" t="s">
        <v>502</v>
      </c>
      <c r="J478">
        <v>1</v>
      </c>
      <c r="K478">
        <v>1</v>
      </c>
      <c r="L478">
        <v>1</v>
      </c>
      <c r="M478">
        <v>0</v>
      </c>
      <c r="N478">
        <v>0</v>
      </c>
      <c r="O478" t="s">
        <v>155</v>
      </c>
      <c r="P478" t="s">
        <v>38</v>
      </c>
    </row>
    <row r="479" spans="1:16" outlineLevel="2" x14ac:dyDescent="0.25">
      <c r="A479" t="s">
        <v>37</v>
      </c>
      <c r="B479" t="s">
        <v>38</v>
      </c>
      <c r="C479" t="s">
        <v>373</v>
      </c>
      <c r="D479" t="s">
        <v>374</v>
      </c>
      <c r="E479" t="s">
        <v>19</v>
      </c>
      <c r="F479" s="7">
        <v>43528</v>
      </c>
      <c r="G479">
        <v>290000</v>
      </c>
      <c r="H479" t="s">
        <v>488</v>
      </c>
      <c r="J479">
        <v>1</v>
      </c>
      <c r="K479">
        <v>1</v>
      </c>
      <c r="L479">
        <v>0</v>
      </c>
      <c r="M479">
        <v>0</v>
      </c>
      <c r="N479">
        <v>0</v>
      </c>
      <c r="O479" t="s">
        <v>90</v>
      </c>
      <c r="P479" t="s">
        <v>38</v>
      </c>
    </row>
    <row r="480" spans="1:16" outlineLevel="2" x14ac:dyDescent="0.25">
      <c r="A480" t="s">
        <v>37</v>
      </c>
      <c r="B480" t="s">
        <v>38</v>
      </c>
      <c r="C480" t="s">
        <v>432</v>
      </c>
      <c r="D480" t="s">
        <v>433</v>
      </c>
      <c r="E480" t="s">
        <v>219</v>
      </c>
      <c r="F480" s="7">
        <v>43566</v>
      </c>
      <c r="G480">
        <v>515000</v>
      </c>
      <c r="H480" t="s">
        <v>488</v>
      </c>
      <c r="J480">
        <v>1</v>
      </c>
      <c r="K480">
        <v>1</v>
      </c>
      <c r="L480">
        <v>0</v>
      </c>
      <c r="M480">
        <v>0</v>
      </c>
      <c r="N480">
        <v>0</v>
      </c>
      <c r="O480" t="s">
        <v>126</v>
      </c>
      <c r="P480" t="s">
        <v>122</v>
      </c>
    </row>
    <row r="481" spans="1:16" outlineLevel="2" x14ac:dyDescent="0.25">
      <c r="A481" s="5" t="s">
        <v>37</v>
      </c>
      <c r="B481" t="s">
        <v>38</v>
      </c>
      <c r="C481" t="s">
        <v>53</v>
      </c>
      <c r="D481" t="s">
        <v>54</v>
      </c>
      <c r="E481" t="s">
        <v>55</v>
      </c>
      <c r="F481" s="7">
        <v>43682</v>
      </c>
      <c r="G481">
        <v>349000</v>
      </c>
      <c r="H481" t="s">
        <v>488</v>
      </c>
      <c r="J481">
        <v>0</v>
      </c>
      <c r="K481">
        <v>1</v>
      </c>
      <c r="L481">
        <v>0</v>
      </c>
      <c r="M481">
        <v>0</v>
      </c>
      <c r="N481">
        <v>0</v>
      </c>
      <c r="O481" t="s">
        <v>52</v>
      </c>
      <c r="P481" t="s">
        <v>25</v>
      </c>
    </row>
    <row r="482" spans="1:16" outlineLevel="2" x14ac:dyDescent="0.25">
      <c r="A482" t="s">
        <v>37</v>
      </c>
      <c r="B482" t="s">
        <v>38</v>
      </c>
      <c r="C482" t="s">
        <v>444</v>
      </c>
      <c r="D482" t="s">
        <v>445</v>
      </c>
      <c r="E482" t="s">
        <v>80</v>
      </c>
      <c r="F482" s="7">
        <v>43511</v>
      </c>
      <c r="G482">
        <v>510000</v>
      </c>
      <c r="H482">
        <v>20190058</v>
      </c>
      <c r="I482" t="s">
        <v>502</v>
      </c>
      <c r="J482">
        <v>1</v>
      </c>
      <c r="K482">
        <v>1</v>
      </c>
      <c r="L482">
        <v>1</v>
      </c>
      <c r="M482">
        <v>0</v>
      </c>
      <c r="N482">
        <v>0</v>
      </c>
      <c r="O482" t="s">
        <v>312</v>
      </c>
      <c r="P482" t="s">
        <v>28</v>
      </c>
    </row>
    <row r="483" spans="1:16" outlineLevel="2" x14ac:dyDescent="0.25">
      <c r="A483" t="s">
        <v>37</v>
      </c>
      <c r="B483" t="s">
        <v>38</v>
      </c>
      <c r="C483" t="s">
        <v>434</v>
      </c>
      <c r="D483" t="s">
        <v>435</v>
      </c>
      <c r="E483" t="s">
        <v>75</v>
      </c>
      <c r="F483" s="7">
        <v>43528</v>
      </c>
      <c r="G483">
        <v>525000</v>
      </c>
      <c r="H483">
        <v>20190200</v>
      </c>
      <c r="I483" t="s">
        <v>502</v>
      </c>
      <c r="J483">
        <v>1</v>
      </c>
      <c r="K483">
        <v>1</v>
      </c>
      <c r="L483">
        <v>1</v>
      </c>
      <c r="M483">
        <v>0</v>
      </c>
      <c r="N483">
        <v>0</v>
      </c>
      <c r="O483" t="s">
        <v>155</v>
      </c>
      <c r="P483" t="s">
        <v>38</v>
      </c>
    </row>
    <row r="484" spans="1:16" outlineLevel="2" x14ac:dyDescent="0.25">
      <c r="A484" t="s">
        <v>37</v>
      </c>
      <c r="B484" t="s">
        <v>38</v>
      </c>
      <c r="C484" t="s">
        <v>373</v>
      </c>
      <c r="D484" t="s">
        <v>374</v>
      </c>
      <c r="E484" t="s">
        <v>19</v>
      </c>
      <c r="F484" s="7">
        <v>43528</v>
      </c>
      <c r="G484">
        <v>290000</v>
      </c>
      <c r="H484" t="s">
        <v>488</v>
      </c>
      <c r="J484">
        <v>1</v>
      </c>
      <c r="K484">
        <v>1</v>
      </c>
      <c r="L484">
        <v>0</v>
      </c>
      <c r="M484">
        <v>0</v>
      </c>
      <c r="N484">
        <v>0</v>
      </c>
      <c r="O484" t="s">
        <v>90</v>
      </c>
      <c r="P484" t="s">
        <v>38</v>
      </c>
    </row>
    <row r="485" spans="1:16" outlineLevel="2" x14ac:dyDescent="0.25">
      <c r="A485" t="s">
        <v>37</v>
      </c>
      <c r="B485" t="s">
        <v>38</v>
      </c>
      <c r="C485" t="s">
        <v>432</v>
      </c>
      <c r="D485" t="s">
        <v>433</v>
      </c>
      <c r="E485" t="s">
        <v>219</v>
      </c>
      <c r="F485" s="7">
        <v>43566</v>
      </c>
      <c r="G485">
        <v>515000</v>
      </c>
      <c r="H485" t="s">
        <v>488</v>
      </c>
      <c r="J485">
        <v>1</v>
      </c>
      <c r="K485">
        <v>1</v>
      </c>
      <c r="L485">
        <v>0</v>
      </c>
      <c r="M485">
        <v>0</v>
      </c>
      <c r="N485">
        <v>0</v>
      </c>
      <c r="O485" t="s">
        <v>126</v>
      </c>
      <c r="P485" t="s">
        <v>122</v>
      </c>
    </row>
    <row r="486" spans="1:16" outlineLevel="2" x14ac:dyDescent="0.25">
      <c r="A486" t="s">
        <v>37</v>
      </c>
      <c r="B486" t="s">
        <v>38</v>
      </c>
      <c r="C486" t="s">
        <v>53</v>
      </c>
      <c r="D486" t="s">
        <v>54</v>
      </c>
      <c r="E486" t="s">
        <v>55</v>
      </c>
      <c r="F486" s="7">
        <v>43682</v>
      </c>
      <c r="G486">
        <v>349000</v>
      </c>
      <c r="H486" t="s">
        <v>488</v>
      </c>
      <c r="J486">
        <v>0</v>
      </c>
      <c r="K486">
        <v>1</v>
      </c>
      <c r="L486">
        <v>0</v>
      </c>
      <c r="M486">
        <v>0</v>
      </c>
      <c r="N486">
        <v>0</v>
      </c>
      <c r="O486" t="s">
        <v>52</v>
      </c>
      <c r="P486" t="s">
        <v>25</v>
      </c>
    </row>
    <row r="487" spans="1:16" outlineLevel="1" x14ac:dyDescent="0.25">
      <c r="A487" s="5" t="s">
        <v>675</v>
      </c>
      <c r="F487" s="7"/>
      <c r="G487">
        <f>SUBTOTAL(9,G477:G486)</f>
        <v>4378000</v>
      </c>
      <c r="J487">
        <f>SUBTOTAL(9,J477:J486)</f>
        <v>8</v>
      </c>
      <c r="K487">
        <f>SUBTOTAL(9,K477:K486)</f>
        <v>10</v>
      </c>
      <c r="L487">
        <f>SUBTOTAL(9,L477:L486)</f>
        <v>4</v>
      </c>
      <c r="M487">
        <f>SUBTOTAL(9,M477:M486)</f>
        <v>0</v>
      </c>
      <c r="N487">
        <f>SUBTOTAL(9,N477:N486)</f>
        <v>0</v>
      </c>
    </row>
    <row r="488" spans="1:16" outlineLevel="2" x14ac:dyDescent="0.25">
      <c r="A488" s="5" t="s">
        <v>228</v>
      </c>
      <c r="B488" t="s">
        <v>229</v>
      </c>
      <c r="C488" t="s">
        <v>262</v>
      </c>
      <c r="D488" t="s">
        <v>263</v>
      </c>
      <c r="E488" t="s">
        <v>154</v>
      </c>
      <c r="F488" s="7">
        <v>43616</v>
      </c>
      <c r="G488">
        <v>107500</v>
      </c>
      <c r="H488">
        <v>20191017</v>
      </c>
      <c r="I488" t="s">
        <v>501</v>
      </c>
      <c r="J488">
        <v>1</v>
      </c>
      <c r="K488">
        <v>1</v>
      </c>
      <c r="L488">
        <v>1</v>
      </c>
      <c r="M488">
        <v>0</v>
      </c>
      <c r="N488">
        <v>0</v>
      </c>
      <c r="O488" t="s">
        <v>195</v>
      </c>
      <c r="P488" t="s">
        <v>153</v>
      </c>
    </row>
    <row r="489" spans="1:16" outlineLevel="2" x14ac:dyDescent="0.25">
      <c r="A489" t="s">
        <v>228</v>
      </c>
      <c r="B489" t="s">
        <v>229</v>
      </c>
      <c r="C489" t="s">
        <v>262</v>
      </c>
      <c r="D489" t="s">
        <v>263</v>
      </c>
      <c r="E489" t="s">
        <v>154</v>
      </c>
      <c r="F489" s="7">
        <v>43616</v>
      </c>
      <c r="G489">
        <v>107500</v>
      </c>
      <c r="H489">
        <v>20191017</v>
      </c>
      <c r="I489" t="s">
        <v>501</v>
      </c>
      <c r="J489">
        <v>1</v>
      </c>
      <c r="K489">
        <v>1</v>
      </c>
      <c r="L489">
        <v>1</v>
      </c>
      <c r="M489">
        <v>0</v>
      </c>
      <c r="N489">
        <v>0</v>
      </c>
      <c r="O489" t="s">
        <v>195</v>
      </c>
      <c r="P489" t="s">
        <v>153</v>
      </c>
    </row>
    <row r="490" spans="1:16" outlineLevel="1" x14ac:dyDescent="0.25">
      <c r="A490" s="5" t="s">
        <v>676</v>
      </c>
      <c r="F490" s="7"/>
      <c r="G490">
        <f>SUBTOTAL(9,G488:G489)</f>
        <v>215000</v>
      </c>
      <c r="J490">
        <f>SUBTOTAL(9,J488:J489)</f>
        <v>2</v>
      </c>
      <c r="K490">
        <f>SUBTOTAL(9,K488:K489)</f>
        <v>2</v>
      </c>
      <c r="L490">
        <f>SUBTOTAL(9,L488:L489)</f>
        <v>2</v>
      </c>
      <c r="M490">
        <f>SUBTOTAL(9,M488:M489)</f>
        <v>0</v>
      </c>
      <c r="N490">
        <f>SUBTOTAL(9,N488:N489)</f>
        <v>0</v>
      </c>
    </row>
    <row r="491" spans="1:16" outlineLevel="2" x14ac:dyDescent="0.25">
      <c r="A491" t="s">
        <v>180</v>
      </c>
      <c r="B491" t="s">
        <v>38</v>
      </c>
      <c r="C491" t="s">
        <v>416</v>
      </c>
      <c r="D491" t="s">
        <v>417</v>
      </c>
      <c r="E491" t="s">
        <v>19</v>
      </c>
      <c r="F491" s="7">
        <v>43504</v>
      </c>
      <c r="G491">
        <v>45000</v>
      </c>
      <c r="H491">
        <v>20182868</v>
      </c>
      <c r="I491" t="s">
        <v>501</v>
      </c>
      <c r="J491">
        <v>0</v>
      </c>
      <c r="K491">
        <v>1</v>
      </c>
      <c r="L491">
        <v>1</v>
      </c>
      <c r="M491">
        <v>0</v>
      </c>
      <c r="N491">
        <v>0</v>
      </c>
      <c r="O491" t="s">
        <v>59</v>
      </c>
      <c r="P491" t="s">
        <v>60</v>
      </c>
    </row>
    <row r="492" spans="1:16" outlineLevel="2" x14ac:dyDescent="0.25">
      <c r="A492" t="s">
        <v>180</v>
      </c>
      <c r="B492" t="s">
        <v>38</v>
      </c>
      <c r="C492" t="s">
        <v>328</v>
      </c>
      <c r="D492" t="s">
        <v>329</v>
      </c>
      <c r="E492" t="s">
        <v>21</v>
      </c>
      <c r="F492" s="7">
        <v>43525</v>
      </c>
      <c r="G492">
        <v>146500</v>
      </c>
      <c r="H492">
        <v>20190188</v>
      </c>
      <c r="I492" t="s">
        <v>501</v>
      </c>
      <c r="J492">
        <v>1</v>
      </c>
      <c r="K492">
        <v>1</v>
      </c>
      <c r="L492">
        <v>1</v>
      </c>
      <c r="M492">
        <v>0</v>
      </c>
      <c r="N492">
        <v>0</v>
      </c>
      <c r="O492" t="s">
        <v>181</v>
      </c>
      <c r="P492" t="s">
        <v>38</v>
      </c>
    </row>
    <row r="493" spans="1:16" outlineLevel="2" x14ac:dyDescent="0.25">
      <c r="A493" t="s">
        <v>180</v>
      </c>
      <c r="B493" t="s">
        <v>38</v>
      </c>
      <c r="C493" t="s">
        <v>416</v>
      </c>
      <c r="D493" t="s">
        <v>417</v>
      </c>
      <c r="E493" t="s">
        <v>19</v>
      </c>
      <c r="F493" s="7">
        <v>43504</v>
      </c>
      <c r="G493">
        <v>45000</v>
      </c>
      <c r="H493">
        <v>20182868</v>
      </c>
      <c r="I493" t="s">
        <v>501</v>
      </c>
      <c r="J493">
        <v>0</v>
      </c>
      <c r="K493">
        <v>1</v>
      </c>
      <c r="L493">
        <v>1</v>
      </c>
      <c r="M493">
        <v>0</v>
      </c>
      <c r="N493">
        <v>0</v>
      </c>
      <c r="O493" t="s">
        <v>59</v>
      </c>
      <c r="P493" t="s">
        <v>60</v>
      </c>
    </row>
    <row r="494" spans="1:16" outlineLevel="2" x14ac:dyDescent="0.25">
      <c r="A494" t="s">
        <v>180</v>
      </c>
      <c r="B494" t="s">
        <v>38</v>
      </c>
      <c r="C494" t="s">
        <v>328</v>
      </c>
      <c r="D494" t="s">
        <v>329</v>
      </c>
      <c r="E494" t="s">
        <v>21</v>
      </c>
      <c r="F494" s="7">
        <v>43525</v>
      </c>
      <c r="G494">
        <v>146500</v>
      </c>
      <c r="H494">
        <v>20190188</v>
      </c>
      <c r="I494" t="s">
        <v>501</v>
      </c>
      <c r="J494">
        <v>1</v>
      </c>
      <c r="K494">
        <v>1</v>
      </c>
      <c r="L494">
        <v>1</v>
      </c>
      <c r="M494">
        <v>0</v>
      </c>
      <c r="N494">
        <v>0</v>
      </c>
      <c r="O494" t="s">
        <v>181</v>
      </c>
      <c r="P494" t="s">
        <v>38</v>
      </c>
    </row>
    <row r="495" spans="1:16" outlineLevel="1" x14ac:dyDescent="0.25">
      <c r="A495" s="5" t="s">
        <v>677</v>
      </c>
      <c r="F495" s="7"/>
      <c r="G495">
        <f>SUBTOTAL(9,G491:G494)</f>
        <v>383000</v>
      </c>
      <c r="J495">
        <f>SUBTOTAL(9,J491:J494)</f>
        <v>2</v>
      </c>
      <c r="K495">
        <f>SUBTOTAL(9,K491:K494)</f>
        <v>4</v>
      </c>
      <c r="L495">
        <f>SUBTOTAL(9,L491:L494)</f>
        <v>4</v>
      </c>
      <c r="M495">
        <f>SUBTOTAL(9,M491:M494)</f>
        <v>0</v>
      </c>
      <c r="N495">
        <f>SUBTOTAL(9,N491:N494)</f>
        <v>0</v>
      </c>
    </row>
    <row r="496" spans="1:16" x14ac:dyDescent="0.25">
      <c r="A496" s="5" t="s">
        <v>678</v>
      </c>
      <c r="F496" s="7"/>
      <c r="G496">
        <f>SUBTOTAL(9,G2:G494)</f>
        <v>73967376</v>
      </c>
      <c r="J496">
        <f>SUBTOTAL(9,J2:J494)</f>
        <v>174</v>
      </c>
      <c r="K496">
        <f>SUBTOTAL(9,K2:K494)</f>
        <v>332</v>
      </c>
      <c r="L496">
        <f>SUBTOTAL(9,L2:L494)</f>
        <v>187</v>
      </c>
      <c r="M496">
        <f>SUBTOTAL(9,M2:M494)</f>
        <v>17</v>
      </c>
      <c r="N496">
        <f>SUBTOTAL(9,N2:N494)</f>
        <v>7</v>
      </c>
    </row>
  </sheetData>
  <sortState xmlns:xlrd2="http://schemas.microsoft.com/office/spreadsheetml/2017/richdata2" ref="A2:P560">
    <sortCondition ref="A1"/>
    <sortCondition ref="A1:A4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A68-7474-4A34-BD2D-218968A380EB}">
  <dimension ref="A1:N471"/>
  <sheetViews>
    <sheetView workbookViewId="0">
      <selection activeCell="A2" sqref="A2:N377"/>
    </sheetView>
  </sheetViews>
  <sheetFormatPr defaultRowHeight="15" outlineLevelRow="2" x14ac:dyDescent="0.25"/>
  <cols>
    <col min="1" max="1" width="25.140625" bestFit="1" customWidth="1"/>
    <col min="2" max="2" width="24.85546875" customWidth="1"/>
    <col min="6" max="6" width="14.140625" bestFit="1" customWidth="1"/>
    <col min="7" max="7" width="10.140625" bestFit="1" customWidth="1"/>
  </cols>
  <sheetData>
    <row r="1" spans="1:14" x14ac:dyDescent="0.25">
      <c r="A1" s="5" t="s">
        <v>507</v>
      </c>
      <c r="B1" s="5" t="s">
        <v>508</v>
      </c>
      <c r="C1" s="5" t="s">
        <v>4</v>
      </c>
      <c r="D1" s="5" t="s">
        <v>5</v>
      </c>
      <c r="E1" s="5" t="s">
        <v>6</v>
      </c>
      <c r="F1" s="5" t="s">
        <v>7</v>
      </c>
      <c r="G1" s="6" t="s">
        <v>8</v>
      </c>
      <c r="H1" s="5" t="s">
        <v>9</v>
      </c>
      <c r="I1" s="5" t="s">
        <v>499</v>
      </c>
      <c r="J1" s="5" t="s">
        <v>509</v>
      </c>
      <c r="K1" s="5" t="s">
        <v>510</v>
      </c>
      <c r="L1" s="5" t="s">
        <v>511</v>
      </c>
      <c r="M1" s="5" t="s">
        <v>512</v>
      </c>
      <c r="N1" s="5" t="s">
        <v>513</v>
      </c>
    </row>
    <row r="2" spans="1:14" outlineLevel="2" x14ac:dyDescent="0.25">
      <c r="A2" t="s">
        <v>123</v>
      </c>
      <c r="B2" t="s">
        <v>24</v>
      </c>
      <c r="C2" t="s">
        <v>285</v>
      </c>
      <c r="D2" t="s">
        <v>286</v>
      </c>
      <c r="E2" t="s">
        <v>19</v>
      </c>
      <c r="F2" s="7">
        <v>43565</v>
      </c>
      <c r="G2">
        <v>234000</v>
      </c>
      <c r="H2" t="s">
        <v>488</v>
      </c>
      <c r="J2">
        <v>1</v>
      </c>
      <c r="K2">
        <v>1</v>
      </c>
      <c r="L2">
        <v>0</v>
      </c>
      <c r="M2">
        <v>0</v>
      </c>
      <c r="N2">
        <v>0</v>
      </c>
    </row>
    <row r="3" spans="1:14" outlineLevel="1" x14ac:dyDescent="0.25">
      <c r="A3" s="5" t="s">
        <v>516</v>
      </c>
      <c r="F3" s="7"/>
      <c r="G3">
        <f>SUBTOTAL(9,G2:G2)</f>
        <v>234000</v>
      </c>
      <c r="J3">
        <f>SUBTOTAL(9,J2:J2)</f>
        <v>1</v>
      </c>
      <c r="K3">
        <f>SUBTOTAL(9,K2:K2)</f>
        <v>1</v>
      </c>
      <c r="L3">
        <f>SUBTOTAL(9,L2:L2)</f>
        <v>0</v>
      </c>
      <c r="M3">
        <f>SUBTOTAL(9,M2:M2)</f>
        <v>0</v>
      </c>
      <c r="N3">
        <f>SUBTOTAL(9,N2:N2)</f>
        <v>0</v>
      </c>
    </row>
    <row r="4" spans="1:14" outlineLevel="2" x14ac:dyDescent="0.25">
      <c r="A4" t="s">
        <v>117</v>
      </c>
      <c r="B4" t="s">
        <v>74</v>
      </c>
      <c r="C4" t="s">
        <v>217</v>
      </c>
      <c r="D4" t="s">
        <v>218</v>
      </c>
      <c r="E4" t="s">
        <v>19</v>
      </c>
      <c r="F4" s="7">
        <v>43620</v>
      </c>
      <c r="G4">
        <v>138000</v>
      </c>
      <c r="H4">
        <v>20191028</v>
      </c>
      <c r="I4" t="s">
        <v>500</v>
      </c>
      <c r="J4">
        <v>1</v>
      </c>
      <c r="K4">
        <v>1</v>
      </c>
      <c r="L4">
        <v>1</v>
      </c>
      <c r="M4">
        <v>0</v>
      </c>
      <c r="N4">
        <v>0</v>
      </c>
    </row>
    <row r="5" spans="1:14" outlineLevel="1" x14ac:dyDescent="0.25">
      <c r="A5" s="5" t="s">
        <v>517</v>
      </c>
      <c r="F5" s="7"/>
      <c r="G5">
        <f>SUBTOTAL(9,G4:G4)</f>
        <v>138000</v>
      </c>
      <c r="J5">
        <f>SUBTOTAL(9,J4:J4)</f>
        <v>1</v>
      </c>
      <c r="K5">
        <f>SUBTOTAL(9,K4:K4)</f>
        <v>1</v>
      </c>
      <c r="L5">
        <f>SUBTOTAL(9,L4:L4)</f>
        <v>1</v>
      </c>
      <c r="M5">
        <f>SUBTOTAL(9,M4:M4)</f>
        <v>0</v>
      </c>
      <c r="N5">
        <f>SUBTOTAL(9,N4:N4)</f>
        <v>0</v>
      </c>
    </row>
    <row r="6" spans="1:14" outlineLevel="2" x14ac:dyDescent="0.25">
      <c r="A6" s="5" t="s">
        <v>256</v>
      </c>
      <c r="B6" t="s">
        <v>42</v>
      </c>
      <c r="C6" t="s">
        <v>257</v>
      </c>
      <c r="D6" t="s">
        <v>258</v>
      </c>
      <c r="E6" t="s">
        <v>259</v>
      </c>
      <c r="F6" s="7">
        <v>43616</v>
      </c>
      <c r="G6">
        <v>264000</v>
      </c>
      <c r="H6">
        <v>20190661</v>
      </c>
      <c r="I6" t="s">
        <v>503</v>
      </c>
      <c r="J6">
        <v>0</v>
      </c>
      <c r="K6">
        <v>1</v>
      </c>
      <c r="L6">
        <v>1</v>
      </c>
      <c r="M6">
        <v>0</v>
      </c>
      <c r="N6">
        <v>0</v>
      </c>
    </row>
    <row r="7" spans="1:14" outlineLevel="1" x14ac:dyDescent="0.25">
      <c r="A7" s="5" t="s">
        <v>518</v>
      </c>
      <c r="F7" s="7"/>
      <c r="G7">
        <f>SUBTOTAL(9,G6:G6)</f>
        <v>264000</v>
      </c>
      <c r="J7">
        <f>SUBTOTAL(9,J6:J6)</f>
        <v>0</v>
      </c>
      <c r="K7">
        <f>SUBTOTAL(9,K6:K6)</f>
        <v>1</v>
      </c>
      <c r="L7">
        <f>SUBTOTAL(9,L6:L6)</f>
        <v>1</v>
      </c>
      <c r="M7">
        <f>SUBTOTAL(9,M6:M6)</f>
        <v>0</v>
      </c>
      <c r="N7">
        <f>SUBTOTAL(9,N6:N6)</f>
        <v>0</v>
      </c>
    </row>
    <row r="8" spans="1:14" outlineLevel="2" x14ac:dyDescent="0.25">
      <c r="A8" t="s">
        <v>48</v>
      </c>
      <c r="B8" t="s">
        <v>49</v>
      </c>
      <c r="C8" t="s">
        <v>50</v>
      </c>
      <c r="D8" t="s">
        <v>51</v>
      </c>
      <c r="E8" t="s">
        <v>21</v>
      </c>
      <c r="F8" s="7">
        <v>43682</v>
      </c>
      <c r="G8">
        <v>193500</v>
      </c>
      <c r="H8" t="s">
        <v>488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outlineLevel="1" x14ac:dyDescent="0.25">
      <c r="A9" s="5" t="s">
        <v>519</v>
      </c>
      <c r="F9" s="7"/>
      <c r="G9">
        <f>SUBTOTAL(9,G8:G8)</f>
        <v>193500</v>
      </c>
      <c r="J9">
        <f>SUBTOTAL(9,J8:J8)</f>
        <v>0</v>
      </c>
      <c r="K9">
        <f>SUBTOTAL(9,K8:K8)</f>
        <v>1</v>
      </c>
      <c r="L9">
        <f>SUBTOTAL(9,L8:L8)</f>
        <v>0</v>
      </c>
      <c r="M9">
        <f>SUBTOTAL(9,M8:M8)</f>
        <v>0</v>
      </c>
      <c r="N9">
        <f>SUBTOTAL(9,N8:N8)</f>
        <v>0</v>
      </c>
    </row>
    <row r="10" spans="1:14" outlineLevel="2" x14ac:dyDescent="0.25">
      <c r="A10" t="s">
        <v>56</v>
      </c>
      <c r="B10" t="s">
        <v>24</v>
      </c>
      <c r="C10" t="s">
        <v>361</v>
      </c>
      <c r="D10" t="s">
        <v>362</v>
      </c>
      <c r="E10" t="s">
        <v>75</v>
      </c>
      <c r="F10" s="7">
        <v>43532</v>
      </c>
      <c r="G10">
        <v>570000</v>
      </c>
      <c r="H10">
        <v>20190140</v>
      </c>
      <c r="I10" t="s">
        <v>502</v>
      </c>
      <c r="J10">
        <v>0</v>
      </c>
      <c r="K10">
        <v>1</v>
      </c>
      <c r="L10">
        <v>1</v>
      </c>
      <c r="M10">
        <v>0</v>
      </c>
      <c r="N10">
        <v>0</v>
      </c>
    </row>
    <row r="11" spans="1:14" outlineLevel="1" x14ac:dyDescent="0.25">
      <c r="A11" s="5" t="s">
        <v>520</v>
      </c>
      <c r="F11" s="7"/>
      <c r="G11">
        <f>SUBTOTAL(9,G10:G10)</f>
        <v>570000</v>
      </c>
      <c r="J11">
        <f>SUBTOTAL(9,J10:J10)</f>
        <v>0</v>
      </c>
      <c r="K11">
        <f>SUBTOTAL(9,K10:K10)</f>
        <v>1</v>
      </c>
      <c r="L11">
        <f>SUBTOTAL(9,L10:L10)</f>
        <v>1</v>
      </c>
      <c r="M11">
        <f>SUBTOTAL(9,M10:M10)</f>
        <v>0</v>
      </c>
      <c r="N11">
        <f>SUBTOTAL(9,N10:N10)</f>
        <v>0</v>
      </c>
    </row>
    <row r="12" spans="1:14" outlineLevel="2" x14ac:dyDescent="0.25">
      <c r="A12" t="s">
        <v>155</v>
      </c>
      <c r="B12" t="s">
        <v>38</v>
      </c>
      <c r="C12" t="s">
        <v>299</v>
      </c>
      <c r="D12" t="s">
        <v>300</v>
      </c>
      <c r="E12" t="s">
        <v>19</v>
      </c>
      <c r="F12" s="7">
        <v>43567</v>
      </c>
      <c r="G12">
        <v>315000</v>
      </c>
      <c r="H12" t="s">
        <v>488</v>
      </c>
      <c r="J12">
        <v>1</v>
      </c>
      <c r="K12">
        <v>1</v>
      </c>
      <c r="L12">
        <v>0</v>
      </c>
      <c r="M12">
        <v>1</v>
      </c>
      <c r="N12">
        <v>0</v>
      </c>
    </row>
    <row r="13" spans="1:14" outlineLevel="1" x14ac:dyDescent="0.25">
      <c r="A13" s="5" t="s">
        <v>521</v>
      </c>
      <c r="F13" s="7"/>
      <c r="G13">
        <f>SUBTOTAL(9,G12:G12)</f>
        <v>315000</v>
      </c>
      <c r="J13">
        <f>SUBTOTAL(9,J12:J12)</f>
        <v>1</v>
      </c>
      <c r="K13">
        <f>SUBTOTAL(9,K12:K12)</f>
        <v>1</v>
      </c>
      <c r="L13">
        <f>SUBTOTAL(9,L12:L12)</f>
        <v>0</v>
      </c>
      <c r="M13">
        <f>SUBTOTAL(9,M12:M12)</f>
        <v>1</v>
      </c>
      <c r="N13">
        <f>SUBTOTAL(9,N12:N12)</f>
        <v>0</v>
      </c>
    </row>
    <row r="14" spans="1:14" outlineLevel="2" x14ac:dyDescent="0.25">
      <c r="A14" t="s">
        <v>108</v>
      </c>
      <c r="B14" t="s">
        <v>24</v>
      </c>
      <c r="C14" t="s">
        <v>350</v>
      </c>
      <c r="D14" t="s">
        <v>351</v>
      </c>
      <c r="E14" t="s">
        <v>55</v>
      </c>
      <c r="F14" s="7">
        <v>43521</v>
      </c>
      <c r="G14">
        <v>210000</v>
      </c>
      <c r="H14">
        <v>20190156</v>
      </c>
      <c r="I14" t="s">
        <v>502</v>
      </c>
      <c r="J14">
        <v>1</v>
      </c>
      <c r="K14">
        <v>1</v>
      </c>
      <c r="L14">
        <v>1</v>
      </c>
      <c r="M14">
        <v>0</v>
      </c>
      <c r="N14">
        <v>0</v>
      </c>
    </row>
    <row r="15" spans="1:14" outlineLevel="1" x14ac:dyDescent="0.25">
      <c r="A15" s="5" t="s">
        <v>522</v>
      </c>
      <c r="F15" s="7"/>
      <c r="G15">
        <f>SUBTOTAL(9,G14:G14)</f>
        <v>210000</v>
      </c>
      <c r="J15">
        <f>SUBTOTAL(9,J14:J14)</f>
        <v>1</v>
      </c>
      <c r="K15">
        <f>SUBTOTAL(9,K14:K14)</f>
        <v>1</v>
      </c>
      <c r="L15">
        <f>SUBTOTAL(9,L14:L14)</f>
        <v>1</v>
      </c>
      <c r="M15">
        <f>SUBTOTAL(9,M14:M14)</f>
        <v>0</v>
      </c>
      <c r="N15">
        <f>SUBTOTAL(9,N14:N14)</f>
        <v>0</v>
      </c>
    </row>
    <row r="16" spans="1:14" outlineLevel="2" x14ac:dyDescent="0.25">
      <c r="A16" t="s">
        <v>103</v>
      </c>
      <c r="B16" t="s">
        <v>31</v>
      </c>
      <c r="C16" t="s">
        <v>356</v>
      </c>
      <c r="D16" t="s">
        <v>357</v>
      </c>
      <c r="E16" t="s">
        <v>68</v>
      </c>
      <c r="F16" s="7">
        <v>43572</v>
      </c>
      <c r="G16">
        <v>120500</v>
      </c>
      <c r="H16" t="s">
        <v>488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outlineLevel="1" x14ac:dyDescent="0.25">
      <c r="A17" s="5" t="s">
        <v>523</v>
      </c>
      <c r="F17" s="7"/>
      <c r="G17">
        <f>SUBTOTAL(9,G16:G16)</f>
        <v>120500</v>
      </c>
      <c r="J17">
        <f>SUBTOTAL(9,J16:J16)</f>
        <v>0</v>
      </c>
      <c r="K17">
        <f>SUBTOTAL(9,K16:K16)</f>
        <v>1</v>
      </c>
      <c r="L17">
        <f>SUBTOTAL(9,L16:L16)</f>
        <v>0</v>
      </c>
      <c r="M17">
        <f>SUBTOTAL(9,M16:M16)</f>
        <v>0</v>
      </c>
      <c r="N17">
        <f>SUBTOTAL(9,N16:N16)</f>
        <v>0</v>
      </c>
    </row>
    <row r="18" spans="1:14" outlineLevel="2" x14ac:dyDescent="0.25">
      <c r="A18" t="s">
        <v>347</v>
      </c>
      <c r="B18" t="s">
        <v>31</v>
      </c>
      <c r="C18" t="s">
        <v>348</v>
      </c>
      <c r="D18" t="s">
        <v>349</v>
      </c>
      <c r="E18" t="s">
        <v>19</v>
      </c>
      <c r="F18" s="7">
        <v>43560</v>
      </c>
      <c r="G18">
        <v>138500</v>
      </c>
      <c r="H18">
        <v>20190470</v>
      </c>
      <c r="I18" t="s">
        <v>501</v>
      </c>
      <c r="J18">
        <v>1</v>
      </c>
      <c r="K18">
        <v>1</v>
      </c>
      <c r="L18">
        <v>1</v>
      </c>
      <c r="M18">
        <v>0</v>
      </c>
      <c r="N18">
        <v>0</v>
      </c>
    </row>
    <row r="19" spans="1:14" outlineLevel="1" x14ac:dyDescent="0.25">
      <c r="A19" s="5" t="s">
        <v>524</v>
      </c>
      <c r="F19" s="7"/>
      <c r="G19">
        <f>SUBTOTAL(9,G18:G18)</f>
        <v>138500</v>
      </c>
      <c r="J19">
        <f>SUBTOTAL(9,J18:J18)</f>
        <v>1</v>
      </c>
      <c r="K19">
        <f>SUBTOTAL(9,K18:K18)</f>
        <v>1</v>
      </c>
      <c r="L19">
        <f>SUBTOTAL(9,L18:L18)</f>
        <v>1</v>
      </c>
      <c r="M19">
        <f>SUBTOTAL(9,M18:M18)</f>
        <v>0</v>
      </c>
      <c r="N19">
        <f>SUBTOTAL(9,N18:N18)</f>
        <v>0</v>
      </c>
    </row>
    <row r="20" spans="1:14" outlineLevel="2" x14ac:dyDescent="0.25">
      <c r="A20" t="s">
        <v>140</v>
      </c>
      <c r="B20" t="s">
        <v>49</v>
      </c>
      <c r="C20" t="s">
        <v>305</v>
      </c>
      <c r="D20" t="s">
        <v>472</v>
      </c>
      <c r="E20" t="s">
        <v>75</v>
      </c>
      <c r="F20" s="7">
        <v>43525</v>
      </c>
      <c r="G20">
        <v>1123000</v>
      </c>
      <c r="H20">
        <v>20190169</v>
      </c>
      <c r="I20" t="s">
        <v>500</v>
      </c>
      <c r="J20">
        <v>1</v>
      </c>
      <c r="K20">
        <v>1</v>
      </c>
      <c r="L20">
        <v>1</v>
      </c>
      <c r="M20">
        <v>0</v>
      </c>
      <c r="N20">
        <v>0</v>
      </c>
    </row>
    <row r="21" spans="1:14" outlineLevel="2" x14ac:dyDescent="0.25">
      <c r="A21" t="s">
        <v>140</v>
      </c>
      <c r="B21" t="s">
        <v>49</v>
      </c>
      <c r="C21" t="s">
        <v>316</v>
      </c>
      <c r="D21" t="s">
        <v>317</v>
      </c>
      <c r="E21" t="s">
        <v>19</v>
      </c>
      <c r="F21" s="7">
        <v>43536</v>
      </c>
      <c r="G21">
        <v>239500</v>
      </c>
      <c r="H21">
        <v>20190346</v>
      </c>
      <c r="I21" t="s">
        <v>504</v>
      </c>
      <c r="J21">
        <v>0</v>
      </c>
      <c r="K21">
        <v>1</v>
      </c>
      <c r="L21">
        <v>1</v>
      </c>
      <c r="M21">
        <v>0</v>
      </c>
      <c r="N21">
        <v>0</v>
      </c>
    </row>
    <row r="22" spans="1:14" outlineLevel="1" x14ac:dyDescent="0.25">
      <c r="A22" s="5" t="s">
        <v>525</v>
      </c>
      <c r="F22" s="7"/>
      <c r="G22">
        <f>SUBTOTAL(9,G20:G21)</f>
        <v>1362500</v>
      </c>
      <c r="J22">
        <f>SUBTOTAL(9,J20:J21)</f>
        <v>1</v>
      </c>
      <c r="K22">
        <f>SUBTOTAL(9,K20:K21)</f>
        <v>2</v>
      </c>
      <c r="L22">
        <f>SUBTOTAL(9,L20:L21)</f>
        <v>2</v>
      </c>
      <c r="M22">
        <f>SUBTOTAL(9,M20:M21)</f>
        <v>0</v>
      </c>
      <c r="N22">
        <f>SUBTOTAL(9,N20:N21)</f>
        <v>0</v>
      </c>
    </row>
    <row r="23" spans="1:14" outlineLevel="2" x14ac:dyDescent="0.25">
      <c r="A23" t="s">
        <v>190</v>
      </c>
      <c r="B23" t="s">
        <v>25</v>
      </c>
      <c r="C23" t="s">
        <v>249</v>
      </c>
      <c r="D23" t="s">
        <v>250</v>
      </c>
      <c r="E23" t="s">
        <v>19</v>
      </c>
      <c r="F23" s="7">
        <v>43656</v>
      </c>
      <c r="G23">
        <v>62000</v>
      </c>
      <c r="H23" t="s">
        <v>488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outlineLevel="1" x14ac:dyDescent="0.25">
      <c r="A24" s="5" t="s">
        <v>526</v>
      </c>
      <c r="F24" s="7"/>
      <c r="G24">
        <f>SUBTOTAL(9,G23:G23)</f>
        <v>62000</v>
      </c>
      <c r="J24">
        <f>SUBTOTAL(9,J23:J23)</f>
        <v>0</v>
      </c>
      <c r="K24">
        <f>SUBTOTAL(9,K23:K23)</f>
        <v>1</v>
      </c>
      <c r="L24">
        <f>SUBTOTAL(9,L23:L23)</f>
        <v>0</v>
      </c>
      <c r="M24">
        <f>SUBTOTAL(9,M23:M23)</f>
        <v>0</v>
      </c>
      <c r="N24">
        <f>SUBTOTAL(9,N23:N23)</f>
        <v>0</v>
      </c>
    </row>
    <row r="25" spans="1:14" outlineLevel="2" x14ac:dyDescent="0.25">
      <c r="A25" s="5" t="s">
        <v>134</v>
      </c>
      <c r="B25" t="s">
        <v>28</v>
      </c>
      <c r="C25" t="s">
        <v>336</v>
      </c>
      <c r="D25" t="s">
        <v>337</v>
      </c>
      <c r="E25" t="s">
        <v>55</v>
      </c>
      <c r="F25" s="7">
        <v>43524</v>
      </c>
      <c r="G25">
        <v>336000</v>
      </c>
      <c r="H25">
        <v>20190196</v>
      </c>
      <c r="I25" t="s">
        <v>502</v>
      </c>
      <c r="J25">
        <v>1</v>
      </c>
      <c r="K25">
        <v>1</v>
      </c>
      <c r="L25">
        <v>1</v>
      </c>
      <c r="M25">
        <v>0</v>
      </c>
      <c r="N25">
        <v>0</v>
      </c>
    </row>
    <row r="26" spans="1:14" outlineLevel="1" x14ac:dyDescent="0.25">
      <c r="A26" s="5" t="s">
        <v>527</v>
      </c>
      <c r="F26" s="7"/>
      <c r="G26">
        <f>SUBTOTAL(9,G25:G25)</f>
        <v>336000</v>
      </c>
      <c r="J26">
        <f>SUBTOTAL(9,J25:J25)</f>
        <v>1</v>
      </c>
      <c r="K26">
        <f>SUBTOTAL(9,K25:K25)</f>
        <v>1</v>
      </c>
      <c r="L26">
        <f>SUBTOTAL(9,L25:L25)</f>
        <v>1</v>
      </c>
      <c r="M26">
        <f>SUBTOTAL(9,M25:M25)</f>
        <v>0</v>
      </c>
      <c r="N26">
        <f>SUBTOTAL(9,N25:N25)</f>
        <v>0</v>
      </c>
    </row>
    <row r="27" spans="1:14" outlineLevel="2" x14ac:dyDescent="0.25">
      <c r="A27" t="s">
        <v>84</v>
      </c>
      <c r="B27" t="s">
        <v>38</v>
      </c>
      <c r="C27" t="s">
        <v>385</v>
      </c>
      <c r="D27" t="s">
        <v>386</v>
      </c>
      <c r="E27" t="s">
        <v>19</v>
      </c>
      <c r="F27" s="7">
        <v>43529</v>
      </c>
      <c r="G27">
        <v>252000</v>
      </c>
      <c r="H27">
        <v>20190069</v>
      </c>
      <c r="I27" t="s">
        <v>503</v>
      </c>
      <c r="J27">
        <v>1</v>
      </c>
      <c r="K27">
        <v>1</v>
      </c>
      <c r="L27">
        <v>1</v>
      </c>
      <c r="M27">
        <v>0</v>
      </c>
      <c r="N27">
        <v>0</v>
      </c>
    </row>
    <row r="28" spans="1:14" outlineLevel="2" x14ac:dyDescent="0.25">
      <c r="A28" t="s">
        <v>84</v>
      </c>
      <c r="B28" t="s">
        <v>38</v>
      </c>
      <c r="C28" t="s">
        <v>396</v>
      </c>
      <c r="D28" t="s">
        <v>397</v>
      </c>
      <c r="E28" t="s">
        <v>19</v>
      </c>
      <c r="F28" s="7">
        <v>43517</v>
      </c>
      <c r="G28">
        <v>226800</v>
      </c>
      <c r="H28">
        <v>20190101</v>
      </c>
      <c r="I28" t="s">
        <v>502</v>
      </c>
      <c r="J28">
        <v>1</v>
      </c>
      <c r="K28">
        <v>1</v>
      </c>
      <c r="L28">
        <v>1</v>
      </c>
      <c r="M28">
        <v>0</v>
      </c>
      <c r="N28">
        <v>0</v>
      </c>
    </row>
    <row r="29" spans="1:14" outlineLevel="2" x14ac:dyDescent="0.25">
      <c r="A29" t="s">
        <v>84</v>
      </c>
      <c r="B29" t="s">
        <v>38</v>
      </c>
      <c r="C29" t="s">
        <v>401</v>
      </c>
      <c r="D29" t="s">
        <v>402</v>
      </c>
      <c r="E29" t="s">
        <v>19</v>
      </c>
      <c r="F29" s="7">
        <v>43518</v>
      </c>
      <c r="G29">
        <v>345000</v>
      </c>
      <c r="H29">
        <v>20190171</v>
      </c>
      <c r="I29" t="s">
        <v>503</v>
      </c>
      <c r="J29">
        <v>0</v>
      </c>
      <c r="K29">
        <v>1</v>
      </c>
      <c r="L29">
        <v>1</v>
      </c>
      <c r="M29">
        <v>0</v>
      </c>
      <c r="N29">
        <v>0</v>
      </c>
    </row>
    <row r="30" spans="1:14" outlineLevel="1" x14ac:dyDescent="0.25">
      <c r="A30" s="5" t="s">
        <v>528</v>
      </c>
      <c r="F30" s="7"/>
      <c r="G30">
        <f>SUBTOTAL(9,G27:G29)</f>
        <v>823800</v>
      </c>
      <c r="J30">
        <f>SUBTOTAL(9,J27:J29)</f>
        <v>2</v>
      </c>
      <c r="K30">
        <f>SUBTOTAL(9,K27:K29)</f>
        <v>3</v>
      </c>
      <c r="L30">
        <f>SUBTOTAL(9,L27:L29)</f>
        <v>3</v>
      </c>
      <c r="M30">
        <f>SUBTOTAL(9,M27:M29)</f>
        <v>0</v>
      </c>
      <c r="N30">
        <f>SUBTOTAL(9,N27:N29)</f>
        <v>0</v>
      </c>
    </row>
    <row r="31" spans="1:14" outlineLevel="2" x14ac:dyDescent="0.25">
      <c r="A31" s="5" t="s">
        <v>149</v>
      </c>
      <c r="B31" t="s">
        <v>25</v>
      </c>
      <c r="C31" t="s">
        <v>460</v>
      </c>
      <c r="D31" t="s">
        <v>461</v>
      </c>
      <c r="E31" t="s">
        <v>259</v>
      </c>
      <c r="F31" s="7">
        <v>43552</v>
      </c>
      <c r="G31">
        <v>175000</v>
      </c>
      <c r="H31" t="s">
        <v>505</v>
      </c>
      <c r="I31" t="s">
        <v>503</v>
      </c>
      <c r="J31">
        <v>0</v>
      </c>
      <c r="K31">
        <v>1</v>
      </c>
      <c r="L31">
        <v>1</v>
      </c>
      <c r="M31">
        <v>0</v>
      </c>
      <c r="N31">
        <v>0</v>
      </c>
    </row>
    <row r="32" spans="1:14" outlineLevel="2" x14ac:dyDescent="0.25">
      <c r="A32" t="s">
        <v>149</v>
      </c>
      <c r="B32" t="s">
        <v>25</v>
      </c>
      <c r="C32" t="s">
        <v>257</v>
      </c>
      <c r="D32" t="s">
        <v>258</v>
      </c>
      <c r="E32" t="s">
        <v>259</v>
      </c>
      <c r="F32" s="7">
        <v>43616</v>
      </c>
      <c r="G32">
        <v>264000</v>
      </c>
      <c r="H32">
        <v>20190661</v>
      </c>
      <c r="I32" t="s">
        <v>503</v>
      </c>
      <c r="J32">
        <v>1</v>
      </c>
      <c r="K32">
        <v>1</v>
      </c>
      <c r="L32">
        <v>1</v>
      </c>
      <c r="M32">
        <v>0</v>
      </c>
      <c r="N32">
        <v>0</v>
      </c>
    </row>
    <row r="33" spans="1:14" outlineLevel="1" x14ac:dyDescent="0.25">
      <c r="A33" s="5" t="s">
        <v>529</v>
      </c>
      <c r="F33" s="7"/>
      <c r="G33">
        <f>SUBTOTAL(9,G31:G32)</f>
        <v>439000</v>
      </c>
      <c r="J33">
        <f>SUBTOTAL(9,J31:J32)</f>
        <v>1</v>
      </c>
      <c r="K33">
        <f>SUBTOTAL(9,K31:K32)</f>
        <v>2</v>
      </c>
      <c r="L33">
        <f>SUBTOTAL(9,L31:L32)</f>
        <v>2</v>
      </c>
      <c r="M33">
        <f>SUBTOTAL(9,M31:M32)</f>
        <v>0</v>
      </c>
      <c r="N33">
        <f>SUBTOTAL(9,N31:N32)</f>
        <v>0</v>
      </c>
    </row>
    <row r="34" spans="1:14" outlineLevel="2" x14ac:dyDescent="0.25">
      <c r="A34" t="s">
        <v>109</v>
      </c>
      <c r="B34" t="s">
        <v>58</v>
      </c>
      <c r="C34" t="s">
        <v>340</v>
      </c>
      <c r="D34" t="s">
        <v>341</v>
      </c>
      <c r="E34" t="s">
        <v>19</v>
      </c>
      <c r="F34" s="7">
        <v>43525</v>
      </c>
      <c r="G34">
        <v>92500</v>
      </c>
      <c r="H34">
        <v>20190135</v>
      </c>
      <c r="I34" t="s">
        <v>501</v>
      </c>
      <c r="J34">
        <v>0</v>
      </c>
      <c r="K34">
        <v>1</v>
      </c>
      <c r="L34">
        <v>1</v>
      </c>
      <c r="M34">
        <v>0</v>
      </c>
      <c r="N34">
        <v>0</v>
      </c>
    </row>
    <row r="35" spans="1:14" outlineLevel="2" x14ac:dyDescent="0.25">
      <c r="A35" t="s">
        <v>109</v>
      </c>
      <c r="B35" t="s">
        <v>58</v>
      </c>
      <c r="C35" t="s">
        <v>230</v>
      </c>
      <c r="D35" t="s">
        <v>231</v>
      </c>
      <c r="E35" t="s">
        <v>21</v>
      </c>
      <c r="F35" s="7">
        <v>43605</v>
      </c>
      <c r="G35">
        <v>254000</v>
      </c>
      <c r="H35" t="s">
        <v>488</v>
      </c>
      <c r="J35">
        <v>1</v>
      </c>
      <c r="K35">
        <v>1</v>
      </c>
      <c r="L35">
        <v>0</v>
      </c>
      <c r="M35">
        <v>0</v>
      </c>
      <c r="N35">
        <v>0</v>
      </c>
    </row>
    <row r="36" spans="1:14" outlineLevel="2" x14ac:dyDescent="0.25">
      <c r="A36" t="s">
        <v>109</v>
      </c>
      <c r="B36" t="s">
        <v>58</v>
      </c>
      <c r="C36" t="s">
        <v>265</v>
      </c>
      <c r="D36" t="s">
        <v>266</v>
      </c>
      <c r="E36" t="s">
        <v>19</v>
      </c>
      <c r="F36" s="7">
        <v>43591</v>
      </c>
      <c r="G36">
        <v>64000</v>
      </c>
      <c r="H36" t="s">
        <v>488</v>
      </c>
      <c r="J36">
        <v>1</v>
      </c>
      <c r="K36">
        <v>1</v>
      </c>
      <c r="L36">
        <v>0</v>
      </c>
      <c r="M36">
        <v>0</v>
      </c>
      <c r="N36">
        <v>0</v>
      </c>
    </row>
    <row r="37" spans="1:14" outlineLevel="2" x14ac:dyDescent="0.25">
      <c r="A37" t="s">
        <v>109</v>
      </c>
      <c r="B37" t="s">
        <v>58</v>
      </c>
      <c r="C37" t="s">
        <v>112</v>
      </c>
      <c r="D37" t="s">
        <v>113</v>
      </c>
      <c r="E37" t="s">
        <v>19</v>
      </c>
      <c r="F37" s="7">
        <v>43679</v>
      </c>
      <c r="G37">
        <v>79000</v>
      </c>
      <c r="H37" t="s">
        <v>488</v>
      </c>
      <c r="J37">
        <v>1</v>
      </c>
      <c r="K37">
        <v>1</v>
      </c>
      <c r="L37">
        <v>0</v>
      </c>
      <c r="M37">
        <v>0</v>
      </c>
      <c r="N37">
        <v>0</v>
      </c>
    </row>
    <row r="38" spans="1:14" outlineLevel="1" x14ac:dyDescent="0.25">
      <c r="A38" s="5" t="s">
        <v>530</v>
      </c>
      <c r="F38" s="7"/>
      <c r="G38">
        <f>SUBTOTAL(9,G34:G37)</f>
        <v>489500</v>
      </c>
      <c r="J38">
        <f>SUBTOTAL(9,J34:J37)</f>
        <v>3</v>
      </c>
      <c r="K38">
        <f>SUBTOTAL(9,K34:K37)</f>
        <v>4</v>
      </c>
      <c r="L38">
        <f>SUBTOTAL(9,L34:L37)</f>
        <v>1</v>
      </c>
      <c r="M38">
        <f>SUBTOTAL(9,M34:M37)</f>
        <v>0</v>
      </c>
      <c r="N38">
        <f>SUBTOTAL(9,N34:N37)</f>
        <v>0</v>
      </c>
    </row>
    <row r="39" spans="1:14" outlineLevel="2" x14ac:dyDescent="0.25">
      <c r="A39" t="s">
        <v>197</v>
      </c>
      <c r="B39" t="s">
        <v>38</v>
      </c>
      <c r="C39" t="s">
        <v>278</v>
      </c>
      <c r="D39" t="s">
        <v>279</v>
      </c>
      <c r="E39" t="s">
        <v>19</v>
      </c>
      <c r="F39" s="7">
        <v>43629</v>
      </c>
      <c r="G39">
        <v>195000</v>
      </c>
      <c r="H39" t="s">
        <v>488</v>
      </c>
      <c r="J39">
        <v>1</v>
      </c>
      <c r="K39">
        <v>1</v>
      </c>
      <c r="L39">
        <v>0</v>
      </c>
      <c r="M39">
        <v>0</v>
      </c>
      <c r="N39">
        <v>0</v>
      </c>
    </row>
    <row r="40" spans="1:14" outlineLevel="1" x14ac:dyDescent="0.25">
      <c r="A40" s="5" t="s">
        <v>531</v>
      </c>
      <c r="F40" s="7"/>
      <c r="G40">
        <f>SUBTOTAL(9,G39:G39)</f>
        <v>195000</v>
      </c>
      <c r="J40">
        <f>SUBTOTAL(9,J39:J39)</f>
        <v>1</v>
      </c>
      <c r="K40">
        <f>SUBTOTAL(9,K39:K39)</f>
        <v>1</v>
      </c>
      <c r="L40">
        <f>SUBTOTAL(9,L39:L39)</f>
        <v>0</v>
      </c>
      <c r="M40">
        <f>SUBTOTAL(9,M39:M39)</f>
        <v>0</v>
      </c>
      <c r="N40">
        <f>SUBTOTAL(9,N39:N39)</f>
        <v>0</v>
      </c>
    </row>
    <row r="41" spans="1:14" outlineLevel="2" x14ac:dyDescent="0.25">
      <c r="A41" s="5" t="s">
        <v>20</v>
      </c>
      <c r="B41" t="s">
        <v>18</v>
      </c>
      <c r="C41" t="s">
        <v>272</v>
      </c>
      <c r="D41" t="s">
        <v>273</v>
      </c>
      <c r="E41" t="s">
        <v>19</v>
      </c>
      <c r="F41" s="7">
        <v>43602</v>
      </c>
      <c r="G41">
        <v>115000</v>
      </c>
      <c r="H41" t="s">
        <v>488</v>
      </c>
      <c r="J41">
        <v>1</v>
      </c>
      <c r="K41">
        <v>1</v>
      </c>
      <c r="L41">
        <v>0</v>
      </c>
      <c r="M41">
        <v>0</v>
      </c>
      <c r="N41">
        <v>0</v>
      </c>
    </row>
    <row r="42" spans="1:14" outlineLevel="1" x14ac:dyDescent="0.25">
      <c r="A42" s="5" t="s">
        <v>532</v>
      </c>
      <c r="F42" s="7"/>
      <c r="G42">
        <f>SUBTOTAL(9,G41:G41)</f>
        <v>115000</v>
      </c>
      <c r="J42">
        <f>SUBTOTAL(9,J41:J41)</f>
        <v>1</v>
      </c>
      <c r="K42">
        <f>SUBTOTAL(9,K41:K41)</f>
        <v>1</v>
      </c>
      <c r="L42">
        <f>SUBTOTAL(9,L41:L41)</f>
        <v>0</v>
      </c>
      <c r="M42">
        <f>SUBTOTAL(9,M41:M41)</f>
        <v>0</v>
      </c>
      <c r="N42">
        <f>SUBTOTAL(9,N41:N41)</f>
        <v>0</v>
      </c>
    </row>
    <row r="43" spans="1:14" outlineLevel="2" x14ac:dyDescent="0.25">
      <c r="A43" t="s">
        <v>294</v>
      </c>
      <c r="B43" t="s">
        <v>31</v>
      </c>
      <c r="C43" t="s">
        <v>399</v>
      </c>
      <c r="D43" t="s">
        <v>400</v>
      </c>
      <c r="E43" t="s">
        <v>162</v>
      </c>
      <c r="F43" s="7">
        <v>43532</v>
      </c>
      <c r="G43">
        <v>295000</v>
      </c>
      <c r="H43">
        <v>20190155</v>
      </c>
      <c r="I43" t="s">
        <v>500</v>
      </c>
      <c r="J43">
        <v>0</v>
      </c>
      <c r="K43">
        <v>1</v>
      </c>
      <c r="L43">
        <v>1</v>
      </c>
      <c r="M43">
        <v>0</v>
      </c>
      <c r="N43">
        <v>0</v>
      </c>
    </row>
    <row r="44" spans="1:14" outlineLevel="1" x14ac:dyDescent="0.25">
      <c r="A44" s="5" t="s">
        <v>533</v>
      </c>
      <c r="F44" s="7"/>
      <c r="G44">
        <f>SUBTOTAL(9,G43:G43)</f>
        <v>295000</v>
      </c>
      <c r="J44">
        <f>SUBTOTAL(9,J43:J43)</f>
        <v>0</v>
      </c>
      <c r="K44">
        <f>SUBTOTAL(9,K43:K43)</f>
        <v>1</v>
      </c>
      <c r="L44">
        <f>SUBTOTAL(9,L43:L43)</f>
        <v>1</v>
      </c>
      <c r="M44">
        <f>SUBTOTAL(9,M43:M43)</f>
        <v>0</v>
      </c>
      <c r="N44">
        <f>SUBTOTAL(9,N43:N43)</f>
        <v>0</v>
      </c>
    </row>
    <row r="45" spans="1:14" outlineLevel="2" x14ac:dyDescent="0.25">
      <c r="A45" t="s">
        <v>71</v>
      </c>
      <c r="B45" t="s">
        <v>28</v>
      </c>
      <c r="C45" t="s">
        <v>225</v>
      </c>
      <c r="D45" t="s">
        <v>226</v>
      </c>
      <c r="E45" t="s">
        <v>19</v>
      </c>
      <c r="F45" s="7">
        <v>43679</v>
      </c>
      <c r="G45">
        <v>217800</v>
      </c>
      <c r="H45" t="s">
        <v>488</v>
      </c>
      <c r="J45">
        <v>1</v>
      </c>
      <c r="K45">
        <v>1</v>
      </c>
      <c r="L45">
        <v>0</v>
      </c>
      <c r="M45">
        <v>1</v>
      </c>
      <c r="N45">
        <v>0</v>
      </c>
    </row>
    <row r="46" spans="1:14" outlineLevel="1" x14ac:dyDescent="0.25">
      <c r="A46" s="5" t="s">
        <v>534</v>
      </c>
      <c r="F46" s="7"/>
      <c r="G46">
        <f>SUBTOTAL(9,G45:G45)</f>
        <v>217800</v>
      </c>
      <c r="J46">
        <f>SUBTOTAL(9,J45:J45)</f>
        <v>1</v>
      </c>
      <c r="K46">
        <f>SUBTOTAL(9,K45:K45)</f>
        <v>1</v>
      </c>
      <c r="L46">
        <f>SUBTOTAL(9,L45:L45)</f>
        <v>0</v>
      </c>
      <c r="M46">
        <f>SUBTOTAL(9,M45:M45)</f>
        <v>1</v>
      </c>
      <c r="N46">
        <f>SUBTOTAL(9,N45:N45)</f>
        <v>0</v>
      </c>
    </row>
    <row r="47" spans="1:14" outlineLevel="2" x14ac:dyDescent="0.25">
      <c r="A47" s="5" t="s">
        <v>77</v>
      </c>
      <c r="B47" t="s">
        <v>24</v>
      </c>
      <c r="C47" t="s">
        <v>369</v>
      </c>
      <c r="D47" t="s">
        <v>370</v>
      </c>
      <c r="E47" t="s">
        <v>19</v>
      </c>
      <c r="F47" s="7">
        <v>43510</v>
      </c>
      <c r="G47">
        <v>152000</v>
      </c>
      <c r="H47">
        <v>20190092</v>
      </c>
      <c r="I47" t="s">
        <v>502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outlineLevel="2" x14ac:dyDescent="0.25">
      <c r="A48" t="s">
        <v>77</v>
      </c>
      <c r="B48" t="s">
        <v>24</v>
      </c>
      <c r="C48" t="s">
        <v>425</v>
      </c>
      <c r="D48" t="s">
        <v>426</v>
      </c>
      <c r="E48" t="s">
        <v>19</v>
      </c>
      <c r="F48" s="7">
        <v>43518</v>
      </c>
      <c r="G48">
        <v>98000</v>
      </c>
      <c r="H48">
        <v>20190168</v>
      </c>
      <c r="I48" t="s">
        <v>502</v>
      </c>
      <c r="J48">
        <v>1</v>
      </c>
      <c r="K48">
        <v>1</v>
      </c>
      <c r="L48">
        <v>1</v>
      </c>
      <c r="M48">
        <v>0</v>
      </c>
      <c r="N48">
        <v>0</v>
      </c>
    </row>
    <row r="49" spans="1:14" outlineLevel="1" x14ac:dyDescent="0.25">
      <c r="A49" s="5" t="s">
        <v>535</v>
      </c>
      <c r="F49" s="7"/>
      <c r="G49">
        <f>SUBTOTAL(9,G47:G48)</f>
        <v>250000</v>
      </c>
      <c r="J49">
        <f>SUBTOTAL(9,J47:J48)</f>
        <v>2</v>
      </c>
      <c r="K49">
        <f>SUBTOTAL(9,K47:K48)</f>
        <v>2</v>
      </c>
      <c r="L49">
        <f>SUBTOTAL(9,L47:L48)</f>
        <v>2</v>
      </c>
      <c r="M49">
        <f>SUBTOTAL(9,M47:M48)</f>
        <v>1</v>
      </c>
      <c r="N49">
        <f>SUBTOTAL(9,N47:N48)</f>
        <v>1</v>
      </c>
    </row>
    <row r="50" spans="1:14" outlineLevel="2" x14ac:dyDescent="0.25">
      <c r="A50" t="s">
        <v>78</v>
      </c>
      <c r="B50" t="s">
        <v>28</v>
      </c>
      <c r="C50" t="s">
        <v>430</v>
      </c>
      <c r="D50" t="s">
        <v>431</v>
      </c>
      <c r="E50" t="s">
        <v>19</v>
      </c>
      <c r="F50" s="7">
        <v>43515</v>
      </c>
      <c r="G50">
        <v>82000</v>
      </c>
      <c r="H50">
        <v>20190124</v>
      </c>
      <c r="I50" t="s">
        <v>503</v>
      </c>
      <c r="J50">
        <v>0</v>
      </c>
      <c r="K50">
        <v>1</v>
      </c>
      <c r="L50">
        <v>1</v>
      </c>
      <c r="M50">
        <v>0</v>
      </c>
      <c r="N50">
        <v>0</v>
      </c>
    </row>
    <row r="51" spans="1:14" outlineLevel="2" x14ac:dyDescent="0.25">
      <c r="A51" s="5" t="s">
        <v>78</v>
      </c>
      <c r="B51" t="s">
        <v>28</v>
      </c>
      <c r="C51" t="s">
        <v>203</v>
      </c>
      <c r="D51" t="s">
        <v>204</v>
      </c>
      <c r="E51" t="s">
        <v>162</v>
      </c>
      <c r="F51" s="7">
        <v>43679</v>
      </c>
      <c r="G51">
        <v>179900</v>
      </c>
      <c r="H51" t="s">
        <v>488</v>
      </c>
      <c r="J51">
        <v>1</v>
      </c>
      <c r="K51">
        <v>1</v>
      </c>
      <c r="L51">
        <v>0</v>
      </c>
      <c r="M51">
        <v>0</v>
      </c>
      <c r="N51">
        <v>0</v>
      </c>
    </row>
    <row r="52" spans="1:14" outlineLevel="1" x14ac:dyDescent="0.25">
      <c r="A52" s="5" t="s">
        <v>536</v>
      </c>
      <c r="F52" s="7"/>
      <c r="G52">
        <f>SUBTOTAL(9,G50:G51)</f>
        <v>261900</v>
      </c>
      <c r="J52">
        <f>SUBTOTAL(9,J50:J51)</f>
        <v>1</v>
      </c>
      <c r="K52">
        <f>SUBTOTAL(9,K50:K51)</f>
        <v>2</v>
      </c>
      <c r="L52">
        <f>SUBTOTAL(9,L50:L51)</f>
        <v>1</v>
      </c>
      <c r="M52">
        <f>SUBTOTAL(9,M50:M51)</f>
        <v>0</v>
      </c>
      <c r="N52">
        <f>SUBTOTAL(9,N50:N51)</f>
        <v>0</v>
      </c>
    </row>
    <row r="53" spans="1:14" outlineLevel="2" x14ac:dyDescent="0.25">
      <c r="A53" t="s">
        <v>212</v>
      </c>
      <c r="B53" t="s">
        <v>213</v>
      </c>
      <c r="C53" t="s">
        <v>214</v>
      </c>
      <c r="D53" t="s">
        <v>215</v>
      </c>
      <c r="E53" t="s">
        <v>148</v>
      </c>
      <c r="F53" s="7">
        <v>43679</v>
      </c>
      <c r="G53">
        <v>45000</v>
      </c>
      <c r="H53" t="s">
        <v>488</v>
      </c>
      <c r="J53">
        <v>1</v>
      </c>
      <c r="K53">
        <v>1</v>
      </c>
      <c r="L53">
        <v>0</v>
      </c>
      <c r="M53">
        <v>1</v>
      </c>
      <c r="N53">
        <v>0</v>
      </c>
    </row>
    <row r="54" spans="1:14" outlineLevel="1" x14ac:dyDescent="0.25">
      <c r="A54" s="5" t="s">
        <v>537</v>
      </c>
      <c r="F54" s="7"/>
      <c r="G54">
        <f>SUBTOTAL(9,G53:G53)</f>
        <v>45000</v>
      </c>
      <c r="J54">
        <f>SUBTOTAL(9,J53:J53)</f>
        <v>1</v>
      </c>
      <c r="K54">
        <f>SUBTOTAL(9,K53:K53)</f>
        <v>1</v>
      </c>
      <c r="L54">
        <f>SUBTOTAL(9,L53:L53)</f>
        <v>0</v>
      </c>
      <c r="M54">
        <f>SUBTOTAL(9,M53:M53)</f>
        <v>1</v>
      </c>
      <c r="N54">
        <f>SUBTOTAL(9,N53:N53)</f>
        <v>0</v>
      </c>
    </row>
    <row r="55" spans="1:14" outlineLevel="2" x14ac:dyDescent="0.25">
      <c r="A55" s="5" t="s">
        <v>473</v>
      </c>
      <c r="B55" t="s">
        <v>474</v>
      </c>
      <c r="C55" t="s">
        <v>475</v>
      </c>
      <c r="D55" t="s">
        <v>476</v>
      </c>
      <c r="E55" t="s">
        <v>170</v>
      </c>
      <c r="F55" s="7">
        <v>43607</v>
      </c>
      <c r="G55">
        <v>240000</v>
      </c>
      <c r="H55" t="s">
        <v>488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outlineLevel="1" x14ac:dyDescent="0.25">
      <c r="A56" s="5" t="s">
        <v>538</v>
      </c>
      <c r="F56" s="7"/>
      <c r="G56">
        <f>SUBTOTAL(9,G55:G55)</f>
        <v>240000</v>
      </c>
      <c r="J56">
        <f>SUBTOTAL(9,J55:J55)</f>
        <v>0</v>
      </c>
      <c r="K56">
        <f>SUBTOTAL(9,K55:K55)</f>
        <v>1</v>
      </c>
      <c r="L56">
        <f>SUBTOTAL(9,L55:L55)</f>
        <v>0</v>
      </c>
      <c r="M56">
        <f>SUBTOTAL(9,M55:M55)</f>
        <v>0</v>
      </c>
      <c r="N56">
        <f>SUBTOTAL(9,N55:N55)</f>
        <v>0</v>
      </c>
    </row>
    <row r="57" spans="1:14" outlineLevel="2" x14ac:dyDescent="0.25">
      <c r="A57" s="5" t="s">
        <v>67</v>
      </c>
      <c r="B57" t="s">
        <v>24</v>
      </c>
      <c r="C57" t="s">
        <v>468</v>
      </c>
      <c r="D57" t="s">
        <v>469</v>
      </c>
      <c r="E57" t="s">
        <v>170</v>
      </c>
      <c r="F57" s="7">
        <v>43504</v>
      </c>
      <c r="G57">
        <v>490000</v>
      </c>
      <c r="H57">
        <v>20190131</v>
      </c>
      <c r="I57" t="s">
        <v>502</v>
      </c>
      <c r="J57">
        <v>1</v>
      </c>
      <c r="K57">
        <v>1</v>
      </c>
      <c r="L57">
        <v>1</v>
      </c>
      <c r="M57">
        <v>0</v>
      </c>
      <c r="N57">
        <v>0</v>
      </c>
    </row>
    <row r="58" spans="1:14" outlineLevel="2" x14ac:dyDescent="0.25">
      <c r="A58" s="5" t="s">
        <v>67</v>
      </c>
      <c r="B58" t="s">
        <v>24</v>
      </c>
      <c r="C58" t="s">
        <v>105</v>
      </c>
      <c r="D58" t="s">
        <v>277</v>
      </c>
      <c r="E58" t="s">
        <v>55</v>
      </c>
      <c r="F58" s="7">
        <v>43679</v>
      </c>
      <c r="G58">
        <v>217152</v>
      </c>
      <c r="H58" t="s">
        <v>488</v>
      </c>
      <c r="J58">
        <v>1</v>
      </c>
      <c r="K58">
        <v>1</v>
      </c>
      <c r="L58">
        <v>0</v>
      </c>
      <c r="M58">
        <v>0</v>
      </c>
      <c r="N58">
        <v>0</v>
      </c>
    </row>
    <row r="59" spans="1:14" outlineLevel="1" x14ac:dyDescent="0.25">
      <c r="A59" s="5" t="s">
        <v>539</v>
      </c>
      <c r="F59" s="7"/>
      <c r="G59">
        <f>SUBTOTAL(9,G57:G58)</f>
        <v>707152</v>
      </c>
      <c r="J59">
        <f>SUBTOTAL(9,J57:J58)</f>
        <v>2</v>
      </c>
      <c r="K59">
        <f>SUBTOTAL(9,K57:K58)</f>
        <v>2</v>
      </c>
      <c r="L59">
        <f>SUBTOTAL(9,L57:L58)</f>
        <v>1</v>
      </c>
      <c r="M59">
        <f>SUBTOTAL(9,M57:M58)</f>
        <v>0</v>
      </c>
      <c r="N59">
        <f>SUBTOTAL(9,N57:N58)</f>
        <v>0</v>
      </c>
    </row>
    <row r="60" spans="1:14" outlineLevel="2" x14ac:dyDescent="0.25">
      <c r="A60" t="s">
        <v>91</v>
      </c>
      <c r="B60" t="s">
        <v>28</v>
      </c>
      <c r="C60" t="s">
        <v>361</v>
      </c>
      <c r="D60" t="s">
        <v>362</v>
      </c>
      <c r="E60" t="s">
        <v>75</v>
      </c>
      <c r="F60" s="7">
        <v>43532</v>
      </c>
      <c r="G60">
        <v>570000</v>
      </c>
      <c r="H60">
        <v>20190140</v>
      </c>
      <c r="I60" t="s">
        <v>502</v>
      </c>
      <c r="J60">
        <v>1</v>
      </c>
      <c r="K60">
        <v>1</v>
      </c>
      <c r="L60">
        <v>1</v>
      </c>
      <c r="M60">
        <v>0</v>
      </c>
      <c r="N60">
        <v>0</v>
      </c>
    </row>
    <row r="61" spans="1:14" outlineLevel="2" x14ac:dyDescent="0.25">
      <c r="A61" s="5" t="s">
        <v>91</v>
      </c>
      <c r="B61" t="s">
        <v>28</v>
      </c>
      <c r="C61" t="s">
        <v>295</v>
      </c>
      <c r="D61" t="s">
        <v>296</v>
      </c>
      <c r="E61" t="s">
        <v>19</v>
      </c>
      <c r="F61" s="7">
        <v>43556</v>
      </c>
      <c r="G61">
        <v>180000</v>
      </c>
      <c r="H61">
        <v>20190470</v>
      </c>
      <c r="I61" t="s">
        <v>501</v>
      </c>
      <c r="J61">
        <v>1</v>
      </c>
      <c r="K61">
        <v>1</v>
      </c>
      <c r="L61">
        <v>1</v>
      </c>
      <c r="M61">
        <v>1</v>
      </c>
      <c r="N61">
        <v>1</v>
      </c>
    </row>
    <row r="62" spans="1:14" outlineLevel="2" x14ac:dyDescent="0.25">
      <c r="A62" s="5" t="s">
        <v>91</v>
      </c>
      <c r="B62" t="s">
        <v>28</v>
      </c>
      <c r="C62" t="s">
        <v>233</v>
      </c>
      <c r="D62" t="s">
        <v>234</v>
      </c>
      <c r="E62" t="s">
        <v>68</v>
      </c>
      <c r="F62" s="7">
        <v>43586</v>
      </c>
      <c r="G62">
        <v>146000</v>
      </c>
      <c r="H62" t="s">
        <v>488</v>
      </c>
      <c r="J62">
        <v>1</v>
      </c>
      <c r="K62">
        <v>1</v>
      </c>
      <c r="L62">
        <v>0</v>
      </c>
      <c r="M62">
        <v>0</v>
      </c>
      <c r="N62">
        <v>0</v>
      </c>
    </row>
    <row r="63" spans="1:14" outlineLevel="1" x14ac:dyDescent="0.25">
      <c r="A63" s="5" t="s">
        <v>540</v>
      </c>
      <c r="F63" s="7"/>
      <c r="G63">
        <f>SUBTOTAL(9,G60:G62)</f>
        <v>896000</v>
      </c>
      <c r="J63">
        <f>SUBTOTAL(9,J60:J62)</f>
        <v>3</v>
      </c>
      <c r="K63">
        <f>SUBTOTAL(9,K60:K62)</f>
        <v>3</v>
      </c>
      <c r="L63">
        <f>SUBTOTAL(9,L60:L62)</f>
        <v>2</v>
      </c>
      <c r="M63">
        <f>SUBTOTAL(9,M60:M62)</f>
        <v>1</v>
      </c>
      <c r="N63">
        <f>SUBTOTAL(9,N60:N62)</f>
        <v>1</v>
      </c>
    </row>
    <row r="64" spans="1:14" outlineLevel="2" x14ac:dyDescent="0.25">
      <c r="A64" t="s">
        <v>86</v>
      </c>
      <c r="B64" t="s">
        <v>25</v>
      </c>
      <c r="C64" t="s">
        <v>87</v>
      </c>
      <c r="D64" t="s">
        <v>88</v>
      </c>
      <c r="E64" t="s">
        <v>19</v>
      </c>
      <c r="F64" s="7">
        <v>43682</v>
      </c>
      <c r="G64">
        <v>110000</v>
      </c>
      <c r="H64" t="s">
        <v>488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outlineLevel="1" x14ac:dyDescent="0.25">
      <c r="A65" s="5" t="s">
        <v>541</v>
      </c>
      <c r="F65" s="7"/>
      <c r="G65">
        <f>SUBTOTAL(9,G64:G64)</f>
        <v>110000</v>
      </c>
      <c r="J65">
        <f>SUBTOTAL(9,J64:J64)</f>
        <v>0</v>
      </c>
      <c r="K65">
        <f>SUBTOTAL(9,K64:K64)</f>
        <v>1</v>
      </c>
      <c r="L65">
        <f>SUBTOTAL(9,L64:L64)</f>
        <v>0</v>
      </c>
      <c r="M65">
        <f>SUBTOTAL(9,M64:M64)</f>
        <v>0</v>
      </c>
      <c r="N65">
        <f>SUBTOTAL(9,N64:N64)</f>
        <v>0</v>
      </c>
    </row>
    <row r="66" spans="1:14" outlineLevel="2" x14ac:dyDescent="0.25">
      <c r="A66" t="s">
        <v>224</v>
      </c>
      <c r="B66" t="s">
        <v>93</v>
      </c>
      <c r="C66" t="s">
        <v>334</v>
      </c>
      <c r="D66" t="s">
        <v>335</v>
      </c>
      <c r="E66" t="s">
        <v>19</v>
      </c>
      <c r="F66" s="7">
        <v>43503</v>
      </c>
      <c r="G66">
        <v>119000</v>
      </c>
      <c r="H66">
        <v>20190201</v>
      </c>
      <c r="I66" t="s">
        <v>500</v>
      </c>
      <c r="J66">
        <v>1</v>
      </c>
      <c r="K66">
        <v>1</v>
      </c>
      <c r="L66">
        <v>1</v>
      </c>
      <c r="M66">
        <v>0</v>
      </c>
      <c r="N66">
        <v>0</v>
      </c>
    </row>
    <row r="67" spans="1:14" outlineLevel="2" x14ac:dyDescent="0.25">
      <c r="A67" s="5" t="s">
        <v>224</v>
      </c>
      <c r="B67" t="s">
        <v>93</v>
      </c>
      <c r="C67" t="s">
        <v>409</v>
      </c>
      <c r="D67" t="s">
        <v>410</v>
      </c>
      <c r="E67" t="s">
        <v>19</v>
      </c>
      <c r="F67" s="7">
        <v>43556</v>
      </c>
      <c r="G67">
        <v>58000</v>
      </c>
      <c r="H67" t="s">
        <v>488</v>
      </c>
      <c r="J67">
        <v>1</v>
      </c>
      <c r="K67">
        <v>1</v>
      </c>
      <c r="L67">
        <v>0</v>
      </c>
      <c r="M67">
        <v>1</v>
      </c>
      <c r="N67">
        <v>0</v>
      </c>
    </row>
    <row r="68" spans="1:14" outlineLevel="1" x14ac:dyDescent="0.25">
      <c r="A68" s="5" t="s">
        <v>542</v>
      </c>
      <c r="F68" s="7"/>
      <c r="G68">
        <f>SUBTOTAL(9,G66:G67)</f>
        <v>177000</v>
      </c>
      <c r="J68">
        <f>SUBTOTAL(9,J66:J67)</f>
        <v>2</v>
      </c>
      <c r="K68">
        <f>SUBTOTAL(9,K66:K67)</f>
        <v>2</v>
      </c>
      <c r="L68">
        <f>SUBTOTAL(9,L66:L67)</f>
        <v>1</v>
      </c>
      <c r="M68">
        <f>SUBTOTAL(9,M66:M67)</f>
        <v>1</v>
      </c>
      <c r="N68">
        <f>SUBTOTAL(9,N66:N67)</f>
        <v>0</v>
      </c>
    </row>
    <row r="69" spans="1:14" outlineLevel="2" x14ac:dyDescent="0.25">
      <c r="A69" t="s">
        <v>160</v>
      </c>
      <c r="B69" t="s">
        <v>28</v>
      </c>
      <c r="C69" t="s">
        <v>414</v>
      </c>
      <c r="D69" t="s">
        <v>415</v>
      </c>
      <c r="E69" t="s">
        <v>19</v>
      </c>
      <c r="F69" s="7">
        <v>43508</v>
      </c>
      <c r="G69">
        <v>125000</v>
      </c>
      <c r="H69">
        <v>20190076</v>
      </c>
      <c r="I69" t="s">
        <v>504</v>
      </c>
      <c r="J69">
        <v>1</v>
      </c>
      <c r="K69">
        <v>1</v>
      </c>
      <c r="L69">
        <v>1</v>
      </c>
      <c r="M69">
        <v>0</v>
      </c>
      <c r="N69">
        <v>0</v>
      </c>
    </row>
    <row r="70" spans="1:14" outlineLevel="1" x14ac:dyDescent="0.25">
      <c r="A70" s="5" t="s">
        <v>543</v>
      </c>
      <c r="F70" s="7"/>
      <c r="G70">
        <f>SUBTOTAL(9,G69:G69)</f>
        <v>125000</v>
      </c>
      <c r="J70">
        <f>SUBTOTAL(9,J69:J69)</f>
        <v>1</v>
      </c>
      <c r="K70">
        <f>SUBTOTAL(9,K69:K69)</f>
        <v>1</v>
      </c>
      <c r="L70">
        <f>SUBTOTAL(9,L69:L69)</f>
        <v>1</v>
      </c>
      <c r="M70">
        <f>SUBTOTAL(9,M69:M69)</f>
        <v>0</v>
      </c>
      <c r="N70">
        <f>SUBTOTAL(9,N69:N69)</f>
        <v>0</v>
      </c>
    </row>
    <row r="71" spans="1:14" outlineLevel="2" x14ac:dyDescent="0.25">
      <c r="A71" s="5" t="s">
        <v>130</v>
      </c>
      <c r="B71" t="s">
        <v>25</v>
      </c>
      <c r="C71" t="s">
        <v>375</v>
      </c>
      <c r="D71" t="s">
        <v>376</v>
      </c>
      <c r="E71" t="s">
        <v>57</v>
      </c>
      <c r="F71" s="7">
        <v>43518</v>
      </c>
      <c r="G71">
        <v>299000</v>
      </c>
      <c r="H71">
        <v>20190136</v>
      </c>
      <c r="I71" t="s">
        <v>500</v>
      </c>
      <c r="J71">
        <v>1</v>
      </c>
      <c r="K71">
        <v>1</v>
      </c>
      <c r="L71">
        <v>1</v>
      </c>
      <c r="M71">
        <v>0</v>
      </c>
      <c r="N71">
        <v>0</v>
      </c>
    </row>
    <row r="72" spans="1:14" outlineLevel="2" x14ac:dyDescent="0.25">
      <c r="A72" s="5" t="s">
        <v>130</v>
      </c>
      <c r="B72" t="s">
        <v>25</v>
      </c>
      <c r="C72" t="s">
        <v>399</v>
      </c>
      <c r="D72" t="s">
        <v>400</v>
      </c>
      <c r="E72" t="s">
        <v>162</v>
      </c>
      <c r="F72" s="7">
        <v>43532</v>
      </c>
      <c r="G72">
        <v>295000</v>
      </c>
      <c r="H72">
        <v>20190155</v>
      </c>
      <c r="I72" t="s">
        <v>500</v>
      </c>
      <c r="J72">
        <v>1</v>
      </c>
      <c r="K72">
        <v>1</v>
      </c>
      <c r="L72">
        <v>1</v>
      </c>
      <c r="M72">
        <v>0</v>
      </c>
      <c r="N72">
        <v>0</v>
      </c>
    </row>
    <row r="73" spans="1:14" outlineLevel="1" x14ac:dyDescent="0.25">
      <c r="A73" s="5" t="s">
        <v>544</v>
      </c>
      <c r="F73" s="7"/>
      <c r="G73">
        <f>SUBTOTAL(9,G71:G72)</f>
        <v>594000</v>
      </c>
      <c r="J73">
        <f>SUBTOTAL(9,J71:J72)</f>
        <v>2</v>
      </c>
      <c r="K73">
        <f>SUBTOTAL(9,K71:K72)</f>
        <v>2</v>
      </c>
      <c r="L73">
        <f>SUBTOTAL(9,L71:L72)</f>
        <v>2</v>
      </c>
      <c r="M73">
        <f>SUBTOTAL(9,M71:M72)</f>
        <v>0</v>
      </c>
      <c r="N73">
        <f>SUBTOTAL(9,N71:N72)</f>
        <v>0</v>
      </c>
    </row>
    <row r="74" spans="1:14" outlineLevel="2" x14ac:dyDescent="0.25">
      <c r="A74" s="5" t="s">
        <v>150</v>
      </c>
      <c r="B74" t="s">
        <v>25</v>
      </c>
      <c r="C74" t="s">
        <v>365</v>
      </c>
      <c r="D74" t="s">
        <v>366</v>
      </c>
      <c r="E74" t="s">
        <v>19</v>
      </c>
      <c r="F74" s="7">
        <v>43515</v>
      </c>
      <c r="G74">
        <v>132000</v>
      </c>
      <c r="H74">
        <v>20190110</v>
      </c>
      <c r="I74" t="s">
        <v>502</v>
      </c>
      <c r="J74">
        <v>0</v>
      </c>
      <c r="K74">
        <v>1</v>
      </c>
      <c r="L74">
        <v>1</v>
      </c>
      <c r="M74">
        <v>0</v>
      </c>
      <c r="N74">
        <v>0</v>
      </c>
    </row>
    <row r="75" spans="1:14" outlineLevel="1" x14ac:dyDescent="0.25">
      <c r="A75" s="5" t="s">
        <v>545</v>
      </c>
      <c r="F75" s="7"/>
      <c r="G75">
        <f>SUBTOTAL(9,G74:G74)</f>
        <v>132000</v>
      </c>
      <c r="J75">
        <f>SUBTOTAL(9,J74:J74)</f>
        <v>0</v>
      </c>
      <c r="K75">
        <f>SUBTOTAL(9,K74:K74)</f>
        <v>1</v>
      </c>
      <c r="L75">
        <f>SUBTOTAL(9,L74:L74)</f>
        <v>1</v>
      </c>
      <c r="M75">
        <f>SUBTOTAL(9,M74:M74)</f>
        <v>0</v>
      </c>
      <c r="N75">
        <f>SUBTOTAL(9,N74:N74)</f>
        <v>0</v>
      </c>
    </row>
    <row r="76" spans="1:14" outlineLevel="2" x14ac:dyDescent="0.25">
      <c r="A76" t="s">
        <v>135</v>
      </c>
      <c r="B76" t="s">
        <v>136</v>
      </c>
      <c r="C76" t="s">
        <v>420</v>
      </c>
      <c r="D76" t="s">
        <v>421</v>
      </c>
      <c r="E76" t="s">
        <v>19</v>
      </c>
      <c r="F76" s="7">
        <v>43508</v>
      </c>
      <c r="G76">
        <v>150000</v>
      </c>
      <c r="H76">
        <v>20190108</v>
      </c>
      <c r="I76" t="s">
        <v>501</v>
      </c>
      <c r="J76">
        <v>0</v>
      </c>
      <c r="K76">
        <v>1</v>
      </c>
      <c r="L76">
        <v>1</v>
      </c>
      <c r="M76">
        <v>0</v>
      </c>
      <c r="N76">
        <v>0</v>
      </c>
    </row>
    <row r="77" spans="1:14" outlineLevel="2" x14ac:dyDescent="0.25">
      <c r="A77" s="5" t="s">
        <v>135</v>
      </c>
      <c r="B77" t="s">
        <v>136</v>
      </c>
      <c r="C77" t="s">
        <v>330</v>
      </c>
      <c r="D77" t="s">
        <v>331</v>
      </c>
      <c r="E77" t="s">
        <v>21</v>
      </c>
      <c r="F77" s="7">
        <v>43523</v>
      </c>
      <c r="G77">
        <v>166000</v>
      </c>
      <c r="H77">
        <v>20190193</v>
      </c>
      <c r="I77" t="s">
        <v>504</v>
      </c>
      <c r="J77">
        <v>1</v>
      </c>
      <c r="K77">
        <v>1</v>
      </c>
      <c r="L77">
        <v>1</v>
      </c>
      <c r="M77">
        <v>0</v>
      </c>
      <c r="N77">
        <v>0</v>
      </c>
    </row>
    <row r="78" spans="1:14" outlineLevel="1" x14ac:dyDescent="0.25">
      <c r="A78" s="5" t="s">
        <v>546</v>
      </c>
      <c r="F78" s="7"/>
      <c r="G78">
        <f>SUBTOTAL(9,G76:G77)</f>
        <v>316000</v>
      </c>
      <c r="J78">
        <f>SUBTOTAL(9,J76:J77)</f>
        <v>1</v>
      </c>
      <c r="K78">
        <f>SUBTOTAL(9,K76:K77)</f>
        <v>2</v>
      </c>
      <c r="L78">
        <f>SUBTOTAL(9,L76:L77)</f>
        <v>2</v>
      </c>
      <c r="M78">
        <f>SUBTOTAL(9,M76:M77)</f>
        <v>0</v>
      </c>
      <c r="N78">
        <f>SUBTOTAL(9,N76:N77)</f>
        <v>0</v>
      </c>
    </row>
    <row r="79" spans="1:14" outlineLevel="2" x14ac:dyDescent="0.25">
      <c r="A79" t="s">
        <v>30</v>
      </c>
      <c r="B79" t="s">
        <v>31</v>
      </c>
      <c r="C79" t="s">
        <v>33</v>
      </c>
      <c r="D79" t="s">
        <v>34</v>
      </c>
      <c r="E79" t="s">
        <v>35</v>
      </c>
      <c r="F79" s="7">
        <v>43682</v>
      </c>
      <c r="G79">
        <v>293000</v>
      </c>
      <c r="H79" t="s">
        <v>488</v>
      </c>
      <c r="J79">
        <v>1</v>
      </c>
      <c r="K79">
        <v>1</v>
      </c>
      <c r="L79">
        <v>0</v>
      </c>
      <c r="M79">
        <v>0</v>
      </c>
      <c r="N79">
        <v>0</v>
      </c>
    </row>
    <row r="80" spans="1:14" outlineLevel="1" x14ac:dyDescent="0.25">
      <c r="A80" s="5" t="s">
        <v>547</v>
      </c>
      <c r="F80" s="7"/>
      <c r="G80">
        <f>SUBTOTAL(9,G79:G79)</f>
        <v>293000</v>
      </c>
      <c r="J80">
        <f>SUBTOTAL(9,J79:J79)</f>
        <v>1</v>
      </c>
      <c r="K80">
        <f>SUBTOTAL(9,K79:K79)</f>
        <v>1</v>
      </c>
      <c r="L80">
        <f>SUBTOTAL(9,L79:L79)</f>
        <v>0</v>
      </c>
      <c r="M80">
        <f>SUBTOTAL(9,M79:M79)</f>
        <v>0</v>
      </c>
      <c r="N80">
        <f>SUBTOTAL(9,N79:N79)</f>
        <v>0</v>
      </c>
    </row>
    <row r="81" spans="1:14" outlineLevel="2" x14ac:dyDescent="0.25">
      <c r="A81" s="5" t="s">
        <v>128</v>
      </c>
      <c r="B81" t="s">
        <v>40</v>
      </c>
      <c r="C81" t="s">
        <v>249</v>
      </c>
      <c r="D81" t="s">
        <v>250</v>
      </c>
      <c r="E81" t="s">
        <v>19</v>
      </c>
      <c r="F81" s="7">
        <v>43656</v>
      </c>
      <c r="G81">
        <v>62000</v>
      </c>
      <c r="H81" t="s">
        <v>488</v>
      </c>
      <c r="J81">
        <v>1</v>
      </c>
      <c r="K81">
        <v>1</v>
      </c>
      <c r="L81">
        <v>0</v>
      </c>
      <c r="M81">
        <v>0</v>
      </c>
      <c r="N81">
        <v>0</v>
      </c>
    </row>
    <row r="82" spans="1:14" outlineLevel="1" x14ac:dyDescent="0.25">
      <c r="A82" s="5" t="s">
        <v>548</v>
      </c>
      <c r="F82" s="7"/>
      <c r="G82">
        <f>SUBTOTAL(9,G81:G81)</f>
        <v>62000</v>
      </c>
      <c r="J82">
        <f>SUBTOTAL(9,J81:J81)</f>
        <v>1</v>
      </c>
      <c r="K82">
        <f>SUBTOTAL(9,K81:K81)</f>
        <v>1</v>
      </c>
      <c r="L82">
        <f>SUBTOTAL(9,L81:L81)</f>
        <v>0</v>
      </c>
      <c r="M82">
        <f>SUBTOTAL(9,M81:M81)</f>
        <v>0</v>
      </c>
      <c r="N82">
        <f>SUBTOTAL(9,N81:N81)</f>
        <v>0</v>
      </c>
    </row>
    <row r="83" spans="1:14" outlineLevel="2" x14ac:dyDescent="0.25">
      <c r="A83" s="5" t="s">
        <v>209</v>
      </c>
      <c r="B83" t="s">
        <v>38</v>
      </c>
      <c r="C83" t="s">
        <v>367</v>
      </c>
      <c r="D83" t="s">
        <v>368</v>
      </c>
      <c r="E83" t="s">
        <v>21</v>
      </c>
      <c r="F83" s="7">
        <v>43521</v>
      </c>
      <c r="G83">
        <v>192000</v>
      </c>
      <c r="H83">
        <v>20190134</v>
      </c>
      <c r="I83" t="s">
        <v>500</v>
      </c>
      <c r="J83">
        <v>1</v>
      </c>
      <c r="K83">
        <v>1</v>
      </c>
      <c r="L83">
        <v>1</v>
      </c>
      <c r="M83">
        <v>0</v>
      </c>
      <c r="N83">
        <v>0</v>
      </c>
    </row>
    <row r="84" spans="1:14" outlineLevel="1" x14ac:dyDescent="0.25">
      <c r="A84" s="5" t="s">
        <v>549</v>
      </c>
      <c r="F84" s="7"/>
      <c r="G84">
        <f>SUBTOTAL(9,G83:G83)</f>
        <v>192000</v>
      </c>
      <c r="J84">
        <f>SUBTOTAL(9,J83:J83)</f>
        <v>1</v>
      </c>
      <c r="K84">
        <f>SUBTOTAL(9,K83:K83)</f>
        <v>1</v>
      </c>
      <c r="L84">
        <f>SUBTOTAL(9,L83:L83)</f>
        <v>1</v>
      </c>
      <c r="M84">
        <f>SUBTOTAL(9,M83:M83)</f>
        <v>0</v>
      </c>
      <c r="N84">
        <f>SUBTOTAL(9,N83:N83)</f>
        <v>0</v>
      </c>
    </row>
    <row r="85" spans="1:14" outlineLevel="2" x14ac:dyDescent="0.25">
      <c r="A85" s="5" t="s">
        <v>384</v>
      </c>
      <c r="B85" t="s">
        <v>28</v>
      </c>
      <c r="C85" t="s">
        <v>385</v>
      </c>
      <c r="D85" t="s">
        <v>386</v>
      </c>
      <c r="E85" t="s">
        <v>19</v>
      </c>
      <c r="F85" s="7">
        <v>43529</v>
      </c>
      <c r="G85">
        <v>252000</v>
      </c>
      <c r="H85">
        <v>20190069</v>
      </c>
      <c r="I85" t="s">
        <v>503</v>
      </c>
      <c r="J85">
        <v>0</v>
      </c>
      <c r="K85">
        <v>1</v>
      </c>
      <c r="L85">
        <v>1</v>
      </c>
      <c r="M85">
        <v>0</v>
      </c>
      <c r="N85">
        <v>0</v>
      </c>
    </row>
    <row r="86" spans="1:14" outlineLevel="2" x14ac:dyDescent="0.25">
      <c r="A86" t="s">
        <v>384</v>
      </c>
      <c r="B86" t="s">
        <v>28</v>
      </c>
      <c r="C86" t="s">
        <v>450</v>
      </c>
      <c r="D86" t="s">
        <v>451</v>
      </c>
      <c r="E86" t="s">
        <v>19</v>
      </c>
      <c r="F86" s="7">
        <v>43532</v>
      </c>
      <c r="G86">
        <v>320000</v>
      </c>
      <c r="H86">
        <v>20190202</v>
      </c>
      <c r="I86" t="s">
        <v>500</v>
      </c>
      <c r="J86">
        <v>1</v>
      </c>
      <c r="K86">
        <v>1</v>
      </c>
      <c r="L86">
        <v>1</v>
      </c>
      <c r="M86">
        <v>0</v>
      </c>
      <c r="N86">
        <v>0</v>
      </c>
    </row>
    <row r="87" spans="1:14" outlineLevel="1" x14ac:dyDescent="0.25">
      <c r="A87" s="5" t="s">
        <v>550</v>
      </c>
      <c r="F87" s="7"/>
      <c r="G87">
        <f>SUBTOTAL(9,G85:G86)</f>
        <v>572000</v>
      </c>
      <c r="J87">
        <f>SUBTOTAL(9,J85:J86)</f>
        <v>1</v>
      </c>
      <c r="K87">
        <f>SUBTOTAL(9,K85:K86)</f>
        <v>2</v>
      </c>
      <c r="L87">
        <f>SUBTOTAL(9,L85:L86)</f>
        <v>2</v>
      </c>
      <c r="M87">
        <f>SUBTOTAL(9,M85:M86)</f>
        <v>0</v>
      </c>
      <c r="N87">
        <f>SUBTOTAL(9,N85:N86)</f>
        <v>0</v>
      </c>
    </row>
    <row r="88" spans="1:14" outlineLevel="2" x14ac:dyDescent="0.25">
      <c r="A88" t="s">
        <v>247</v>
      </c>
      <c r="B88" t="s">
        <v>248</v>
      </c>
      <c r="C88" t="s">
        <v>371</v>
      </c>
      <c r="D88" t="s">
        <v>372</v>
      </c>
      <c r="E88" t="s">
        <v>19</v>
      </c>
      <c r="F88" s="7">
        <v>43518</v>
      </c>
      <c r="G88">
        <v>179000</v>
      </c>
      <c r="H88">
        <v>20190152</v>
      </c>
      <c r="I88" t="s">
        <v>500</v>
      </c>
      <c r="J88">
        <v>0</v>
      </c>
      <c r="K88">
        <v>1</v>
      </c>
      <c r="L88">
        <v>1</v>
      </c>
      <c r="M88">
        <v>0</v>
      </c>
      <c r="N88">
        <v>0</v>
      </c>
    </row>
    <row r="89" spans="1:14" outlineLevel="2" x14ac:dyDescent="0.25">
      <c r="A89" s="5" t="s">
        <v>247</v>
      </c>
      <c r="B89" t="s">
        <v>248</v>
      </c>
      <c r="C89" t="s">
        <v>486</v>
      </c>
      <c r="D89" t="s">
        <v>487</v>
      </c>
      <c r="E89" t="s">
        <v>19</v>
      </c>
      <c r="F89" s="7">
        <v>43535</v>
      </c>
      <c r="G89">
        <v>117250</v>
      </c>
      <c r="H89" t="s">
        <v>488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outlineLevel="2" x14ac:dyDescent="0.25">
      <c r="A90" s="5" t="s">
        <v>247</v>
      </c>
      <c r="B90" t="s">
        <v>248</v>
      </c>
      <c r="C90" t="s">
        <v>309</v>
      </c>
      <c r="D90" t="s">
        <v>310</v>
      </c>
      <c r="E90" t="s">
        <v>19</v>
      </c>
      <c r="F90" s="7">
        <v>43546</v>
      </c>
      <c r="G90">
        <v>126900</v>
      </c>
      <c r="H90" t="s">
        <v>488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outlineLevel="1" x14ac:dyDescent="0.25">
      <c r="A91" s="5" t="s">
        <v>551</v>
      </c>
      <c r="F91" s="7"/>
      <c r="G91">
        <f>SUBTOTAL(9,G88:G90)</f>
        <v>423150</v>
      </c>
      <c r="J91">
        <f>SUBTOTAL(9,J88:J90)</f>
        <v>0</v>
      </c>
      <c r="K91">
        <f>SUBTOTAL(9,K88:K90)</f>
        <v>3</v>
      </c>
      <c r="L91">
        <f>SUBTOTAL(9,L88:L90)</f>
        <v>1</v>
      </c>
      <c r="M91">
        <f>SUBTOTAL(9,M88:M90)</f>
        <v>0</v>
      </c>
      <c r="N91">
        <f>SUBTOTAL(9,N88:N90)</f>
        <v>0</v>
      </c>
    </row>
    <row r="92" spans="1:14" outlineLevel="2" x14ac:dyDescent="0.25">
      <c r="A92" t="s">
        <v>96</v>
      </c>
      <c r="B92" t="s">
        <v>43</v>
      </c>
      <c r="C92" t="s">
        <v>454</v>
      </c>
      <c r="D92" t="s">
        <v>455</v>
      </c>
      <c r="E92" t="s">
        <v>55</v>
      </c>
      <c r="F92" s="7">
        <v>43509</v>
      </c>
      <c r="G92">
        <v>237000</v>
      </c>
      <c r="H92">
        <v>20190079</v>
      </c>
      <c r="I92" t="s">
        <v>502</v>
      </c>
      <c r="J92">
        <v>1</v>
      </c>
      <c r="K92">
        <v>1</v>
      </c>
      <c r="L92">
        <v>1</v>
      </c>
      <c r="M92">
        <v>0</v>
      </c>
      <c r="N92">
        <v>0</v>
      </c>
    </row>
    <row r="93" spans="1:14" outlineLevel="1" x14ac:dyDescent="0.25">
      <c r="A93" s="5" t="s">
        <v>552</v>
      </c>
      <c r="F93" s="7"/>
      <c r="G93">
        <f>SUBTOTAL(9,G92:G92)</f>
        <v>237000</v>
      </c>
      <c r="J93">
        <f>SUBTOTAL(9,J92:J92)</f>
        <v>1</v>
      </c>
      <c r="K93">
        <f>SUBTOTAL(9,K92:K92)</f>
        <v>1</v>
      </c>
      <c r="L93">
        <f>SUBTOTAL(9,L92:L92)</f>
        <v>1</v>
      </c>
      <c r="M93">
        <f>SUBTOTAL(9,M92:M92)</f>
        <v>0</v>
      </c>
      <c r="N93">
        <f>SUBTOTAL(9,N92:N92)</f>
        <v>0</v>
      </c>
    </row>
    <row r="94" spans="1:14" outlineLevel="2" x14ac:dyDescent="0.25">
      <c r="A94" s="5" t="s">
        <v>237</v>
      </c>
      <c r="B94" t="s">
        <v>58</v>
      </c>
      <c r="C94" t="s">
        <v>342</v>
      </c>
      <c r="D94" t="s">
        <v>343</v>
      </c>
      <c r="E94" t="s">
        <v>19</v>
      </c>
      <c r="F94" s="7">
        <v>43507</v>
      </c>
      <c r="G94">
        <v>371250</v>
      </c>
      <c r="H94">
        <v>20190185</v>
      </c>
      <c r="I94" t="s">
        <v>501</v>
      </c>
      <c r="J94">
        <v>1</v>
      </c>
      <c r="K94">
        <v>1</v>
      </c>
      <c r="L94">
        <v>1</v>
      </c>
      <c r="M94">
        <v>0</v>
      </c>
      <c r="N94">
        <v>0</v>
      </c>
    </row>
    <row r="95" spans="1:14" outlineLevel="1" x14ac:dyDescent="0.25">
      <c r="A95" s="5" t="s">
        <v>553</v>
      </c>
      <c r="F95" s="7"/>
      <c r="G95">
        <f>SUBTOTAL(9,G94:G94)</f>
        <v>371250</v>
      </c>
      <c r="J95">
        <f>SUBTOTAL(9,J94:J94)</f>
        <v>1</v>
      </c>
      <c r="K95">
        <f>SUBTOTAL(9,K94:K94)</f>
        <v>1</v>
      </c>
      <c r="L95">
        <f>SUBTOTAL(9,L94:L94)</f>
        <v>1</v>
      </c>
      <c r="M95">
        <f>SUBTOTAL(9,M94:M94)</f>
        <v>0</v>
      </c>
      <c r="N95">
        <f>SUBTOTAL(9,N94:N94)</f>
        <v>0</v>
      </c>
    </row>
    <row r="96" spans="1:14" outlineLevel="2" x14ac:dyDescent="0.25">
      <c r="A96" t="s">
        <v>94</v>
      </c>
      <c r="B96" t="s">
        <v>95</v>
      </c>
      <c r="C96" t="s">
        <v>183</v>
      </c>
      <c r="D96" t="s">
        <v>116</v>
      </c>
      <c r="E96" t="s">
        <v>19</v>
      </c>
      <c r="F96" s="7">
        <v>43516</v>
      </c>
      <c r="G96">
        <v>71000</v>
      </c>
      <c r="H96" t="s">
        <v>488</v>
      </c>
      <c r="J96">
        <v>1</v>
      </c>
      <c r="K96">
        <v>1</v>
      </c>
      <c r="L96">
        <v>0</v>
      </c>
      <c r="M96">
        <v>0</v>
      </c>
      <c r="N96">
        <v>0</v>
      </c>
    </row>
    <row r="97" spans="1:14" outlineLevel="1" x14ac:dyDescent="0.25">
      <c r="A97" s="5" t="s">
        <v>554</v>
      </c>
      <c r="F97" s="7"/>
      <c r="G97">
        <f>SUBTOTAL(9,G96:G96)</f>
        <v>71000</v>
      </c>
      <c r="J97">
        <f>SUBTOTAL(9,J96:J96)</f>
        <v>1</v>
      </c>
      <c r="K97">
        <f>SUBTOTAL(9,K96:K96)</f>
        <v>1</v>
      </c>
      <c r="L97">
        <f>SUBTOTAL(9,L96:L96)</f>
        <v>0</v>
      </c>
      <c r="M97">
        <f>SUBTOTAL(9,M96:M96)</f>
        <v>0</v>
      </c>
      <c r="N97">
        <f>SUBTOTAL(9,N96:N96)</f>
        <v>0</v>
      </c>
    </row>
    <row r="98" spans="1:14" outlineLevel="2" x14ac:dyDescent="0.25">
      <c r="A98" s="5" t="s">
        <v>227</v>
      </c>
      <c r="B98" t="s">
        <v>63</v>
      </c>
      <c r="C98" t="s">
        <v>442</v>
      </c>
      <c r="D98" t="s">
        <v>443</v>
      </c>
      <c r="E98" t="s">
        <v>19</v>
      </c>
      <c r="F98" s="7">
        <v>43528</v>
      </c>
      <c r="G98">
        <v>160000</v>
      </c>
      <c r="H98">
        <v>20190470</v>
      </c>
      <c r="I98" t="s">
        <v>501</v>
      </c>
      <c r="J98">
        <v>0</v>
      </c>
      <c r="K98">
        <v>1</v>
      </c>
      <c r="L98">
        <v>1</v>
      </c>
      <c r="M98">
        <v>0</v>
      </c>
      <c r="N98">
        <v>0</v>
      </c>
    </row>
    <row r="99" spans="1:14" outlineLevel="2" x14ac:dyDescent="0.25">
      <c r="A99" s="5" t="s">
        <v>227</v>
      </c>
      <c r="B99" t="s">
        <v>63</v>
      </c>
      <c r="C99" t="s">
        <v>436</v>
      </c>
      <c r="D99" t="s">
        <v>437</v>
      </c>
      <c r="E99" t="s">
        <v>19</v>
      </c>
      <c r="F99" s="7">
        <v>43577</v>
      </c>
      <c r="G99">
        <v>117500</v>
      </c>
      <c r="H99" t="s">
        <v>488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outlineLevel="1" x14ac:dyDescent="0.25">
      <c r="A100" s="5" t="s">
        <v>555</v>
      </c>
      <c r="F100" s="7"/>
      <c r="G100">
        <f>SUBTOTAL(9,G98:G99)</f>
        <v>277500</v>
      </c>
      <c r="J100">
        <f>SUBTOTAL(9,J98:J99)</f>
        <v>0</v>
      </c>
      <c r="K100">
        <f>SUBTOTAL(9,K98:K99)</f>
        <v>2</v>
      </c>
      <c r="L100">
        <f>SUBTOTAL(9,L98:L99)</f>
        <v>1</v>
      </c>
      <c r="M100">
        <f>SUBTOTAL(9,M98:M99)</f>
        <v>0</v>
      </c>
      <c r="N100">
        <f>SUBTOTAL(9,N98:N99)</f>
        <v>0</v>
      </c>
    </row>
    <row r="101" spans="1:14" outlineLevel="2" x14ac:dyDescent="0.25">
      <c r="A101" s="5" t="s">
        <v>72</v>
      </c>
      <c r="B101" t="s">
        <v>49</v>
      </c>
      <c r="C101" t="s">
        <v>192</v>
      </c>
      <c r="D101" t="s">
        <v>216</v>
      </c>
      <c r="E101" t="s">
        <v>19</v>
      </c>
      <c r="F101" s="7">
        <v>43581</v>
      </c>
      <c r="G101">
        <v>165924</v>
      </c>
      <c r="H101" t="s">
        <v>488</v>
      </c>
      <c r="J101">
        <v>1</v>
      </c>
      <c r="K101">
        <v>1</v>
      </c>
      <c r="L101">
        <v>0</v>
      </c>
      <c r="M101">
        <v>0</v>
      </c>
      <c r="N101">
        <v>0</v>
      </c>
    </row>
    <row r="102" spans="1:14" outlineLevel="2" x14ac:dyDescent="0.25">
      <c r="A102" s="5" t="s">
        <v>72</v>
      </c>
      <c r="B102" t="s">
        <v>49</v>
      </c>
      <c r="C102" t="s">
        <v>221</v>
      </c>
      <c r="D102" t="s">
        <v>222</v>
      </c>
      <c r="E102" t="s">
        <v>19</v>
      </c>
      <c r="F102" s="7">
        <v>43606</v>
      </c>
      <c r="G102">
        <v>153500</v>
      </c>
      <c r="H102" t="s">
        <v>488</v>
      </c>
      <c r="J102">
        <v>1</v>
      </c>
      <c r="K102">
        <v>1</v>
      </c>
      <c r="L102">
        <v>0</v>
      </c>
      <c r="M102">
        <v>0</v>
      </c>
      <c r="N102">
        <v>0</v>
      </c>
    </row>
    <row r="103" spans="1:14" outlineLevel="2" x14ac:dyDescent="0.25">
      <c r="A103" t="s">
        <v>72</v>
      </c>
      <c r="B103" t="s">
        <v>49</v>
      </c>
      <c r="C103" t="s">
        <v>119</v>
      </c>
      <c r="D103" t="s">
        <v>120</v>
      </c>
      <c r="E103" t="s">
        <v>19</v>
      </c>
      <c r="F103" s="7">
        <v>43679</v>
      </c>
      <c r="G103">
        <v>228000</v>
      </c>
      <c r="H103" t="s">
        <v>488</v>
      </c>
      <c r="J103">
        <v>1</v>
      </c>
      <c r="K103">
        <v>1</v>
      </c>
      <c r="L103">
        <v>0</v>
      </c>
      <c r="M103">
        <v>0</v>
      </c>
      <c r="N103">
        <v>0</v>
      </c>
    </row>
    <row r="104" spans="1:14" outlineLevel="1" x14ac:dyDescent="0.25">
      <c r="A104" s="5" t="s">
        <v>556</v>
      </c>
      <c r="F104" s="7"/>
      <c r="G104">
        <f>SUBTOTAL(9,G101:G103)</f>
        <v>547424</v>
      </c>
      <c r="J104">
        <f>SUBTOTAL(9,J101:J103)</f>
        <v>3</v>
      </c>
      <c r="K104">
        <f>SUBTOTAL(9,K101:K103)</f>
        <v>3</v>
      </c>
      <c r="L104">
        <f>SUBTOTAL(9,L101:L103)</f>
        <v>0</v>
      </c>
      <c r="M104">
        <f>SUBTOTAL(9,M101:M103)</f>
        <v>0</v>
      </c>
      <c r="N104">
        <f>SUBTOTAL(9,N101:N103)</f>
        <v>0</v>
      </c>
    </row>
    <row r="105" spans="1:14" outlineLevel="2" x14ac:dyDescent="0.25">
      <c r="A105" s="5" t="s">
        <v>159</v>
      </c>
      <c r="B105" t="s">
        <v>31</v>
      </c>
      <c r="C105" t="s">
        <v>285</v>
      </c>
      <c r="D105" t="s">
        <v>286</v>
      </c>
      <c r="E105" t="s">
        <v>19</v>
      </c>
      <c r="F105" s="7">
        <v>43565</v>
      </c>
      <c r="G105">
        <v>234000</v>
      </c>
      <c r="H105" t="s">
        <v>488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outlineLevel="1" x14ac:dyDescent="0.25">
      <c r="A106" s="5" t="s">
        <v>557</v>
      </c>
      <c r="F106" s="7"/>
      <c r="G106">
        <f>SUBTOTAL(9,G105:G105)</f>
        <v>234000</v>
      </c>
      <c r="J106">
        <f>SUBTOTAL(9,J105:J105)</f>
        <v>0</v>
      </c>
      <c r="K106">
        <f>SUBTOTAL(9,K105:K105)</f>
        <v>1</v>
      </c>
      <c r="L106">
        <f>SUBTOTAL(9,L105:L105)</f>
        <v>0</v>
      </c>
      <c r="M106">
        <f>SUBTOTAL(9,M105:M105)</f>
        <v>0</v>
      </c>
      <c r="N106">
        <f>SUBTOTAL(9,N105:N105)</f>
        <v>0</v>
      </c>
    </row>
    <row r="107" spans="1:14" outlineLevel="2" x14ac:dyDescent="0.25">
      <c r="A107" s="5" t="s">
        <v>64</v>
      </c>
      <c r="B107" t="s">
        <v>36</v>
      </c>
      <c r="C107" t="s">
        <v>340</v>
      </c>
      <c r="D107" t="s">
        <v>341</v>
      </c>
      <c r="E107" t="s">
        <v>19</v>
      </c>
      <c r="F107" s="7">
        <v>43525</v>
      </c>
      <c r="G107">
        <v>92500</v>
      </c>
      <c r="H107">
        <v>20190135</v>
      </c>
      <c r="I107" t="s">
        <v>501</v>
      </c>
      <c r="J107">
        <v>1</v>
      </c>
      <c r="K107">
        <v>1</v>
      </c>
      <c r="L107">
        <v>1</v>
      </c>
      <c r="M107">
        <v>0</v>
      </c>
      <c r="N107">
        <v>0</v>
      </c>
    </row>
    <row r="108" spans="1:14" outlineLevel="2" x14ac:dyDescent="0.25">
      <c r="A108" s="5" t="s">
        <v>64</v>
      </c>
      <c r="B108" t="s">
        <v>36</v>
      </c>
      <c r="C108" t="s">
        <v>348</v>
      </c>
      <c r="D108" t="s">
        <v>349</v>
      </c>
      <c r="E108" t="s">
        <v>19</v>
      </c>
      <c r="F108" s="7">
        <v>43560</v>
      </c>
      <c r="G108">
        <v>138500</v>
      </c>
      <c r="H108">
        <v>20190470</v>
      </c>
      <c r="I108" t="s">
        <v>501</v>
      </c>
      <c r="J108">
        <v>0</v>
      </c>
      <c r="K108">
        <v>1</v>
      </c>
      <c r="L108">
        <v>1</v>
      </c>
      <c r="M108">
        <v>0</v>
      </c>
      <c r="N108">
        <v>0</v>
      </c>
    </row>
    <row r="109" spans="1:14" outlineLevel="1" x14ac:dyDescent="0.25">
      <c r="A109" s="5" t="s">
        <v>558</v>
      </c>
      <c r="F109" s="7"/>
      <c r="G109">
        <f>SUBTOTAL(9,G107:G108)</f>
        <v>231000</v>
      </c>
      <c r="J109">
        <f>SUBTOTAL(9,J107:J108)</f>
        <v>1</v>
      </c>
      <c r="K109">
        <f>SUBTOTAL(9,K107:K108)</f>
        <v>2</v>
      </c>
      <c r="L109">
        <f>SUBTOTAL(9,L107:L108)</f>
        <v>2</v>
      </c>
      <c r="M109">
        <f>SUBTOTAL(9,M107:M108)</f>
        <v>0</v>
      </c>
      <c r="N109">
        <f>SUBTOTAL(9,N107:N108)</f>
        <v>0</v>
      </c>
    </row>
    <row r="110" spans="1:14" outlineLevel="2" x14ac:dyDescent="0.25">
      <c r="A110" s="5" t="s">
        <v>66</v>
      </c>
      <c r="B110" t="s">
        <v>43</v>
      </c>
      <c r="C110" t="s">
        <v>387</v>
      </c>
      <c r="D110" t="s">
        <v>388</v>
      </c>
      <c r="E110" t="s">
        <v>19</v>
      </c>
      <c r="F110" s="7">
        <v>43585</v>
      </c>
      <c r="G110">
        <v>195000</v>
      </c>
      <c r="H110">
        <v>20190132</v>
      </c>
      <c r="I110" t="s">
        <v>502</v>
      </c>
      <c r="J110">
        <v>1</v>
      </c>
      <c r="K110">
        <v>1</v>
      </c>
      <c r="L110">
        <v>1</v>
      </c>
      <c r="M110">
        <v>0</v>
      </c>
      <c r="N110">
        <v>0</v>
      </c>
    </row>
    <row r="111" spans="1:14" outlineLevel="1" x14ac:dyDescent="0.25">
      <c r="A111" s="5" t="s">
        <v>559</v>
      </c>
      <c r="F111" s="7"/>
      <c r="G111">
        <f>SUBTOTAL(9,G110:G110)</f>
        <v>195000</v>
      </c>
      <c r="J111">
        <f>SUBTOTAL(9,J110:J110)</f>
        <v>1</v>
      </c>
      <c r="K111">
        <f>SUBTOTAL(9,K110:K110)</f>
        <v>1</v>
      </c>
      <c r="L111">
        <f>SUBTOTAL(9,L110:L110)</f>
        <v>1</v>
      </c>
      <c r="M111">
        <f>SUBTOTAL(9,M110:M110)</f>
        <v>0</v>
      </c>
      <c r="N111">
        <f>SUBTOTAL(9,N110:N110)</f>
        <v>0</v>
      </c>
    </row>
    <row r="112" spans="1:14" outlineLevel="2" x14ac:dyDescent="0.25">
      <c r="A112" s="5" t="s">
        <v>115</v>
      </c>
      <c r="B112" t="s">
        <v>38</v>
      </c>
      <c r="C112" t="s">
        <v>356</v>
      </c>
      <c r="D112" t="s">
        <v>357</v>
      </c>
      <c r="E112" t="s">
        <v>68</v>
      </c>
      <c r="F112" s="7">
        <v>43572</v>
      </c>
      <c r="G112">
        <v>120500</v>
      </c>
      <c r="H112" t="s">
        <v>488</v>
      </c>
      <c r="J112">
        <v>1</v>
      </c>
      <c r="K112">
        <v>1</v>
      </c>
      <c r="L112">
        <v>0</v>
      </c>
      <c r="M112">
        <v>0</v>
      </c>
      <c r="N112">
        <v>0</v>
      </c>
    </row>
    <row r="113" spans="1:14" outlineLevel="1" x14ac:dyDescent="0.25">
      <c r="A113" s="5" t="s">
        <v>560</v>
      </c>
      <c r="F113" s="7"/>
      <c r="G113">
        <f>SUBTOTAL(9,G112:G112)</f>
        <v>120500</v>
      </c>
      <c r="J113">
        <f>SUBTOTAL(9,J112:J112)</f>
        <v>1</v>
      </c>
      <c r="K113">
        <f>SUBTOTAL(9,K112:K112)</f>
        <v>1</v>
      </c>
      <c r="L113">
        <f>SUBTOTAL(9,L112:L112)</f>
        <v>0</v>
      </c>
      <c r="M113">
        <f>SUBTOTAL(9,M112:M112)</f>
        <v>0</v>
      </c>
      <c r="N113">
        <f>SUBTOTAL(9,N112:N112)</f>
        <v>0</v>
      </c>
    </row>
    <row r="114" spans="1:14" outlineLevel="2" x14ac:dyDescent="0.25">
      <c r="A114" t="s">
        <v>145</v>
      </c>
      <c r="B114" t="s">
        <v>36</v>
      </c>
      <c r="C114" t="s">
        <v>464</v>
      </c>
      <c r="D114" t="s">
        <v>465</v>
      </c>
      <c r="E114" t="s">
        <v>19</v>
      </c>
      <c r="F114" s="7">
        <v>43524</v>
      </c>
      <c r="G114">
        <v>84000</v>
      </c>
      <c r="H114" t="s">
        <v>488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outlineLevel="1" x14ac:dyDescent="0.25">
      <c r="A115" s="5" t="s">
        <v>561</v>
      </c>
      <c r="F115" s="7"/>
      <c r="G115">
        <f>SUBTOTAL(9,G114:G114)</f>
        <v>84000</v>
      </c>
      <c r="J115">
        <f>SUBTOTAL(9,J114:J114)</f>
        <v>0</v>
      </c>
      <c r="K115">
        <f>SUBTOTAL(9,K114:K114)</f>
        <v>1</v>
      </c>
      <c r="L115">
        <f>SUBTOTAL(9,L114:L114)</f>
        <v>0</v>
      </c>
      <c r="M115">
        <f>SUBTOTAL(9,M114:M114)</f>
        <v>0</v>
      </c>
      <c r="N115">
        <f>SUBTOTAL(9,N114:N114)</f>
        <v>0</v>
      </c>
    </row>
    <row r="116" spans="1:14" outlineLevel="2" x14ac:dyDescent="0.25">
      <c r="A116" t="s">
        <v>173</v>
      </c>
      <c r="B116" t="s">
        <v>38</v>
      </c>
      <c r="C116" t="s">
        <v>330</v>
      </c>
      <c r="D116" t="s">
        <v>331</v>
      </c>
      <c r="E116" t="s">
        <v>21</v>
      </c>
      <c r="F116" s="7">
        <v>43523</v>
      </c>
      <c r="G116">
        <v>166000</v>
      </c>
      <c r="H116">
        <v>20190193</v>
      </c>
      <c r="I116" t="s">
        <v>504</v>
      </c>
      <c r="J116">
        <v>0</v>
      </c>
      <c r="K116">
        <v>1</v>
      </c>
      <c r="L116">
        <v>1</v>
      </c>
      <c r="M116">
        <v>0</v>
      </c>
      <c r="N116">
        <v>0</v>
      </c>
    </row>
    <row r="117" spans="1:14" outlineLevel="1" x14ac:dyDescent="0.25">
      <c r="A117" s="5" t="s">
        <v>562</v>
      </c>
      <c r="F117" s="7"/>
      <c r="G117">
        <f>SUBTOTAL(9,G116:G116)</f>
        <v>166000</v>
      </c>
      <c r="J117">
        <f>SUBTOTAL(9,J116:J116)</f>
        <v>0</v>
      </c>
      <c r="K117">
        <f>SUBTOTAL(9,K116:K116)</f>
        <v>1</v>
      </c>
      <c r="L117">
        <f>SUBTOTAL(9,L116:L116)</f>
        <v>1</v>
      </c>
      <c r="M117">
        <f>SUBTOTAL(9,M116:M116)</f>
        <v>0</v>
      </c>
      <c r="N117">
        <f>SUBTOTAL(9,N116:N116)</f>
        <v>0</v>
      </c>
    </row>
    <row r="118" spans="1:14" outlineLevel="2" x14ac:dyDescent="0.25">
      <c r="A118" s="5" t="s">
        <v>164</v>
      </c>
      <c r="B118" t="s">
        <v>165</v>
      </c>
      <c r="C118" t="s">
        <v>183</v>
      </c>
      <c r="D118" t="s">
        <v>116</v>
      </c>
      <c r="E118" t="s">
        <v>19</v>
      </c>
      <c r="F118" s="7">
        <v>43516</v>
      </c>
      <c r="G118">
        <v>71000</v>
      </c>
      <c r="H118" t="s">
        <v>488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outlineLevel="1" x14ac:dyDescent="0.25">
      <c r="A119" s="5" t="s">
        <v>563</v>
      </c>
      <c r="F119" s="7"/>
      <c r="G119">
        <f>SUBTOTAL(9,G118:G118)</f>
        <v>71000</v>
      </c>
      <c r="J119">
        <f>SUBTOTAL(9,J118:J118)</f>
        <v>0</v>
      </c>
      <c r="K119">
        <f>SUBTOTAL(9,K118:K118)</f>
        <v>1</v>
      </c>
      <c r="L119">
        <f>SUBTOTAL(9,L118:L118)</f>
        <v>0</v>
      </c>
      <c r="M119">
        <f>SUBTOTAL(9,M118:M118)</f>
        <v>0</v>
      </c>
      <c r="N119">
        <f>SUBTOTAL(9,N118:N118)</f>
        <v>0</v>
      </c>
    </row>
    <row r="120" spans="1:14" outlineLevel="2" x14ac:dyDescent="0.25">
      <c r="A120" s="5" t="s">
        <v>252</v>
      </c>
      <c r="B120" t="s">
        <v>253</v>
      </c>
      <c r="C120" t="s">
        <v>254</v>
      </c>
      <c r="D120" t="s">
        <v>255</v>
      </c>
      <c r="E120" t="s">
        <v>80</v>
      </c>
      <c r="F120" s="7">
        <v>43567</v>
      </c>
      <c r="G120">
        <v>54000</v>
      </c>
      <c r="H120" t="s">
        <v>488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outlineLevel="1" x14ac:dyDescent="0.25">
      <c r="A121" s="5" t="s">
        <v>564</v>
      </c>
      <c r="F121" s="7"/>
      <c r="G121">
        <f>SUBTOTAL(9,G120:G120)</f>
        <v>54000</v>
      </c>
      <c r="J121">
        <f>SUBTOTAL(9,J120:J120)</f>
        <v>0</v>
      </c>
      <c r="K121">
        <f>SUBTOTAL(9,K120:K120)</f>
        <v>1</v>
      </c>
      <c r="L121">
        <f>SUBTOTAL(9,L120:L120)</f>
        <v>0</v>
      </c>
      <c r="M121">
        <f>SUBTOTAL(9,M120:M120)</f>
        <v>0</v>
      </c>
      <c r="N121">
        <f>SUBTOTAL(9,N120:N120)</f>
        <v>0</v>
      </c>
    </row>
    <row r="122" spans="1:14" outlineLevel="2" x14ac:dyDescent="0.25">
      <c r="A122" s="5" t="s">
        <v>358</v>
      </c>
      <c r="B122" t="s">
        <v>208</v>
      </c>
      <c r="C122" t="s">
        <v>359</v>
      </c>
      <c r="D122" t="s">
        <v>360</v>
      </c>
      <c r="E122" t="s">
        <v>19</v>
      </c>
      <c r="F122" s="7">
        <v>43539</v>
      </c>
      <c r="G122">
        <v>67500</v>
      </c>
      <c r="H122">
        <v>20190445</v>
      </c>
      <c r="I122" t="s">
        <v>503</v>
      </c>
      <c r="J122">
        <v>1</v>
      </c>
      <c r="K122">
        <v>1</v>
      </c>
      <c r="L122">
        <v>1</v>
      </c>
      <c r="M122">
        <v>0</v>
      </c>
      <c r="N122">
        <v>0</v>
      </c>
    </row>
    <row r="123" spans="1:14" outlineLevel="1" x14ac:dyDescent="0.25">
      <c r="A123" s="5" t="s">
        <v>565</v>
      </c>
      <c r="F123" s="7"/>
      <c r="G123">
        <f>SUBTOTAL(9,G122:G122)</f>
        <v>67500</v>
      </c>
      <c r="J123">
        <f>SUBTOTAL(9,J122:J122)</f>
        <v>1</v>
      </c>
      <c r="K123">
        <f>SUBTOTAL(9,K122:K122)</f>
        <v>1</v>
      </c>
      <c r="L123">
        <f>SUBTOTAL(9,L122:L122)</f>
        <v>1</v>
      </c>
      <c r="M123">
        <f>SUBTOTAL(9,M122:M122)</f>
        <v>0</v>
      </c>
      <c r="N123">
        <f>SUBTOTAL(9,N122:N122)</f>
        <v>0</v>
      </c>
    </row>
    <row r="124" spans="1:14" outlineLevel="2" x14ac:dyDescent="0.25">
      <c r="A124" s="5" t="s">
        <v>238</v>
      </c>
      <c r="B124" t="s">
        <v>93</v>
      </c>
      <c r="C124" t="s">
        <v>239</v>
      </c>
      <c r="D124" t="s">
        <v>240</v>
      </c>
      <c r="E124" t="s">
        <v>19</v>
      </c>
      <c r="F124" s="7">
        <v>43679</v>
      </c>
      <c r="G124">
        <v>224900</v>
      </c>
      <c r="H124" t="s">
        <v>488</v>
      </c>
      <c r="J124">
        <v>1</v>
      </c>
      <c r="K124">
        <v>1</v>
      </c>
      <c r="L124">
        <v>0</v>
      </c>
      <c r="M124">
        <v>0</v>
      </c>
      <c r="N124">
        <v>0</v>
      </c>
    </row>
    <row r="125" spans="1:14" outlineLevel="1" x14ac:dyDescent="0.25">
      <c r="A125" s="5" t="s">
        <v>566</v>
      </c>
      <c r="F125" s="7"/>
      <c r="G125">
        <f>SUBTOTAL(9,G124:G124)</f>
        <v>224900</v>
      </c>
      <c r="J125">
        <f>SUBTOTAL(9,J124:J124)</f>
        <v>1</v>
      </c>
      <c r="K125">
        <f>SUBTOTAL(9,K124:K124)</f>
        <v>1</v>
      </c>
      <c r="L125">
        <f>SUBTOTAL(9,L124:L124)</f>
        <v>0</v>
      </c>
      <c r="M125">
        <f>SUBTOTAL(9,M124:M124)</f>
        <v>0</v>
      </c>
      <c r="N125">
        <f>SUBTOTAL(9,N124:N124)</f>
        <v>0</v>
      </c>
    </row>
    <row r="126" spans="1:14" outlineLevel="2" x14ac:dyDescent="0.25">
      <c r="A126" s="5" t="s">
        <v>79</v>
      </c>
      <c r="B126" t="s">
        <v>31</v>
      </c>
      <c r="C126" t="s">
        <v>422</v>
      </c>
      <c r="D126" t="s">
        <v>423</v>
      </c>
      <c r="E126" t="s">
        <v>19</v>
      </c>
      <c r="F126" s="7">
        <v>43504</v>
      </c>
      <c r="G126">
        <v>52000</v>
      </c>
      <c r="H126">
        <v>20190137</v>
      </c>
      <c r="I126" t="s">
        <v>500</v>
      </c>
      <c r="J126">
        <v>0</v>
      </c>
      <c r="K126">
        <v>1</v>
      </c>
      <c r="L126">
        <v>1</v>
      </c>
      <c r="M126">
        <v>0</v>
      </c>
      <c r="N126">
        <v>0</v>
      </c>
    </row>
    <row r="127" spans="1:14" outlineLevel="1" x14ac:dyDescent="0.25">
      <c r="A127" s="5" t="s">
        <v>567</v>
      </c>
      <c r="F127" s="7"/>
      <c r="G127">
        <f>SUBTOTAL(9,G126:G126)</f>
        <v>52000</v>
      </c>
      <c r="J127">
        <f>SUBTOTAL(9,J126:J126)</f>
        <v>0</v>
      </c>
      <c r="K127">
        <f>SUBTOTAL(9,K126:K126)</f>
        <v>1</v>
      </c>
      <c r="L127">
        <f>SUBTOTAL(9,L126:L126)</f>
        <v>1</v>
      </c>
      <c r="M127">
        <f>SUBTOTAL(9,M126:M126)</f>
        <v>0</v>
      </c>
      <c r="N127">
        <f>SUBTOTAL(9,N126:N126)</f>
        <v>0</v>
      </c>
    </row>
    <row r="128" spans="1:14" outlineLevel="2" x14ac:dyDescent="0.25">
      <c r="A128" s="5" t="s">
        <v>32</v>
      </c>
      <c r="B128" t="s">
        <v>24</v>
      </c>
      <c r="C128" t="s">
        <v>33</v>
      </c>
      <c r="D128" t="s">
        <v>34</v>
      </c>
      <c r="E128" t="s">
        <v>35</v>
      </c>
      <c r="F128" s="7">
        <v>43682</v>
      </c>
      <c r="G128">
        <v>293000</v>
      </c>
      <c r="H128" t="s">
        <v>488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outlineLevel="1" x14ac:dyDescent="0.25">
      <c r="A129" s="5" t="s">
        <v>568</v>
      </c>
      <c r="F129" s="7"/>
      <c r="G129">
        <f>SUBTOTAL(9,G128:G128)</f>
        <v>293000</v>
      </c>
      <c r="J129">
        <f>SUBTOTAL(9,J128:J128)</f>
        <v>0</v>
      </c>
      <c r="K129">
        <f>SUBTOTAL(9,K128:K128)</f>
        <v>1</v>
      </c>
      <c r="L129">
        <f>SUBTOTAL(9,L128:L128)</f>
        <v>0</v>
      </c>
      <c r="M129">
        <f>SUBTOTAL(9,M128:M128)</f>
        <v>0</v>
      </c>
      <c r="N129">
        <f>SUBTOTAL(9,N128:N128)</f>
        <v>0</v>
      </c>
    </row>
    <row r="130" spans="1:14" outlineLevel="2" x14ac:dyDescent="0.25">
      <c r="A130" s="5" t="s">
        <v>163</v>
      </c>
      <c r="B130" t="s">
        <v>25</v>
      </c>
      <c r="C130" t="s">
        <v>407</v>
      </c>
      <c r="D130" t="s">
        <v>408</v>
      </c>
      <c r="E130" t="s">
        <v>19</v>
      </c>
      <c r="F130" s="7">
        <v>43524</v>
      </c>
      <c r="G130">
        <v>249900</v>
      </c>
      <c r="H130">
        <v>20182914</v>
      </c>
      <c r="I130" t="s">
        <v>500</v>
      </c>
      <c r="J130">
        <v>1</v>
      </c>
      <c r="K130">
        <v>1</v>
      </c>
      <c r="L130">
        <v>1</v>
      </c>
      <c r="M130">
        <v>1</v>
      </c>
      <c r="N130">
        <v>1</v>
      </c>
    </row>
    <row r="131" spans="1:14" outlineLevel="1" x14ac:dyDescent="0.25">
      <c r="A131" s="5" t="s">
        <v>569</v>
      </c>
      <c r="F131" s="7"/>
      <c r="G131">
        <f>SUBTOTAL(9,G130:G130)</f>
        <v>249900</v>
      </c>
      <c r="J131">
        <f>SUBTOTAL(9,J130:J130)</f>
        <v>1</v>
      </c>
      <c r="K131">
        <f>SUBTOTAL(9,K130:K130)</f>
        <v>1</v>
      </c>
      <c r="L131">
        <f>SUBTOTAL(9,L130:L130)</f>
        <v>1</v>
      </c>
      <c r="M131">
        <f>SUBTOTAL(9,M130:M130)</f>
        <v>1</v>
      </c>
      <c r="N131">
        <f>SUBTOTAL(9,N130:N130)</f>
        <v>1</v>
      </c>
    </row>
    <row r="132" spans="1:14" outlineLevel="2" x14ac:dyDescent="0.25">
      <c r="A132" t="s">
        <v>98</v>
      </c>
      <c r="B132" t="s">
        <v>25</v>
      </c>
      <c r="C132" t="s">
        <v>484</v>
      </c>
      <c r="D132" t="s">
        <v>485</v>
      </c>
      <c r="E132" t="s">
        <v>170</v>
      </c>
      <c r="F132" s="7">
        <v>43509</v>
      </c>
      <c r="G132">
        <v>1050000</v>
      </c>
      <c r="H132">
        <v>20182861</v>
      </c>
      <c r="I132" t="s">
        <v>500</v>
      </c>
      <c r="J132">
        <v>1</v>
      </c>
      <c r="K132">
        <v>1</v>
      </c>
      <c r="L132">
        <v>1</v>
      </c>
      <c r="M132">
        <v>1</v>
      </c>
      <c r="N132">
        <v>1</v>
      </c>
    </row>
    <row r="133" spans="1:14" outlineLevel="2" x14ac:dyDescent="0.25">
      <c r="A133" t="s">
        <v>98</v>
      </c>
      <c r="B133" t="s">
        <v>25</v>
      </c>
      <c r="C133" t="s">
        <v>398</v>
      </c>
      <c r="D133" t="s">
        <v>261</v>
      </c>
      <c r="E133" t="s">
        <v>55</v>
      </c>
      <c r="F133" s="7">
        <v>43508</v>
      </c>
      <c r="G133">
        <v>499900</v>
      </c>
      <c r="H133">
        <v>20190150</v>
      </c>
      <c r="I133" t="s">
        <v>500</v>
      </c>
      <c r="J133">
        <v>0</v>
      </c>
      <c r="K133">
        <v>1</v>
      </c>
      <c r="L133">
        <v>1</v>
      </c>
      <c r="M133">
        <v>0</v>
      </c>
      <c r="N133">
        <v>0</v>
      </c>
    </row>
    <row r="134" spans="1:14" outlineLevel="1" x14ac:dyDescent="0.25">
      <c r="A134" s="5" t="s">
        <v>570</v>
      </c>
      <c r="F134" s="7"/>
      <c r="G134">
        <f>SUBTOTAL(9,G132:G133)</f>
        <v>1549900</v>
      </c>
      <c r="J134">
        <f>SUBTOTAL(9,J132:J133)</f>
        <v>1</v>
      </c>
      <c r="K134">
        <f>SUBTOTAL(9,K132:K133)</f>
        <v>2</v>
      </c>
      <c r="L134">
        <f>SUBTOTAL(9,L132:L133)</f>
        <v>2</v>
      </c>
      <c r="M134">
        <f>SUBTOTAL(9,M132:M133)</f>
        <v>1</v>
      </c>
      <c r="N134">
        <f>SUBTOTAL(9,N132:N133)</f>
        <v>1</v>
      </c>
    </row>
    <row r="135" spans="1:14" outlineLevel="2" x14ac:dyDescent="0.25">
      <c r="A135" s="5" t="s">
        <v>191</v>
      </c>
      <c r="B135" t="s">
        <v>49</v>
      </c>
      <c r="C135" t="s">
        <v>241</v>
      </c>
      <c r="D135" t="s">
        <v>242</v>
      </c>
      <c r="E135" t="s">
        <v>19</v>
      </c>
      <c r="F135" s="7">
        <v>43608</v>
      </c>
      <c r="G135">
        <v>202000</v>
      </c>
      <c r="H135" t="s">
        <v>488</v>
      </c>
      <c r="J135">
        <v>1</v>
      </c>
      <c r="K135">
        <v>1</v>
      </c>
      <c r="L135">
        <v>0</v>
      </c>
      <c r="M135">
        <v>0</v>
      </c>
      <c r="N135">
        <v>0</v>
      </c>
    </row>
    <row r="136" spans="1:14" outlineLevel="1" x14ac:dyDescent="0.25">
      <c r="A136" s="5" t="s">
        <v>571</v>
      </c>
      <c r="F136" s="7"/>
      <c r="G136">
        <f>SUBTOTAL(9,G135:G135)</f>
        <v>202000</v>
      </c>
      <c r="J136">
        <f>SUBTOTAL(9,J135:J135)</f>
        <v>1</v>
      </c>
      <c r="K136">
        <f>SUBTOTAL(9,K135:K135)</f>
        <v>1</v>
      </c>
      <c r="L136">
        <f>SUBTOTAL(9,L135:L135)</f>
        <v>0</v>
      </c>
      <c r="M136">
        <f>SUBTOTAL(9,M135:M135)</f>
        <v>0</v>
      </c>
      <c r="N136">
        <f>SUBTOTAL(9,N135:N135)</f>
        <v>0</v>
      </c>
    </row>
    <row r="137" spans="1:14" outlineLevel="2" x14ac:dyDescent="0.25">
      <c r="A137" t="s">
        <v>389</v>
      </c>
      <c r="B137" t="s">
        <v>25</v>
      </c>
      <c r="C137" t="s">
        <v>390</v>
      </c>
      <c r="D137" t="s">
        <v>391</v>
      </c>
      <c r="E137" t="s">
        <v>19</v>
      </c>
      <c r="F137" s="7">
        <v>43503</v>
      </c>
      <c r="G137">
        <v>190000</v>
      </c>
      <c r="H137">
        <v>20190038</v>
      </c>
      <c r="I137" t="s">
        <v>500</v>
      </c>
      <c r="J137">
        <v>1</v>
      </c>
      <c r="K137">
        <v>1</v>
      </c>
      <c r="L137">
        <v>1</v>
      </c>
      <c r="M137">
        <v>0</v>
      </c>
      <c r="N137">
        <v>0</v>
      </c>
    </row>
    <row r="138" spans="1:14" outlineLevel="1" x14ac:dyDescent="0.25">
      <c r="A138" s="5" t="s">
        <v>572</v>
      </c>
      <c r="F138" s="7"/>
      <c r="G138">
        <f>SUBTOTAL(9,G137:G137)</f>
        <v>190000</v>
      </c>
      <c r="J138">
        <f>SUBTOTAL(9,J137:J137)</f>
        <v>1</v>
      </c>
      <c r="K138">
        <f>SUBTOTAL(9,K137:K137)</f>
        <v>1</v>
      </c>
      <c r="L138">
        <f>SUBTOTAL(9,L137:L137)</f>
        <v>1</v>
      </c>
      <c r="M138">
        <f>SUBTOTAL(9,M137:M137)</f>
        <v>0</v>
      </c>
      <c r="N138">
        <f>SUBTOTAL(9,N137:N137)</f>
        <v>0</v>
      </c>
    </row>
    <row r="139" spans="1:14" outlineLevel="2" x14ac:dyDescent="0.25">
      <c r="A139" t="s">
        <v>144</v>
      </c>
      <c r="B139" t="s">
        <v>25</v>
      </c>
      <c r="C139" t="s">
        <v>345</v>
      </c>
      <c r="D139" t="s">
        <v>346</v>
      </c>
      <c r="E139" t="s">
        <v>19</v>
      </c>
      <c r="F139" s="7">
        <v>43564</v>
      </c>
      <c r="G139">
        <v>325000</v>
      </c>
      <c r="H139" t="s">
        <v>488</v>
      </c>
      <c r="J139">
        <v>1</v>
      </c>
      <c r="K139">
        <v>1</v>
      </c>
      <c r="L139">
        <v>0</v>
      </c>
      <c r="M139">
        <v>1</v>
      </c>
      <c r="N139">
        <v>0</v>
      </c>
    </row>
    <row r="140" spans="1:14" outlineLevel="1" x14ac:dyDescent="0.25">
      <c r="A140" s="5" t="s">
        <v>573</v>
      </c>
      <c r="F140" s="7"/>
      <c r="G140">
        <f>SUBTOTAL(9,G139:G139)</f>
        <v>325000</v>
      </c>
      <c r="J140">
        <f>SUBTOTAL(9,J139:J139)</f>
        <v>1</v>
      </c>
      <c r="K140">
        <f>SUBTOTAL(9,K139:K139)</f>
        <v>1</v>
      </c>
      <c r="L140">
        <f>SUBTOTAL(9,L139:L139)</f>
        <v>0</v>
      </c>
      <c r="M140">
        <f>SUBTOTAL(9,M139:M139)</f>
        <v>1</v>
      </c>
      <c r="N140">
        <f>SUBTOTAL(9,N139:N139)</f>
        <v>0</v>
      </c>
    </row>
    <row r="141" spans="1:14" outlineLevel="2" x14ac:dyDescent="0.25">
      <c r="A141" s="5" t="s">
        <v>157</v>
      </c>
      <c r="B141" t="s">
        <v>25</v>
      </c>
      <c r="C141" t="s">
        <v>403</v>
      </c>
      <c r="D141" t="s">
        <v>404</v>
      </c>
      <c r="E141" t="s">
        <v>19</v>
      </c>
      <c r="F141" s="7">
        <v>43551</v>
      </c>
      <c r="G141">
        <v>95000</v>
      </c>
      <c r="H141" t="s">
        <v>488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outlineLevel="1" x14ac:dyDescent="0.25">
      <c r="A142" s="5" t="s">
        <v>574</v>
      </c>
      <c r="F142" s="7"/>
      <c r="G142">
        <f>SUBTOTAL(9,G141:G141)</f>
        <v>95000</v>
      </c>
      <c r="J142">
        <f>SUBTOTAL(9,J141:J141)</f>
        <v>0</v>
      </c>
      <c r="K142">
        <f>SUBTOTAL(9,K141:K141)</f>
        <v>1</v>
      </c>
      <c r="L142">
        <f>SUBTOTAL(9,L141:L141)</f>
        <v>0</v>
      </c>
      <c r="M142">
        <f>SUBTOTAL(9,M141:M141)</f>
        <v>0</v>
      </c>
      <c r="N142">
        <f>SUBTOTAL(9,N141:N141)</f>
        <v>0</v>
      </c>
    </row>
    <row r="143" spans="1:14" outlineLevel="2" x14ac:dyDescent="0.25">
      <c r="A143" s="5" t="s">
        <v>290</v>
      </c>
      <c r="B143" t="s">
        <v>291</v>
      </c>
      <c r="C143" t="s">
        <v>428</v>
      </c>
      <c r="D143" t="s">
        <v>429</v>
      </c>
      <c r="E143" t="s">
        <v>16</v>
      </c>
      <c r="F143" s="7">
        <v>43570</v>
      </c>
      <c r="G143">
        <v>150000</v>
      </c>
      <c r="H143">
        <v>20190186</v>
      </c>
      <c r="I143" t="s">
        <v>500</v>
      </c>
      <c r="J143">
        <v>0</v>
      </c>
      <c r="K143">
        <v>1</v>
      </c>
      <c r="L143">
        <v>1</v>
      </c>
      <c r="M143">
        <v>0</v>
      </c>
      <c r="N143">
        <v>0</v>
      </c>
    </row>
    <row r="144" spans="1:14" outlineLevel="1" x14ac:dyDescent="0.25">
      <c r="A144" s="5" t="s">
        <v>575</v>
      </c>
      <c r="F144" s="7"/>
      <c r="G144">
        <f>SUBTOTAL(9,G143:G143)</f>
        <v>150000</v>
      </c>
      <c r="J144">
        <f>SUBTOTAL(9,J143:J143)</f>
        <v>0</v>
      </c>
      <c r="K144">
        <f>SUBTOTAL(9,K143:K143)</f>
        <v>1</v>
      </c>
      <c r="L144">
        <f>SUBTOTAL(9,L143:L143)</f>
        <v>1</v>
      </c>
      <c r="M144">
        <f>SUBTOTAL(9,M143:M143)</f>
        <v>0</v>
      </c>
      <c r="N144">
        <f>SUBTOTAL(9,N143:N143)</f>
        <v>0</v>
      </c>
    </row>
    <row r="145" spans="1:14" outlineLevel="2" x14ac:dyDescent="0.25">
      <c r="A145" t="s">
        <v>104</v>
      </c>
      <c r="B145" t="s">
        <v>28</v>
      </c>
      <c r="C145" t="s">
        <v>105</v>
      </c>
      <c r="D145" t="s">
        <v>277</v>
      </c>
      <c r="E145" t="s">
        <v>55</v>
      </c>
      <c r="F145" s="7">
        <v>43679</v>
      </c>
      <c r="G145">
        <v>217152</v>
      </c>
      <c r="H145" t="s">
        <v>488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outlineLevel="1" x14ac:dyDescent="0.25">
      <c r="A146" s="5" t="s">
        <v>577</v>
      </c>
      <c r="F146" s="7"/>
      <c r="G146">
        <f>SUBTOTAL(9,G145:G145)</f>
        <v>217152</v>
      </c>
      <c r="J146">
        <f>SUBTOTAL(9,J145:J145)</f>
        <v>0</v>
      </c>
      <c r="K146">
        <f>SUBTOTAL(9,K145:K145)</f>
        <v>1</v>
      </c>
      <c r="L146">
        <f>SUBTOTAL(9,L145:L145)</f>
        <v>0</v>
      </c>
      <c r="M146">
        <f>SUBTOTAL(9,M145:M145)</f>
        <v>0</v>
      </c>
      <c r="N146">
        <f>SUBTOTAL(9,N145:N145)</f>
        <v>0</v>
      </c>
    </row>
    <row r="147" spans="1:14" outlineLevel="2" x14ac:dyDescent="0.25">
      <c r="A147" t="s">
        <v>137</v>
      </c>
      <c r="B147" t="s">
        <v>49</v>
      </c>
      <c r="C147" t="s">
        <v>352</v>
      </c>
      <c r="D147" t="s">
        <v>353</v>
      </c>
      <c r="E147" t="s">
        <v>19</v>
      </c>
      <c r="F147" s="7">
        <v>43528</v>
      </c>
      <c r="G147">
        <v>180000</v>
      </c>
      <c r="H147">
        <v>20190203</v>
      </c>
      <c r="I147" t="s">
        <v>502</v>
      </c>
      <c r="J147">
        <v>1</v>
      </c>
      <c r="K147">
        <v>1</v>
      </c>
      <c r="L147">
        <v>1</v>
      </c>
      <c r="M147">
        <v>0</v>
      </c>
      <c r="N147">
        <v>0</v>
      </c>
    </row>
    <row r="148" spans="1:14" outlineLevel="1" x14ac:dyDescent="0.25">
      <c r="A148" s="5" t="s">
        <v>578</v>
      </c>
      <c r="F148" s="7"/>
      <c r="G148">
        <f>SUBTOTAL(9,G147:G147)</f>
        <v>180000</v>
      </c>
      <c r="J148">
        <f>SUBTOTAL(9,J147:J147)</f>
        <v>1</v>
      </c>
      <c r="K148">
        <f>SUBTOTAL(9,K147:K147)</f>
        <v>1</v>
      </c>
      <c r="L148">
        <f>SUBTOTAL(9,L147:L147)</f>
        <v>1</v>
      </c>
      <c r="M148">
        <f>SUBTOTAL(9,M147:M147)</f>
        <v>0</v>
      </c>
      <c r="N148">
        <f>SUBTOTAL(9,N147:N147)</f>
        <v>0</v>
      </c>
    </row>
    <row r="149" spans="1:14" outlineLevel="2" x14ac:dyDescent="0.25">
      <c r="A149" t="s">
        <v>73</v>
      </c>
      <c r="B149" t="s">
        <v>24</v>
      </c>
      <c r="C149" t="s">
        <v>378</v>
      </c>
      <c r="D149" t="s">
        <v>379</v>
      </c>
      <c r="E149" t="s">
        <v>19</v>
      </c>
      <c r="F149" s="7">
        <v>43511</v>
      </c>
      <c r="G149">
        <v>203500</v>
      </c>
      <c r="H149">
        <v>20190070</v>
      </c>
      <c r="I149" t="s">
        <v>502</v>
      </c>
      <c r="J149">
        <v>1</v>
      </c>
      <c r="K149">
        <v>1</v>
      </c>
      <c r="L149">
        <v>1</v>
      </c>
      <c r="M149">
        <v>0</v>
      </c>
      <c r="N149">
        <v>0</v>
      </c>
    </row>
    <row r="150" spans="1:14" outlineLevel="1" x14ac:dyDescent="0.25">
      <c r="A150" s="5" t="s">
        <v>579</v>
      </c>
      <c r="F150" s="7"/>
      <c r="G150">
        <f>SUBTOTAL(9,G149:G149)</f>
        <v>203500</v>
      </c>
      <c r="J150">
        <f>SUBTOTAL(9,J149:J149)</f>
        <v>1</v>
      </c>
      <c r="K150">
        <f>SUBTOTAL(9,K149:K149)</f>
        <v>1</v>
      </c>
      <c r="L150">
        <f>SUBTOTAL(9,L149:L149)</f>
        <v>1</v>
      </c>
      <c r="M150">
        <f>SUBTOTAL(9,M149:M149)</f>
        <v>0</v>
      </c>
      <c r="N150">
        <f>SUBTOTAL(9,N149:N149)</f>
        <v>0</v>
      </c>
    </row>
    <row r="151" spans="1:14" outlineLevel="2" x14ac:dyDescent="0.25">
      <c r="A151" t="s">
        <v>146</v>
      </c>
      <c r="B151" t="s">
        <v>31</v>
      </c>
      <c r="C151" t="s">
        <v>342</v>
      </c>
      <c r="D151" t="s">
        <v>343</v>
      </c>
      <c r="E151" t="s">
        <v>19</v>
      </c>
      <c r="F151" s="7">
        <v>43507</v>
      </c>
      <c r="G151">
        <v>371250</v>
      </c>
      <c r="H151">
        <v>20190185</v>
      </c>
      <c r="I151" t="s">
        <v>501</v>
      </c>
      <c r="J151">
        <v>0</v>
      </c>
      <c r="K151">
        <v>1</v>
      </c>
      <c r="L151">
        <v>1</v>
      </c>
      <c r="M151">
        <v>0</v>
      </c>
      <c r="N151">
        <v>0</v>
      </c>
    </row>
    <row r="152" spans="1:14" outlineLevel="1" x14ac:dyDescent="0.25">
      <c r="A152" s="5" t="s">
        <v>580</v>
      </c>
      <c r="F152" s="7"/>
      <c r="G152">
        <f>SUBTOTAL(9,G151:G151)</f>
        <v>371250</v>
      </c>
      <c r="J152">
        <f>SUBTOTAL(9,J151:J151)</f>
        <v>0</v>
      </c>
      <c r="K152">
        <f>SUBTOTAL(9,K151:K151)</f>
        <v>1</v>
      </c>
      <c r="L152">
        <f>SUBTOTAL(9,L151:L151)</f>
        <v>1</v>
      </c>
      <c r="M152">
        <f>SUBTOTAL(9,M151:M151)</f>
        <v>0</v>
      </c>
      <c r="N152">
        <f>SUBTOTAL(9,N151:N151)</f>
        <v>0</v>
      </c>
    </row>
    <row r="153" spans="1:14" outlineLevel="2" x14ac:dyDescent="0.25">
      <c r="A153" s="5" t="s">
        <v>17</v>
      </c>
      <c r="B153" t="s">
        <v>18</v>
      </c>
      <c r="C153" t="s">
        <v>307</v>
      </c>
      <c r="D153" t="s">
        <v>308</v>
      </c>
      <c r="E153" t="s">
        <v>19</v>
      </c>
      <c r="F153" s="7">
        <v>43585</v>
      </c>
      <c r="G153">
        <v>195750</v>
      </c>
      <c r="H153">
        <v>20190504</v>
      </c>
      <c r="I153" t="s">
        <v>502</v>
      </c>
      <c r="J153">
        <v>1</v>
      </c>
      <c r="K153">
        <v>1</v>
      </c>
      <c r="L153">
        <v>1</v>
      </c>
      <c r="M153">
        <v>0</v>
      </c>
      <c r="N153">
        <v>0</v>
      </c>
    </row>
    <row r="154" spans="1:14" outlineLevel="2" x14ac:dyDescent="0.25">
      <c r="A154" t="s">
        <v>17</v>
      </c>
      <c r="B154" t="s">
        <v>18</v>
      </c>
      <c r="C154" t="s">
        <v>166</v>
      </c>
      <c r="D154" t="s">
        <v>169</v>
      </c>
      <c r="E154" t="s">
        <v>19</v>
      </c>
      <c r="F154" s="7">
        <v>43679</v>
      </c>
      <c r="G154">
        <v>70000</v>
      </c>
      <c r="H154" t="s">
        <v>488</v>
      </c>
      <c r="J154">
        <v>1</v>
      </c>
      <c r="K154">
        <v>1</v>
      </c>
      <c r="L154">
        <v>0</v>
      </c>
      <c r="M154">
        <v>1</v>
      </c>
      <c r="N154">
        <v>0</v>
      </c>
    </row>
    <row r="155" spans="1:14" outlineLevel="1" x14ac:dyDescent="0.25">
      <c r="A155" s="5" t="s">
        <v>582</v>
      </c>
      <c r="F155" s="7"/>
      <c r="G155">
        <f>SUBTOTAL(9,G153:G154)</f>
        <v>265750</v>
      </c>
      <c r="J155">
        <f>SUBTOTAL(9,J153:J154)</f>
        <v>2</v>
      </c>
      <c r="K155">
        <f>SUBTOTAL(9,K153:K154)</f>
        <v>2</v>
      </c>
      <c r="L155">
        <f>SUBTOTAL(9,L153:L154)</f>
        <v>1</v>
      </c>
      <c r="M155">
        <f>SUBTOTAL(9,M153:M154)</f>
        <v>1</v>
      </c>
      <c r="N155">
        <f>SUBTOTAL(9,N153:N154)</f>
        <v>0</v>
      </c>
    </row>
    <row r="156" spans="1:14" outlineLevel="2" x14ac:dyDescent="0.25">
      <c r="A156" s="5" t="s">
        <v>12</v>
      </c>
      <c r="B156" t="s">
        <v>13</v>
      </c>
      <c r="C156" t="s">
        <v>14</v>
      </c>
      <c r="D156" t="s">
        <v>15</v>
      </c>
      <c r="E156" t="s">
        <v>16</v>
      </c>
      <c r="F156" s="7">
        <v>43682</v>
      </c>
      <c r="G156">
        <v>61900</v>
      </c>
      <c r="H156" t="s">
        <v>488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outlineLevel="1" x14ac:dyDescent="0.25">
      <c r="A157" s="5" t="s">
        <v>583</v>
      </c>
      <c r="F157" s="7"/>
      <c r="G157">
        <f>SUBTOTAL(9,G156:G156)</f>
        <v>61900</v>
      </c>
      <c r="J157">
        <f>SUBTOTAL(9,J156:J156)</f>
        <v>0</v>
      </c>
      <c r="K157">
        <f>SUBTOTAL(9,K156:K156)</f>
        <v>1</v>
      </c>
      <c r="L157">
        <f>SUBTOTAL(9,L156:L156)</f>
        <v>0</v>
      </c>
      <c r="M157">
        <f>SUBTOTAL(9,M156:M156)</f>
        <v>0</v>
      </c>
      <c r="N157">
        <f>SUBTOTAL(9,N156:N156)</f>
        <v>0</v>
      </c>
    </row>
    <row r="158" spans="1:14" outlineLevel="2" x14ac:dyDescent="0.25">
      <c r="A158" t="s">
        <v>251</v>
      </c>
      <c r="B158" t="s">
        <v>36</v>
      </c>
      <c r="C158" t="s">
        <v>254</v>
      </c>
      <c r="D158" t="s">
        <v>255</v>
      </c>
      <c r="E158" t="s">
        <v>80</v>
      </c>
      <c r="F158" s="7">
        <v>43567</v>
      </c>
      <c r="G158">
        <v>54000</v>
      </c>
      <c r="H158" t="s">
        <v>488</v>
      </c>
      <c r="J158">
        <v>1</v>
      </c>
      <c r="K158">
        <v>1</v>
      </c>
      <c r="L158">
        <v>0</v>
      </c>
      <c r="M158">
        <v>0</v>
      </c>
      <c r="N158">
        <v>0</v>
      </c>
    </row>
    <row r="159" spans="1:14" outlineLevel="1" x14ac:dyDescent="0.25">
      <c r="A159" s="5" t="s">
        <v>584</v>
      </c>
      <c r="F159" s="7"/>
      <c r="G159">
        <f>SUBTOTAL(9,G158:G158)</f>
        <v>54000</v>
      </c>
      <c r="J159">
        <f>SUBTOTAL(9,J158:J158)</f>
        <v>1</v>
      </c>
      <c r="K159">
        <f>SUBTOTAL(9,K158:K158)</f>
        <v>1</v>
      </c>
      <c r="L159">
        <f>SUBTOTAL(9,L158:L158)</f>
        <v>0</v>
      </c>
      <c r="M159">
        <f>SUBTOTAL(9,M158:M158)</f>
        <v>0</v>
      </c>
      <c r="N159">
        <f>SUBTOTAL(9,N158:N158)</f>
        <v>0</v>
      </c>
    </row>
    <row r="160" spans="1:14" outlineLevel="2" x14ac:dyDescent="0.25">
      <c r="A160" s="5" t="s">
        <v>161</v>
      </c>
      <c r="B160" t="s">
        <v>38</v>
      </c>
      <c r="C160" t="s">
        <v>316</v>
      </c>
      <c r="D160" t="s">
        <v>317</v>
      </c>
      <c r="E160" t="s">
        <v>19</v>
      </c>
      <c r="F160" s="7">
        <v>43536</v>
      </c>
      <c r="G160">
        <v>239500</v>
      </c>
      <c r="H160">
        <v>20190346</v>
      </c>
      <c r="I160" t="s">
        <v>504</v>
      </c>
      <c r="J160">
        <v>1</v>
      </c>
      <c r="K160">
        <v>1</v>
      </c>
      <c r="L160">
        <v>1</v>
      </c>
      <c r="M160">
        <v>0</v>
      </c>
      <c r="N160">
        <v>0</v>
      </c>
    </row>
    <row r="161" spans="1:14" outlineLevel="2" x14ac:dyDescent="0.25">
      <c r="A161" t="s">
        <v>161</v>
      </c>
      <c r="B161" t="s">
        <v>38</v>
      </c>
      <c r="C161" t="s">
        <v>470</v>
      </c>
      <c r="D161" t="s">
        <v>471</v>
      </c>
      <c r="E161" t="s">
        <v>19</v>
      </c>
      <c r="F161" s="7">
        <v>43523</v>
      </c>
      <c r="G161">
        <v>523000</v>
      </c>
      <c r="H161">
        <v>20190462</v>
      </c>
      <c r="I161" t="s">
        <v>506</v>
      </c>
      <c r="J161">
        <v>0</v>
      </c>
      <c r="K161">
        <v>1</v>
      </c>
      <c r="L161">
        <v>1</v>
      </c>
      <c r="M161">
        <v>0</v>
      </c>
      <c r="N161">
        <v>0</v>
      </c>
    </row>
    <row r="162" spans="1:14" outlineLevel="2" x14ac:dyDescent="0.25">
      <c r="A162" t="s">
        <v>161</v>
      </c>
      <c r="B162" t="s">
        <v>38</v>
      </c>
      <c r="C162" t="s">
        <v>241</v>
      </c>
      <c r="D162" t="s">
        <v>242</v>
      </c>
      <c r="E162" t="s">
        <v>19</v>
      </c>
      <c r="F162" s="7">
        <v>43608</v>
      </c>
      <c r="G162">
        <v>202000</v>
      </c>
      <c r="H162" t="s">
        <v>488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outlineLevel="1" x14ac:dyDescent="0.25">
      <c r="A163" s="5" t="s">
        <v>585</v>
      </c>
      <c r="F163" s="7"/>
      <c r="G163">
        <f>SUBTOTAL(9,G160:G162)</f>
        <v>964500</v>
      </c>
      <c r="J163">
        <f>SUBTOTAL(9,J160:J162)</f>
        <v>1</v>
      </c>
      <c r="K163">
        <f>SUBTOTAL(9,K160:K162)</f>
        <v>3</v>
      </c>
      <c r="L163">
        <f>SUBTOTAL(9,L160:L162)</f>
        <v>2</v>
      </c>
      <c r="M163">
        <f>SUBTOTAL(9,M160:M162)</f>
        <v>0</v>
      </c>
      <c r="N163">
        <f>SUBTOTAL(9,N160:N162)</f>
        <v>0</v>
      </c>
    </row>
    <row r="164" spans="1:14" outlineLevel="2" x14ac:dyDescent="0.25">
      <c r="A164" t="s">
        <v>141</v>
      </c>
      <c r="B164" t="s">
        <v>24</v>
      </c>
      <c r="C164" t="s">
        <v>430</v>
      </c>
      <c r="D164" t="s">
        <v>431</v>
      </c>
      <c r="E164" t="s">
        <v>19</v>
      </c>
      <c r="F164" s="7">
        <v>43515</v>
      </c>
      <c r="G164">
        <v>82000</v>
      </c>
      <c r="H164">
        <v>20190124</v>
      </c>
      <c r="I164" t="s">
        <v>503</v>
      </c>
      <c r="J164">
        <v>1</v>
      </c>
      <c r="K164">
        <v>1</v>
      </c>
      <c r="L164">
        <v>1</v>
      </c>
      <c r="M164">
        <v>0</v>
      </c>
      <c r="N164">
        <v>0</v>
      </c>
    </row>
    <row r="165" spans="1:14" outlineLevel="2" x14ac:dyDescent="0.25">
      <c r="A165" s="5" t="s">
        <v>141</v>
      </c>
      <c r="B165" t="s">
        <v>24</v>
      </c>
      <c r="C165" t="s">
        <v>205</v>
      </c>
      <c r="D165" t="s">
        <v>206</v>
      </c>
      <c r="E165" t="s">
        <v>19</v>
      </c>
      <c r="F165" s="7">
        <v>43614</v>
      </c>
      <c r="G165">
        <v>175000</v>
      </c>
      <c r="H165" t="s">
        <v>488</v>
      </c>
      <c r="J165">
        <v>1</v>
      </c>
      <c r="K165">
        <v>1</v>
      </c>
      <c r="L165">
        <v>0</v>
      </c>
      <c r="M165">
        <v>1</v>
      </c>
      <c r="N165">
        <v>0</v>
      </c>
    </row>
    <row r="166" spans="1:14" outlineLevel="1" x14ac:dyDescent="0.25">
      <c r="A166" s="5" t="s">
        <v>586</v>
      </c>
      <c r="F166" s="7"/>
      <c r="G166">
        <f>SUBTOTAL(9,G164:G165)</f>
        <v>257000</v>
      </c>
      <c r="J166">
        <f>SUBTOTAL(9,J164:J165)</f>
        <v>2</v>
      </c>
      <c r="K166">
        <f>SUBTOTAL(9,K164:K165)</f>
        <v>2</v>
      </c>
      <c r="L166">
        <f>SUBTOTAL(9,L164:L165)</f>
        <v>1</v>
      </c>
      <c r="M166">
        <f>SUBTOTAL(9,M164:M165)</f>
        <v>1</v>
      </c>
      <c r="N166">
        <f>SUBTOTAL(9,N164:N165)</f>
        <v>0</v>
      </c>
    </row>
    <row r="167" spans="1:14" outlineLevel="2" x14ac:dyDescent="0.25">
      <c r="A167" s="5" t="s">
        <v>61</v>
      </c>
      <c r="B167" t="s">
        <v>62</v>
      </c>
      <c r="C167" t="s">
        <v>325</v>
      </c>
      <c r="D167" t="s">
        <v>326</v>
      </c>
      <c r="E167" t="s">
        <v>29</v>
      </c>
      <c r="F167" s="7">
        <v>43552</v>
      </c>
      <c r="G167">
        <v>150000</v>
      </c>
      <c r="H167" t="s">
        <v>488</v>
      </c>
      <c r="J167">
        <v>1</v>
      </c>
      <c r="K167">
        <v>1</v>
      </c>
      <c r="L167">
        <v>0</v>
      </c>
      <c r="M167">
        <v>0</v>
      </c>
      <c r="N167">
        <v>0</v>
      </c>
    </row>
    <row r="168" spans="1:14" outlineLevel="1" x14ac:dyDescent="0.25">
      <c r="A168" s="5" t="s">
        <v>587</v>
      </c>
      <c r="F168" s="7"/>
      <c r="G168">
        <f>SUBTOTAL(9,G167:G167)</f>
        <v>150000</v>
      </c>
      <c r="J168">
        <f>SUBTOTAL(9,J167:J167)</f>
        <v>1</v>
      </c>
      <c r="K168">
        <f>SUBTOTAL(9,K167:K167)</f>
        <v>1</v>
      </c>
      <c r="L168">
        <f>SUBTOTAL(9,L167:L167)</f>
        <v>0</v>
      </c>
      <c r="M168">
        <f>SUBTOTAL(9,M167:M167)</f>
        <v>0</v>
      </c>
      <c r="N168">
        <f>SUBTOTAL(9,N167:N167)</f>
        <v>0</v>
      </c>
    </row>
    <row r="169" spans="1:14" outlineLevel="2" x14ac:dyDescent="0.25">
      <c r="A169" t="s">
        <v>393</v>
      </c>
      <c r="B169" t="s">
        <v>319</v>
      </c>
      <c r="C169" t="s">
        <v>394</v>
      </c>
      <c r="D169" t="s">
        <v>395</v>
      </c>
      <c r="E169" t="s">
        <v>19</v>
      </c>
      <c r="F169" s="7">
        <v>43549</v>
      </c>
      <c r="G169">
        <v>65000</v>
      </c>
      <c r="H169">
        <v>20190191</v>
      </c>
      <c r="I169" t="s">
        <v>504</v>
      </c>
      <c r="J169">
        <v>1</v>
      </c>
      <c r="K169">
        <v>1</v>
      </c>
      <c r="L169">
        <v>1</v>
      </c>
      <c r="M169">
        <v>0</v>
      </c>
      <c r="N169">
        <v>0</v>
      </c>
    </row>
    <row r="170" spans="1:14" outlineLevel="1" x14ac:dyDescent="0.25">
      <c r="A170" s="5" t="s">
        <v>588</v>
      </c>
      <c r="F170" s="7"/>
      <c r="G170">
        <f>SUBTOTAL(9,G169:G169)</f>
        <v>65000</v>
      </c>
      <c r="J170">
        <f>SUBTOTAL(9,J169:J169)</f>
        <v>1</v>
      </c>
      <c r="K170">
        <f>SUBTOTAL(9,K169:K169)</f>
        <v>1</v>
      </c>
      <c r="L170">
        <f>SUBTOTAL(9,L169:L169)</f>
        <v>1</v>
      </c>
      <c r="M170">
        <f>SUBTOTAL(9,M169:M169)</f>
        <v>0</v>
      </c>
      <c r="N170">
        <f>SUBTOTAL(9,N169:N169)</f>
        <v>0</v>
      </c>
    </row>
    <row r="171" spans="1:14" outlineLevel="2" x14ac:dyDescent="0.25">
      <c r="A171" t="s">
        <v>158</v>
      </c>
      <c r="B171" t="s">
        <v>28</v>
      </c>
      <c r="C171" t="s">
        <v>436</v>
      </c>
      <c r="D171" t="s">
        <v>437</v>
      </c>
      <c r="E171" t="s">
        <v>19</v>
      </c>
      <c r="F171" s="7">
        <v>43577</v>
      </c>
      <c r="G171">
        <v>117500</v>
      </c>
      <c r="H171" t="s">
        <v>488</v>
      </c>
      <c r="J171">
        <v>1</v>
      </c>
      <c r="K171">
        <v>1</v>
      </c>
      <c r="L171">
        <v>0</v>
      </c>
      <c r="M171">
        <v>0</v>
      </c>
      <c r="N171">
        <v>0</v>
      </c>
    </row>
    <row r="172" spans="1:14" outlineLevel="1" x14ac:dyDescent="0.25">
      <c r="A172" s="5" t="s">
        <v>589</v>
      </c>
      <c r="F172" s="7"/>
      <c r="G172">
        <f>SUBTOTAL(9,G171:G171)</f>
        <v>117500</v>
      </c>
      <c r="J172">
        <f>SUBTOTAL(9,J171:J171)</f>
        <v>1</v>
      </c>
      <c r="K172">
        <f>SUBTOTAL(9,K171:K171)</f>
        <v>1</v>
      </c>
      <c r="L172">
        <f>SUBTOTAL(9,L171:L171)</f>
        <v>0</v>
      </c>
      <c r="M172">
        <f>SUBTOTAL(9,M171:M171)</f>
        <v>0</v>
      </c>
      <c r="N172">
        <f>SUBTOTAL(9,N171:N171)</f>
        <v>0</v>
      </c>
    </row>
    <row r="173" spans="1:14" outlineLevel="2" x14ac:dyDescent="0.25">
      <c r="A173" s="5" t="s">
        <v>126</v>
      </c>
      <c r="B173" t="s">
        <v>122</v>
      </c>
      <c r="C173" t="s">
        <v>432</v>
      </c>
      <c r="D173" t="s">
        <v>433</v>
      </c>
      <c r="E173" t="s">
        <v>219</v>
      </c>
      <c r="F173" s="7">
        <v>43566</v>
      </c>
      <c r="G173">
        <v>515000</v>
      </c>
      <c r="H173" t="s">
        <v>488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outlineLevel="1" x14ac:dyDescent="0.25">
      <c r="A174" s="5" t="s">
        <v>590</v>
      </c>
      <c r="F174" s="7"/>
      <c r="G174">
        <f>SUBTOTAL(9,G173:G173)</f>
        <v>515000</v>
      </c>
      <c r="J174">
        <f>SUBTOTAL(9,J173:J173)</f>
        <v>0</v>
      </c>
      <c r="K174">
        <f>SUBTOTAL(9,K173:K173)</f>
        <v>1</v>
      </c>
      <c r="L174">
        <f>SUBTOTAL(9,L173:L173)</f>
        <v>0</v>
      </c>
      <c r="M174">
        <f>SUBTOTAL(9,M173:M173)</f>
        <v>0</v>
      </c>
      <c r="N174">
        <f>SUBTOTAL(9,N173:N173)</f>
        <v>0</v>
      </c>
    </row>
    <row r="175" spans="1:14" outlineLevel="2" x14ac:dyDescent="0.25">
      <c r="A175" s="5" t="s">
        <v>311</v>
      </c>
      <c r="B175" t="s">
        <v>26</v>
      </c>
      <c r="C175" t="s">
        <v>378</v>
      </c>
      <c r="D175" t="s">
        <v>379</v>
      </c>
      <c r="E175" t="s">
        <v>19</v>
      </c>
      <c r="F175" s="7">
        <v>43511</v>
      </c>
      <c r="G175">
        <v>203500</v>
      </c>
      <c r="H175">
        <v>20190070</v>
      </c>
      <c r="I175" t="s">
        <v>502</v>
      </c>
      <c r="J175">
        <v>0</v>
      </c>
      <c r="K175">
        <v>1</v>
      </c>
      <c r="L175">
        <v>1</v>
      </c>
      <c r="M175">
        <v>0</v>
      </c>
      <c r="N175">
        <v>0</v>
      </c>
    </row>
    <row r="176" spans="1:14" outlineLevel="1" x14ac:dyDescent="0.25">
      <c r="A176" s="5" t="s">
        <v>591</v>
      </c>
      <c r="F176" s="7"/>
      <c r="G176">
        <f>SUBTOTAL(9,G175:G175)</f>
        <v>203500</v>
      </c>
      <c r="J176">
        <f>SUBTOTAL(9,J175:J175)</f>
        <v>0</v>
      </c>
      <c r="K176">
        <f>SUBTOTAL(9,K175:K175)</f>
        <v>1</v>
      </c>
      <c r="L176">
        <f>SUBTOTAL(9,L175:L175)</f>
        <v>1</v>
      </c>
      <c r="M176">
        <f>SUBTOTAL(9,M175:M175)</f>
        <v>0</v>
      </c>
      <c r="N176">
        <f>SUBTOTAL(9,N175:N175)</f>
        <v>0</v>
      </c>
    </row>
    <row r="177" spans="1:14" outlineLevel="2" x14ac:dyDescent="0.25">
      <c r="A177" t="s">
        <v>182</v>
      </c>
      <c r="B177" t="s">
        <v>25</v>
      </c>
      <c r="C177" t="s">
        <v>450</v>
      </c>
      <c r="D177" t="s">
        <v>451</v>
      </c>
      <c r="E177" t="s">
        <v>19</v>
      </c>
      <c r="F177" s="7">
        <v>43532</v>
      </c>
      <c r="G177">
        <v>320000</v>
      </c>
      <c r="H177">
        <v>20190202</v>
      </c>
      <c r="I177" t="s">
        <v>500</v>
      </c>
      <c r="J177">
        <v>0</v>
      </c>
      <c r="K177">
        <v>1</v>
      </c>
      <c r="L177">
        <v>1</v>
      </c>
      <c r="M177">
        <v>0</v>
      </c>
      <c r="N177">
        <v>0</v>
      </c>
    </row>
    <row r="178" spans="1:14" outlineLevel="1" x14ac:dyDescent="0.25">
      <c r="A178" s="5" t="s">
        <v>592</v>
      </c>
      <c r="F178" s="7"/>
      <c r="G178">
        <f>SUBTOTAL(9,G177:G177)</f>
        <v>320000</v>
      </c>
      <c r="J178">
        <f>SUBTOTAL(9,J177:J177)</f>
        <v>0</v>
      </c>
      <c r="K178">
        <f>SUBTOTAL(9,K177:K177)</f>
        <v>1</v>
      </c>
      <c r="L178">
        <f>SUBTOTAL(9,L177:L177)</f>
        <v>1</v>
      </c>
      <c r="M178">
        <f>SUBTOTAL(9,M177:M177)</f>
        <v>0</v>
      </c>
      <c r="N178">
        <f>SUBTOTAL(9,N177:N177)</f>
        <v>0</v>
      </c>
    </row>
    <row r="179" spans="1:14" outlineLevel="2" x14ac:dyDescent="0.25">
      <c r="A179" t="s">
        <v>478</v>
      </c>
      <c r="B179" t="s">
        <v>36</v>
      </c>
      <c r="C179" t="s">
        <v>479</v>
      </c>
      <c r="D179" t="s">
        <v>480</v>
      </c>
      <c r="E179" t="s">
        <v>481</v>
      </c>
      <c r="F179" s="7">
        <v>43587</v>
      </c>
      <c r="G179">
        <v>145000</v>
      </c>
      <c r="H179" t="s">
        <v>488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outlineLevel="1" x14ac:dyDescent="0.25">
      <c r="A180" s="5" t="s">
        <v>593</v>
      </c>
      <c r="F180" s="7"/>
      <c r="G180">
        <f>SUBTOTAL(9,G179:G179)</f>
        <v>145000</v>
      </c>
      <c r="J180">
        <f>SUBTOTAL(9,J179:J179)</f>
        <v>0</v>
      </c>
      <c r="K180">
        <f>SUBTOTAL(9,K179:K179)</f>
        <v>1</v>
      </c>
      <c r="L180">
        <f>SUBTOTAL(9,L179:L179)</f>
        <v>0</v>
      </c>
      <c r="M180">
        <f>SUBTOTAL(9,M179:M179)</f>
        <v>0</v>
      </c>
      <c r="N180">
        <f>SUBTOTAL(9,N179:N179)</f>
        <v>0</v>
      </c>
    </row>
    <row r="181" spans="1:14" outlineLevel="2" x14ac:dyDescent="0.25">
      <c r="A181" t="s">
        <v>302</v>
      </c>
      <c r="B181" t="s">
        <v>24</v>
      </c>
      <c r="C181" t="s">
        <v>303</v>
      </c>
      <c r="D181" t="s">
        <v>304</v>
      </c>
      <c r="E181" t="s">
        <v>19</v>
      </c>
      <c r="F181" s="7">
        <v>43581</v>
      </c>
      <c r="G181">
        <v>120000</v>
      </c>
      <c r="H181" t="s">
        <v>488</v>
      </c>
      <c r="J181">
        <v>1</v>
      </c>
      <c r="K181">
        <v>1</v>
      </c>
      <c r="L181">
        <v>0</v>
      </c>
      <c r="M181">
        <v>1</v>
      </c>
      <c r="N181">
        <v>0</v>
      </c>
    </row>
    <row r="182" spans="1:14" outlineLevel="1" x14ac:dyDescent="0.25">
      <c r="A182" s="5" t="s">
        <v>594</v>
      </c>
      <c r="F182" s="7"/>
      <c r="G182">
        <f>SUBTOTAL(9,G181:G181)</f>
        <v>120000</v>
      </c>
      <c r="J182">
        <f>SUBTOTAL(9,J181:J181)</f>
        <v>1</v>
      </c>
      <c r="K182">
        <f>SUBTOTAL(9,K181:K181)</f>
        <v>1</v>
      </c>
      <c r="L182">
        <f>SUBTOTAL(9,L181:L181)</f>
        <v>0</v>
      </c>
      <c r="M182">
        <f>SUBTOTAL(9,M181:M181)</f>
        <v>1</v>
      </c>
      <c r="N182">
        <f>SUBTOTAL(9,N181:N181)</f>
        <v>0</v>
      </c>
    </row>
    <row r="183" spans="1:14" outlineLevel="2" x14ac:dyDescent="0.25">
      <c r="A183" t="s">
        <v>156</v>
      </c>
      <c r="B183" t="s">
        <v>49</v>
      </c>
      <c r="C183" t="s">
        <v>217</v>
      </c>
      <c r="D183" t="s">
        <v>218</v>
      </c>
      <c r="E183" t="s">
        <v>19</v>
      </c>
      <c r="F183" s="7">
        <v>43620</v>
      </c>
      <c r="G183">
        <v>138000</v>
      </c>
      <c r="H183">
        <v>20191028</v>
      </c>
      <c r="I183" t="s">
        <v>500</v>
      </c>
      <c r="J183">
        <v>0</v>
      </c>
      <c r="K183">
        <v>1</v>
      </c>
      <c r="L183">
        <v>1</v>
      </c>
      <c r="M183">
        <v>0</v>
      </c>
      <c r="N183">
        <v>0</v>
      </c>
    </row>
    <row r="184" spans="1:14" outlineLevel="1" x14ac:dyDescent="0.25">
      <c r="A184" s="5" t="s">
        <v>595</v>
      </c>
      <c r="F184" s="7"/>
      <c r="G184">
        <f>SUBTOTAL(9,G183:G183)</f>
        <v>138000</v>
      </c>
      <c r="J184">
        <f>SUBTOTAL(9,J183:J183)</f>
        <v>0</v>
      </c>
      <c r="K184">
        <f>SUBTOTAL(9,K183:K183)</f>
        <v>1</v>
      </c>
      <c r="L184">
        <f>SUBTOTAL(9,L183:L183)</f>
        <v>1</v>
      </c>
      <c r="M184">
        <f>SUBTOTAL(9,M183:M183)</f>
        <v>0</v>
      </c>
      <c r="N184">
        <f>SUBTOTAL(9,N183:N183)</f>
        <v>0</v>
      </c>
    </row>
    <row r="185" spans="1:14" outlineLevel="2" x14ac:dyDescent="0.25">
      <c r="A185" s="5" t="s">
        <v>101</v>
      </c>
      <c r="B185" t="s">
        <v>102</v>
      </c>
      <c r="C185" t="s">
        <v>448</v>
      </c>
      <c r="D185" t="s">
        <v>449</v>
      </c>
      <c r="E185" t="s">
        <v>75</v>
      </c>
      <c r="F185" s="7">
        <v>43549</v>
      </c>
      <c r="G185">
        <v>133000</v>
      </c>
      <c r="H185" t="s">
        <v>488</v>
      </c>
      <c r="J185">
        <v>1</v>
      </c>
      <c r="K185">
        <v>1</v>
      </c>
      <c r="L185">
        <v>0</v>
      </c>
      <c r="M185">
        <v>1</v>
      </c>
      <c r="N185">
        <v>0</v>
      </c>
    </row>
    <row r="186" spans="1:14" outlineLevel="1" x14ac:dyDescent="0.25">
      <c r="A186" s="5" t="s">
        <v>596</v>
      </c>
      <c r="F186" s="7"/>
      <c r="G186">
        <f>SUBTOTAL(9,G185:G185)</f>
        <v>133000</v>
      </c>
      <c r="J186">
        <f>SUBTOTAL(9,J185:J185)</f>
        <v>1</v>
      </c>
      <c r="K186">
        <f>SUBTOTAL(9,K185:K185)</f>
        <v>1</v>
      </c>
      <c r="L186">
        <f>SUBTOTAL(9,L185:L185)</f>
        <v>0</v>
      </c>
      <c r="M186">
        <f>SUBTOTAL(9,M185:M185)</f>
        <v>1</v>
      </c>
      <c r="N186">
        <f>SUBTOTAL(9,N185:N185)</f>
        <v>0</v>
      </c>
    </row>
    <row r="187" spans="1:14" outlineLevel="2" x14ac:dyDescent="0.25">
      <c r="A187" t="s">
        <v>287</v>
      </c>
      <c r="B187" t="s">
        <v>171</v>
      </c>
      <c r="C187" t="s">
        <v>288</v>
      </c>
      <c r="D187" t="s">
        <v>289</v>
      </c>
      <c r="E187" t="s">
        <v>80</v>
      </c>
      <c r="F187" s="7">
        <v>43605</v>
      </c>
      <c r="G187">
        <v>102000</v>
      </c>
      <c r="H187" t="s">
        <v>488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outlineLevel="1" x14ac:dyDescent="0.25">
      <c r="A188" s="5" t="s">
        <v>597</v>
      </c>
      <c r="F188" s="7"/>
      <c r="G188">
        <f>SUBTOTAL(9,G187:G187)</f>
        <v>102000</v>
      </c>
      <c r="J188">
        <f>SUBTOTAL(9,J187:J187)</f>
        <v>0</v>
      </c>
      <c r="K188">
        <f>SUBTOTAL(9,K187:K187)</f>
        <v>1</v>
      </c>
      <c r="L188">
        <f>SUBTOTAL(9,L187:L187)</f>
        <v>0</v>
      </c>
      <c r="M188">
        <f>SUBTOTAL(9,M187:M187)</f>
        <v>0</v>
      </c>
      <c r="N188">
        <f>SUBTOTAL(9,N187:N187)</f>
        <v>0</v>
      </c>
    </row>
    <row r="189" spans="1:14" outlineLevel="2" x14ac:dyDescent="0.25">
      <c r="A189" t="s">
        <v>411</v>
      </c>
      <c r="B189" t="s">
        <v>36</v>
      </c>
      <c r="C189" t="s">
        <v>412</v>
      </c>
      <c r="D189" t="s">
        <v>413</v>
      </c>
      <c r="E189" t="s">
        <v>19</v>
      </c>
      <c r="F189" s="7">
        <v>43518</v>
      </c>
      <c r="G189">
        <v>130000</v>
      </c>
      <c r="H189" t="s">
        <v>488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outlineLevel="1" x14ac:dyDescent="0.25">
      <c r="A190" s="5" t="s">
        <v>598</v>
      </c>
      <c r="F190" s="7"/>
      <c r="G190">
        <f>SUBTOTAL(9,G189:G189)</f>
        <v>130000</v>
      </c>
      <c r="J190">
        <f>SUBTOTAL(9,J189:J189)</f>
        <v>0</v>
      </c>
      <c r="K190">
        <f>SUBTOTAL(9,K189:K189)</f>
        <v>1</v>
      </c>
      <c r="L190">
        <f>SUBTOTAL(9,L189:L189)</f>
        <v>0</v>
      </c>
      <c r="M190">
        <f>SUBTOTAL(9,M189:M189)</f>
        <v>0</v>
      </c>
      <c r="N190">
        <f>SUBTOTAL(9,N189:N189)</f>
        <v>0</v>
      </c>
    </row>
    <row r="191" spans="1:14" outlineLevel="2" x14ac:dyDescent="0.25">
      <c r="A191" s="5" t="s">
        <v>99</v>
      </c>
      <c r="B191" t="s">
        <v>49</v>
      </c>
      <c r="C191" t="s">
        <v>230</v>
      </c>
      <c r="D191" t="s">
        <v>231</v>
      </c>
      <c r="E191" t="s">
        <v>21</v>
      </c>
      <c r="F191" s="7">
        <v>43605</v>
      </c>
      <c r="G191">
        <v>254000</v>
      </c>
      <c r="H191" t="s">
        <v>488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outlineLevel="1" x14ac:dyDescent="0.25">
      <c r="A192" s="5" t="s">
        <v>599</v>
      </c>
      <c r="F192" s="7"/>
      <c r="G192">
        <f>SUBTOTAL(9,G191:G191)</f>
        <v>254000</v>
      </c>
      <c r="J192">
        <f>SUBTOTAL(9,J191:J191)</f>
        <v>0</v>
      </c>
      <c r="K192">
        <f>SUBTOTAL(9,K191:K191)</f>
        <v>1</v>
      </c>
      <c r="L192">
        <f>SUBTOTAL(9,L191:L191)</f>
        <v>0</v>
      </c>
      <c r="M192">
        <f>SUBTOTAL(9,M191:M191)</f>
        <v>0</v>
      </c>
      <c r="N192">
        <f>SUBTOTAL(9,N191:N191)</f>
        <v>0</v>
      </c>
    </row>
    <row r="193" spans="1:14" outlineLevel="2" x14ac:dyDescent="0.25">
      <c r="A193" s="5" t="s">
        <v>477</v>
      </c>
      <c r="B193" t="s">
        <v>31</v>
      </c>
      <c r="C193" t="s">
        <v>479</v>
      </c>
      <c r="D193" t="s">
        <v>480</v>
      </c>
      <c r="E193" t="s">
        <v>481</v>
      </c>
      <c r="F193" s="7">
        <v>43587</v>
      </c>
      <c r="G193">
        <v>145000</v>
      </c>
      <c r="H193" t="s">
        <v>488</v>
      </c>
      <c r="J193">
        <v>1</v>
      </c>
      <c r="K193">
        <v>1</v>
      </c>
      <c r="L193">
        <v>0</v>
      </c>
      <c r="M193">
        <v>0</v>
      </c>
      <c r="N193">
        <v>0</v>
      </c>
    </row>
    <row r="194" spans="1:14" outlineLevel="1" x14ac:dyDescent="0.25">
      <c r="A194" s="5" t="s">
        <v>600</v>
      </c>
      <c r="F194" s="7"/>
      <c r="G194">
        <f>SUBTOTAL(9,G193:G193)</f>
        <v>145000</v>
      </c>
      <c r="J194">
        <f>SUBTOTAL(9,J193:J193)</f>
        <v>1</v>
      </c>
      <c r="K194">
        <f>SUBTOTAL(9,K193:K193)</f>
        <v>1</v>
      </c>
      <c r="L194">
        <f>SUBTOTAL(9,L193:L193)</f>
        <v>0</v>
      </c>
      <c r="M194">
        <f>SUBTOTAL(9,M193:M193)</f>
        <v>0</v>
      </c>
      <c r="N194">
        <f>SUBTOTAL(9,N193:N193)</f>
        <v>0</v>
      </c>
    </row>
    <row r="195" spans="1:14" outlineLevel="2" x14ac:dyDescent="0.25">
      <c r="A195" t="s">
        <v>202</v>
      </c>
      <c r="B195" t="s">
        <v>92</v>
      </c>
      <c r="C195" t="s">
        <v>338</v>
      </c>
      <c r="D195" t="s">
        <v>339</v>
      </c>
      <c r="E195" t="s">
        <v>19</v>
      </c>
      <c r="F195" s="7">
        <v>43567</v>
      </c>
      <c r="G195">
        <v>115000</v>
      </c>
      <c r="H195" t="s">
        <v>488</v>
      </c>
      <c r="J195">
        <v>1</v>
      </c>
      <c r="K195">
        <v>1</v>
      </c>
      <c r="L195">
        <v>0</v>
      </c>
      <c r="M195">
        <v>0</v>
      </c>
      <c r="N195">
        <v>0</v>
      </c>
    </row>
    <row r="196" spans="1:14" outlineLevel="1" x14ac:dyDescent="0.25">
      <c r="A196" s="5" t="s">
        <v>601</v>
      </c>
      <c r="F196" s="7"/>
      <c r="G196">
        <f>SUBTOTAL(9,G195:G195)</f>
        <v>115000</v>
      </c>
      <c r="J196">
        <f>SUBTOTAL(9,J195:J195)</f>
        <v>1</v>
      </c>
      <c r="K196">
        <f>SUBTOTAL(9,K195:K195)</f>
        <v>1</v>
      </c>
      <c r="L196">
        <f>SUBTOTAL(9,L195:L195)</f>
        <v>0</v>
      </c>
      <c r="M196">
        <f>SUBTOTAL(9,M195:M195)</f>
        <v>0</v>
      </c>
      <c r="N196">
        <f>SUBTOTAL(9,N195:N195)</f>
        <v>0</v>
      </c>
    </row>
    <row r="197" spans="1:14" outlineLevel="2" x14ac:dyDescent="0.25">
      <c r="A197" s="5" t="s">
        <v>52</v>
      </c>
      <c r="B197" t="s">
        <v>25</v>
      </c>
      <c r="C197" t="s">
        <v>53</v>
      </c>
      <c r="D197" t="s">
        <v>54</v>
      </c>
      <c r="E197" t="s">
        <v>55</v>
      </c>
      <c r="F197" s="7">
        <v>43682</v>
      </c>
      <c r="G197">
        <v>349000</v>
      </c>
      <c r="H197" t="s">
        <v>488</v>
      </c>
      <c r="J197">
        <v>1</v>
      </c>
      <c r="K197">
        <v>1</v>
      </c>
      <c r="L197">
        <v>0</v>
      </c>
      <c r="M197">
        <v>0</v>
      </c>
      <c r="N197">
        <v>0</v>
      </c>
    </row>
    <row r="198" spans="1:14" outlineLevel="1" x14ac:dyDescent="0.25">
      <c r="A198" s="5" t="s">
        <v>602</v>
      </c>
      <c r="F198" s="7"/>
      <c r="G198">
        <f>SUBTOTAL(9,G197:G197)</f>
        <v>349000</v>
      </c>
      <c r="J198">
        <f>SUBTOTAL(9,J197:J197)</f>
        <v>1</v>
      </c>
      <c r="K198">
        <f>SUBTOTAL(9,K197:K197)</f>
        <v>1</v>
      </c>
      <c r="L198">
        <f>SUBTOTAL(9,L197:L197)</f>
        <v>0</v>
      </c>
      <c r="M198">
        <f>SUBTOTAL(9,M197:M197)</f>
        <v>0</v>
      </c>
      <c r="N198">
        <f>SUBTOTAL(9,N197:N197)</f>
        <v>0</v>
      </c>
    </row>
    <row r="199" spans="1:14" outlineLevel="2" x14ac:dyDescent="0.25">
      <c r="A199" t="s">
        <v>133</v>
      </c>
      <c r="B199" t="s">
        <v>31</v>
      </c>
      <c r="C199" t="s">
        <v>332</v>
      </c>
      <c r="D199" t="s">
        <v>333</v>
      </c>
      <c r="E199" t="s">
        <v>21</v>
      </c>
      <c r="F199" s="7">
        <v>43532</v>
      </c>
      <c r="G199">
        <v>219900</v>
      </c>
      <c r="H199">
        <v>20190192</v>
      </c>
      <c r="I199" t="s">
        <v>501</v>
      </c>
      <c r="J199">
        <v>0</v>
      </c>
      <c r="K199">
        <v>1</v>
      </c>
      <c r="L199">
        <v>1</v>
      </c>
      <c r="M199">
        <v>0</v>
      </c>
      <c r="N199">
        <v>0</v>
      </c>
    </row>
    <row r="200" spans="1:14" outlineLevel="2" x14ac:dyDescent="0.25">
      <c r="A200" s="5" t="s">
        <v>133</v>
      </c>
      <c r="B200" t="s">
        <v>31</v>
      </c>
      <c r="C200" t="s">
        <v>334</v>
      </c>
      <c r="D200" t="s">
        <v>335</v>
      </c>
      <c r="E200" t="s">
        <v>19</v>
      </c>
      <c r="F200" s="7">
        <v>43503</v>
      </c>
      <c r="G200">
        <v>119000</v>
      </c>
      <c r="H200">
        <v>20190201</v>
      </c>
      <c r="I200" t="s">
        <v>500</v>
      </c>
      <c r="J200">
        <v>0</v>
      </c>
      <c r="K200">
        <v>1</v>
      </c>
      <c r="L200">
        <v>1</v>
      </c>
      <c r="M200">
        <v>0</v>
      </c>
      <c r="N200">
        <v>0</v>
      </c>
    </row>
    <row r="201" spans="1:14" outlineLevel="2" x14ac:dyDescent="0.25">
      <c r="A201" t="s">
        <v>133</v>
      </c>
      <c r="B201" t="s">
        <v>31</v>
      </c>
      <c r="C201" t="s">
        <v>275</v>
      </c>
      <c r="D201" t="s">
        <v>276</v>
      </c>
      <c r="E201" t="s">
        <v>19</v>
      </c>
      <c r="F201" s="7">
        <v>43607</v>
      </c>
      <c r="G201">
        <v>162000</v>
      </c>
      <c r="H201" t="s">
        <v>488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outlineLevel="1" x14ac:dyDescent="0.25">
      <c r="A202" s="5" t="s">
        <v>603</v>
      </c>
      <c r="F202" s="7"/>
      <c r="G202">
        <f>SUBTOTAL(9,G199:G201)</f>
        <v>500900</v>
      </c>
      <c r="J202">
        <f>SUBTOTAL(9,J199:J201)</f>
        <v>0</v>
      </c>
      <c r="K202">
        <f>SUBTOTAL(9,K199:K201)</f>
        <v>3</v>
      </c>
      <c r="L202">
        <f>SUBTOTAL(9,L199:L201)</f>
        <v>2</v>
      </c>
      <c r="M202">
        <f>SUBTOTAL(9,M199:M201)</f>
        <v>0</v>
      </c>
      <c r="N202">
        <f>SUBTOTAL(9,N199:N201)</f>
        <v>0</v>
      </c>
    </row>
    <row r="203" spans="1:14" outlineLevel="2" x14ac:dyDescent="0.25">
      <c r="A203" s="5" t="s">
        <v>292</v>
      </c>
      <c r="B203" t="s">
        <v>25</v>
      </c>
      <c r="C203" t="s">
        <v>350</v>
      </c>
      <c r="D203" t="s">
        <v>351</v>
      </c>
      <c r="E203" t="s">
        <v>55</v>
      </c>
      <c r="F203" s="7">
        <v>43521</v>
      </c>
      <c r="G203">
        <v>210000</v>
      </c>
      <c r="H203">
        <v>20190156</v>
      </c>
      <c r="I203" t="s">
        <v>502</v>
      </c>
      <c r="J203">
        <v>0</v>
      </c>
      <c r="K203">
        <v>1</v>
      </c>
      <c r="L203">
        <v>1</v>
      </c>
      <c r="M203">
        <v>0</v>
      </c>
      <c r="N203">
        <v>0</v>
      </c>
    </row>
    <row r="204" spans="1:14" outlineLevel="1" x14ac:dyDescent="0.25">
      <c r="A204" s="5" t="s">
        <v>604</v>
      </c>
      <c r="F204" s="7"/>
      <c r="G204">
        <f>SUBTOTAL(9,G203:G203)</f>
        <v>210000</v>
      </c>
      <c r="J204">
        <f>SUBTOTAL(9,J203:J203)</f>
        <v>0</v>
      </c>
      <c r="K204">
        <f>SUBTOTAL(9,K203:K203)</f>
        <v>1</v>
      </c>
      <c r="L204">
        <f>SUBTOTAL(9,L203:L203)</f>
        <v>1</v>
      </c>
      <c r="M204">
        <f>SUBTOTAL(9,M203:M203)</f>
        <v>0</v>
      </c>
      <c r="N204">
        <f>SUBTOTAL(9,N203:N203)</f>
        <v>0</v>
      </c>
    </row>
    <row r="205" spans="1:14" outlineLevel="2" x14ac:dyDescent="0.25">
      <c r="A205" t="s">
        <v>89</v>
      </c>
      <c r="B205" t="s">
        <v>28</v>
      </c>
      <c r="C205" t="s">
        <v>244</v>
      </c>
      <c r="D205" t="s">
        <v>245</v>
      </c>
      <c r="E205" t="s">
        <v>19</v>
      </c>
      <c r="F205" s="7">
        <v>43634</v>
      </c>
      <c r="G205">
        <v>230000</v>
      </c>
      <c r="H205" t="s">
        <v>488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outlineLevel="2" x14ac:dyDescent="0.25">
      <c r="A206" t="s">
        <v>89</v>
      </c>
      <c r="B206" t="s">
        <v>28</v>
      </c>
      <c r="C206" t="s">
        <v>239</v>
      </c>
      <c r="D206" t="s">
        <v>240</v>
      </c>
      <c r="E206" t="s">
        <v>19</v>
      </c>
      <c r="F206" s="7">
        <v>43679</v>
      </c>
      <c r="G206">
        <v>224900</v>
      </c>
      <c r="H206" t="s">
        <v>488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outlineLevel="1" x14ac:dyDescent="0.25">
      <c r="A207" s="5" t="s">
        <v>605</v>
      </c>
      <c r="F207" s="7"/>
      <c r="G207">
        <f>SUBTOTAL(9,G205:G206)</f>
        <v>454900</v>
      </c>
      <c r="J207">
        <f>SUBTOTAL(9,J205:J206)</f>
        <v>0</v>
      </c>
      <c r="K207">
        <f>SUBTOTAL(9,K205:K206)</f>
        <v>2</v>
      </c>
      <c r="L207">
        <f>SUBTOTAL(9,L205:L206)</f>
        <v>0</v>
      </c>
      <c r="M207">
        <f>SUBTOTAL(9,M205:M206)</f>
        <v>0</v>
      </c>
      <c r="N207">
        <f>SUBTOTAL(9,N205:N206)</f>
        <v>0</v>
      </c>
    </row>
    <row r="208" spans="1:14" outlineLevel="2" x14ac:dyDescent="0.25">
      <c r="A208" t="s">
        <v>152</v>
      </c>
      <c r="B208" t="s">
        <v>49</v>
      </c>
      <c r="C208" t="s">
        <v>482</v>
      </c>
      <c r="D208" t="s">
        <v>483</v>
      </c>
      <c r="E208" t="s">
        <v>170</v>
      </c>
      <c r="F208" s="7">
        <v>43511</v>
      </c>
      <c r="G208">
        <v>800000</v>
      </c>
      <c r="H208">
        <v>20182900</v>
      </c>
      <c r="I208" t="s">
        <v>502</v>
      </c>
      <c r="J208">
        <v>0</v>
      </c>
      <c r="K208">
        <v>1</v>
      </c>
      <c r="L208">
        <v>1</v>
      </c>
      <c r="M208">
        <v>0</v>
      </c>
      <c r="N208">
        <v>0</v>
      </c>
    </row>
    <row r="209" spans="1:14" outlineLevel="1" x14ac:dyDescent="0.25">
      <c r="A209" s="5" t="s">
        <v>606</v>
      </c>
      <c r="F209" s="7"/>
      <c r="G209">
        <f>SUBTOTAL(9,G208:G208)</f>
        <v>800000</v>
      </c>
      <c r="J209">
        <f>SUBTOTAL(9,J208:J208)</f>
        <v>0</v>
      </c>
      <c r="K209">
        <f>SUBTOTAL(9,K208:K208)</f>
        <v>1</v>
      </c>
      <c r="L209">
        <f>SUBTOTAL(9,L208:L208)</f>
        <v>1</v>
      </c>
      <c r="M209">
        <f>SUBTOTAL(9,M208:M208)</f>
        <v>0</v>
      </c>
      <c r="N209">
        <f>SUBTOTAL(9,N208:N208)</f>
        <v>0</v>
      </c>
    </row>
    <row r="210" spans="1:14" outlineLevel="2" x14ac:dyDescent="0.25">
      <c r="A210" t="s">
        <v>147</v>
      </c>
      <c r="B210" t="s">
        <v>38</v>
      </c>
      <c r="C210" t="s">
        <v>405</v>
      </c>
      <c r="D210" t="s">
        <v>406</v>
      </c>
      <c r="E210" t="s">
        <v>21</v>
      </c>
      <c r="F210" s="7">
        <v>43522</v>
      </c>
      <c r="G210">
        <v>163500</v>
      </c>
      <c r="H210">
        <v>20190157</v>
      </c>
      <c r="I210" t="s">
        <v>503</v>
      </c>
      <c r="J210">
        <v>0</v>
      </c>
      <c r="K210">
        <v>1</v>
      </c>
      <c r="L210">
        <v>1</v>
      </c>
      <c r="M210">
        <v>0</v>
      </c>
      <c r="N210">
        <v>0</v>
      </c>
    </row>
    <row r="211" spans="1:14" outlineLevel="2" x14ac:dyDescent="0.25">
      <c r="A211" s="5" t="s">
        <v>147</v>
      </c>
      <c r="B211" t="s">
        <v>38</v>
      </c>
      <c r="C211" t="s">
        <v>283</v>
      </c>
      <c r="D211" t="s">
        <v>284</v>
      </c>
      <c r="E211" t="s">
        <v>19</v>
      </c>
      <c r="F211" s="7">
        <v>43560</v>
      </c>
      <c r="G211">
        <v>168500</v>
      </c>
      <c r="H211" t="s">
        <v>488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outlineLevel="2" x14ac:dyDescent="0.25">
      <c r="A212" t="s">
        <v>147</v>
      </c>
      <c r="B212" t="s">
        <v>38</v>
      </c>
      <c r="C212" t="s">
        <v>203</v>
      </c>
      <c r="D212" t="s">
        <v>204</v>
      </c>
      <c r="E212" t="s">
        <v>162</v>
      </c>
      <c r="F212" s="7">
        <v>43679</v>
      </c>
      <c r="G212">
        <v>179900</v>
      </c>
      <c r="H212" t="s">
        <v>488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outlineLevel="1" x14ac:dyDescent="0.25">
      <c r="A213" s="5" t="s">
        <v>607</v>
      </c>
      <c r="F213" s="7"/>
      <c r="G213">
        <f>SUBTOTAL(9,G210:G212)</f>
        <v>511900</v>
      </c>
      <c r="J213">
        <f>SUBTOTAL(9,J210:J212)</f>
        <v>0</v>
      </c>
      <c r="K213">
        <f>SUBTOTAL(9,K210:K212)</f>
        <v>3</v>
      </c>
      <c r="L213">
        <f>SUBTOTAL(9,L210:L212)</f>
        <v>1</v>
      </c>
      <c r="M213">
        <f>SUBTOTAL(9,M210:M212)</f>
        <v>0</v>
      </c>
      <c r="N213">
        <f>SUBTOTAL(9,N210:N212)</f>
        <v>0</v>
      </c>
    </row>
    <row r="214" spans="1:14" outlineLevel="2" x14ac:dyDescent="0.25">
      <c r="A214" s="5" t="s">
        <v>76</v>
      </c>
      <c r="B214" t="s">
        <v>23</v>
      </c>
      <c r="C214" t="s">
        <v>464</v>
      </c>
      <c r="D214" t="s">
        <v>465</v>
      </c>
      <c r="E214" t="s">
        <v>19</v>
      </c>
      <c r="F214" s="7">
        <v>43524</v>
      </c>
      <c r="G214">
        <v>84000</v>
      </c>
      <c r="H214" t="s">
        <v>488</v>
      </c>
      <c r="J214">
        <v>1</v>
      </c>
      <c r="K214">
        <v>1</v>
      </c>
      <c r="L214">
        <v>0</v>
      </c>
      <c r="M214">
        <v>0</v>
      </c>
      <c r="N214">
        <v>0</v>
      </c>
    </row>
    <row r="215" spans="1:14" outlineLevel="1" x14ac:dyDescent="0.25">
      <c r="A215" s="5" t="s">
        <v>608</v>
      </c>
      <c r="F215" s="7"/>
      <c r="G215">
        <f>SUBTOTAL(9,G214:G214)</f>
        <v>84000</v>
      </c>
      <c r="J215">
        <f>SUBTOTAL(9,J214:J214)</f>
        <v>1</v>
      </c>
      <c r="K215">
        <f>SUBTOTAL(9,K214:K214)</f>
        <v>1</v>
      </c>
      <c r="L215">
        <f>SUBTOTAL(9,L214:L214)</f>
        <v>0</v>
      </c>
      <c r="M215">
        <f>SUBTOTAL(9,M214:M214)</f>
        <v>0</v>
      </c>
      <c r="N215">
        <f>SUBTOTAL(9,N214:N214)</f>
        <v>0</v>
      </c>
    </row>
    <row r="216" spans="1:14" outlineLevel="2" x14ac:dyDescent="0.25">
      <c r="A216" t="s">
        <v>172</v>
      </c>
      <c r="B216" t="s">
        <v>13</v>
      </c>
      <c r="C216" t="s">
        <v>363</v>
      </c>
      <c r="D216" t="s">
        <v>364</v>
      </c>
      <c r="E216" t="s">
        <v>19</v>
      </c>
      <c r="F216" s="7">
        <v>43510</v>
      </c>
      <c r="G216">
        <v>125000</v>
      </c>
      <c r="H216">
        <v>20190116</v>
      </c>
      <c r="I216" t="s">
        <v>502</v>
      </c>
      <c r="J216">
        <v>1</v>
      </c>
      <c r="K216">
        <v>1</v>
      </c>
      <c r="L216">
        <v>1</v>
      </c>
      <c r="M216">
        <v>0</v>
      </c>
      <c r="N216">
        <v>0</v>
      </c>
    </row>
    <row r="217" spans="1:14" outlineLevel="2" x14ac:dyDescent="0.25">
      <c r="A217" s="5" t="s">
        <v>172</v>
      </c>
      <c r="B217" t="s">
        <v>13</v>
      </c>
      <c r="C217" t="s">
        <v>424</v>
      </c>
      <c r="D217" t="s">
        <v>175</v>
      </c>
      <c r="E217" t="s">
        <v>19</v>
      </c>
      <c r="F217" s="7">
        <v>43518</v>
      </c>
      <c r="G217">
        <v>187500</v>
      </c>
      <c r="H217">
        <v>20191141</v>
      </c>
      <c r="I217" t="s">
        <v>503</v>
      </c>
      <c r="J217">
        <v>0</v>
      </c>
      <c r="K217">
        <v>1</v>
      </c>
      <c r="L217">
        <v>1</v>
      </c>
      <c r="M217">
        <v>0</v>
      </c>
      <c r="N217">
        <v>0</v>
      </c>
    </row>
    <row r="218" spans="1:14" outlineLevel="1" x14ac:dyDescent="0.25">
      <c r="A218" s="5" t="s">
        <v>609</v>
      </c>
      <c r="F218" s="7"/>
      <c r="G218">
        <f>SUBTOTAL(9,G216:G217)</f>
        <v>312500</v>
      </c>
      <c r="J218">
        <f>SUBTOTAL(9,J216:J217)</f>
        <v>1</v>
      </c>
      <c r="K218">
        <f>SUBTOTAL(9,K216:K217)</f>
        <v>2</v>
      </c>
      <c r="L218">
        <f>SUBTOTAL(9,L216:L217)</f>
        <v>2</v>
      </c>
      <c r="M218">
        <f>SUBTOTAL(9,M216:M217)</f>
        <v>0</v>
      </c>
      <c r="N218">
        <f>SUBTOTAL(9,N216:N217)</f>
        <v>0</v>
      </c>
    </row>
    <row r="219" spans="1:14" outlineLevel="2" x14ac:dyDescent="0.25">
      <c r="A219" t="s">
        <v>131</v>
      </c>
      <c r="B219" t="s">
        <v>132</v>
      </c>
      <c r="C219" t="s">
        <v>405</v>
      </c>
      <c r="D219" t="s">
        <v>406</v>
      </c>
      <c r="E219" t="s">
        <v>21</v>
      </c>
      <c r="F219" s="7">
        <v>43522</v>
      </c>
      <c r="G219">
        <v>163500</v>
      </c>
      <c r="H219">
        <v>20190157</v>
      </c>
      <c r="I219" t="s">
        <v>503</v>
      </c>
      <c r="J219">
        <v>1</v>
      </c>
      <c r="K219">
        <v>1</v>
      </c>
      <c r="L219">
        <v>1</v>
      </c>
      <c r="M219">
        <v>0</v>
      </c>
      <c r="N219">
        <v>0</v>
      </c>
    </row>
    <row r="220" spans="1:14" outlineLevel="1" x14ac:dyDescent="0.25">
      <c r="A220" s="5" t="s">
        <v>610</v>
      </c>
      <c r="F220" s="7"/>
      <c r="G220">
        <f>SUBTOTAL(9,G219:G219)</f>
        <v>163500</v>
      </c>
      <c r="J220">
        <f>SUBTOTAL(9,J219:J219)</f>
        <v>1</v>
      </c>
      <c r="K220">
        <f>SUBTOTAL(9,K219:K219)</f>
        <v>1</v>
      </c>
      <c r="L220">
        <f>SUBTOTAL(9,L219:L219)</f>
        <v>1</v>
      </c>
      <c r="M220">
        <f>SUBTOTAL(9,M219:M219)</f>
        <v>0</v>
      </c>
      <c r="N220">
        <f>SUBTOTAL(9,N219:N219)</f>
        <v>0</v>
      </c>
    </row>
    <row r="221" spans="1:14" outlineLevel="2" x14ac:dyDescent="0.25">
      <c r="A221" s="5" t="s">
        <v>189</v>
      </c>
      <c r="B221" t="s">
        <v>31</v>
      </c>
      <c r="C221" t="s">
        <v>244</v>
      </c>
      <c r="D221" t="s">
        <v>245</v>
      </c>
      <c r="E221" t="s">
        <v>19</v>
      </c>
      <c r="F221" s="7">
        <v>43634</v>
      </c>
      <c r="G221">
        <v>230000</v>
      </c>
      <c r="H221" t="s">
        <v>488</v>
      </c>
      <c r="J221">
        <v>1</v>
      </c>
      <c r="K221">
        <v>1</v>
      </c>
      <c r="L221">
        <v>0</v>
      </c>
      <c r="M221">
        <v>0</v>
      </c>
      <c r="N221">
        <v>0</v>
      </c>
    </row>
    <row r="222" spans="1:14" outlineLevel="1" x14ac:dyDescent="0.25">
      <c r="A222" s="5" t="s">
        <v>611</v>
      </c>
      <c r="F222" s="7"/>
      <c r="G222">
        <f>SUBTOTAL(9,G221:G221)</f>
        <v>230000</v>
      </c>
      <c r="J222">
        <f>SUBTOTAL(9,J221:J221)</f>
        <v>1</v>
      </c>
      <c r="K222">
        <f>SUBTOTAL(9,K221:K221)</f>
        <v>1</v>
      </c>
      <c r="L222">
        <f>SUBTOTAL(9,L221:L221)</f>
        <v>0</v>
      </c>
      <c r="M222">
        <f>SUBTOTAL(9,M221:M221)</f>
        <v>0</v>
      </c>
      <c r="N222">
        <f>SUBTOTAL(9,N221:N221)</f>
        <v>0</v>
      </c>
    </row>
    <row r="223" spans="1:14" outlineLevel="2" x14ac:dyDescent="0.25">
      <c r="A223" t="s">
        <v>127</v>
      </c>
      <c r="B223" t="s">
        <v>31</v>
      </c>
      <c r="C223" t="s">
        <v>297</v>
      </c>
      <c r="D223" t="s">
        <v>298</v>
      </c>
      <c r="E223" t="s">
        <v>19</v>
      </c>
      <c r="F223" s="7">
        <v>43679</v>
      </c>
      <c r="G223">
        <v>130000</v>
      </c>
      <c r="H223" t="s">
        <v>488</v>
      </c>
      <c r="J223">
        <v>1</v>
      </c>
      <c r="K223">
        <v>1</v>
      </c>
      <c r="L223">
        <v>0</v>
      </c>
      <c r="M223">
        <v>1</v>
      </c>
      <c r="N223">
        <v>0</v>
      </c>
    </row>
    <row r="224" spans="1:14" outlineLevel="2" x14ac:dyDescent="0.25">
      <c r="A224" t="s">
        <v>127</v>
      </c>
      <c r="B224" t="s">
        <v>31</v>
      </c>
      <c r="C224" t="s">
        <v>297</v>
      </c>
      <c r="D224" t="s">
        <v>298</v>
      </c>
      <c r="E224" t="s">
        <v>19</v>
      </c>
      <c r="F224" s="7">
        <v>43679</v>
      </c>
      <c r="G224">
        <v>130000</v>
      </c>
      <c r="H224" t="s">
        <v>488</v>
      </c>
      <c r="J224">
        <v>1</v>
      </c>
      <c r="K224">
        <v>1</v>
      </c>
      <c r="L224">
        <v>0</v>
      </c>
      <c r="M224">
        <v>1</v>
      </c>
      <c r="N224">
        <v>0</v>
      </c>
    </row>
    <row r="225" spans="1:14" outlineLevel="1" x14ac:dyDescent="0.25">
      <c r="A225" s="5" t="s">
        <v>613</v>
      </c>
      <c r="F225" s="7"/>
      <c r="G225">
        <f>SUBTOTAL(9,G223:G224)</f>
        <v>260000</v>
      </c>
      <c r="J225">
        <f>SUBTOTAL(9,J223:J224)</f>
        <v>2</v>
      </c>
      <c r="K225">
        <f>SUBTOTAL(9,K223:K224)</f>
        <v>2</v>
      </c>
      <c r="L225">
        <f>SUBTOTAL(9,L223:L224)</f>
        <v>0</v>
      </c>
      <c r="M225">
        <f>SUBTOTAL(9,M223:M224)</f>
        <v>2</v>
      </c>
      <c r="N225">
        <f>SUBTOTAL(9,N223:N224)</f>
        <v>0</v>
      </c>
    </row>
    <row r="226" spans="1:14" outlineLevel="2" x14ac:dyDescent="0.25">
      <c r="A226" s="5" t="s">
        <v>129</v>
      </c>
      <c r="B226" t="s">
        <v>24</v>
      </c>
      <c r="C226" t="s">
        <v>354</v>
      </c>
      <c r="D226" t="s">
        <v>355</v>
      </c>
      <c r="E226" t="s">
        <v>68</v>
      </c>
      <c r="F226" s="7">
        <v>43532</v>
      </c>
      <c r="G226">
        <v>186000</v>
      </c>
      <c r="H226">
        <v>20190198</v>
      </c>
      <c r="I226" t="s">
        <v>502</v>
      </c>
      <c r="J226">
        <v>1</v>
      </c>
      <c r="K226">
        <v>1</v>
      </c>
      <c r="L226">
        <v>1</v>
      </c>
      <c r="M226">
        <v>1</v>
      </c>
      <c r="N226">
        <v>1</v>
      </c>
    </row>
    <row r="227" spans="1:14" outlineLevel="2" x14ac:dyDescent="0.25">
      <c r="A227" t="s">
        <v>129</v>
      </c>
      <c r="B227" t="s">
        <v>24</v>
      </c>
      <c r="C227" t="s">
        <v>354</v>
      </c>
      <c r="D227" t="s">
        <v>355</v>
      </c>
      <c r="E227" t="s">
        <v>68</v>
      </c>
      <c r="F227" s="7">
        <v>43532</v>
      </c>
      <c r="G227">
        <v>186000</v>
      </c>
      <c r="H227">
        <v>20190198</v>
      </c>
      <c r="I227" t="s">
        <v>502</v>
      </c>
      <c r="J227">
        <v>1</v>
      </c>
      <c r="K227">
        <v>1</v>
      </c>
      <c r="L227">
        <v>1</v>
      </c>
      <c r="M227">
        <v>1</v>
      </c>
      <c r="N227">
        <v>1</v>
      </c>
    </row>
    <row r="228" spans="1:14" outlineLevel="1" x14ac:dyDescent="0.25">
      <c r="A228" s="5" t="s">
        <v>614</v>
      </c>
      <c r="F228" s="7"/>
      <c r="G228">
        <f>SUBTOTAL(9,G226:G227)</f>
        <v>372000</v>
      </c>
      <c r="J228">
        <f>SUBTOTAL(9,J226:J227)</f>
        <v>2</v>
      </c>
      <c r="K228">
        <f>SUBTOTAL(9,K226:K227)</f>
        <v>2</v>
      </c>
      <c r="L228">
        <f>SUBTOTAL(9,L226:L227)</f>
        <v>2</v>
      </c>
      <c r="M228">
        <f>SUBTOTAL(9,M226:M227)</f>
        <v>2</v>
      </c>
      <c r="N228">
        <f>SUBTOTAL(9,N226:N227)</f>
        <v>2</v>
      </c>
    </row>
    <row r="229" spans="1:14" outlineLevel="2" x14ac:dyDescent="0.25">
      <c r="A229" t="s">
        <v>188</v>
      </c>
      <c r="B229" t="s">
        <v>93</v>
      </c>
      <c r="C229" t="s">
        <v>468</v>
      </c>
      <c r="D229" t="s">
        <v>469</v>
      </c>
      <c r="E229" t="s">
        <v>170</v>
      </c>
      <c r="F229" s="7">
        <v>43504</v>
      </c>
      <c r="G229">
        <v>490000</v>
      </c>
      <c r="H229">
        <v>20190131</v>
      </c>
      <c r="I229" t="s">
        <v>502</v>
      </c>
      <c r="J229">
        <v>0</v>
      </c>
      <c r="K229">
        <v>1</v>
      </c>
      <c r="L229">
        <v>1</v>
      </c>
      <c r="M229">
        <v>0</v>
      </c>
      <c r="N229">
        <v>0</v>
      </c>
    </row>
    <row r="230" spans="1:14" outlineLevel="2" x14ac:dyDescent="0.25">
      <c r="A230" t="s">
        <v>188</v>
      </c>
      <c r="B230" t="s">
        <v>93</v>
      </c>
      <c r="C230" t="s">
        <v>468</v>
      </c>
      <c r="D230" t="s">
        <v>469</v>
      </c>
      <c r="E230" t="s">
        <v>170</v>
      </c>
      <c r="F230" s="7">
        <v>43504</v>
      </c>
      <c r="G230">
        <v>490000</v>
      </c>
      <c r="H230">
        <v>20190131</v>
      </c>
      <c r="I230" t="s">
        <v>502</v>
      </c>
      <c r="J230">
        <v>0</v>
      </c>
      <c r="K230">
        <v>1</v>
      </c>
      <c r="L230">
        <v>1</v>
      </c>
      <c r="M230">
        <v>0</v>
      </c>
      <c r="N230">
        <v>0</v>
      </c>
    </row>
    <row r="231" spans="1:14" outlineLevel="1" x14ac:dyDescent="0.25">
      <c r="A231" s="5" t="s">
        <v>615</v>
      </c>
      <c r="F231" s="7"/>
      <c r="G231">
        <f>SUBTOTAL(9,G229:G230)</f>
        <v>980000</v>
      </c>
      <c r="J231">
        <f>SUBTOTAL(9,J229:J230)</f>
        <v>0</v>
      </c>
      <c r="K231">
        <f>SUBTOTAL(9,K229:K230)</f>
        <v>2</v>
      </c>
      <c r="L231">
        <f>SUBTOTAL(9,L229:L230)</f>
        <v>2</v>
      </c>
      <c r="M231">
        <f>SUBTOTAL(9,M229:M230)</f>
        <v>0</v>
      </c>
      <c r="N231">
        <f>SUBTOTAL(9,N229:N230)</f>
        <v>0</v>
      </c>
    </row>
    <row r="232" spans="1:14" outlineLevel="2" x14ac:dyDescent="0.25">
      <c r="A232" t="s">
        <v>174</v>
      </c>
      <c r="B232" t="s">
        <v>38</v>
      </c>
      <c r="C232" t="s">
        <v>424</v>
      </c>
      <c r="D232" t="s">
        <v>175</v>
      </c>
      <c r="E232" t="s">
        <v>19</v>
      </c>
      <c r="F232" s="7">
        <v>43518</v>
      </c>
      <c r="G232">
        <v>187500</v>
      </c>
      <c r="H232">
        <v>20191141</v>
      </c>
      <c r="I232" t="s">
        <v>503</v>
      </c>
      <c r="J232">
        <v>1</v>
      </c>
      <c r="K232">
        <v>1</v>
      </c>
      <c r="L232">
        <v>1</v>
      </c>
      <c r="M232">
        <v>0</v>
      </c>
      <c r="N232">
        <v>0</v>
      </c>
    </row>
    <row r="233" spans="1:14" outlineLevel="2" x14ac:dyDescent="0.25">
      <c r="A233" t="s">
        <v>174</v>
      </c>
      <c r="B233" t="s">
        <v>38</v>
      </c>
      <c r="C233" t="s">
        <v>424</v>
      </c>
      <c r="D233" t="s">
        <v>175</v>
      </c>
      <c r="E233" t="s">
        <v>19</v>
      </c>
      <c r="F233" s="7">
        <v>43518</v>
      </c>
      <c r="G233">
        <v>187500</v>
      </c>
      <c r="H233">
        <v>20191141</v>
      </c>
      <c r="I233" t="s">
        <v>503</v>
      </c>
      <c r="J233">
        <v>1</v>
      </c>
      <c r="K233">
        <v>1</v>
      </c>
      <c r="L233">
        <v>1</v>
      </c>
      <c r="M233">
        <v>0</v>
      </c>
      <c r="N233">
        <v>0</v>
      </c>
    </row>
    <row r="234" spans="1:14" outlineLevel="1" x14ac:dyDescent="0.25">
      <c r="A234" s="5" t="s">
        <v>616</v>
      </c>
      <c r="F234" s="7"/>
      <c r="G234">
        <f>SUBTOTAL(9,G232:G233)</f>
        <v>375000</v>
      </c>
      <c r="J234">
        <f>SUBTOTAL(9,J232:J233)</f>
        <v>2</v>
      </c>
      <c r="K234">
        <f>SUBTOTAL(9,K232:K233)</f>
        <v>2</v>
      </c>
      <c r="L234">
        <f>SUBTOTAL(9,L232:L233)</f>
        <v>2</v>
      </c>
      <c r="M234">
        <f>SUBTOTAL(9,M232:M233)</f>
        <v>0</v>
      </c>
      <c r="N234">
        <f>SUBTOTAL(9,N232:N233)</f>
        <v>0</v>
      </c>
    </row>
    <row r="235" spans="1:14" outlineLevel="2" x14ac:dyDescent="0.25">
      <c r="A235" t="s">
        <v>392</v>
      </c>
      <c r="B235" t="s">
        <v>31</v>
      </c>
      <c r="C235" t="s">
        <v>452</v>
      </c>
      <c r="D235" t="s">
        <v>453</v>
      </c>
      <c r="E235" t="s">
        <v>19</v>
      </c>
      <c r="F235" s="7">
        <v>43605</v>
      </c>
      <c r="G235">
        <v>253000</v>
      </c>
      <c r="H235">
        <v>20191129</v>
      </c>
      <c r="I235" t="s">
        <v>502</v>
      </c>
      <c r="J235">
        <v>1</v>
      </c>
      <c r="K235">
        <v>1</v>
      </c>
      <c r="L235">
        <v>1</v>
      </c>
      <c r="M235">
        <v>1</v>
      </c>
      <c r="N235">
        <v>1</v>
      </c>
    </row>
    <row r="236" spans="1:14" outlineLevel="2" x14ac:dyDescent="0.25">
      <c r="A236" t="s">
        <v>392</v>
      </c>
      <c r="B236" t="s">
        <v>31</v>
      </c>
      <c r="C236" t="s">
        <v>452</v>
      </c>
      <c r="D236" t="s">
        <v>453</v>
      </c>
      <c r="E236" t="s">
        <v>19</v>
      </c>
      <c r="F236" s="7">
        <v>43605</v>
      </c>
      <c r="G236">
        <v>253000</v>
      </c>
      <c r="H236">
        <v>20191129</v>
      </c>
      <c r="I236" t="s">
        <v>502</v>
      </c>
      <c r="J236">
        <v>1</v>
      </c>
      <c r="K236">
        <v>1</v>
      </c>
      <c r="L236">
        <v>1</v>
      </c>
      <c r="M236">
        <v>1</v>
      </c>
      <c r="N236">
        <v>1</v>
      </c>
    </row>
    <row r="237" spans="1:14" outlineLevel="1" x14ac:dyDescent="0.25">
      <c r="A237" s="5" t="s">
        <v>617</v>
      </c>
      <c r="F237" s="7"/>
      <c r="G237">
        <f>SUBTOTAL(9,G235:G236)</f>
        <v>506000</v>
      </c>
      <c r="J237">
        <f>SUBTOTAL(9,J235:J236)</f>
        <v>2</v>
      </c>
      <c r="K237">
        <f>SUBTOTAL(9,K235:K236)</f>
        <v>2</v>
      </c>
      <c r="L237">
        <f>SUBTOTAL(9,L235:L236)</f>
        <v>2</v>
      </c>
      <c r="M237">
        <f>SUBTOTAL(9,M235:M236)</f>
        <v>2</v>
      </c>
      <c r="N237">
        <f>SUBTOTAL(9,N235:N236)</f>
        <v>2</v>
      </c>
    </row>
    <row r="238" spans="1:14" outlineLevel="2" x14ac:dyDescent="0.25">
      <c r="A238" s="5" t="s">
        <v>110</v>
      </c>
      <c r="B238" t="s">
        <v>111</v>
      </c>
      <c r="C238" t="s">
        <v>112</v>
      </c>
      <c r="D238" t="s">
        <v>113</v>
      </c>
      <c r="E238" t="s">
        <v>19</v>
      </c>
      <c r="F238" s="7">
        <v>43679</v>
      </c>
      <c r="G238">
        <v>79000</v>
      </c>
      <c r="H238" t="s">
        <v>488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outlineLevel="2" x14ac:dyDescent="0.25">
      <c r="A239" t="s">
        <v>110</v>
      </c>
      <c r="B239" t="s">
        <v>111</v>
      </c>
      <c r="C239" t="s">
        <v>112</v>
      </c>
      <c r="D239" t="s">
        <v>113</v>
      </c>
      <c r="E239" t="s">
        <v>19</v>
      </c>
      <c r="F239" s="7">
        <v>43679</v>
      </c>
      <c r="G239">
        <v>79000</v>
      </c>
      <c r="H239" t="s">
        <v>488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outlineLevel="1" x14ac:dyDescent="0.25">
      <c r="A240" s="5" t="s">
        <v>618</v>
      </c>
      <c r="F240" s="7"/>
      <c r="G240">
        <f>SUBTOTAL(9,G238:G239)</f>
        <v>158000</v>
      </c>
      <c r="J240">
        <f>SUBTOTAL(9,J238:J239)</f>
        <v>0</v>
      </c>
      <c r="K240">
        <f>SUBTOTAL(9,K238:K239)</f>
        <v>2</v>
      </c>
      <c r="L240">
        <f>SUBTOTAL(9,L238:L239)</f>
        <v>0</v>
      </c>
      <c r="M240">
        <f>SUBTOTAL(9,M238:M239)</f>
        <v>0</v>
      </c>
      <c r="N240">
        <f>SUBTOTAL(9,N238:N239)</f>
        <v>0</v>
      </c>
    </row>
    <row r="241" spans="1:14" outlineLevel="2" x14ac:dyDescent="0.25">
      <c r="A241" s="5" t="s">
        <v>82</v>
      </c>
      <c r="B241" t="s">
        <v>31</v>
      </c>
      <c r="C241" t="s">
        <v>425</v>
      </c>
      <c r="D241" t="s">
        <v>426</v>
      </c>
      <c r="E241" t="s">
        <v>19</v>
      </c>
      <c r="F241" s="7">
        <v>43518</v>
      </c>
      <c r="G241">
        <v>98000</v>
      </c>
      <c r="H241">
        <v>20190168</v>
      </c>
      <c r="I241" t="s">
        <v>502</v>
      </c>
      <c r="J241">
        <v>0</v>
      </c>
      <c r="K241">
        <v>1</v>
      </c>
      <c r="L241">
        <v>1</v>
      </c>
      <c r="M241">
        <v>0</v>
      </c>
      <c r="N241">
        <v>0</v>
      </c>
    </row>
    <row r="242" spans="1:14" outlineLevel="2" x14ac:dyDescent="0.25">
      <c r="A242" t="s">
        <v>82</v>
      </c>
      <c r="B242" t="s">
        <v>31</v>
      </c>
      <c r="C242" t="s">
        <v>425</v>
      </c>
      <c r="D242" t="s">
        <v>426</v>
      </c>
      <c r="E242" t="s">
        <v>19</v>
      </c>
      <c r="F242" s="7">
        <v>43518</v>
      </c>
      <c r="G242">
        <v>98000</v>
      </c>
      <c r="H242">
        <v>20190168</v>
      </c>
      <c r="I242" t="s">
        <v>502</v>
      </c>
      <c r="J242">
        <v>0</v>
      </c>
      <c r="K242">
        <v>1</v>
      </c>
      <c r="L242">
        <v>1</v>
      </c>
      <c r="M242">
        <v>0</v>
      </c>
      <c r="N242">
        <v>0</v>
      </c>
    </row>
    <row r="243" spans="1:14" outlineLevel="1" x14ac:dyDescent="0.25">
      <c r="A243" s="5" t="s">
        <v>619</v>
      </c>
      <c r="F243" s="7"/>
      <c r="G243">
        <f>SUBTOTAL(9,G241:G242)</f>
        <v>196000</v>
      </c>
      <c r="J243">
        <f>SUBTOTAL(9,J241:J242)</f>
        <v>0</v>
      </c>
      <c r="K243">
        <f>SUBTOTAL(9,K241:K242)</f>
        <v>2</v>
      </c>
      <c r="L243">
        <f>SUBTOTAL(9,L241:L242)</f>
        <v>2</v>
      </c>
      <c r="M243">
        <f>SUBTOTAL(9,M241:M242)</f>
        <v>0</v>
      </c>
      <c r="N243">
        <f>SUBTOTAL(9,N241:N242)</f>
        <v>0</v>
      </c>
    </row>
    <row r="244" spans="1:14" outlineLevel="2" x14ac:dyDescent="0.25">
      <c r="A244" t="s">
        <v>151</v>
      </c>
      <c r="B244" t="s">
        <v>36</v>
      </c>
      <c r="C244" t="s">
        <v>466</v>
      </c>
      <c r="D244" t="s">
        <v>467</v>
      </c>
      <c r="E244" t="s">
        <v>19</v>
      </c>
      <c r="F244" s="7">
        <v>43529</v>
      </c>
      <c r="G244">
        <v>174000</v>
      </c>
      <c r="H244" t="s">
        <v>488</v>
      </c>
      <c r="J244">
        <v>1</v>
      </c>
      <c r="K244">
        <v>1</v>
      </c>
      <c r="L244">
        <v>0</v>
      </c>
      <c r="M244">
        <v>0</v>
      </c>
      <c r="N244">
        <v>0</v>
      </c>
    </row>
    <row r="245" spans="1:14" outlineLevel="2" x14ac:dyDescent="0.25">
      <c r="A245" t="s">
        <v>151</v>
      </c>
      <c r="B245" t="s">
        <v>36</v>
      </c>
      <c r="C245" t="s">
        <v>466</v>
      </c>
      <c r="D245" t="s">
        <v>467</v>
      </c>
      <c r="E245" t="s">
        <v>19</v>
      </c>
      <c r="F245" s="7">
        <v>43529</v>
      </c>
      <c r="G245">
        <v>174000</v>
      </c>
      <c r="H245" t="s">
        <v>488</v>
      </c>
      <c r="J245">
        <v>1</v>
      </c>
      <c r="K245">
        <v>1</v>
      </c>
      <c r="L245">
        <v>0</v>
      </c>
      <c r="M245">
        <v>0</v>
      </c>
      <c r="N245">
        <v>0</v>
      </c>
    </row>
    <row r="246" spans="1:14" outlineLevel="1" x14ac:dyDescent="0.25">
      <c r="A246" s="5" t="s">
        <v>620</v>
      </c>
      <c r="F246" s="7"/>
      <c r="G246">
        <f>SUBTOTAL(9,G244:G245)</f>
        <v>348000</v>
      </c>
      <c r="J246">
        <f>SUBTOTAL(9,J244:J245)</f>
        <v>2</v>
      </c>
      <c r="K246">
        <f>SUBTOTAL(9,K244:K245)</f>
        <v>2</v>
      </c>
      <c r="L246">
        <f>SUBTOTAL(9,L244:L245)</f>
        <v>0</v>
      </c>
      <c r="M246">
        <f>SUBTOTAL(9,M244:M245)</f>
        <v>0</v>
      </c>
      <c r="N246">
        <f>SUBTOTAL(9,N244:N245)</f>
        <v>0</v>
      </c>
    </row>
    <row r="247" spans="1:14" outlineLevel="2" x14ac:dyDescent="0.25">
      <c r="A247" t="s">
        <v>39</v>
      </c>
      <c r="B247" t="s">
        <v>25</v>
      </c>
      <c r="C247" t="s">
        <v>418</v>
      </c>
      <c r="D247" t="s">
        <v>419</v>
      </c>
      <c r="E247" t="s">
        <v>68</v>
      </c>
      <c r="F247" s="7">
        <v>43532</v>
      </c>
      <c r="G247">
        <v>300000</v>
      </c>
      <c r="H247">
        <v>20190197</v>
      </c>
      <c r="I247" t="s">
        <v>502</v>
      </c>
      <c r="J247">
        <v>0</v>
      </c>
      <c r="K247">
        <v>1</v>
      </c>
      <c r="L247">
        <v>1</v>
      </c>
      <c r="M247">
        <v>0</v>
      </c>
      <c r="N247">
        <v>0</v>
      </c>
    </row>
    <row r="248" spans="1:14" outlineLevel="2" x14ac:dyDescent="0.25">
      <c r="A248" s="5" t="s">
        <v>39</v>
      </c>
      <c r="B248" t="s">
        <v>25</v>
      </c>
      <c r="C248" t="s">
        <v>265</v>
      </c>
      <c r="D248" t="s">
        <v>266</v>
      </c>
      <c r="E248" t="s">
        <v>19</v>
      </c>
      <c r="F248" s="7">
        <v>43591</v>
      </c>
      <c r="G248">
        <v>64000</v>
      </c>
      <c r="H248" t="s">
        <v>488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outlineLevel="2" x14ac:dyDescent="0.25">
      <c r="A249" t="s">
        <v>39</v>
      </c>
      <c r="B249" t="s">
        <v>25</v>
      </c>
      <c r="C249" t="s">
        <v>280</v>
      </c>
      <c r="D249" t="s">
        <v>281</v>
      </c>
      <c r="E249" t="s">
        <v>19</v>
      </c>
      <c r="F249" s="7">
        <v>43598</v>
      </c>
      <c r="G249">
        <v>159900</v>
      </c>
      <c r="H249" t="s">
        <v>488</v>
      </c>
      <c r="J249">
        <v>1</v>
      </c>
      <c r="K249">
        <v>1</v>
      </c>
      <c r="L249">
        <v>0</v>
      </c>
      <c r="M249">
        <v>1</v>
      </c>
      <c r="N249">
        <v>0</v>
      </c>
    </row>
    <row r="250" spans="1:14" outlineLevel="2" x14ac:dyDescent="0.25">
      <c r="A250" t="s">
        <v>39</v>
      </c>
      <c r="B250" t="s">
        <v>25</v>
      </c>
      <c r="C250" t="s">
        <v>418</v>
      </c>
      <c r="D250" t="s">
        <v>419</v>
      </c>
      <c r="E250" t="s">
        <v>68</v>
      </c>
      <c r="F250" s="7">
        <v>43532</v>
      </c>
      <c r="G250">
        <v>300000</v>
      </c>
      <c r="H250">
        <v>20190197</v>
      </c>
      <c r="I250" t="s">
        <v>502</v>
      </c>
      <c r="J250">
        <v>0</v>
      </c>
      <c r="K250">
        <v>1</v>
      </c>
      <c r="L250">
        <v>1</v>
      </c>
      <c r="M250">
        <v>0</v>
      </c>
      <c r="N250">
        <v>0</v>
      </c>
    </row>
    <row r="251" spans="1:14" outlineLevel="2" x14ac:dyDescent="0.25">
      <c r="A251" t="s">
        <v>39</v>
      </c>
      <c r="B251" t="s">
        <v>25</v>
      </c>
      <c r="C251" t="s">
        <v>265</v>
      </c>
      <c r="D251" t="s">
        <v>266</v>
      </c>
      <c r="E251" t="s">
        <v>19</v>
      </c>
      <c r="F251" s="7">
        <v>43591</v>
      </c>
      <c r="G251">
        <v>64000</v>
      </c>
      <c r="H251" t="s">
        <v>488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outlineLevel="2" x14ac:dyDescent="0.25">
      <c r="A252" t="s">
        <v>39</v>
      </c>
      <c r="B252" t="s">
        <v>25</v>
      </c>
      <c r="C252" t="s">
        <v>280</v>
      </c>
      <c r="D252" t="s">
        <v>281</v>
      </c>
      <c r="E252" t="s">
        <v>19</v>
      </c>
      <c r="F252" s="7">
        <v>43598</v>
      </c>
      <c r="G252">
        <v>159900</v>
      </c>
      <c r="H252" t="s">
        <v>488</v>
      </c>
      <c r="J252">
        <v>1</v>
      </c>
      <c r="K252">
        <v>1</v>
      </c>
      <c r="L252">
        <v>0</v>
      </c>
      <c r="M252">
        <v>1</v>
      </c>
      <c r="N252">
        <v>0</v>
      </c>
    </row>
    <row r="253" spans="1:14" outlineLevel="1" x14ac:dyDescent="0.25">
      <c r="A253" s="5" t="s">
        <v>621</v>
      </c>
      <c r="F253" s="7"/>
      <c r="G253">
        <f>SUBTOTAL(9,G247:G252)</f>
        <v>1047800</v>
      </c>
      <c r="J253">
        <f>SUBTOTAL(9,J247:J252)</f>
        <v>2</v>
      </c>
      <c r="K253">
        <f>SUBTOTAL(9,K247:K252)</f>
        <v>6</v>
      </c>
      <c r="L253">
        <f>SUBTOTAL(9,L247:L252)</f>
        <v>2</v>
      </c>
      <c r="M253">
        <f>SUBTOTAL(9,M247:M252)</f>
        <v>2</v>
      </c>
      <c r="N253">
        <f>SUBTOTAL(9,N247:N252)</f>
        <v>0</v>
      </c>
    </row>
    <row r="254" spans="1:14" outlineLevel="2" x14ac:dyDescent="0.25">
      <c r="A254" s="5" t="s">
        <v>106</v>
      </c>
      <c r="B254" t="s">
        <v>24</v>
      </c>
      <c r="C254" t="s">
        <v>332</v>
      </c>
      <c r="D254" t="s">
        <v>333</v>
      </c>
      <c r="E254" t="s">
        <v>21</v>
      </c>
      <c r="F254" s="7">
        <v>43532</v>
      </c>
      <c r="G254">
        <v>219900</v>
      </c>
      <c r="H254">
        <v>20190192</v>
      </c>
      <c r="I254" t="s">
        <v>501</v>
      </c>
      <c r="J254">
        <v>1</v>
      </c>
      <c r="K254">
        <v>1</v>
      </c>
      <c r="L254">
        <v>1</v>
      </c>
      <c r="M254">
        <v>0</v>
      </c>
      <c r="N254">
        <v>0</v>
      </c>
    </row>
    <row r="255" spans="1:14" outlineLevel="2" x14ac:dyDescent="0.25">
      <c r="A255" t="s">
        <v>106</v>
      </c>
      <c r="B255" t="s">
        <v>24</v>
      </c>
      <c r="C255" t="s">
        <v>332</v>
      </c>
      <c r="D255" t="s">
        <v>333</v>
      </c>
      <c r="E255" t="s">
        <v>21</v>
      </c>
      <c r="F255" s="7">
        <v>43532</v>
      </c>
      <c r="G255">
        <v>219900</v>
      </c>
      <c r="H255">
        <v>20190192</v>
      </c>
      <c r="I255" t="s">
        <v>501</v>
      </c>
      <c r="J255">
        <v>1</v>
      </c>
      <c r="K255">
        <v>1</v>
      </c>
      <c r="L255">
        <v>1</v>
      </c>
      <c r="M255">
        <v>0</v>
      </c>
      <c r="N255">
        <v>0</v>
      </c>
    </row>
    <row r="256" spans="1:14" outlineLevel="1" x14ac:dyDescent="0.25">
      <c r="A256" s="5" t="s">
        <v>622</v>
      </c>
      <c r="F256" s="7"/>
      <c r="G256">
        <f>SUBTOTAL(9,G254:G255)</f>
        <v>439800</v>
      </c>
      <c r="J256">
        <f>SUBTOTAL(9,J254:J255)</f>
        <v>2</v>
      </c>
      <c r="K256">
        <f>SUBTOTAL(9,K254:K255)</f>
        <v>2</v>
      </c>
      <c r="L256">
        <f>SUBTOTAL(9,L254:L255)</f>
        <v>2</v>
      </c>
      <c r="M256">
        <f>SUBTOTAL(9,M254:M255)</f>
        <v>0</v>
      </c>
      <c r="N256">
        <f>SUBTOTAL(9,N254:N255)</f>
        <v>0</v>
      </c>
    </row>
    <row r="257" spans="1:14" outlineLevel="2" x14ac:dyDescent="0.25">
      <c r="A257" s="5" t="s">
        <v>185</v>
      </c>
      <c r="B257" t="s">
        <v>186</v>
      </c>
      <c r="C257" t="s">
        <v>268</v>
      </c>
      <c r="D257" t="s">
        <v>269</v>
      </c>
      <c r="E257" t="s">
        <v>19</v>
      </c>
      <c r="F257" s="7">
        <v>43565</v>
      </c>
      <c r="G257">
        <v>108500</v>
      </c>
      <c r="H257" t="s">
        <v>488</v>
      </c>
      <c r="J257">
        <v>1</v>
      </c>
      <c r="K257">
        <v>1</v>
      </c>
      <c r="L257">
        <v>0</v>
      </c>
      <c r="M257">
        <v>0</v>
      </c>
      <c r="N257">
        <v>0</v>
      </c>
    </row>
    <row r="258" spans="1:14" outlineLevel="2" x14ac:dyDescent="0.25">
      <c r="A258" t="s">
        <v>185</v>
      </c>
      <c r="B258" t="s">
        <v>186</v>
      </c>
      <c r="C258" t="s">
        <v>268</v>
      </c>
      <c r="D258" t="s">
        <v>269</v>
      </c>
      <c r="E258" t="s">
        <v>19</v>
      </c>
      <c r="F258" s="7">
        <v>43565</v>
      </c>
      <c r="G258">
        <v>108500</v>
      </c>
      <c r="H258" t="s">
        <v>488</v>
      </c>
      <c r="J258">
        <v>1</v>
      </c>
      <c r="K258">
        <v>1</v>
      </c>
      <c r="L258">
        <v>0</v>
      </c>
      <c r="M258">
        <v>0</v>
      </c>
      <c r="N258">
        <v>0</v>
      </c>
    </row>
    <row r="259" spans="1:14" outlineLevel="1" x14ac:dyDescent="0.25">
      <c r="A259" s="5" t="s">
        <v>623</v>
      </c>
      <c r="F259" s="7"/>
      <c r="G259">
        <f>SUBTOTAL(9,G257:G258)</f>
        <v>217000</v>
      </c>
      <c r="J259">
        <f>SUBTOTAL(9,J257:J258)</f>
        <v>2</v>
      </c>
      <c r="K259">
        <f>SUBTOTAL(9,K257:K258)</f>
        <v>2</v>
      </c>
      <c r="L259">
        <f>SUBTOTAL(9,L257:L258)</f>
        <v>0</v>
      </c>
      <c r="M259">
        <f>SUBTOTAL(9,M257:M258)</f>
        <v>0</v>
      </c>
      <c r="N259">
        <f>SUBTOTAL(9,N257:N258)</f>
        <v>0</v>
      </c>
    </row>
    <row r="260" spans="1:14" outlineLevel="2" x14ac:dyDescent="0.25">
      <c r="A260" s="5" t="s">
        <v>97</v>
      </c>
      <c r="B260" t="s">
        <v>49</v>
      </c>
      <c r="C260" t="s">
        <v>270</v>
      </c>
      <c r="D260" t="s">
        <v>271</v>
      </c>
      <c r="E260" t="s">
        <v>35</v>
      </c>
      <c r="F260" s="7">
        <v>43595</v>
      </c>
      <c r="G260">
        <v>234900</v>
      </c>
      <c r="H260" t="s">
        <v>488</v>
      </c>
      <c r="J260">
        <v>1</v>
      </c>
      <c r="K260">
        <v>1</v>
      </c>
      <c r="L260">
        <v>0</v>
      </c>
      <c r="M260">
        <v>0</v>
      </c>
      <c r="N260">
        <v>0</v>
      </c>
    </row>
    <row r="261" spans="1:14" outlineLevel="2" x14ac:dyDescent="0.25">
      <c r="A261" t="s">
        <v>97</v>
      </c>
      <c r="B261" t="s">
        <v>49</v>
      </c>
      <c r="C261" t="s">
        <v>270</v>
      </c>
      <c r="D261" t="s">
        <v>271</v>
      </c>
      <c r="E261" t="s">
        <v>35</v>
      </c>
      <c r="F261" s="7">
        <v>43595</v>
      </c>
      <c r="G261">
        <v>234900</v>
      </c>
      <c r="H261" t="s">
        <v>488</v>
      </c>
      <c r="J261">
        <v>1</v>
      </c>
      <c r="K261">
        <v>1</v>
      </c>
      <c r="L261">
        <v>0</v>
      </c>
      <c r="M261">
        <v>0</v>
      </c>
      <c r="N261">
        <v>0</v>
      </c>
    </row>
    <row r="262" spans="1:14" outlineLevel="1" x14ac:dyDescent="0.25">
      <c r="A262" s="5" t="s">
        <v>624</v>
      </c>
      <c r="F262" s="7"/>
      <c r="G262">
        <f>SUBTOTAL(9,G260:G261)</f>
        <v>469800</v>
      </c>
      <c r="J262">
        <f>SUBTOTAL(9,J260:J261)</f>
        <v>2</v>
      </c>
      <c r="K262">
        <f>SUBTOTAL(9,K260:K261)</f>
        <v>2</v>
      </c>
      <c r="L262">
        <f>SUBTOTAL(9,L260:L261)</f>
        <v>0</v>
      </c>
      <c r="M262">
        <f>SUBTOTAL(9,M260:M261)</f>
        <v>0</v>
      </c>
      <c r="N262">
        <f>SUBTOTAL(9,N260:N261)</f>
        <v>0</v>
      </c>
    </row>
    <row r="263" spans="1:14" outlineLevel="2" x14ac:dyDescent="0.25">
      <c r="A263" t="s">
        <v>138</v>
      </c>
      <c r="B263" t="s">
        <v>93</v>
      </c>
      <c r="C263" t="s">
        <v>438</v>
      </c>
      <c r="D263" t="s">
        <v>439</v>
      </c>
      <c r="E263" t="s">
        <v>21</v>
      </c>
      <c r="F263" s="7">
        <v>43503</v>
      </c>
      <c r="G263">
        <v>362500</v>
      </c>
      <c r="H263">
        <v>20182884</v>
      </c>
      <c r="I263" t="s">
        <v>500</v>
      </c>
      <c r="J263">
        <v>0</v>
      </c>
      <c r="K263">
        <v>1</v>
      </c>
      <c r="L263">
        <v>1</v>
      </c>
      <c r="M263">
        <v>0</v>
      </c>
      <c r="N263">
        <v>0</v>
      </c>
    </row>
    <row r="264" spans="1:14" outlineLevel="2" x14ac:dyDescent="0.25">
      <c r="A264" t="s">
        <v>138</v>
      </c>
      <c r="B264" t="s">
        <v>93</v>
      </c>
      <c r="C264" t="s">
        <v>438</v>
      </c>
      <c r="D264" t="s">
        <v>439</v>
      </c>
      <c r="E264" t="s">
        <v>21</v>
      </c>
      <c r="F264" s="7">
        <v>43503</v>
      </c>
      <c r="G264">
        <v>362500</v>
      </c>
      <c r="H264">
        <v>20182884</v>
      </c>
      <c r="I264" t="s">
        <v>500</v>
      </c>
      <c r="J264">
        <v>0</v>
      </c>
      <c r="K264">
        <v>1</v>
      </c>
      <c r="L264">
        <v>1</v>
      </c>
      <c r="M264">
        <v>0</v>
      </c>
      <c r="N264">
        <v>0</v>
      </c>
    </row>
    <row r="265" spans="1:14" outlineLevel="1" x14ac:dyDescent="0.25">
      <c r="A265" s="5" t="s">
        <v>625</v>
      </c>
      <c r="F265" s="7"/>
      <c r="G265">
        <f>SUBTOTAL(9,G263:G264)</f>
        <v>725000</v>
      </c>
      <c r="J265">
        <f>SUBTOTAL(9,J263:J264)</f>
        <v>0</v>
      </c>
      <c r="K265">
        <f>SUBTOTAL(9,K263:K264)</f>
        <v>2</v>
      </c>
      <c r="L265">
        <f>SUBTOTAL(9,L263:L264)</f>
        <v>2</v>
      </c>
      <c r="M265">
        <f>SUBTOTAL(9,M263:M264)</f>
        <v>0</v>
      </c>
      <c r="N265">
        <f>SUBTOTAL(9,N263:N264)</f>
        <v>0</v>
      </c>
    </row>
    <row r="266" spans="1:14" outlineLevel="2" x14ac:dyDescent="0.25">
      <c r="A266" t="s">
        <v>315</v>
      </c>
      <c r="B266" t="s">
        <v>246</v>
      </c>
      <c r="C266" t="s">
        <v>420</v>
      </c>
      <c r="D266" t="s">
        <v>421</v>
      </c>
      <c r="E266" t="s">
        <v>19</v>
      </c>
      <c r="F266" s="7">
        <v>43508</v>
      </c>
      <c r="G266">
        <v>150000</v>
      </c>
      <c r="H266">
        <v>20190108</v>
      </c>
      <c r="I266" t="s">
        <v>501</v>
      </c>
      <c r="J266">
        <v>1</v>
      </c>
      <c r="K266">
        <v>1</v>
      </c>
      <c r="L266">
        <v>1</v>
      </c>
      <c r="M266">
        <v>0</v>
      </c>
      <c r="N266">
        <v>0</v>
      </c>
    </row>
    <row r="267" spans="1:14" outlineLevel="2" x14ac:dyDescent="0.25">
      <c r="A267" t="s">
        <v>315</v>
      </c>
      <c r="B267" t="s">
        <v>246</v>
      </c>
      <c r="C267" t="s">
        <v>420</v>
      </c>
      <c r="D267" t="s">
        <v>421</v>
      </c>
      <c r="E267" t="s">
        <v>19</v>
      </c>
      <c r="F267" s="7">
        <v>43508</v>
      </c>
      <c r="G267">
        <v>150000</v>
      </c>
      <c r="H267">
        <v>20190108</v>
      </c>
      <c r="I267" t="s">
        <v>501</v>
      </c>
      <c r="J267">
        <v>1</v>
      </c>
      <c r="K267">
        <v>1</v>
      </c>
      <c r="L267">
        <v>1</v>
      </c>
      <c r="M267">
        <v>0</v>
      </c>
      <c r="N267">
        <v>0</v>
      </c>
    </row>
    <row r="268" spans="1:14" outlineLevel="1" x14ac:dyDescent="0.25">
      <c r="A268" s="5" t="s">
        <v>626</v>
      </c>
      <c r="F268" s="7"/>
      <c r="G268">
        <f>SUBTOTAL(9,G266:G267)</f>
        <v>300000</v>
      </c>
      <c r="J268">
        <f>SUBTOTAL(9,J266:J267)</f>
        <v>2</v>
      </c>
      <c r="K268">
        <f>SUBTOTAL(9,K266:K267)</f>
        <v>2</v>
      </c>
      <c r="L268">
        <f>SUBTOTAL(9,L266:L267)</f>
        <v>2</v>
      </c>
      <c r="M268">
        <f>SUBTOTAL(9,M266:M267)</f>
        <v>0</v>
      </c>
      <c r="N268">
        <f>SUBTOTAL(9,N266:N267)</f>
        <v>0</v>
      </c>
    </row>
    <row r="269" spans="1:14" outlineLevel="2" x14ac:dyDescent="0.25">
      <c r="A269" s="5" t="s">
        <v>22</v>
      </c>
      <c r="B269" t="s">
        <v>23</v>
      </c>
      <c r="C269" t="s">
        <v>305</v>
      </c>
      <c r="D269" t="s">
        <v>472</v>
      </c>
      <c r="E269" t="s">
        <v>75</v>
      </c>
      <c r="F269" s="7">
        <v>43525</v>
      </c>
      <c r="G269">
        <v>1123000</v>
      </c>
      <c r="H269">
        <v>20190169</v>
      </c>
      <c r="I269" t="s">
        <v>500</v>
      </c>
      <c r="J269">
        <v>0</v>
      </c>
      <c r="K269">
        <v>1</v>
      </c>
      <c r="L269">
        <v>1</v>
      </c>
      <c r="M269">
        <v>0</v>
      </c>
      <c r="N269">
        <v>0</v>
      </c>
    </row>
    <row r="270" spans="1:14" outlineLevel="2" x14ac:dyDescent="0.25">
      <c r="A270" s="5" t="s">
        <v>22</v>
      </c>
      <c r="B270" t="s">
        <v>23</v>
      </c>
      <c r="C270" t="s">
        <v>466</v>
      </c>
      <c r="D270" t="s">
        <v>467</v>
      </c>
      <c r="E270" t="s">
        <v>19</v>
      </c>
      <c r="F270" s="7">
        <v>43529</v>
      </c>
      <c r="G270">
        <v>174000</v>
      </c>
      <c r="H270" t="s">
        <v>488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outlineLevel="2" x14ac:dyDescent="0.25">
      <c r="A271" s="5" t="s">
        <v>22</v>
      </c>
      <c r="B271" t="s">
        <v>23</v>
      </c>
      <c r="C271" t="s">
        <v>278</v>
      </c>
      <c r="D271" t="s">
        <v>279</v>
      </c>
      <c r="E271" t="s">
        <v>19</v>
      </c>
      <c r="F271" s="7">
        <v>43629</v>
      </c>
      <c r="G271">
        <v>195000</v>
      </c>
      <c r="H271" t="s">
        <v>488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outlineLevel="2" x14ac:dyDescent="0.25">
      <c r="A272" t="s">
        <v>22</v>
      </c>
      <c r="B272" t="s">
        <v>23</v>
      </c>
      <c r="C272" t="s">
        <v>305</v>
      </c>
      <c r="D272" t="s">
        <v>472</v>
      </c>
      <c r="E272" t="s">
        <v>75</v>
      </c>
      <c r="F272" s="7">
        <v>43525</v>
      </c>
      <c r="G272">
        <v>1123000</v>
      </c>
      <c r="H272">
        <v>20190169</v>
      </c>
      <c r="I272" t="s">
        <v>500</v>
      </c>
      <c r="J272">
        <v>0</v>
      </c>
      <c r="K272">
        <v>1</v>
      </c>
      <c r="L272">
        <v>1</v>
      </c>
      <c r="M272">
        <v>0</v>
      </c>
      <c r="N272">
        <v>0</v>
      </c>
    </row>
    <row r="273" spans="1:14" outlineLevel="2" x14ac:dyDescent="0.25">
      <c r="A273" t="s">
        <v>22</v>
      </c>
      <c r="B273" t="s">
        <v>23</v>
      </c>
      <c r="C273" t="s">
        <v>466</v>
      </c>
      <c r="D273" t="s">
        <v>467</v>
      </c>
      <c r="E273" t="s">
        <v>19</v>
      </c>
      <c r="F273" s="7">
        <v>43529</v>
      </c>
      <c r="G273">
        <v>174000</v>
      </c>
      <c r="H273" t="s">
        <v>488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outlineLevel="2" x14ac:dyDescent="0.25">
      <c r="A274" t="s">
        <v>22</v>
      </c>
      <c r="B274" t="s">
        <v>23</v>
      </c>
      <c r="C274" t="s">
        <v>278</v>
      </c>
      <c r="D274" t="s">
        <v>279</v>
      </c>
      <c r="E274" t="s">
        <v>19</v>
      </c>
      <c r="F274" s="7">
        <v>43629</v>
      </c>
      <c r="G274">
        <v>195000</v>
      </c>
      <c r="H274" t="s">
        <v>488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outlineLevel="1" x14ac:dyDescent="0.25">
      <c r="A275" s="5" t="s">
        <v>627</v>
      </c>
      <c r="F275" s="7"/>
      <c r="G275">
        <f>SUBTOTAL(9,G269:G274)</f>
        <v>2984000</v>
      </c>
      <c r="J275">
        <f>SUBTOTAL(9,J269:J274)</f>
        <v>0</v>
      </c>
      <c r="K275">
        <f>SUBTOTAL(9,K269:K274)</f>
        <v>6</v>
      </c>
      <c r="L275">
        <f>SUBTOTAL(9,L269:L274)</f>
        <v>2</v>
      </c>
      <c r="M275">
        <f>SUBTOTAL(9,M269:M274)</f>
        <v>0</v>
      </c>
      <c r="N275">
        <f>SUBTOTAL(9,N269:N274)</f>
        <v>0</v>
      </c>
    </row>
    <row r="276" spans="1:14" outlineLevel="2" x14ac:dyDescent="0.25">
      <c r="A276" s="5" t="s">
        <v>274</v>
      </c>
      <c r="B276" t="s">
        <v>25</v>
      </c>
      <c r="C276" t="s">
        <v>275</v>
      </c>
      <c r="D276" t="s">
        <v>276</v>
      </c>
      <c r="E276" t="s">
        <v>19</v>
      </c>
      <c r="F276" s="7">
        <v>43607</v>
      </c>
      <c r="G276">
        <v>162000</v>
      </c>
      <c r="H276" t="s">
        <v>488</v>
      </c>
      <c r="J276">
        <v>1</v>
      </c>
      <c r="K276">
        <v>1</v>
      </c>
      <c r="L276">
        <v>0</v>
      </c>
      <c r="M276">
        <v>0</v>
      </c>
      <c r="N276">
        <v>0</v>
      </c>
    </row>
    <row r="277" spans="1:14" outlineLevel="2" x14ac:dyDescent="0.25">
      <c r="A277" t="s">
        <v>274</v>
      </c>
      <c r="B277" t="s">
        <v>25</v>
      </c>
      <c r="C277" t="s">
        <v>275</v>
      </c>
      <c r="D277" t="s">
        <v>276</v>
      </c>
      <c r="E277" t="s">
        <v>19</v>
      </c>
      <c r="F277" s="7">
        <v>43607</v>
      </c>
      <c r="G277">
        <v>162000</v>
      </c>
      <c r="H277" t="s">
        <v>488</v>
      </c>
      <c r="J277">
        <v>1</v>
      </c>
      <c r="K277">
        <v>1</v>
      </c>
      <c r="L277">
        <v>0</v>
      </c>
      <c r="M277">
        <v>0</v>
      </c>
      <c r="N277">
        <v>0</v>
      </c>
    </row>
    <row r="278" spans="1:14" outlineLevel="1" x14ac:dyDescent="0.25">
      <c r="A278" s="5" t="s">
        <v>628</v>
      </c>
      <c r="F278" s="7"/>
      <c r="G278">
        <f>SUBTOTAL(9,G276:G277)</f>
        <v>324000</v>
      </c>
      <c r="J278">
        <f>SUBTOTAL(9,J276:J277)</f>
        <v>2</v>
      </c>
      <c r="K278">
        <f>SUBTOTAL(9,K276:K277)</f>
        <v>2</v>
      </c>
      <c r="L278">
        <f>SUBTOTAL(9,L276:L277)</f>
        <v>0</v>
      </c>
      <c r="M278">
        <f>SUBTOTAL(9,M276:M277)</f>
        <v>0</v>
      </c>
      <c r="N278">
        <f>SUBTOTAL(9,N276:N277)</f>
        <v>0</v>
      </c>
    </row>
    <row r="279" spans="1:14" outlineLevel="2" x14ac:dyDescent="0.25">
      <c r="A279" t="s">
        <v>210</v>
      </c>
      <c r="B279" t="s">
        <v>211</v>
      </c>
      <c r="C279" t="s">
        <v>382</v>
      </c>
      <c r="D279" t="s">
        <v>383</v>
      </c>
      <c r="E279" t="s">
        <v>19</v>
      </c>
      <c r="F279" s="7">
        <v>43524</v>
      </c>
      <c r="G279">
        <v>341900</v>
      </c>
      <c r="H279">
        <v>20190105</v>
      </c>
      <c r="I279" t="s">
        <v>504</v>
      </c>
      <c r="J279">
        <v>1</v>
      </c>
      <c r="K279">
        <v>1</v>
      </c>
      <c r="L279">
        <v>1</v>
      </c>
      <c r="M279">
        <v>0</v>
      </c>
      <c r="N279">
        <v>0</v>
      </c>
    </row>
    <row r="280" spans="1:14" outlineLevel="2" x14ac:dyDescent="0.25">
      <c r="A280" t="s">
        <v>210</v>
      </c>
      <c r="B280" t="s">
        <v>211</v>
      </c>
      <c r="C280" t="s">
        <v>382</v>
      </c>
      <c r="D280" t="s">
        <v>383</v>
      </c>
      <c r="E280" t="s">
        <v>19</v>
      </c>
      <c r="F280" s="7">
        <v>43524</v>
      </c>
      <c r="G280">
        <v>341900</v>
      </c>
      <c r="H280">
        <v>20190105</v>
      </c>
      <c r="I280" t="s">
        <v>504</v>
      </c>
      <c r="J280">
        <v>1</v>
      </c>
      <c r="K280">
        <v>1</v>
      </c>
      <c r="L280">
        <v>1</v>
      </c>
      <c r="M280">
        <v>0</v>
      </c>
      <c r="N280">
        <v>0</v>
      </c>
    </row>
    <row r="281" spans="1:14" outlineLevel="1" x14ac:dyDescent="0.25">
      <c r="A281" s="5" t="s">
        <v>629</v>
      </c>
      <c r="F281" s="7"/>
      <c r="G281">
        <f>SUBTOTAL(9,G279:G280)</f>
        <v>683800</v>
      </c>
      <c r="J281">
        <f>SUBTOTAL(9,J279:J280)</f>
        <v>2</v>
      </c>
      <c r="K281">
        <f>SUBTOTAL(9,K279:K280)</f>
        <v>2</v>
      </c>
      <c r="L281">
        <f>SUBTOTAL(9,L279:L280)</f>
        <v>2</v>
      </c>
      <c r="M281">
        <f>SUBTOTAL(9,M279:M280)</f>
        <v>0</v>
      </c>
      <c r="N281">
        <f>SUBTOTAL(9,N279:N280)</f>
        <v>0</v>
      </c>
    </row>
    <row r="282" spans="1:14" outlineLevel="2" x14ac:dyDescent="0.25">
      <c r="A282" t="s">
        <v>456</v>
      </c>
      <c r="B282" t="s">
        <v>457</v>
      </c>
      <c r="C282" t="s">
        <v>458</v>
      </c>
      <c r="D282" t="s">
        <v>459</v>
      </c>
      <c r="E282" t="s">
        <v>19</v>
      </c>
      <c r="F282" s="7">
        <v>43525</v>
      </c>
      <c r="G282">
        <v>155000</v>
      </c>
      <c r="H282">
        <v>20190121</v>
      </c>
      <c r="I282" t="s">
        <v>503</v>
      </c>
      <c r="J282">
        <v>0</v>
      </c>
      <c r="K282">
        <v>1</v>
      </c>
      <c r="L282">
        <v>1</v>
      </c>
      <c r="M282">
        <v>0</v>
      </c>
      <c r="N282">
        <v>0</v>
      </c>
    </row>
    <row r="283" spans="1:14" outlineLevel="2" x14ac:dyDescent="0.25">
      <c r="A283" t="s">
        <v>456</v>
      </c>
      <c r="B283" t="s">
        <v>457</v>
      </c>
      <c r="C283" t="s">
        <v>458</v>
      </c>
      <c r="D283" t="s">
        <v>459</v>
      </c>
      <c r="E283" t="s">
        <v>19</v>
      </c>
      <c r="F283" s="7">
        <v>43525</v>
      </c>
      <c r="G283">
        <v>155000</v>
      </c>
      <c r="H283">
        <v>20190121</v>
      </c>
      <c r="I283" t="s">
        <v>503</v>
      </c>
      <c r="J283">
        <v>0</v>
      </c>
      <c r="K283">
        <v>1</v>
      </c>
      <c r="L283">
        <v>1</v>
      </c>
      <c r="M283">
        <v>0</v>
      </c>
      <c r="N283">
        <v>0</v>
      </c>
    </row>
    <row r="284" spans="1:14" outlineLevel="1" x14ac:dyDescent="0.25">
      <c r="A284" s="5" t="s">
        <v>630</v>
      </c>
      <c r="F284" s="7"/>
      <c r="G284">
        <f>SUBTOTAL(9,G282:G283)</f>
        <v>310000</v>
      </c>
      <c r="J284">
        <f>SUBTOTAL(9,J282:J283)</f>
        <v>0</v>
      </c>
      <c r="K284">
        <f>SUBTOTAL(9,K282:K283)</f>
        <v>2</v>
      </c>
      <c r="L284">
        <f>SUBTOTAL(9,L282:L283)</f>
        <v>2</v>
      </c>
      <c r="M284">
        <f>SUBTOTAL(9,M282:M283)</f>
        <v>0</v>
      </c>
      <c r="N284">
        <f>SUBTOTAL(9,N282:N283)</f>
        <v>0</v>
      </c>
    </row>
    <row r="285" spans="1:14" outlineLevel="2" x14ac:dyDescent="0.25">
      <c r="A285" s="5" t="s">
        <v>100</v>
      </c>
      <c r="B285" t="s">
        <v>31</v>
      </c>
      <c r="C285" t="s">
        <v>396</v>
      </c>
      <c r="D285" t="s">
        <v>397</v>
      </c>
      <c r="E285" t="s">
        <v>19</v>
      </c>
      <c r="F285" s="7">
        <v>43517</v>
      </c>
      <c r="G285">
        <v>226800</v>
      </c>
      <c r="H285">
        <v>20190101</v>
      </c>
      <c r="I285" t="s">
        <v>502</v>
      </c>
      <c r="J285">
        <v>0</v>
      </c>
      <c r="K285">
        <v>1</v>
      </c>
      <c r="L285">
        <v>1</v>
      </c>
      <c r="M285">
        <v>0</v>
      </c>
      <c r="N285">
        <v>0</v>
      </c>
    </row>
    <row r="286" spans="1:14" outlineLevel="2" x14ac:dyDescent="0.25">
      <c r="A286" t="s">
        <v>100</v>
      </c>
      <c r="B286" t="s">
        <v>31</v>
      </c>
      <c r="C286" t="s">
        <v>396</v>
      </c>
      <c r="D286" t="s">
        <v>397</v>
      </c>
      <c r="E286" t="s">
        <v>19</v>
      </c>
      <c r="F286" s="7">
        <v>43517</v>
      </c>
      <c r="G286">
        <v>226800</v>
      </c>
      <c r="H286">
        <v>20190101</v>
      </c>
      <c r="I286" t="s">
        <v>502</v>
      </c>
      <c r="J286">
        <v>0</v>
      </c>
      <c r="K286">
        <v>1</v>
      </c>
      <c r="L286">
        <v>1</v>
      </c>
      <c r="M286">
        <v>0</v>
      </c>
      <c r="N286">
        <v>0</v>
      </c>
    </row>
    <row r="287" spans="1:14" outlineLevel="1" x14ac:dyDescent="0.25">
      <c r="A287" s="5" t="s">
        <v>631</v>
      </c>
      <c r="F287" s="7"/>
      <c r="G287">
        <f>SUBTOTAL(9,G285:G286)</f>
        <v>453600</v>
      </c>
      <c r="J287">
        <f>SUBTOTAL(9,J285:J286)</f>
        <v>0</v>
      </c>
      <c r="K287">
        <f>SUBTOTAL(9,K285:K286)</f>
        <v>2</v>
      </c>
      <c r="L287">
        <f>SUBTOTAL(9,L285:L286)</f>
        <v>2</v>
      </c>
      <c r="M287">
        <f>SUBTOTAL(9,M285:M286)</f>
        <v>0</v>
      </c>
      <c r="N287">
        <f>SUBTOTAL(9,N285:N286)</f>
        <v>0</v>
      </c>
    </row>
    <row r="288" spans="1:14" outlineLevel="2" x14ac:dyDescent="0.25">
      <c r="A288" s="5" t="s">
        <v>121</v>
      </c>
      <c r="B288" t="s">
        <v>25</v>
      </c>
      <c r="C288" t="s">
        <v>438</v>
      </c>
      <c r="D288" t="s">
        <v>439</v>
      </c>
      <c r="E288" t="s">
        <v>21</v>
      </c>
      <c r="F288" s="7">
        <v>43503</v>
      </c>
      <c r="G288">
        <v>362500</v>
      </c>
      <c r="H288">
        <v>20182884</v>
      </c>
      <c r="I288" t="s">
        <v>500</v>
      </c>
      <c r="J288">
        <v>1</v>
      </c>
      <c r="K288">
        <v>1</v>
      </c>
      <c r="L288">
        <v>1</v>
      </c>
      <c r="M288">
        <v>0</v>
      </c>
      <c r="N288">
        <v>0</v>
      </c>
    </row>
    <row r="289" spans="1:14" outlineLevel="2" x14ac:dyDescent="0.25">
      <c r="A289" t="s">
        <v>121</v>
      </c>
      <c r="B289" t="s">
        <v>25</v>
      </c>
      <c r="C289" t="s">
        <v>272</v>
      </c>
      <c r="D289" t="s">
        <v>273</v>
      </c>
      <c r="E289" t="s">
        <v>19</v>
      </c>
      <c r="F289" s="7">
        <v>43602</v>
      </c>
      <c r="G289">
        <v>115000</v>
      </c>
      <c r="H289" t="s">
        <v>488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outlineLevel="2" x14ac:dyDescent="0.25">
      <c r="A290" t="s">
        <v>121</v>
      </c>
      <c r="B290" t="s">
        <v>25</v>
      </c>
      <c r="C290" t="s">
        <v>438</v>
      </c>
      <c r="D290" t="s">
        <v>439</v>
      </c>
      <c r="E290" t="s">
        <v>21</v>
      </c>
      <c r="F290" s="7">
        <v>43503</v>
      </c>
      <c r="G290">
        <v>362500</v>
      </c>
      <c r="H290">
        <v>20182884</v>
      </c>
      <c r="I290" t="s">
        <v>500</v>
      </c>
      <c r="J290">
        <v>1</v>
      </c>
      <c r="K290">
        <v>1</v>
      </c>
      <c r="L290">
        <v>1</v>
      </c>
      <c r="M290">
        <v>0</v>
      </c>
      <c r="N290">
        <v>0</v>
      </c>
    </row>
    <row r="291" spans="1:14" outlineLevel="2" x14ac:dyDescent="0.25">
      <c r="A291" t="s">
        <v>121</v>
      </c>
      <c r="B291" t="s">
        <v>25</v>
      </c>
      <c r="C291" t="s">
        <v>272</v>
      </c>
      <c r="D291" t="s">
        <v>273</v>
      </c>
      <c r="E291" t="s">
        <v>19</v>
      </c>
      <c r="F291" s="7">
        <v>43602</v>
      </c>
      <c r="G291">
        <v>115000</v>
      </c>
      <c r="H291" t="s">
        <v>488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outlineLevel="1" x14ac:dyDescent="0.25">
      <c r="A292" s="5" t="s">
        <v>632</v>
      </c>
      <c r="F292" s="7"/>
      <c r="G292">
        <f>SUBTOTAL(9,G288:G291)</f>
        <v>955000</v>
      </c>
      <c r="J292">
        <f>SUBTOTAL(9,J288:J291)</f>
        <v>2</v>
      </c>
      <c r="K292">
        <f>SUBTOTAL(9,K288:K291)</f>
        <v>4</v>
      </c>
      <c r="L292">
        <f>SUBTOTAL(9,L288:L291)</f>
        <v>2</v>
      </c>
      <c r="M292">
        <f>SUBTOTAL(9,M288:M291)</f>
        <v>0</v>
      </c>
      <c r="N292">
        <f>SUBTOTAL(9,N288:N291)</f>
        <v>0</v>
      </c>
    </row>
    <row r="293" spans="1:14" outlineLevel="2" x14ac:dyDescent="0.25">
      <c r="A293" t="s">
        <v>184</v>
      </c>
      <c r="B293" t="s">
        <v>38</v>
      </c>
      <c r="C293" t="s">
        <v>394</v>
      </c>
      <c r="D293" t="s">
        <v>395</v>
      </c>
      <c r="E293" t="s">
        <v>19</v>
      </c>
      <c r="F293" s="7">
        <v>43549</v>
      </c>
      <c r="G293">
        <v>65000</v>
      </c>
      <c r="H293">
        <v>20190191</v>
      </c>
      <c r="I293" t="s">
        <v>504</v>
      </c>
      <c r="J293">
        <v>0</v>
      </c>
      <c r="K293">
        <v>1</v>
      </c>
      <c r="L293">
        <v>1</v>
      </c>
      <c r="M293">
        <v>0</v>
      </c>
      <c r="N293">
        <v>0</v>
      </c>
    </row>
    <row r="294" spans="1:14" outlineLevel="2" x14ac:dyDescent="0.25">
      <c r="A294" t="s">
        <v>184</v>
      </c>
      <c r="B294" t="s">
        <v>38</v>
      </c>
      <c r="C294" t="s">
        <v>394</v>
      </c>
      <c r="D294" t="s">
        <v>395</v>
      </c>
      <c r="E294" t="s">
        <v>19</v>
      </c>
      <c r="F294" s="7">
        <v>43549</v>
      </c>
      <c r="G294">
        <v>65000</v>
      </c>
      <c r="H294">
        <v>20190191</v>
      </c>
      <c r="I294" t="s">
        <v>504</v>
      </c>
      <c r="J294">
        <v>0</v>
      </c>
      <c r="K294">
        <v>1</v>
      </c>
      <c r="L294">
        <v>1</v>
      </c>
      <c r="M294">
        <v>0</v>
      </c>
      <c r="N294">
        <v>0</v>
      </c>
    </row>
    <row r="295" spans="1:14" outlineLevel="1" x14ac:dyDescent="0.25">
      <c r="A295" s="5" t="s">
        <v>633</v>
      </c>
      <c r="F295" s="7"/>
      <c r="G295">
        <f>SUBTOTAL(9,G293:G294)</f>
        <v>130000</v>
      </c>
      <c r="J295">
        <f>SUBTOTAL(9,J293:J294)</f>
        <v>0</v>
      </c>
      <c r="K295">
        <f>SUBTOTAL(9,K293:K294)</f>
        <v>2</v>
      </c>
      <c r="L295">
        <f>SUBTOTAL(9,L293:L294)</f>
        <v>2</v>
      </c>
      <c r="M295">
        <f>SUBTOTAL(9,M293:M294)</f>
        <v>0</v>
      </c>
      <c r="N295">
        <f>SUBTOTAL(9,N293:N294)</f>
        <v>0</v>
      </c>
    </row>
    <row r="296" spans="1:14" outlineLevel="2" x14ac:dyDescent="0.25">
      <c r="A296" s="5" t="s">
        <v>380</v>
      </c>
      <c r="B296" t="s">
        <v>381</v>
      </c>
      <c r="C296" t="s">
        <v>382</v>
      </c>
      <c r="D296" t="s">
        <v>383</v>
      </c>
      <c r="E296" t="s">
        <v>19</v>
      </c>
      <c r="F296" s="7">
        <v>43524</v>
      </c>
      <c r="G296">
        <v>341900</v>
      </c>
      <c r="H296">
        <v>20190105</v>
      </c>
      <c r="I296" t="s">
        <v>504</v>
      </c>
      <c r="J296">
        <v>0</v>
      </c>
      <c r="K296">
        <v>1</v>
      </c>
      <c r="L296">
        <v>1</v>
      </c>
      <c r="M296">
        <v>0</v>
      </c>
      <c r="N296">
        <v>0</v>
      </c>
    </row>
    <row r="297" spans="1:14" outlineLevel="2" x14ac:dyDescent="0.25">
      <c r="A297" t="s">
        <v>380</v>
      </c>
      <c r="B297" t="s">
        <v>381</v>
      </c>
      <c r="C297" t="s">
        <v>382</v>
      </c>
      <c r="D297" t="s">
        <v>383</v>
      </c>
      <c r="E297" t="s">
        <v>19</v>
      </c>
      <c r="F297" s="7">
        <v>43524</v>
      </c>
      <c r="G297">
        <v>341900</v>
      </c>
      <c r="H297">
        <v>20190105</v>
      </c>
      <c r="I297" t="s">
        <v>504</v>
      </c>
      <c r="J297">
        <v>0</v>
      </c>
      <c r="K297">
        <v>1</v>
      </c>
      <c r="L297">
        <v>1</v>
      </c>
      <c r="M297">
        <v>0</v>
      </c>
      <c r="N297">
        <v>0</v>
      </c>
    </row>
    <row r="298" spans="1:14" outlineLevel="1" x14ac:dyDescent="0.25">
      <c r="A298" s="5" t="s">
        <v>634</v>
      </c>
      <c r="F298" s="7"/>
      <c r="G298">
        <f>SUBTOTAL(9,G296:G297)</f>
        <v>683800</v>
      </c>
      <c r="J298">
        <f>SUBTOTAL(9,J296:J297)</f>
        <v>0</v>
      </c>
      <c r="K298">
        <f>SUBTOTAL(9,K296:K297)</f>
        <v>2</v>
      </c>
      <c r="L298">
        <f>SUBTOTAL(9,L296:L297)</f>
        <v>2</v>
      </c>
      <c r="M298">
        <f>SUBTOTAL(9,M296:M297)</f>
        <v>0</v>
      </c>
      <c r="N298">
        <f>SUBTOTAL(9,N296:N297)</f>
        <v>0</v>
      </c>
    </row>
    <row r="299" spans="1:14" outlineLevel="2" x14ac:dyDescent="0.25">
      <c r="A299" t="s">
        <v>267</v>
      </c>
      <c r="B299" t="s">
        <v>24</v>
      </c>
      <c r="C299" t="s">
        <v>268</v>
      </c>
      <c r="D299" t="s">
        <v>269</v>
      </c>
      <c r="E299" t="s">
        <v>19</v>
      </c>
      <c r="F299" s="7">
        <v>43565</v>
      </c>
      <c r="G299">
        <v>108500</v>
      </c>
      <c r="H299" t="s">
        <v>488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outlineLevel="2" x14ac:dyDescent="0.25">
      <c r="A300" t="s">
        <v>267</v>
      </c>
      <c r="B300" t="s">
        <v>24</v>
      </c>
      <c r="C300" t="s">
        <v>268</v>
      </c>
      <c r="D300" t="s">
        <v>269</v>
      </c>
      <c r="E300" t="s">
        <v>19</v>
      </c>
      <c r="F300" s="7">
        <v>43565</v>
      </c>
      <c r="G300">
        <v>108500</v>
      </c>
      <c r="H300" t="s">
        <v>488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outlineLevel="1" x14ac:dyDescent="0.25">
      <c r="A301" s="5" t="s">
        <v>635</v>
      </c>
      <c r="F301" s="7"/>
      <c r="G301">
        <f>SUBTOTAL(9,G299:G300)</f>
        <v>217000</v>
      </c>
      <c r="J301">
        <f>SUBTOTAL(9,J299:J300)</f>
        <v>0</v>
      </c>
      <c r="K301">
        <f>SUBTOTAL(9,K299:K300)</f>
        <v>2</v>
      </c>
      <c r="L301">
        <f>SUBTOTAL(9,L299:L300)</f>
        <v>0</v>
      </c>
      <c r="M301">
        <f>SUBTOTAL(9,M299:M300)</f>
        <v>0</v>
      </c>
      <c r="N301">
        <f>SUBTOTAL(9,N299:N300)</f>
        <v>0</v>
      </c>
    </row>
    <row r="302" spans="1:14" outlineLevel="2" x14ac:dyDescent="0.25">
      <c r="A302" s="5" t="s">
        <v>187</v>
      </c>
      <c r="B302" t="s">
        <v>40</v>
      </c>
      <c r="C302" t="s">
        <v>288</v>
      </c>
      <c r="D302" t="s">
        <v>289</v>
      </c>
      <c r="E302" t="s">
        <v>80</v>
      </c>
      <c r="F302" s="7">
        <v>43605</v>
      </c>
      <c r="G302">
        <v>102000</v>
      </c>
      <c r="H302" t="s">
        <v>488</v>
      </c>
      <c r="J302">
        <v>1</v>
      </c>
      <c r="K302">
        <v>1</v>
      </c>
      <c r="L302">
        <v>0</v>
      </c>
      <c r="M302">
        <v>0</v>
      </c>
      <c r="N302">
        <v>0</v>
      </c>
    </row>
    <row r="303" spans="1:14" outlineLevel="2" x14ac:dyDescent="0.25">
      <c r="A303" t="s">
        <v>187</v>
      </c>
      <c r="B303" t="s">
        <v>40</v>
      </c>
      <c r="C303" t="s">
        <v>288</v>
      </c>
      <c r="D303" t="s">
        <v>289</v>
      </c>
      <c r="E303" t="s">
        <v>80</v>
      </c>
      <c r="F303" s="7">
        <v>43605</v>
      </c>
      <c r="G303">
        <v>102000</v>
      </c>
      <c r="H303" t="s">
        <v>488</v>
      </c>
      <c r="J303">
        <v>1</v>
      </c>
      <c r="K303">
        <v>1</v>
      </c>
      <c r="L303">
        <v>0</v>
      </c>
      <c r="M303">
        <v>0</v>
      </c>
      <c r="N303">
        <v>0</v>
      </c>
    </row>
    <row r="304" spans="1:14" outlineLevel="1" x14ac:dyDescent="0.25">
      <c r="A304" s="5" t="s">
        <v>636</v>
      </c>
      <c r="F304" s="7"/>
      <c r="G304">
        <f>SUBTOTAL(9,G302:G303)</f>
        <v>204000</v>
      </c>
      <c r="J304">
        <f>SUBTOTAL(9,J302:J303)</f>
        <v>2</v>
      </c>
      <c r="K304">
        <f>SUBTOTAL(9,K302:K303)</f>
        <v>2</v>
      </c>
      <c r="L304">
        <f>SUBTOTAL(9,L302:L303)</f>
        <v>0</v>
      </c>
      <c r="M304">
        <f>SUBTOTAL(9,M302:M303)</f>
        <v>0</v>
      </c>
      <c r="N304">
        <f>SUBTOTAL(9,N302:N303)</f>
        <v>0</v>
      </c>
    </row>
    <row r="305" spans="1:14" outlineLevel="2" x14ac:dyDescent="0.25">
      <c r="A305" s="5" t="s">
        <v>85</v>
      </c>
      <c r="B305" t="s">
        <v>31</v>
      </c>
      <c r="C305" t="s">
        <v>313</v>
      </c>
      <c r="D305" t="s">
        <v>314</v>
      </c>
      <c r="E305" t="s">
        <v>19</v>
      </c>
      <c r="F305" s="7">
        <v>43605</v>
      </c>
      <c r="G305">
        <v>118000</v>
      </c>
      <c r="H305" t="s">
        <v>488</v>
      </c>
      <c r="J305">
        <v>1</v>
      </c>
      <c r="K305">
        <v>1</v>
      </c>
      <c r="L305">
        <v>0</v>
      </c>
      <c r="M305">
        <v>0</v>
      </c>
      <c r="N305">
        <v>0</v>
      </c>
    </row>
    <row r="306" spans="1:14" outlineLevel="2" x14ac:dyDescent="0.25">
      <c r="A306" s="5" t="s">
        <v>85</v>
      </c>
      <c r="B306" t="s">
        <v>31</v>
      </c>
      <c r="C306" t="s">
        <v>87</v>
      </c>
      <c r="D306" t="s">
        <v>88</v>
      </c>
      <c r="E306" t="s">
        <v>19</v>
      </c>
      <c r="F306" s="7">
        <v>43682</v>
      </c>
      <c r="G306">
        <v>110000</v>
      </c>
      <c r="H306" t="s">
        <v>488</v>
      </c>
      <c r="J306">
        <v>1</v>
      </c>
      <c r="K306">
        <v>1</v>
      </c>
      <c r="L306">
        <v>0</v>
      </c>
      <c r="M306">
        <v>0</v>
      </c>
      <c r="N306">
        <v>0</v>
      </c>
    </row>
    <row r="307" spans="1:14" outlineLevel="2" x14ac:dyDescent="0.25">
      <c r="A307" t="s">
        <v>85</v>
      </c>
      <c r="B307" t="s">
        <v>31</v>
      </c>
      <c r="C307" t="s">
        <v>313</v>
      </c>
      <c r="D307" t="s">
        <v>314</v>
      </c>
      <c r="E307" t="s">
        <v>19</v>
      </c>
      <c r="F307" s="7">
        <v>43605</v>
      </c>
      <c r="G307">
        <v>118000</v>
      </c>
      <c r="H307" t="s">
        <v>488</v>
      </c>
      <c r="J307">
        <v>1</v>
      </c>
      <c r="K307">
        <v>1</v>
      </c>
      <c r="L307">
        <v>0</v>
      </c>
      <c r="M307">
        <v>0</v>
      </c>
      <c r="N307">
        <v>0</v>
      </c>
    </row>
    <row r="308" spans="1:14" outlineLevel="2" x14ac:dyDescent="0.25">
      <c r="A308" t="s">
        <v>85</v>
      </c>
      <c r="B308" t="s">
        <v>31</v>
      </c>
      <c r="C308" t="s">
        <v>87</v>
      </c>
      <c r="D308" t="s">
        <v>88</v>
      </c>
      <c r="E308" t="s">
        <v>19</v>
      </c>
      <c r="F308" s="7">
        <v>43682</v>
      </c>
      <c r="G308">
        <v>110000</v>
      </c>
      <c r="H308" t="s">
        <v>488</v>
      </c>
      <c r="J308">
        <v>1</v>
      </c>
      <c r="K308">
        <v>1</v>
      </c>
      <c r="L308">
        <v>0</v>
      </c>
      <c r="M308">
        <v>0</v>
      </c>
      <c r="N308">
        <v>0</v>
      </c>
    </row>
    <row r="309" spans="1:14" outlineLevel="1" x14ac:dyDescent="0.25">
      <c r="A309" s="5" t="s">
        <v>637</v>
      </c>
      <c r="F309" s="7"/>
      <c r="G309">
        <f>SUBTOTAL(9,G305:G308)</f>
        <v>456000</v>
      </c>
      <c r="J309">
        <f>SUBTOTAL(9,J305:J308)</f>
        <v>4</v>
      </c>
      <c r="K309">
        <f>SUBTOTAL(9,K305:K308)</f>
        <v>4</v>
      </c>
      <c r="L309">
        <f>SUBTOTAL(9,L305:L308)</f>
        <v>0</v>
      </c>
      <c r="M309">
        <f>SUBTOTAL(9,M305:M308)</f>
        <v>0</v>
      </c>
      <c r="N309">
        <f>SUBTOTAL(9,N305:N308)</f>
        <v>0</v>
      </c>
    </row>
    <row r="310" spans="1:14" outlineLevel="2" x14ac:dyDescent="0.25">
      <c r="A310" s="5" t="s">
        <v>10</v>
      </c>
      <c r="B310" t="s">
        <v>11</v>
      </c>
      <c r="C310" t="s">
        <v>482</v>
      </c>
      <c r="D310" t="s">
        <v>483</v>
      </c>
      <c r="E310" t="s">
        <v>170</v>
      </c>
      <c r="F310" s="7">
        <v>43511</v>
      </c>
      <c r="G310">
        <v>800000</v>
      </c>
      <c r="H310">
        <v>20182900</v>
      </c>
      <c r="I310" t="s">
        <v>502</v>
      </c>
      <c r="J310">
        <v>1</v>
      </c>
      <c r="K310">
        <v>1</v>
      </c>
      <c r="L310">
        <v>1</v>
      </c>
      <c r="M310">
        <v>0</v>
      </c>
      <c r="N310">
        <v>0</v>
      </c>
    </row>
    <row r="311" spans="1:14" outlineLevel="2" x14ac:dyDescent="0.25">
      <c r="A311" t="s">
        <v>10</v>
      </c>
      <c r="B311" t="s">
        <v>11</v>
      </c>
      <c r="C311" t="s">
        <v>458</v>
      </c>
      <c r="D311" t="s">
        <v>459</v>
      </c>
      <c r="E311" t="s">
        <v>19</v>
      </c>
      <c r="F311" s="7">
        <v>43525</v>
      </c>
      <c r="G311">
        <v>155000</v>
      </c>
      <c r="H311">
        <v>20190121</v>
      </c>
      <c r="I311" t="s">
        <v>503</v>
      </c>
      <c r="J311">
        <v>1</v>
      </c>
      <c r="K311">
        <v>1</v>
      </c>
      <c r="L311">
        <v>1</v>
      </c>
      <c r="M311">
        <v>0</v>
      </c>
      <c r="N311">
        <v>0</v>
      </c>
    </row>
    <row r="312" spans="1:14" outlineLevel="2" x14ac:dyDescent="0.25">
      <c r="A312" s="5" t="s">
        <v>10</v>
      </c>
      <c r="B312" t="s">
        <v>11</v>
      </c>
      <c r="C312" t="s">
        <v>371</v>
      </c>
      <c r="D312" t="s">
        <v>372</v>
      </c>
      <c r="E312" t="s">
        <v>19</v>
      </c>
      <c r="F312" s="7">
        <v>43518</v>
      </c>
      <c r="G312">
        <v>179000</v>
      </c>
      <c r="H312">
        <v>20190152</v>
      </c>
      <c r="I312" t="s">
        <v>500</v>
      </c>
      <c r="J312">
        <v>1</v>
      </c>
      <c r="K312">
        <v>1</v>
      </c>
      <c r="L312">
        <v>1</v>
      </c>
      <c r="M312">
        <v>0</v>
      </c>
      <c r="N312">
        <v>0</v>
      </c>
    </row>
    <row r="313" spans="1:14" outlineLevel="2" x14ac:dyDescent="0.25">
      <c r="A313" t="s">
        <v>10</v>
      </c>
      <c r="B313" t="s">
        <v>11</v>
      </c>
      <c r="C313" t="s">
        <v>401</v>
      </c>
      <c r="D313" t="s">
        <v>402</v>
      </c>
      <c r="E313" t="s">
        <v>19</v>
      </c>
      <c r="F313" s="7">
        <v>43518</v>
      </c>
      <c r="G313">
        <v>345000</v>
      </c>
      <c r="H313">
        <v>20190171</v>
      </c>
      <c r="I313" t="s">
        <v>503</v>
      </c>
      <c r="J313">
        <v>1</v>
      </c>
      <c r="K313">
        <v>1</v>
      </c>
      <c r="L313">
        <v>1</v>
      </c>
      <c r="M313">
        <v>0</v>
      </c>
      <c r="N313">
        <v>0</v>
      </c>
    </row>
    <row r="314" spans="1:14" outlineLevel="2" x14ac:dyDescent="0.25">
      <c r="A314" t="s">
        <v>10</v>
      </c>
      <c r="B314" t="s">
        <v>11</v>
      </c>
      <c r="C314" t="s">
        <v>460</v>
      </c>
      <c r="D314" t="s">
        <v>461</v>
      </c>
      <c r="E314" t="s">
        <v>259</v>
      </c>
      <c r="F314" s="7">
        <v>43552</v>
      </c>
      <c r="G314">
        <v>175000</v>
      </c>
      <c r="H314" t="s">
        <v>505</v>
      </c>
      <c r="I314" t="s">
        <v>503</v>
      </c>
      <c r="J314">
        <v>1</v>
      </c>
      <c r="K314">
        <v>1</v>
      </c>
      <c r="L314">
        <v>1</v>
      </c>
      <c r="M314">
        <v>0</v>
      </c>
      <c r="N314">
        <v>0</v>
      </c>
    </row>
    <row r="315" spans="1:14" outlineLevel="2" x14ac:dyDescent="0.25">
      <c r="A315" t="s">
        <v>10</v>
      </c>
      <c r="B315" t="s">
        <v>11</v>
      </c>
      <c r="C315" t="s">
        <v>442</v>
      </c>
      <c r="D315" t="s">
        <v>443</v>
      </c>
      <c r="E315" t="s">
        <v>19</v>
      </c>
      <c r="F315" s="7">
        <v>43528</v>
      </c>
      <c r="G315">
        <v>160000</v>
      </c>
      <c r="H315">
        <v>20190470</v>
      </c>
      <c r="I315" t="s">
        <v>501</v>
      </c>
      <c r="J315">
        <v>1</v>
      </c>
      <c r="K315">
        <v>1</v>
      </c>
      <c r="L315">
        <v>1</v>
      </c>
      <c r="M315">
        <v>0</v>
      </c>
      <c r="N315">
        <v>0</v>
      </c>
    </row>
    <row r="316" spans="1:14" outlineLevel="2" x14ac:dyDescent="0.25">
      <c r="A316" s="5" t="s">
        <v>10</v>
      </c>
      <c r="B316" t="s">
        <v>11</v>
      </c>
      <c r="C316" t="s">
        <v>470</v>
      </c>
      <c r="D316" t="s">
        <v>471</v>
      </c>
      <c r="E316" t="s">
        <v>19</v>
      </c>
      <c r="F316" s="7">
        <v>43523</v>
      </c>
      <c r="G316">
        <v>523000</v>
      </c>
      <c r="H316">
        <v>20190462</v>
      </c>
      <c r="I316" t="s">
        <v>506</v>
      </c>
      <c r="J316">
        <v>1</v>
      </c>
      <c r="K316">
        <v>1</v>
      </c>
      <c r="L316">
        <v>1</v>
      </c>
      <c r="M316">
        <v>0</v>
      </c>
      <c r="N316">
        <v>0</v>
      </c>
    </row>
    <row r="317" spans="1:14" outlineLevel="2" x14ac:dyDescent="0.25">
      <c r="A317" t="s">
        <v>10</v>
      </c>
      <c r="B317" t="s">
        <v>11</v>
      </c>
      <c r="C317" t="s">
        <v>14</v>
      </c>
      <c r="D317" t="s">
        <v>15</v>
      </c>
      <c r="E317" t="s">
        <v>16</v>
      </c>
      <c r="F317" s="7">
        <v>43682</v>
      </c>
      <c r="G317">
        <v>61900</v>
      </c>
      <c r="H317" t="s">
        <v>488</v>
      </c>
      <c r="J317">
        <v>1</v>
      </c>
      <c r="K317">
        <v>1</v>
      </c>
      <c r="L317">
        <v>0</v>
      </c>
      <c r="M317">
        <v>0</v>
      </c>
      <c r="N317">
        <v>0</v>
      </c>
    </row>
    <row r="318" spans="1:14" outlineLevel="2" x14ac:dyDescent="0.25">
      <c r="A318" t="s">
        <v>10</v>
      </c>
      <c r="B318" t="s">
        <v>11</v>
      </c>
      <c r="C318" t="s">
        <v>482</v>
      </c>
      <c r="D318" t="s">
        <v>483</v>
      </c>
      <c r="E318" t="s">
        <v>170</v>
      </c>
      <c r="F318" s="7">
        <v>43511</v>
      </c>
      <c r="G318">
        <v>800000</v>
      </c>
      <c r="H318">
        <v>20182900</v>
      </c>
      <c r="I318" t="s">
        <v>502</v>
      </c>
      <c r="J318">
        <v>1</v>
      </c>
      <c r="K318">
        <v>1</v>
      </c>
      <c r="L318">
        <v>1</v>
      </c>
      <c r="M318">
        <v>0</v>
      </c>
      <c r="N318">
        <v>0</v>
      </c>
    </row>
    <row r="319" spans="1:14" outlineLevel="2" x14ac:dyDescent="0.25">
      <c r="A319" t="s">
        <v>10</v>
      </c>
      <c r="B319" t="s">
        <v>11</v>
      </c>
      <c r="C319" t="s">
        <v>458</v>
      </c>
      <c r="D319" t="s">
        <v>459</v>
      </c>
      <c r="E319" t="s">
        <v>19</v>
      </c>
      <c r="F319" s="7">
        <v>43525</v>
      </c>
      <c r="G319">
        <v>155000</v>
      </c>
      <c r="H319">
        <v>20190121</v>
      </c>
      <c r="I319" t="s">
        <v>503</v>
      </c>
      <c r="J319">
        <v>1</v>
      </c>
      <c r="K319">
        <v>1</v>
      </c>
      <c r="L319">
        <v>1</v>
      </c>
      <c r="M319">
        <v>0</v>
      </c>
      <c r="N319">
        <v>0</v>
      </c>
    </row>
    <row r="320" spans="1:14" outlineLevel="2" x14ac:dyDescent="0.25">
      <c r="A320" t="s">
        <v>10</v>
      </c>
      <c r="B320" t="s">
        <v>11</v>
      </c>
      <c r="C320" t="s">
        <v>371</v>
      </c>
      <c r="D320" t="s">
        <v>372</v>
      </c>
      <c r="E320" t="s">
        <v>19</v>
      </c>
      <c r="F320" s="7">
        <v>43518</v>
      </c>
      <c r="G320">
        <v>179000</v>
      </c>
      <c r="H320">
        <v>20190152</v>
      </c>
      <c r="I320" t="s">
        <v>500</v>
      </c>
      <c r="J320">
        <v>1</v>
      </c>
      <c r="K320">
        <v>1</v>
      </c>
      <c r="L320">
        <v>1</v>
      </c>
      <c r="M320">
        <v>0</v>
      </c>
      <c r="N320">
        <v>0</v>
      </c>
    </row>
    <row r="321" spans="1:14" outlineLevel="2" x14ac:dyDescent="0.25">
      <c r="A321" t="s">
        <v>10</v>
      </c>
      <c r="B321" t="s">
        <v>11</v>
      </c>
      <c r="C321" t="s">
        <v>401</v>
      </c>
      <c r="D321" t="s">
        <v>402</v>
      </c>
      <c r="E321" t="s">
        <v>19</v>
      </c>
      <c r="F321" s="7">
        <v>43518</v>
      </c>
      <c r="G321">
        <v>345000</v>
      </c>
      <c r="H321">
        <v>20190171</v>
      </c>
      <c r="I321" t="s">
        <v>503</v>
      </c>
      <c r="J321">
        <v>1</v>
      </c>
      <c r="K321">
        <v>1</v>
      </c>
      <c r="L321">
        <v>1</v>
      </c>
      <c r="M321">
        <v>0</v>
      </c>
      <c r="N321">
        <v>0</v>
      </c>
    </row>
    <row r="322" spans="1:14" outlineLevel="2" x14ac:dyDescent="0.25">
      <c r="A322" t="s">
        <v>10</v>
      </c>
      <c r="B322" t="s">
        <v>11</v>
      </c>
      <c r="C322" t="s">
        <v>460</v>
      </c>
      <c r="D322" t="s">
        <v>461</v>
      </c>
      <c r="E322" t="s">
        <v>259</v>
      </c>
      <c r="F322" s="7">
        <v>43552</v>
      </c>
      <c r="G322">
        <v>175000</v>
      </c>
      <c r="H322" t="s">
        <v>505</v>
      </c>
      <c r="I322" t="s">
        <v>503</v>
      </c>
      <c r="J322">
        <v>1</v>
      </c>
      <c r="K322">
        <v>1</v>
      </c>
      <c r="L322">
        <v>1</v>
      </c>
      <c r="M322">
        <v>0</v>
      </c>
      <c r="N322">
        <v>0</v>
      </c>
    </row>
    <row r="323" spans="1:14" outlineLevel="2" x14ac:dyDescent="0.25">
      <c r="A323" t="s">
        <v>10</v>
      </c>
      <c r="B323" t="s">
        <v>11</v>
      </c>
      <c r="C323" t="s">
        <v>442</v>
      </c>
      <c r="D323" t="s">
        <v>443</v>
      </c>
      <c r="E323" t="s">
        <v>19</v>
      </c>
      <c r="F323" s="7">
        <v>43528</v>
      </c>
      <c r="G323">
        <v>160000</v>
      </c>
      <c r="H323">
        <v>20190470</v>
      </c>
      <c r="I323" t="s">
        <v>501</v>
      </c>
      <c r="J323">
        <v>1</v>
      </c>
      <c r="K323">
        <v>1</v>
      </c>
      <c r="L323">
        <v>1</v>
      </c>
      <c r="M323">
        <v>0</v>
      </c>
      <c r="N323">
        <v>0</v>
      </c>
    </row>
    <row r="324" spans="1:14" outlineLevel="2" x14ac:dyDescent="0.25">
      <c r="A324" t="s">
        <v>10</v>
      </c>
      <c r="B324" t="s">
        <v>11</v>
      </c>
      <c r="C324" t="s">
        <v>470</v>
      </c>
      <c r="D324" t="s">
        <v>471</v>
      </c>
      <c r="E324" t="s">
        <v>19</v>
      </c>
      <c r="F324" s="7">
        <v>43523</v>
      </c>
      <c r="G324">
        <v>523000</v>
      </c>
      <c r="H324">
        <v>20190462</v>
      </c>
      <c r="I324" t="s">
        <v>506</v>
      </c>
      <c r="J324">
        <v>1</v>
      </c>
      <c r="K324">
        <v>1</v>
      </c>
      <c r="L324">
        <v>1</v>
      </c>
      <c r="M324">
        <v>0</v>
      </c>
      <c r="N324">
        <v>0</v>
      </c>
    </row>
    <row r="325" spans="1:14" outlineLevel="2" x14ac:dyDescent="0.25">
      <c r="A325" t="s">
        <v>10</v>
      </c>
      <c r="B325" t="s">
        <v>11</v>
      </c>
      <c r="C325" t="s">
        <v>14</v>
      </c>
      <c r="D325" t="s">
        <v>15</v>
      </c>
      <c r="E325" t="s">
        <v>16</v>
      </c>
      <c r="F325" s="7">
        <v>43682</v>
      </c>
      <c r="G325">
        <v>61900</v>
      </c>
      <c r="H325" t="s">
        <v>488</v>
      </c>
      <c r="J325">
        <v>1</v>
      </c>
      <c r="K325">
        <v>1</v>
      </c>
      <c r="L325">
        <v>0</v>
      </c>
      <c r="M325">
        <v>0</v>
      </c>
      <c r="N325">
        <v>0</v>
      </c>
    </row>
    <row r="326" spans="1:14" outlineLevel="1" x14ac:dyDescent="0.25">
      <c r="A326" s="5" t="s">
        <v>638</v>
      </c>
      <c r="F326" s="7"/>
      <c r="G326">
        <f>SUBTOTAL(9,G310:G325)</f>
        <v>4797800</v>
      </c>
      <c r="J326">
        <f>SUBTOTAL(9,J310:J325)</f>
        <v>16</v>
      </c>
      <c r="K326">
        <f>SUBTOTAL(9,K310:K325)</f>
        <v>16</v>
      </c>
      <c r="L326">
        <f>SUBTOTAL(9,L310:L325)</f>
        <v>14</v>
      </c>
      <c r="M326">
        <f>SUBTOTAL(9,M310:M325)</f>
        <v>0</v>
      </c>
      <c r="N326">
        <f>SUBTOTAL(9,N310:N325)</f>
        <v>0</v>
      </c>
    </row>
    <row r="327" spans="1:14" outlineLevel="2" x14ac:dyDescent="0.25">
      <c r="A327" t="s">
        <v>46</v>
      </c>
      <c r="B327" t="s">
        <v>47</v>
      </c>
      <c r="C327" t="s">
        <v>50</v>
      </c>
      <c r="D327" t="s">
        <v>51</v>
      </c>
      <c r="E327" t="s">
        <v>21</v>
      </c>
      <c r="F327" s="7">
        <v>43682</v>
      </c>
      <c r="G327">
        <v>193500</v>
      </c>
      <c r="H327" t="s">
        <v>488</v>
      </c>
      <c r="J327">
        <v>1</v>
      </c>
      <c r="K327">
        <v>1</v>
      </c>
      <c r="L327">
        <v>0</v>
      </c>
      <c r="M327">
        <v>0</v>
      </c>
      <c r="N327">
        <v>0</v>
      </c>
    </row>
    <row r="328" spans="1:14" outlineLevel="2" x14ac:dyDescent="0.25">
      <c r="A328" t="s">
        <v>46</v>
      </c>
      <c r="B328" t="s">
        <v>47</v>
      </c>
      <c r="C328" t="s">
        <v>50</v>
      </c>
      <c r="D328" t="s">
        <v>51</v>
      </c>
      <c r="E328" t="s">
        <v>21</v>
      </c>
      <c r="F328" s="7">
        <v>43682</v>
      </c>
      <c r="G328">
        <v>193500</v>
      </c>
      <c r="H328" t="s">
        <v>488</v>
      </c>
      <c r="J328">
        <v>1</v>
      </c>
      <c r="K328">
        <v>1</v>
      </c>
      <c r="L328">
        <v>0</v>
      </c>
      <c r="M328">
        <v>0</v>
      </c>
      <c r="N328">
        <v>0</v>
      </c>
    </row>
    <row r="329" spans="1:14" outlineLevel="1" x14ac:dyDescent="0.25">
      <c r="A329" s="5" t="s">
        <v>639</v>
      </c>
      <c r="F329" s="7"/>
      <c r="G329">
        <f>SUBTOTAL(9,G327:G328)</f>
        <v>387000</v>
      </c>
      <c r="J329">
        <f>SUBTOTAL(9,J327:J328)</f>
        <v>2</v>
      </c>
      <c r="K329">
        <f>SUBTOTAL(9,K327:K328)</f>
        <v>2</v>
      </c>
      <c r="L329">
        <f>SUBTOTAL(9,L327:L328)</f>
        <v>0</v>
      </c>
      <c r="M329">
        <f>SUBTOTAL(9,M327:M328)</f>
        <v>0</v>
      </c>
      <c r="N329">
        <f>SUBTOTAL(9,N327:N328)</f>
        <v>0</v>
      </c>
    </row>
    <row r="330" spans="1:14" outlineLevel="2" x14ac:dyDescent="0.25">
      <c r="A330" t="s">
        <v>69</v>
      </c>
      <c r="B330" t="s">
        <v>24</v>
      </c>
      <c r="C330" t="s">
        <v>454</v>
      </c>
      <c r="D330" t="s">
        <v>455</v>
      </c>
      <c r="E330" t="s">
        <v>55</v>
      </c>
      <c r="F330" s="7">
        <v>43509</v>
      </c>
      <c r="G330">
        <v>237000</v>
      </c>
      <c r="H330">
        <v>20190079</v>
      </c>
      <c r="I330" t="s">
        <v>502</v>
      </c>
      <c r="J330">
        <v>0</v>
      </c>
      <c r="K330">
        <v>1</v>
      </c>
      <c r="L330">
        <v>1</v>
      </c>
      <c r="M330">
        <v>0</v>
      </c>
      <c r="N330">
        <v>0</v>
      </c>
    </row>
    <row r="331" spans="1:14" outlineLevel="2" x14ac:dyDescent="0.25">
      <c r="A331" t="s">
        <v>69</v>
      </c>
      <c r="B331" t="s">
        <v>24</v>
      </c>
      <c r="C331" t="s">
        <v>344</v>
      </c>
      <c r="D331" t="s">
        <v>232</v>
      </c>
      <c r="E331" t="s">
        <v>19</v>
      </c>
      <c r="F331" s="7">
        <v>43504</v>
      </c>
      <c r="G331">
        <v>105000</v>
      </c>
      <c r="H331">
        <v>20190114</v>
      </c>
      <c r="I331" t="s">
        <v>502</v>
      </c>
      <c r="J331">
        <v>1</v>
      </c>
      <c r="K331">
        <v>1</v>
      </c>
      <c r="L331">
        <v>1</v>
      </c>
      <c r="M331">
        <v>1</v>
      </c>
      <c r="N331">
        <v>1</v>
      </c>
    </row>
    <row r="332" spans="1:14" outlineLevel="2" x14ac:dyDescent="0.25">
      <c r="A332" t="s">
        <v>69</v>
      </c>
      <c r="B332" t="s">
        <v>24</v>
      </c>
      <c r="C332" t="s">
        <v>454</v>
      </c>
      <c r="D332" t="s">
        <v>455</v>
      </c>
      <c r="E332" t="s">
        <v>55</v>
      </c>
      <c r="F332" s="7">
        <v>43509</v>
      </c>
      <c r="G332">
        <v>237000</v>
      </c>
      <c r="H332">
        <v>20190079</v>
      </c>
      <c r="I332" t="s">
        <v>502</v>
      </c>
      <c r="J332">
        <v>0</v>
      </c>
      <c r="K332">
        <v>1</v>
      </c>
      <c r="L332">
        <v>1</v>
      </c>
      <c r="M332">
        <v>0</v>
      </c>
      <c r="N332">
        <v>0</v>
      </c>
    </row>
    <row r="333" spans="1:14" outlineLevel="2" x14ac:dyDescent="0.25">
      <c r="A333" t="s">
        <v>69</v>
      </c>
      <c r="B333" t="s">
        <v>24</v>
      </c>
      <c r="C333" t="s">
        <v>344</v>
      </c>
      <c r="D333" t="s">
        <v>232</v>
      </c>
      <c r="E333" t="s">
        <v>19</v>
      </c>
      <c r="F333" s="7">
        <v>43504</v>
      </c>
      <c r="G333">
        <v>105000</v>
      </c>
      <c r="H333">
        <v>20190114</v>
      </c>
      <c r="I333" t="s">
        <v>502</v>
      </c>
      <c r="J333">
        <v>1</v>
      </c>
      <c r="K333">
        <v>1</v>
      </c>
      <c r="L333">
        <v>1</v>
      </c>
      <c r="M333">
        <v>1</v>
      </c>
      <c r="N333">
        <v>1</v>
      </c>
    </row>
    <row r="334" spans="1:14" outlineLevel="1" x14ac:dyDescent="0.25">
      <c r="A334" s="5" t="s">
        <v>640</v>
      </c>
      <c r="F334" s="7"/>
      <c r="G334">
        <f>SUBTOTAL(9,G330:G333)</f>
        <v>684000</v>
      </c>
      <c r="J334">
        <f>SUBTOTAL(9,J330:J333)</f>
        <v>2</v>
      </c>
      <c r="K334">
        <f>SUBTOTAL(9,K330:K333)</f>
        <v>4</v>
      </c>
      <c r="L334">
        <f>SUBTOTAL(9,L330:L333)</f>
        <v>4</v>
      </c>
      <c r="M334">
        <f>SUBTOTAL(9,M330:M333)</f>
        <v>2</v>
      </c>
      <c r="N334">
        <f>SUBTOTAL(9,N330:N333)</f>
        <v>2</v>
      </c>
    </row>
    <row r="335" spans="1:14" outlineLevel="2" x14ac:dyDescent="0.25">
      <c r="A335" t="s">
        <v>44</v>
      </c>
      <c r="B335" t="s">
        <v>45</v>
      </c>
      <c r="C335" t="s">
        <v>367</v>
      </c>
      <c r="D335" t="s">
        <v>368</v>
      </c>
      <c r="E335" t="s">
        <v>21</v>
      </c>
      <c r="F335" s="7">
        <v>43521</v>
      </c>
      <c r="G335">
        <v>192000</v>
      </c>
      <c r="H335">
        <v>20190134</v>
      </c>
      <c r="I335" t="s">
        <v>500</v>
      </c>
      <c r="J335">
        <v>0</v>
      </c>
      <c r="K335">
        <v>1</v>
      </c>
      <c r="L335">
        <v>1</v>
      </c>
      <c r="M335">
        <v>0</v>
      </c>
      <c r="N335">
        <v>0</v>
      </c>
    </row>
    <row r="336" spans="1:14" outlineLevel="2" x14ac:dyDescent="0.25">
      <c r="A336" s="5" t="s">
        <v>44</v>
      </c>
      <c r="B336" t="s">
        <v>45</v>
      </c>
      <c r="C336" t="s">
        <v>352</v>
      </c>
      <c r="D336" t="s">
        <v>353</v>
      </c>
      <c r="E336" t="s">
        <v>19</v>
      </c>
      <c r="F336" s="7">
        <v>43528</v>
      </c>
      <c r="G336">
        <v>180000</v>
      </c>
      <c r="H336">
        <v>20190203</v>
      </c>
      <c r="I336" t="s">
        <v>502</v>
      </c>
      <c r="J336">
        <v>0</v>
      </c>
      <c r="K336">
        <v>1</v>
      </c>
      <c r="L336">
        <v>1</v>
      </c>
      <c r="M336">
        <v>0</v>
      </c>
      <c r="N336">
        <v>0</v>
      </c>
    </row>
    <row r="337" spans="1:14" outlineLevel="2" x14ac:dyDescent="0.25">
      <c r="A337" t="s">
        <v>44</v>
      </c>
      <c r="B337" t="s">
        <v>45</v>
      </c>
      <c r="C337" t="s">
        <v>235</v>
      </c>
      <c r="D337" t="s">
        <v>236</v>
      </c>
      <c r="E337" t="s">
        <v>19</v>
      </c>
      <c r="F337" s="7">
        <v>43585</v>
      </c>
      <c r="G337">
        <v>185000</v>
      </c>
      <c r="H337">
        <v>20190864</v>
      </c>
      <c r="I337" t="s">
        <v>502</v>
      </c>
      <c r="J337">
        <v>0</v>
      </c>
      <c r="K337">
        <v>1</v>
      </c>
      <c r="L337">
        <v>1</v>
      </c>
      <c r="M337">
        <v>0</v>
      </c>
      <c r="N337">
        <v>0</v>
      </c>
    </row>
    <row r="338" spans="1:14" outlineLevel="2" x14ac:dyDescent="0.25">
      <c r="A338" t="s">
        <v>44</v>
      </c>
      <c r="B338" t="s">
        <v>45</v>
      </c>
      <c r="C338" t="s">
        <v>322</v>
      </c>
      <c r="D338" t="s">
        <v>323</v>
      </c>
      <c r="E338" t="s">
        <v>19</v>
      </c>
      <c r="F338" s="7">
        <v>43532</v>
      </c>
      <c r="G338">
        <v>141250</v>
      </c>
      <c r="H338">
        <v>20190260</v>
      </c>
      <c r="I338" t="s">
        <v>502</v>
      </c>
      <c r="J338">
        <v>1</v>
      </c>
      <c r="K338">
        <v>1</v>
      </c>
      <c r="L338">
        <v>1</v>
      </c>
      <c r="M338">
        <v>1</v>
      </c>
      <c r="N338">
        <v>1</v>
      </c>
    </row>
    <row r="339" spans="1:14" outlineLevel="2" x14ac:dyDescent="0.25">
      <c r="A339" t="s">
        <v>44</v>
      </c>
      <c r="B339" t="s">
        <v>45</v>
      </c>
      <c r="C339" t="s">
        <v>309</v>
      </c>
      <c r="D339" t="s">
        <v>310</v>
      </c>
      <c r="E339" t="s">
        <v>19</v>
      </c>
      <c r="F339" s="7">
        <v>43546</v>
      </c>
      <c r="G339">
        <v>126900</v>
      </c>
      <c r="H339" t="s">
        <v>488</v>
      </c>
      <c r="J339">
        <v>1</v>
      </c>
      <c r="K339">
        <v>1</v>
      </c>
      <c r="L339">
        <v>0</v>
      </c>
      <c r="M339">
        <v>0</v>
      </c>
      <c r="N339">
        <v>0</v>
      </c>
    </row>
    <row r="340" spans="1:14" outlineLevel="2" x14ac:dyDescent="0.25">
      <c r="A340" t="s">
        <v>44</v>
      </c>
      <c r="B340" t="s">
        <v>45</v>
      </c>
      <c r="C340" t="s">
        <v>367</v>
      </c>
      <c r="D340" t="s">
        <v>368</v>
      </c>
      <c r="E340" t="s">
        <v>21</v>
      </c>
      <c r="F340" s="7">
        <v>43521</v>
      </c>
      <c r="G340">
        <v>192000</v>
      </c>
      <c r="H340">
        <v>20190134</v>
      </c>
      <c r="I340" t="s">
        <v>500</v>
      </c>
      <c r="J340">
        <v>0</v>
      </c>
      <c r="K340">
        <v>1</v>
      </c>
      <c r="L340">
        <v>1</v>
      </c>
      <c r="M340">
        <v>0</v>
      </c>
      <c r="N340">
        <v>0</v>
      </c>
    </row>
    <row r="341" spans="1:14" outlineLevel="2" x14ac:dyDescent="0.25">
      <c r="A341" t="s">
        <v>44</v>
      </c>
      <c r="B341" t="s">
        <v>45</v>
      </c>
      <c r="C341" t="s">
        <v>352</v>
      </c>
      <c r="D341" t="s">
        <v>353</v>
      </c>
      <c r="E341" t="s">
        <v>19</v>
      </c>
      <c r="F341" s="7">
        <v>43528</v>
      </c>
      <c r="G341">
        <v>180000</v>
      </c>
      <c r="H341">
        <v>20190203</v>
      </c>
      <c r="I341" t="s">
        <v>502</v>
      </c>
      <c r="J341">
        <v>0</v>
      </c>
      <c r="K341">
        <v>1</v>
      </c>
      <c r="L341">
        <v>1</v>
      </c>
      <c r="M341">
        <v>0</v>
      </c>
      <c r="N341">
        <v>0</v>
      </c>
    </row>
    <row r="342" spans="1:14" outlineLevel="2" x14ac:dyDescent="0.25">
      <c r="A342" t="s">
        <v>44</v>
      </c>
      <c r="B342" t="s">
        <v>45</v>
      </c>
      <c r="C342" t="s">
        <v>235</v>
      </c>
      <c r="D342" t="s">
        <v>236</v>
      </c>
      <c r="E342" t="s">
        <v>19</v>
      </c>
      <c r="F342" s="7">
        <v>43585</v>
      </c>
      <c r="G342">
        <v>185000</v>
      </c>
      <c r="H342">
        <v>20190864</v>
      </c>
      <c r="I342" t="s">
        <v>502</v>
      </c>
      <c r="J342">
        <v>0</v>
      </c>
      <c r="K342">
        <v>1</v>
      </c>
      <c r="L342">
        <v>1</v>
      </c>
      <c r="M342">
        <v>0</v>
      </c>
      <c r="N342">
        <v>0</v>
      </c>
    </row>
    <row r="343" spans="1:14" outlineLevel="2" x14ac:dyDescent="0.25">
      <c r="A343" t="s">
        <v>44</v>
      </c>
      <c r="B343" t="s">
        <v>45</v>
      </c>
      <c r="C343" t="s">
        <v>322</v>
      </c>
      <c r="D343" t="s">
        <v>323</v>
      </c>
      <c r="E343" t="s">
        <v>19</v>
      </c>
      <c r="F343" s="7">
        <v>43532</v>
      </c>
      <c r="G343">
        <v>141250</v>
      </c>
      <c r="H343">
        <v>20190260</v>
      </c>
      <c r="I343" t="s">
        <v>502</v>
      </c>
      <c r="J343">
        <v>1</v>
      </c>
      <c r="K343">
        <v>1</v>
      </c>
      <c r="L343">
        <v>1</v>
      </c>
      <c r="M343">
        <v>1</v>
      </c>
      <c r="N343">
        <v>1</v>
      </c>
    </row>
    <row r="344" spans="1:14" outlineLevel="2" x14ac:dyDescent="0.25">
      <c r="A344" t="s">
        <v>44</v>
      </c>
      <c r="B344" t="s">
        <v>45</v>
      </c>
      <c r="C344" t="s">
        <v>309</v>
      </c>
      <c r="D344" t="s">
        <v>310</v>
      </c>
      <c r="E344" t="s">
        <v>19</v>
      </c>
      <c r="F344" s="7">
        <v>43546</v>
      </c>
      <c r="G344">
        <v>126900</v>
      </c>
      <c r="H344" t="s">
        <v>488</v>
      </c>
      <c r="J344">
        <v>1</v>
      </c>
      <c r="K344">
        <v>1</v>
      </c>
      <c r="L344">
        <v>0</v>
      </c>
      <c r="M344">
        <v>0</v>
      </c>
      <c r="N344">
        <v>0</v>
      </c>
    </row>
    <row r="345" spans="1:14" outlineLevel="1" x14ac:dyDescent="0.25">
      <c r="A345" s="5" t="s">
        <v>641</v>
      </c>
      <c r="F345" s="7"/>
      <c r="G345">
        <f>SUBTOTAL(9,G335:G344)</f>
        <v>1650300</v>
      </c>
      <c r="J345">
        <f>SUBTOTAL(9,J335:J344)</f>
        <v>4</v>
      </c>
      <c r="K345">
        <f>SUBTOTAL(9,K335:K344)</f>
        <v>10</v>
      </c>
      <c r="L345">
        <f>SUBTOTAL(9,L335:L344)</f>
        <v>8</v>
      </c>
      <c r="M345">
        <f>SUBTOTAL(9,M335:M344)</f>
        <v>2</v>
      </c>
      <c r="N345">
        <f>SUBTOTAL(9,N335:N344)</f>
        <v>2</v>
      </c>
    </row>
    <row r="346" spans="1:14" outlineLevel="2" x14ac:dyDescent="0.25">
      <c r="A346" t="s">
        <v>195</v>
      </c>
      <c r="B346" t="s">
        <v>153</v>
      </c>
      <c r="C346" t="s">
        <v>262</v>
      </c>
      <c r="D346" t="s">
        <v>263</v>
      </c>
      <c r="E346" t="s">
        <v>154</v>
      </c>
      <c r="F346" s="7">
        <v>43616</v>
      </c>
      <c r="G346">
        <v>107500</v>
      </c>
      <c r="H346">
        <v>20191017</v>
      </c>
      <c r="I346" t="s">
        <v>501</v>
      </c>
      <c r="J346">
        <v>0</v>
      </c>
      <c r="K346">
        <v>1</v>
      </c>
      <c r="L346">
        <v>1</v>
      </c>
      <c r="M346">
        <v>0</v>
      </c>
      <c r="N346">
        <v>0</v>
      </c>
    </row>
    <row r="347" spans="1:14" outlineLevel="2" x14ac:dyDescent="0.25">
      <c r="A347" t="s">
        <v>195</v>
      </c>
      <c r="B347" t="s">
        <v>153</v>
      </c>
      <c r="C347" t="s">
        <v>262</v>
      </c>
      <c r="D347" t="s">
        <v>263</v>
      </c>
      <c r="E347" t="s">
        <v>154</v>
      </c>
      <c r="F347" s="7">
        <v>43616</v>
      </c>
      <c r="G347">
        <v>107500</v>
      </c>
      <c r="H347">
        <v>20191017</v>
      </c>
      <c r="I347" t="s">
        <v>501</v>
      </c>
      <c r="J347">
        <v>0</v>
      </c>
      <c r="K347">
        <v>1</v>
      </c>
      <c r="L347">
        <v>1</v>
      </c>
      <c r="M347">
        <v>0</v>
      </c>
      <c r="N347">
        <v>0</v>
      </c>
    </row>
    <row r="348" spans="1:14" outlineLevel="1" x14ac:dyDescent="0.25">
      <c r="A348" s="5" t="s">
        <v>642</v>
      </c>
      <c r="F348" s="7"/>
      <c r="G348">
        <f>SUBTOTAL(9,G346:G347)</f>
        <v>215000</v>
      </c>
      <c r="J348">
        <f>SUBTOTAL(9,J346:J347)</f>
        <v>0</v>
      </c>
      <c r="K348">
        <f>SUBTOTAL(9,K346:K347)</f>
        <v>2</v>
      </c>
      <c r="L348">
        <f>SUBTOTAL(9,L346:L347)</f>
        <v>2</v>
      </c>
      <c r="M348">
        <f>SUBTOTAL(9,M346:M347)</f>
        <v>0</v>
      </c>
      <c r="N348">
        <f>SUBTOTAL(9,N346:N347)</f>
        <v>0</v>
      </c>
    </row>
    <row r="349" spans="1:14" outlineLevel="2" x14ac:dyDescent="0.25">
      <c r="A349" t="s">
        <v>143</v>
      </c>
      <c r="B349" t="s">
        <v>24</v>
      </c>
      <c r="C349" t="s">
        <v>177</v>
      </c>
      <c r="D349" t="s">
        <v>178</v>
      </c>
      <c r="E349" t="s">
        <v>19</v>
      </c>
      <c r="F349" s="7">
        <v>43627</v>
      </c>
      <c r="G349">
        <v>114500</v>
      </c>
      <c r="H349">
        <v>20191129</v>
      </c>
      <c r="I349" t="s">
        <v>502</v>
      </c>
      <c r="J349">
        <v>1</v>
      </c>
      <c r="K349">
        <v>1</v>
      </c>
      <c r="L349">
        <v>1</v>
      </c>
      <c r="M349">
        <v>1</v>
      </c>
      <c r="N349">
        <v>1</v>
      </c>
    </row>
    <row r="350" spans="1:14" outlineLevel="2" x14ac:dyDescent="0.25">
      <c r="A350" t="s">
        <v>143</v>
      </c>
      <c r="B350" t="s">
        <v>24</v>
      </c>
      <c r="C350" t="s">
        <v>177</v>
      </c>
      <c r="D350" t="s">
        <v>178</v>
      </c>
      <c r="E350" t="s">
        <v>19</v>
      </c>
      <c r="F350" s="7">
        <v>43627</v>
      </c>
      <c r="G350">
        <v>114500</v>
      </c>
      <c r="H350">
        <v>20191129</v>
      </c>
      <c r="I350" t="s">
        <v>502</v>
      </c>
      <c r="J350">
        <v>1</v>
      </c>
      <c r="K350">
        <v>1</v>
      </c>
      <c r="L350">
        <v>1</v>
      </c>
      <c r="M350">
        <v>1</v>
      </c>
      <c r="N350">
        <v>1</v>
      </c>
    </row>
    <row r="351" spans="1:14" outlineLevel="1" x14ac:dyDescent="0.25">
      <c r="A351" s="5" t="s">
        <v>643</v>
      </c>
      <c r="F351" s="7"/>
      <c r="G351">
        <f>SUBTOTAL(9,G349:G350)</f>
        <v>229000</v>
      </c>
      <c r="J351">
        <f>SUBTOTAL(9,J349:J350)</f>
        <v>2</v>
      </c>
      <c r="K351">
        <f>SUBTOTAL(9,K349:K350)</f>
        <v>2</v>
      </c>
      <c r="L351">
        <f>SUBTOTAL(9,L349:L350)</f>
        <v>2</v>
      </c>
      <c r="M351">
        <f>SUBTOTAL(9,M349:M350)</f>
        <v>2</v>
      </c>
      <c r="N351">
        <f>SUBTOTAL(9,N349:N350)</f>
        <v>2</v>
      </c>
    </row>
    <row r="352" spans="1:14" outlineLevel="2" x14ac:dyDescent="0.25">
      <c r="A352" t="s">
        <v>427</v>
      </c>
      <c r="B352" t="s">
        <v>81</v>
      </c>
      <c r="C352" t="s">
        <v>428</v>
      </c>
      <c r="D352" t="s">
        <v>429</v>
      </c>
      <c r="E352" t="s">
        <v>16</v>
      </c>
      <c r="F352" s="7">
        <v>43570</v>
      </c>
      <c r="G352">
        <v>150000</v>
      </c>
      <c r="H352">
        <v>20190186</v>
      </c>
      <c r="I352" t="s">
        <v>500</v>
      </c>
      <c r="J352">
        <v>1</v>
      </c>
      <c r="K352">
        <v>1</v>
      </c>
      <c r="L352">
        <v>1</v>
      </c>
      <c r="M352">
        <v>0</v>
      </c>
      <c r="N352">
        <v>0</v>
      </c>
    </row>
    <row r="353" spans="1:14" outlineLevel="2" x14ac:dyDescent="0.25">
      <c r="A353" t="s">
        <v>427</v>
      </c>
      <c r="B353" t="s">
        <v>81</v>
      </c>
      <c r="C353" t="s">
        <v>428</v>
      </c>
      <c r="D353" t="s">
        <v>429</v>
      </c>
      <c r="E353" t="s">
        <v>16</v>
      </c>
      <c r="F353" s="7">
        <v>43570</v>
      </c>
      <c r="G353">
        <v>150000</v>
      </c>
      <c r="H353">
        <v>20190186</v>
      </c>
      <c r="I353" t="s">
        <v>500</v>
      </c>
      <c r="J353">
        <v>1</v>
      </c>
      <c r="K353">
        <v>1</v>
      </c>
      <c r="L353">
        <v>1</v>
      </c>
      <c r="M353">
        <v>0</v>
      </c>
      <c r="N353">
        <v>0</v>
      </c>
    </row>
    <row r="354" spans="1:14" outlineLevel="1" x14ac:dyDescent="0.25">
      <c r="A354" s="5" t="s">
        <v>644</v>
      </c>
      <c r="F354" s="7"/>
      <c r="G354">
        <f>SUBTOTAL(9,G352:G353)</f>
        <v>300000</v>
      </c>
      <c r="J354">
        <f>SUBTOTAL(9,J352:J353)</f>
        <v>2</v>
      </c>
      <c r="K354">
        <f>SUBTOTAL(9,K352:K353)</f>
        <v>2</v>
      </c>
      <c r="L354">
        <f>SUBTOTAL(9,L352:L353)</f>
        <v>2</v>
      </c>
      <c r="M354">
        <f>SUBTOTAL(9,M352:M353)</f>
        <v>0</v>
      </c>
      <c r="N354">
        <f>SUBTOTAL(9,N352:N353)</f>
        <v>0</v>
      </c>
    </row>
    <row r="355" spans="1:14" outlineLevel="2" x14ac:dyDescent="0.25">
      <c r="A355" s="5" t="s">
        <v>312</v>
      </c>
      <c r="B355" t="s">
        <v>28</v>
      </c>
      <c r="C355" t="s">
        <v>444</v>
      </c>
      <c r="D355" t="s">
        <v>445</v>
      </c>
      <c r="E355" t="s">
        <v>80</v>
      </c>
      <c r="F355" s="7">
        <v>43511</v>
      </c>
      <c r="G355">
        <v>510000</v>
      </c>
      <c r="H355">
        <v>20190058</v>
      </c>
      <c r="I355" t="s">
        <v>502</v>
      </c>
      <c r="J355">
        <v>0</v>
      </c>
      <c r="K355">
        <v>1</v>
      </c>
      <c r="L355">
        <v>1</v>
      </c>
      <c r="M355">
        <v>0</v>
      </c>
      <c r="N355">
        <v>0</v>
      </c>
    </row>
    <row r="356" spans="1:14" outlineLevel="2" x14ac:dyDescent="0.25">
      <c r="A356" t="s">
        <v>312</v>
      </c>
      <c r="B356" t="s">
        <v>28</v>
      </c>
      <c r="C356" t="s">
        <v>444</v>
      </c>
      <c r="D356" t="s">
        <v>445</v>
      </c>
      <c r="E356" t="s">
        <v>80</v>
      </c>
      <c r="F356" s="7">
        <v>43511</v>
      </c>
      <c r="G356">
        <v>510000</v>
      </c>
      <c r="H356">
        <v>20190058</v>
      </c>
      <c r="I356" t="s">
        <v>502</v>
      </c>
      <c r="J356">
        <v>0</v>
      </c>
      <c r="K356">
        <v>1</v>
      </c>
      <c r="L356">
        <v>1</v>
      </c>
      <c r="M356">
        <v>0</v>
      </c>
      <c r="N356">
        <v>0</v>
      </c>
    </row>
    <row r="357" spans="1:14" outlineLevel="1" x14ac:dyDescent="0.25">
      <c r="A357" s="5" t="s">
        <v>645</v>
      </c>
      <c r="F357" s="7"/>
      <c r="G357">
        <f>SUBTOTAL(9,G355:G356)</f>
        <v>1020000</v>
      </c>
      <c r="J357">
        <f>SUBTOTAL(9,J355:J356)</f>
        <v>0</v>
      </c>
      <c r="K357">
        <f>SUBTOTAL(9,K355:K356)</f>
        <v>2</v>
      </c>
      <c r="L357">
        <f>SUBTOTAL(9,L355:L356)</f>
        <v>2</v>
      </c>
      <c r="M357">
        <f>SUBTOTAL(9,M355:M356)</f>
        <v>0</v>
      </c>
      <c r="N357">
        <f>SUBTOTAL(9,N355:N356)</f>
        <v>0</v>
      </c>
    </row>
    <row r="358" spans="1:14" outlineLevel="2" x14ac:dyDescent="0.25">
      <c r="A358" s="5" t="s">
        <v>176</v>
      </c>
      <c r="B358" t="s">
        <v>24</v>
      </c>
      <c r="C358" t="s">
        <v>398</v>
      </c>
      <c r="D358" t="s">
        <v>261</v>
      </c>
      <c r="E358" t="s">
        <v>55</v>
      </c>
      <c r="F358" s="7">
        <v>43508</v>
      </c>
      <c r="G358">
        <v>499900</v>
      </c>
      <c r="H358">
        <v>20190150</v>
      </c>
      <c r="I358" t="s">
        <v>500</v>
      </c>
      <c r="J358">
        <v>1</v>
      </c>
      <c r="K358">
        <v>1</v>
      </c>
      <c r="L358">
        <v>1</v>
      </c>
      <c r="M358">
        <v>0</v>
      </c>
      <c r="N358">
        <v>0</v>
      </c>
    </row>
    <row r="359" spans="1:14" outlineLevel="2" x14ac:dyDescent="0.25">
      <c r="A359" t="s">
        <v>176</v>
      </c>
      <c r="B359" t="s">
        <v>24</v>
      </c>
      <c r="C359" t="s">
        <v>398</v>
      </c>
      <c r="D359" t="s">
        <v>261</v>
      </c>
      <c r="E359" t="s">
        <v>55</v>
      </c>
      <c r="F359" s="7">
        <v>43508</v>
      </c>
      <c r="G359">
        <v>499900</v>
      </c>
      <c r="H359">
        <v>20190150</v>
      </c>
      <c r="I359" t="s">
        <v>500</v>
      </c>
      <c r="J359">
        <v>1</v>
      </c>
      <c r="K359">
        <v>1</v>
      </c>
      <c r="L359">
        <v>1</v>
      </c>
      <c r="M359">
        <v>0</v>
      </c>
      <c r="N359">
        <v>0</v>
      </c>
    </row>
    <row r="360" spans="1:14" outlineLevel="1" x14ac:dyDescent="0.25">
      <c r="A360" s="5" t="s">
        <v>646</v>
      </c>
      <c r="F360" s="7"/>
      <c r="G360">
        <f>SUBTOTAL(9,G358:G359)</f>
        <v>999800</v>
      </c>
      <c r="J360">
        <f>SUBTOTAL(9,J358:J359)</f>
        <v>2</v>
      </c>
      <c r="K360">
        <f>SUBTOTAL(9,K358:K359)</f>
        <v>2</v>
      </c>
      <c r="L360">
        <f>SUBTOTAL(9,L358:L359)</f>
        <v>2</v>
      </c>
      <c r="M360">
        <f>SUBTOTAL(9,M358:M359)</f>
        <v>0</v>
      </c>
      <c r="N360">
        <f>SUBTOTAL(9,N358:N359)</f>
        <v>0</v>
      </c>
    </row>
    <row r="361" spans="1:14" outlineLevel="2" x14ac:dyDescent="0.25">
      <c r="A361" t="s">
        <v>198</v>
      </c>
      <c r="B361" t="s">
        <v>25</v>
      </c>
      <c r="C361" t="s">
        <v>475</v>
      </c>
      <c r="D361" t="s">
        <v>476</v>
      </c>
      <c r="E361" t="s">
        <v>170</v>
      </c>
      <c r="F361" s="7">
        <v>43607</v>
      </c>
      <c r="G361">
        <v>240000</v>
      </c>
      <c r="H361" t="s">
        <v>488</v>
      </c>
      <c r="J361">
        <v>1</v>
      </c>
      <c r="K361">
        <v>1</v>
      </c>
      <c r="L361">
        <v>0</v>
      </c>
      <c r="M361">
        <v>0</v>
      </c>
      <c r="N361">
        <v>0</v>
      </c>
    </row>
    <row r="362" spans="1:14" outlineLevel="2" x14ac:dyDescent="0.25">
      <c r="A362" t="s">
        <v>198</v>
      </c>
      <c r="B362" t="s">
        <v>25</v>
      </c>
      <c r="C362" t="s">
        <v>475</v>
      </c>
      <c r="D362" t="s">
        <v>476</v>
      </c>
      <c r="E362" t="s">
        <v>170</v>
      </c>
      <c r="F362" s="7">
        <v>43607</v>
      </c>
      <c r="G362">
        <v>240000</v>
      </c>
      <c r="H362" t="s">
        <v>488</v>
      </c>
      <c r="J362">
        <v>1</v>
      </c>
      <c r="K362">
        <v>1</v>
      </c>
      <c r="L362">
        <v>0</v>
      </c>
      <c r="M362">
        <v>0</v>
      </c>
      <c r="N362">
        <v>0</v>
      </c>
    </row>
    <row r="363" spans="1:14" outlineLevel="1" x14ac:dyDescent="0.25">
      <c r="A363" s="5" t="s">
        <v>647</v>
      </c>
      <c r="F363" s="7"/>
      <c r="G363">
        <f>SUBTOTAL(9,G361:G362)</f>
        <v>480000</v>
      </c>
      <c r="J363">
        <f>SUBTOTAL(9,J361:J362)</f>
        <v>2</v>
      </c>
      <c r="K363">
        <f>SUBTOTAL(9,K361:K362)</f>
        <v>2</v>
      </c>
      <c r="L363">
        <f>SUBTOTAL(9,L361:L362)</f>
        <v>0</v>
      </c>
      <c r="M363">
        <f>SUBTOTAL(9,M361:M362)</f>
        <v>0</v>
      </c>
      <c r="N363">
        <f>SUBTOTAL(9,N361:N362)</f>
        <v>0</v>
      </c>
    </row>
    <row r="364" spans="1:14" outlineLevel="2" x14ac:dyDescent="0.25">
      <c r="A364" t="s">
        <v>324</v>
      </c>
      <c r="B364" t="s">
        <v>24</v>
      </c>
      <c r="C364" t="s">
        <v>486</v>
      </c>
      <c r="D364" t="s">
        <v>487</v>
      </c>
      <c r="E364" t="s">
        <v>19</v>
      </c>
      <c r="F364" s="7">
        <v>43535</v>
      </c>
      <c r="G364">
        <v>117250</v>
      </c>
      <c r="H364" t="s">
        <v>488</v>
      </c>
      <c r="J364">
        <v>1</v>
      </c>
      <c r="K364">
        <v>1</v>
      </c>
      <c r="L364">
        <v>0</v>
      </c>
      <c r="M364">
        <v>0</v>
      </c>
      <c r="N364">
        <v>0</v>
      </c>
    </row>
    <row r="365" spans="1:14" outlineLevel="2" x14ac:dyDescent="0.25">
      <c r="A365" t="s">
        <v>324</v>
      </c>
      <c r="B365" t="s">
        <v>24</v>
      </c>
      <c r="C365" t="s">
        <v>486</v>
      </c>
      <c r="D365" t="s">
        <v>487</v>
      </c>
      <c r="E365" t="s">
        <v>19</v>
      </c>
      <c r="F365" s="7">
        <v>43535</v>
      </c>
      <c r="G365">
        <v>117250</v>
      </c>
      <c r="H365" t="s">
        <v>488</v>
      </c>
      <c r="J365">
        <v>1</v>
      </c>
      <c r="K365">
        <v>1</v>
      </c>
      <c r="L365">
        <v>0</v>
      </c>
      <c r="M365">
        <v>0</v>
      </c>
      <c r="N365">
        <v>0</v>
      </c>
    </row>
    <row r="366" spans="1:14" outlineLevel="1" x14ac:dyDescent="0.25">
      <c r="A366" s="5" t="s">
        <v>648</v>
      </c>
      <c r="F366" s="7"/>
      <c r="G366">
        <f>SUBTOTAL(9,G364:G365)</f>
        <v>234500</v>
      </c>
      <c r="J366">
        <f>SUBTOTAL(9,J364:J365)</f>
        <v>2</v>
      </c>
      <c r="K366">
        <f>SUBTOTAL(9,K364:K365)</f>
        <v>2</v>
      </c>
      <c r="L366">
        <f>SUBTOTAL(9,L364:L365)</f>
        <v>0</v>
      </c>
      <c r="M366">
        <f>SUBTOTAL(9,M364:M365)</f>
        <v>0</v>
      </c>
      <c r="N366">
        <f>SUBTOTAL(9,N364:N365)</f>
        <v>0</v>
      </c>
    </row>
    <row r="367" spans="1:14" outlineLevel="2" x14ac:dyDescent="0.25">
      <c r="A367" t="s">
        <v>167</v>
      </c>
      <c r="B367" t="s">
        <v>168</v>
      </c>
      <c r="C367" t="s">
        <v>325</v>
      </c>
      <c r="D367" t="s">
        <v>326</v>
      </c>
      <c r="E367" t="s">
        <v>29</v>
      </c>
      <c r="F367" s="7">
        <v>43552</v>
      </c>
      <c r="G367">
        <v>150000</v>
      </c>
      <c r="H367" t="s">
        <v>488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outlineLevel="2" x14ac:dyDescent="0.25">
      <c r="A368" t="s">
        <v>167</v>
      </c>
      <c r="B368" t="s">
        <v>168</v>
      </c>
      <c r="C368" t="s">
        <v>325</v>
      </c>
      <c r="D368" t="s">
        <v>326</v>
      </c>
      <c r="E368" t="s">
        <v>29</v>
      </c>
      <c r="F368" s="7">
        <v>43552</v>
      </c>
      <c r="G368">
        <v>150000</v>
      </c>
      <c r="H368" t="s">
        <v>488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outlineLevel="1" x14ac:dyDescent="0.25">
      <c r="A369" s="5" t="s">
        <v>649</v>
      </c>
      <c r="F369" s="7"/>
      <c r="G369">
        <f>SUBTOTAL(9,G367:G368)</f>
        <v>300000</v>
      </c>
      <c r="J369">
        <f>SUBTOTAL(9,J367:J368)</f>
        <v>0</v>
      </c>
      <c r="K369">
        <f>SUBTOTAL(9,K367:K368)</f>
        <v>2</v>
      </c>
      <c r="L369">
        <f>SUBTOTAL(9,L367:L368)</f>
        <v>0</v>
      </c>
      <c r="M369">
        <f>SUBTOTAL(9,M367:M368)</f>
        <v>0</v>
      </c>
      <c r="N369">
        <f>SUBTOTAL(9,N367:N368)</f>
        <v>0</v>
      </c>
    </row>
    <row r="370" spans="1:14" outlineLevel="2" x14ac:dyDescent="0.25">
      <c r="A370" s="5" t="s">
        <v>59</v>
      </c>
      <c r="B370" t="s">
        <v>60</v>
      </c>
      <c r="C370" t="s">
        <v>416</v>
      </c>
      <c r="D370" t="s">
        <v>417</v>
      </c>
      <c r="E370" t="s">
        <v>19</v>
      </c>
      <c r="F370" s="7">
        <v>43504</v>
      </c>
      <c r="G370">
        <v>45000</v>
      </c>
      <c r="H370">
        <v>20182868</v>
      </c>
      <c r="I370" t="s">
        <v>501</v>
      </c>
      <c r="J370">
        <v>1</v>
      </c>
      <c r="K370">
        <v>1</v>
      </c>
      <c r="L370">
        <v>1</v>
      </c>
      <c r="M370">
        <v>0</v>
      </c>
      <c r="N370">
        <v>0</v>
      </c>
    </row>
    <row r="371" spans="1:14" outlineLevel="2" x14ac:dyDescent="0.25">
      <c r="A371" t="s">
        <v>59</v>
      </c>
      <c r="B371" t="s">
        <v>60</v>
      </c>
      <c r="C371" t="s">
        <v>416</v>
      </c>
      <c r="D371" t="s">
        <v>417</v>
      </c>
      <c r="E371" t="s">
        <v>19</v>
      </c>
      <c r="F371" s="7">
        <v>43504</v>
      </c>
      <c r="G371">
        <v>45000</v>
      </c>
      <c r="H371">
        <v>20182868</v>
      </c>
      <c r="I371" t="s">
        <v>501</v>
      </c>
      <c r="J371">
        <v>1</v>
      </c>
      <c r="K371">
        <v>1</v>
      </c>
      <c r="L371">
        <v>1</v>
      </c>
      <c r="M371">
        <v>0</v>
      </c>
      <c r="N371">
        <v>0</v>
      </c>
    </row>
    <row r="372" spans="1:14" outlineLevel="1" x14ac:dyDescent="0.25">
      <c r="A372" s="5" t="s">
        <v>650</v>
      </c>
      <c r="F372" s="7"/>
      <c r="G372">
        <f>SUBTOTAL(9,G370:G371)</f>
        <v>90000</v>
      </c>
      <c r="J372">
        <f>SUBTOTAL(9,J370:J371)</f>
        <v>2</v>
      </c>
      <c r="K372">
        <f>SUBTOTAL(9,K370:K371)</f>
        <v>2</v>
      </c>
      <c r="L372">
        <f>SUBTOTAL(9,L370:L371)</f>
        <v>2</v>
      </c>
      <c r="M372">
        <f>SUBTOTAL(9,M370:M371)</f>
        <v>0</v>
      </c>
      <c r="N372">
        <f>SUBTOTAL(9,N370:N371)</f>
        <v>0</v>
      </c>
    </row>
    <row r="373" spans="1:14" outlineLevel="2" x14ac:dyDescent="0.25">
      <c r="A373" t="s">
        <v>65</v>
      </c>
      <c r="B373" t="s">
        <v>24</v>
      </c>
      <c r="C373" t="s">
        <v>307</v>
      </c>
      <c r="D373" t="s">
        <v>308</v>
      </c>
      <c r="E373" t="s">
        <v>19</v>
      </c>
      <c r="F373" s="7">
        <v>43585</v>
      </c>
      <c r="G373">
        <v>195750</v>
      </c>
      <c r="H373">
        <v>20190504</v>
      </c>
      <c r="I373" t="s">
        <v>502</v>
      </c>
      <c r="J373">
        <v>0</v>
      </c>
      <c r="K373">
        <v>1</v>
      </c>
      <c r="L373">
        <v>1</v>
      </c>
      <c r="M373">
        <v>0</v>
      </c>
      <c r="N373">
        <v>0</v>
      </c>
    </row>
    <row r="374" spans="1:14" outlineLevel="2" x14ac:dyDescent="0.25">
      <c r="A374" t="s">
        <v>65</v>
      </c>
      <c r="B374" t="s">
        <v>24</v>
      </c>
      <c r="C374" t="s">
        <v>270</v>
      </c>
      <c r="D374" t="s">
        <v>271</v>
      </c>
      <c r="E374" t="s">
        <v>35</v>
      </c>
      <c r="F374" s="7">
        <v>43595</v>
      </c>
      <c r="G374">
        <v>234900</v>
      </c>
      <c r="H374" t="s">
        <v>488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outlineLevel="2" x14ac:dyDescent="0.25">
      <c r="A375" t="s">
        <v>65</v>
      </c>
      <c r="B375" t="s">
        <v>24</v>
      </c>
      <c r="C375" t="s">
        <v>307</v>
      </c>
      <c r="D375" t="s">
        <v>308</v>
      </c>
      <c r="E375" t="s">
        <v>19</v>
      </c>
      <c r="F375" s="7">
        <v>43585</v>
      </c>
      <c r="G375">
        <v>195750</v>
      </c>
      <c r="H375">
        <v>20190504</v>
      </c>
      <c r="I375" t="s">
        <v>502</v>
      </c>
      <c r="J375">
        <v>0</v>
      </c>
      <c r="K375">
        <v>1</v>
      </c>
      <c r="L375">
        <v>1</v>
      </c>
      <c r="M375">
        <v>0</v>
      </c>
      <c r="N375">
        <v>0</v>
      </c>
    </row>
    <row r="376" spans="1:14" outlineLevel="2" x14ac:dyDescent="0.25">
      <c r="A376" t="s">
        <v>65</v>
      </c>
      <c r="B376" t="s">
        <v>24</v>
      </c>
      <c r="C376" t="s">
        <v>270</v>
      </c>
      <c r="D376" t="s">
        <v>271</v>
      </c>
      <c r="E376" t="s">
        <v>35</v>
      </c>
      <c r="F376" s="7">
        <v>43595</v>
      </c>
      <c r="G376">
        <v>234900</v>
      </c>
      <c r="H376" t="s">
        <v>488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outlineLevel="1" x14ac:dyDescent="0.25">
      <c r="A377" s="5" t="s">
        <v>651</v>
      </c>
      <c r="F377" s="7"/>
      <c r="G377">
        <f>SUBTOTAL(9,G373:G376)</f>
        <v>861300</v>
      </c>
      <c r="J377">
        <f>SUBTOTAL(9,J373:J376)</f>
        <v>0</v>
      </c>
      <c r="K377">
        <f>SUBTOTAL(9,K373:K376)</f>
        <v>4</v>
      </c>
      <c r="L377">
        <f>SUBTOTAL(9,L373:L376)</f>
        <v>2</v>
      </c>
      <c r="M377">
        <f>SUBTOTAL(9,M373:M376)</f>
        <v>0</v>
      </c>
      <c r="N377">
        <f>SUBTOTAL(9,N373:N376)</f>
        <v>0</v>
      </c>
    </row>
    <row r="378" spans="1:14" outlineLevel="2" x14ac:dyDescent="0.25">
      <c r="A378" s="5" t="s">
        <v>207</v>
      </c>
      <c r="B378" t="s">
        <v>31</v>
      </c>
      <c r="C378" t="s">
        <v>414</v>
      </c>
      <c r="D378" t="s">
        <v>415</v>
      </c>
      <c r="E378" t="s">
        <v>19</v>
      </c>
      <c r="F378" s="7">
        <v>43508</v>
      </c>
      <c r="G378">
        <v>125000</v>
      </c>
      <c r="H378">
        <v>20190076</v>
      </c>
      <c r="I378" t="s">
        <v>504</v>
      </c>
      <c r="J378">
        <v>0</v>
      </c>
      <c r="K378">
        <v>1</v>
      </c>
      <c r="L378">
        <v>1</v>
      </c>
      <c r="M378">
        <v>0</v>
      </c>
      <c r="N378">
        <v>0</v>
      </c>
    </row>
    <row r="379" spans="1:14" outlineLevel="2" x14ac:dyDescent="0.25">
      <c r="A379" t="s">
        <v>207</v>
      </c>
      <c r="B379" t="s">
        <v>31</v>
      </c>
      <c r="C379" t="s">
        <v>414</v>
      </c>
      <c r="D379" t="s">
        <v>415</v>
      </c>
      <c r="E379" t="s">
        <v>19</v>
      </c>
      <c r="F379" s="7">
        <v>43508</v>
      </c>
      <c r="G379">
        <v>125000</v>
      </c>
      <c r="H379">
        <v>20190076</v>
      </c>
      <c r="I379" t="s">
        <v>504</v>
      </c>
      <c r="J379">
        <v>0</v>
      </c>
      <c r="K379">
        <v>1</v>
      </c>
      <c r="L379">
        <v>1</v>
      </c>
      <c r="M379">
        <v>0</v>
      </c>
      <c r="N379">
        <v>0</v>
      </c>
    </row>
    <row r="380" spans="1:14" outlineLevel="1" x14ac:dyDescent="0.25">
      <c r="A380" s="5" t="s">
        <v>652</v>
      </c>
      <c r="F380" s="7"/>
      <c r="G380">
        <f>SUBTOTAL(9,G378:G379)</f>
        <v>250000</v>
      </c>
      <c r="J380">
        <f>SUBTOTAL(9,J378:J379)</f>
        <v>0</v>
      </c>
      <c r="K380">
        <f>SUBTOTAL(9,K378:K379)</f>
        <v>2</v>
      </c>
      <c r="L380">
        <f>SUBTOTAL(9,L378:L379)</f>
        <v>2</v>
      </c>
      <c r="M380">
        <f>SUBTOTAL(9,M378:M379)</f>
        <v>0</v>
      </c>
      <c r="N380">
        <f>SUBTOTAL(9,N378:N379)</f>
        <v>0</v>
      </c>
    </row>
    <row r="381" spans="1:14" outlineLevel="2" x14ac:dyDescent="0.25">
      <c r="A381" t="s">
        <v>124</v>
      </c>
      <c r="B381" t="s">
        <v>26</v>
      </c>
      <c r="C381" t="s">
        <v>260</v>
      </c>
      <c r="D381" t="s">
        <v>261</v>
      </c>
      <c r="E381" t="s">
        <v>55</v>
      </c>
      <c r="F381" s="7">
        <v>43579</v>
      </c>
      <c r="G381">
        <v>546000</v>
      </c>
      <c r="H381" t="s">
        <v>488</v>
      </c>
      <c r="J381">
        <v>1</v>
      </c>
      <c r="K381">
        <v>1</v>
      </c>
      <c r="L381">
        <v>0</v>
      </c>
      <c r="M381">
        <v>1</v>
      </c>
      <c r="N381">
        <v>0</v>
      </c>
    </row>
    <row r="382" spans="1:14" outlineLevel="2" x14ac:dyDescent="0.25">
      <c r="A382" t="s">
        <v>124</v>
      </c>
      <c r="B382" t="s">
        <v>26</v>
      </c>
      <c r="C382" t="s">
        <v>260</v>
      </c>
      <c r="D382" t="s">
        <v>261</v>
      </c>
      <c r="E382" t="s">
        <v>55</v>
      </c>
      <c r="F382" s="7">
        <v>43579</v>
      </c>
      <c r="G382">
        <v>546000</v>
      </c>
      <c r="H382" t="s">
        <v>488</v>
      </c>
      <c r="J382">
        <v>1</v>
      </c>
      <c r="K382">
        <v>1</v>
      </c>
      <c r="L382">
        <v>0</v>
      </c>
      <c r="M382">
        <v>1</v>
      </c>
      <c r="N382">
        <v>0</v>
      </c>
    </row>
    <row r="383" spans="1:14" outlineLevel="1" x14ac:dyDescent="0.25">
      <c r="A383" s="5" t="s">
        <v>653</v>
      </c>
      <c r="F383" s="7"/>
      <c r="G383">
        <f>SUBTOTAL(9,G381:G382)</f>
        <v>1092000</v>
      </c>
      <c r="J383">
        <f>SUBTOTAL(9,J381:J382)</f>
        <v>2</v>
      </c>
      <c r="K383">
        <f>SUBTOTAL(9,K381:K382)</f>
        <v>2</v>
      </c>
      <c r="L383">
        <f>SUBTOTAL(9,L381:L382)</f>
        <v>0</v>
      </c>
      <c r="M383">
        <f>SUBTOTAL(9,M381:M382)</f>
        <v>2</v>
      </c>
      <c r="N383">
        <f>SUBTOTAL(9,N381:N382)</f>
        <v>0</v>
      </c>
    </row>
    <row r="384" spans="1:14" outlineLevel="2" x14ac:dyDescent="0.25">
      <c r="A384" t="s">
        <v>220</v>
      </c>
      <c r="B384" t="s">
        <v>24</v>
      </c>
      <c r="C384" t="s">
        <v>221</v>
      </c>
      <c r="D384" t="s">
        <v>222</v>
      </c>
      <c r="E384" t="s">
        <v>19</v>
      </c>
      <c r="F384" s="7">
        <v>43606</v>
      </c>
      <c r="G384">
        <v>153500</v>
      </c>
      <c r="H384" t="s">
        <v>488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outlineLevel="2" x14ac:dyDescent="0.25">
      <c r="A385" t="s">
        <v>220</v>
      </c>
      <c r="B385" t="s">
        <v>24</v>
      </c>
      <c r="C385" t="s">
        <v>221</v>
      </c>
      <c r="D385" t="s">
        <v>222</v>
      </c>
      <c r="E385" t="s">
        <v>19</v>
      </c>
      <c r="F385" s="7">
        <v>43606</v>
      </c>
      <c r="G385">
        <v>153500</v>
      </c>
      <c r="H385" t="s">
        <v>488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outlineLevel="1" x14ac:dyDescent="0.25">
      <c r="A386" s="5" t="s">
        <v>654</v>
      </c>
      <c r="F386" s="7"/>
      <c r="G386">
        <f>SUBTOTAL(9,G384:G385)</f>
        <v>307000</v>
      </c>
      <c r="J386">
        <f>SUBTOTAL(9,J384:J385)</f>
        <v>0</v>
      </c>
      <c r="K386">
        <f>SUBTOTAL(9,K384:K385)</f>
        <v>2</v>
      </c>
      <c r="L386">
        <f>SUBTOTAL(9,L384:L385)</f>
        <v>0</v>
      </c>
      <c r="M386">
        <f>SUBTOTAL(9,M384:M385)</f>
        <v>0</v>
      </c>
      <c r="N386">
        <f>SUBTOTAL(9,N384:N385)</f>
        <v>0</v>
      </c>
    </row>
    <row r="387" spans="1:14" outlineLevel="2" x14ac:dyDescent="0.25">
      <c r="A387" s="5" t="s">
        <v>41</v>
      </c>
      <c r="B387" t="s">
        <v>24</v>
      </c>
      <c r="C387" t="s">
        <v>363</v>
      </c>
      <c r="D387" t="s">
        <v>364</v>
      </c>
      <c r="E387" t="s">
        <v>19</v>
      </c>
      <c r="F387" s="7">
        <v>43510</v>
      </c>
      <c r="G387">
        <v>125000</v>
      </c>
      <c r="H387">
        <v>20190116</v>
      </c>
      <c r="I387" t="s">
        <v>502</v>
      </c>
      <c r="J387">
        <v>0</v>
      </c>
      <c r="K387">
        <v>1</v>
      </c>
      <c r="L387">
        <v>1</v>
      </c>
      <c r="M387">
        <v>0</v>
      </c>
      <c r="N387">
        <v>0</v>
      </c>
    </row>
    <row r="388" spans="1:14" outlineLevel="2" x14ac:dyDescent="0.25">
      <c r="A388" t="s">
        <v>41</v>
      </c>
      <c r="B388" t="s">
        <v>24</v>
      </c>
      <c r="C388" t="s">
        <v>387</v>
      </c>
      <c r="D388" t="s">
        <v>388</v>
      </c>
      <c r="E388" t="s">
        <v>19</v>
      </c>
      <c r="F388" s="7">
        <v>43585</v>
      </c>
      <c r="G388">
        <v>195000</v>
      </c>
      <c r="H388">
        <v>20190132</v>
      </c>
      <c r="I388" t="s">
        <v>502</v>
      </c>
      <c r="J388">
        <v>0</v>
      </c>
      <c r="K388">
        <v>1</v>
      </c>
      <c r="L388">
        <v>1</v>
      </c>
      <c r="M388">
        <v>0</v>
      </c>
      <c r="N388">
        <v>0</v>
      </c>
    </row>
    <row r="389" spans="1:14" outlineLevel="2" x14ac:dyDescent="0.25">
      <c r="A389" t="s">
        <v>41</v>
      </c>
      <c r="B389" t="s">
        <v>24</v>
      </c>
      <c r="C389" t="s">
        <v>446</v>
      </c>
      <c r="D389" t="s">
        <v>447</v>
      </c>
      <c r="E389" t="s">
        <v>21</v>
      </c>
      <c r="F389" s="7">
        <v>43524</v>
      </c>
      <c r="G389">
        <v>222500</v>
      </c>
      <c r="H389">
        <v>20190177</v>
      </c>
      <c r="I389" t="s">
        <v>502</v>
      </c>
      <c r="J389">
        <v>0</v>
      </c>
      <c r="K389">
        <v>1</v>
      </c>
      <c r="L389">
        <v>1</v>
      </c>
      <c r="M389">
        <v>0</v>
      </c>
      <c r="N389">
        <v>0</v>
      </c>
    </row>
    <row r="390" spans="1:14" outlineLevel="2" x14ac:dyDescent="0.25">
      <c r="A390" t="s">
        <v>41</v>
      </c>
      <c r="B390" t="s">
        <v>24</v>
      </c>
      <c r="C390" t="s">
        <v>336</v>
      </c>
      <c r="D390" t="s">
        <v>337</v>
      </c>
      <c r="E390" t="s">
        <v>55</v>
      </c>
      <c r="F390" s="7">
        <v>43524</v>
      </c>
      <c r="G390">
        <v>336000</v>
      </c>
      <c r="H390">
        <v>20190196</v>
      </c>
      <c r="I390" t="s">
        <v>502</v>
      </c>
      <c r="J390">
        <v>0</v>
      </c>
      <c r="K390">
        <v>1</v>
      </c>
      <c r="L390">
        <v>1</v>
      </c>
      <c r="M390">
        <v>0</v>
      </c>
      <c r="N390">
        <v>0</v>
      </c>
    </row>
    <row r="391" spans="1:14" outlineLevel="2" x14ac:dyDescent="0.25">
      <c r="A391" t="s">
        <v>41</v>
      </c>
      <c r="B391" t="s">
        <v>24</v>
      </c>
      <c r="C391" t="s">
        <v>235</v>
      </c>
      <c r="D391" t="s">
        <v>236</v>
      </c>
      <c r="E391" t="s">
        <v>19</v>
      </c>
      <c r="F391" s="7">
        <v>43585</v>
      </c>
      <c r="G391">
        <v>185000</v>
      </c>
      <c r="H391">
        <v>20190864</v>
      </c>
      <c r="I391" t="s">
        <v>502</v>
      </c>
      <c r="J391">
        <v>1</v>
      </c>
      <c r="K391">
        <v>1</v>
      </c>
      <c r="L391">
        <v>1</v>
      </c>
      <c r="M391">
        <v>0</v>
      </c>
      <c r="N391">
        <v>0</v>
      </c>
    </row>
    <row r="392" spans="1:14" outlineLevel="2" x14ac:dyDescent="0.25">
      <c r="A392" s="5" t="s">
        <v>41</v>
      </c>
      <c r="B392" t="s">
        <v>24</v>
      </c>
      <c r="C392" t="s">
        <v>200</v>
      </c>
      <c r="D392" t="s">
        <v>201</v>
      </c>
      <c r="E392" t="s">
        <v>19</v>
      </c>
      <c r="F392" s="7">
        <v>43616</v>
      </c>
      <c r="G392">
        <v>170850</v>
      </c>
      <c r="H392" t="s">
        <v>488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outlineLevel="2" x14ac:dyDescent="0.25">
      <c r="A393" t="s">
        <v>41</v>
      </c>
      <c r="B393" t="s">
        <v>24</v>
      </c>
      <c r="C393" t="s">
        <v>233</v>
      </c>
      <c r="D393" t="s">
        <v>234</v>
      </c>
      <c r="E393" t="s">
        <v>68</v>
      </c>
      <c r="F393" s="7">
        <v>43586</v>
      </c>
      <c r="G393">
        <v>146000</v>
      </c>
      <c r="H393" t="s">
        <v>488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outlineLevel="2" x14ac:dyDescent="0.25">
      <c r="A394" t="s">
        <v>41</v>
      </c>
      <c r="B394" t="s">
        <v>24</v>
      </c>
      <c r="C394" t="s">
        <v>363</v>
      </c>
      <c r="D394" t="s">
        <v>364</v>
      </c>
      <c r="E394" t="s">
        <v>19</v>
      </c>
      <c r="F394" s="7">
        <v>43510</v>
      </c>
      <c r="G394">
        <v>125000</v>
      </c>
      <c r="H394">
        <v>20190116</v>
      </c>
      <c r="I394" t="s">
        <v>502</v>
      </c>
      <c r="J394">
        <v>0</v>
      </c>
      <c r="K394">
        <v>1</v>
      </c>
      <c r="L394">
        <v>1</v>
      </c>
      <c r="M394">
        <v>0</v>
      </c>
      <c r="N394">
        <v>0</v>
      </c>
    </row>
    <row r="395" spans="1:14" outlineLevel="2" x14ac:dyDescent="0.25">
      <c r="A395" t="s">
        <v>41</v>
      </c>
      <c r="B395" t="s">
        <v>24</v>
      </c>
      <c r="C395" t="s">
        <v>387</v>
      </c>
      <c r="D395" t="s">
        <v>388</v>
      </c>
      <c r="E395" t="s">
        <v>19</v>
      </c>
      <c r="F395" s="7">
        <v>43585</v>
      </c>
      <c r="G395">
        <v>195000</v>
      </c>
      <c r="H395">
        <v>20190132</v>
      </c>
      <c r="I395" t="s">
        <v>502</v>
      </c>
      <c r="J395">
        <v>0</v>
      </c>
      <c r="K395">
        <v>1</v>
      </c>
      <c r="L395">
        <v>1</v>
      </c>
      <c r="M395">
        <v>0</v>
      </c>
      <c r="N395">
        <v>0</v>
      </c>
    </row>
    <row r="396" spans="1:14" outlineLevel="2" x14ac:dyDescent="0.25">
      <c r="A396" t="s">
        <v>41</v>
      </c>
      <c r="B396" t="s">
        <v>24</v>
      </c>
      <c r="C396" t="s">
        <v>446</v>
      </c>
      <c r="D396" t="s">
        <v>447</v>
      </c>
      <c r="E396" t="s">
        <v>21</v>
      </c>
      <c r="F396" s="7">
        <v>43524</v>
      </c>
      <c r="G396">
        <v>222500</v>
      </c>
      <c r="H396">
        <v>20190177</v>
      </c>
      <c r="I396" t="s">
        <v>502</v>
      </c>
      <c r="J396">
        <v>0</v>
      </c>
      <c r="K396">
        <v>1</v>
      </c>
      <c r="L396">
        <v>1</v>
      </c>
      <c r="M396">
        <v>0</v>
      </c>
      <c r="N396">
        <v>0</v>
      </c>
    </row>
    <row r="397" spans="1:14" outlineLevel="2" x14ac:dyDescent="0.25">
      <c r="A397" t="s">
        <v>41</v>
      </c>
      <c r="B397" t="s">
        <v>24</v>
      </c>
      <c r="C397" t="s">
        <v>336</v>
      </c>
      <c r="D397" t="s">
        <v>337</v>
      </c>
      <c r="E397" t="s">
        <v>55</v>
      </c>
      <c r="F397" s="7">
        <v>43524</v>
      </c>
      <c r="G397">
        <v>336000</v>
      </c>
      <c r="H397">
        <v>20190196</v>
      </c>
      <c r="I397" t="s">
        <v>502</v>
      </c>
      <c r="J397">
        <v>0</v>
      </c>
      <c r="K397">
        <v>1</v>
      </c>
      <c r="L397">
        <v>1</v>
      </c>
      <c r="M397">
        <v>0</v>
      </c>
      <c r="N397">
        <v>0</v>
      </c>
    </row>
    <row r="398" spans="1:14" outlineLevel="2" x14ac:dyDescent="0.25">
      <c r="A398" t="s">
        <v>41</v>
      </c>
      <c r="B398" t="s">
        <v>24</v>
      </c>
      <c r="C398" t="s">
        <v>235</v>
      </c>
      <c r="D398" t="s">
        <v>236</v>
      </c>
      <c r="E398" t="s">
        <v>19</v>
      </c>
      <c r="F398" s="7">
        <v>43585</v>
      </c>
      <c r="G398">
        <v>185000</v>
      </c>
      <c r="H398">
        <v>20190864</v>
      </c>
      <c r="I398" t="s">
        <v>502</v>
      </c>
      <c r="J398">
        <v>1</v>
      </c>
      <c r="K398">
        <v>1</v>
      </c>
      <c r="L398">
        <v>1</v>
      </c>
      <c r="M398">
        <v>0</v>
      </c>
      <c r="N398">
        <v>0</v>
      </c>
    </row>
    <row r="399" spans="1:14" outlineLevel="2" x14ac:dyDescent="0.25">
      <c r="A399" t="s">
        <v>41</v>
      </c>
      <c r="B399" t="s">
        <v>24</v>
      </c>
      <c r="C399" t="s">
        <v>200</v>
      </c>
      <c r="D399" t="s">
        <v>201</v>
      </c>
      <c r="E399" t="s">
        <v>19</v>
      </c>
      <c r="F399" s="7">
        <v>43616</v>
      </c>
      <c r="G399">
        <v>170850</v>
      </c>
      <c r="H399" t="s">
        <v>488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outlineLevel="2" x14ac:dyDescent="0.25">
      <c r="A400" t="s">
        <v>41</v>
      </c>
      <c r="B400" t="s">
        <v>24</v>
      </c>
      <c r="C400" t="s">
        <v>233</v>
      </c>
      <c r="D400" t="s">
        <v>234</v>
      </c>
      <c r="E400" t="s">
        <v>68</v>
      </c>
      <c r="F400" s="7">
        <v>43586</v>
      </c>
      <c r="G400">
        <v>146000</v>
      </c>
      <c r="H400" t="s">
        <v>488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outlineLevel="1" x14ac:dyDescent="0.25">
      <c r="A401" s="5" t="s">
        <v>655</v>
      </c>
      <c r="F401" s="7"/>
      <c r="G401">
        <f>SUBTOTAL(9,G387:G400)</f>
        <v>2760700</v>
      </c>
      <c r="J401">
        <f>SUBTOTAL(9,J387:J400)</f>
        <v>2</v>
      </c>
      <c r="K401">
        <f>SUBTOTAL(9,K387:K400)</f>
        <v>14</v>
      </c>
      <c r="L401">
        <f>SUBTOTAL(9,L387:L400)</f>
        <v>10</v>
      </c>
      <c r="M401">
        <f>SUBTOTAL(9,M387:M400)</f>
        <v>0</v>
      </c>
      <c r="N401">
        <f>SUBTOTAL(9,N387:N400)</f>
        <v>0</v>
      </c>
    </row>
    <row r="402" spans="1:14" outlineLevel="2" x14ac:dyDescent="0.25">
      <c r="A402" t="s">
        <v>306</v>
      </c>
      <c r="B402" t="s">
        <v>70</v>
      </c>
      <c r="C402" t="s">
        <v>375</v>
      </c>
      <c r="D402" t="s">
        <v>376</v>
      </c>
      <c r="E402" t="s">
        <v>57</v>
      </c>
      <c r="F402" s="7">
        <v>43518</v>
      </c>
      <c r="G402">
        <v>299000</v>
      </c>
      <c r="H402">
        <v>20190136</v>
      </c>
      <c r="I402" t="s">
        <v>500</v>
      </c>
      <c r="J402">
        <v>0</v>
      </c>
      <c r="K402">
        <v>1</v>
      </c>
      <c r="L402">
        <v>1</v>
      </c>
      <c r="M402">
        <v>0</v>
      </c>
      <c r="N402">
        <v>0</v>
      </c>
    </row>
    <row r="403" spans="1:14" outlineLevel="2" x14ac:dyDescent="0.25">
      <c r="A403" t="s">
        <v>306</v>
      </c>
      <c r="B403" t="s">
        <v>70</v>
      </c>
      <c r="C403" t="s">
        <v>375</v>
      </c>
      <c r="D403" t="s">
        <v>376</v>
      </c>
      <c r="E403" t="s">
        <v>57</v>
      </c>
      <c r="F403" s="7">
        <v>43518</v>
      </c>
      <c r="G403">
        <v>299000</v>
      </c>
      <c r="H403">
        <v>20190136</v>
      </c>
      <c r="I403" t="s">
        <v>500</v>
      </c>
      <c r="J403">
        <v>0</v>
      </c>
      <c r="K403">
        <v>1</v>
      </c>
      <c r="L403">
        <v>1</v>
      </c>
      <c r="M403">
        <v>0</v>
      </c>
      <c r="N403">
        <v>0</v>
      </c>
    </row>
    <row r="404" spans="1:14" outlineLevel="1" x14ac:dyDescent="0.25">
      <c r="A404" s="5" t="s">
        <v>656</v>
      </c>
      <c r="F404" s="7"/>
      <c r="G404">
        <f>SUBTOTAL(9,G402:G403)</f>
        <v>598000</v>
      </c>
      <c r="J404">
        <f>SUBTOTAL(9,J402:J403)</f>
        <v>0</v>
      </c>
      <c r="K404">
        <f>SUBTOTAL(9,K402:K403)</f>
        <v>2</v>
      </c>
      <c r="L404">
        <f>SUBTOTAL(9,L402:L403)</f>
        <v>2</v>
      </c>
      <c r="M404">
        <f>SUBTOTAL(9,M402:M403)</f>
        <v>0</v>
      </c>
      <c r="N404">
        <f>SUBTOTAL(9,N402:N403)</f>
        <v>0</v>
      </c>
    </row>
    <row r="405" spans="1:14" outlineLevel="2" x14ac:dyDescent="0.25">
      <c r="A405" s="5" t="s">
        <v>118</v>
      </c>
      <c r="B405" t="s">
        <v>28</v>
      </c>
      <c r="C405" t="s">
        <v>119</v>
      </c>
      <c r="D405" t="s">
        <v>120</v>
      </c>
      <c r="E405" t="s">
        <v>19</v>
      </c>
      <c r="F405" s="7">
        <v>43679</v>
      </c>
      <c r="G405">
        <v>228000</v>
      </c>
      <c r="H405" t="s">
        <v>488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outlineLevel="2" x14ac:dyDescent="0.25">
      <c r="A406" t="s">
        <v>118</v>
      </c>
      <c r="B406" t="s">
        <v>28</v>
      </c>
      <c r="C406" t="s">
        <v>119</v>
      </c>
      <c r="D406" t="s">
        <v>120</v>
      </c>
      <c r="E406" t="s">
        <v>19</v>
      </c>
      <c r="F406" s="7">
        <v>43679</v>
      </c>
      <c r="G406">
        <v>228000</v>
      </c>
      <c r="H406" t="s">
        <v>488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outlineLevel="1" x14ac:dyDescent="0.25">
      <c r="A407" s="5" t="s">
        <v>657</v>
      </c>
      <c r="F407" s="7"/>
      <c r="G407">
        <f>SUBTOTAL(9,G405:G406)</f>
        <v>456000</v>
      </c>
      <c r="J407">
        <f>SUBTOTAL(9,J405:J406)</f>
        <v>0</v>
      </c>
      <c r="K407">
        <f>SUBTOTAL(9,K405:K406)</f>
        <v>2</v>
      </c>
      <c r="L407">
        <f>SUBTOTAL(9,L405:L406)</f>
        <v>0</v>
      </c>
      <c r="M407">
        <f>SUBTOTAL(9,M405:M406)</f>
        <v>0</v>
      </c>
      <c r="N407">
        <f>SUBTOTAL(9,N405:N406)</f>
        <v>0</v>
      </c>
    </row>
    <row r="408" spans="1:14" outlineLevel="2" x14ac:dyDescent="0.25">
      <c r="A408" t="s">
        <v>301</v>
      </c>
      <c r="B408" t="s">
        <v>38</v>
      </c>
      <c r="C408" t="s">
        <v>293</v>
      </c>
      <c r="D408" t="s">
        <v>377</v>
      </c>
      <c r="E408" t="s">
        <v>35</v>
      </c>
      <c r="F408" s="7">
        <v>43598</v>
      </c>
      <c r="G408">
        <v>352500</v>
      </c>
      <c r="H408" t="s">
        <v>488</v>
      </c>
      <c r="J408">
        <v>1</v>
      </c>
      <c r="K408">
        <v>1</v>
      </c>
      <c r="L408">
        <v>0</v>
      </c>
      <c r="M408">
        <v>1</v>
      </c>
      <c r="N408">
        <v>0</v>
      </c>
    </row>
    <row r="409" spans="1:14" outlineLevel="2" x14ac:dyDescent="0.25">
      <c r="A409" t="s">
        <v>301</v>
      </c>
      <c r="B409" t="s">
        <v>38</v>
      </c>
      <c r="C409" t="s">
        <v>293</v>
      </c>
      <c r="D409" t="s">
        <v>377</v>
      </c>
      <c r="E409" t="s">
        <v>35</v>
      </c>
      <c r="F409" s="7">
        <v>43598</v>
      </c>
      <c r="G409">
        <v>352500</v>
      </c>
      <c r="H409" t="s">
        <v>488</v>
      </c>
      <c r="J409">
        <v>1</v>
      </c>
      <c r="K409">
        <v>1</v>
      </c>
      <c r="L409">
        <v>0</v>
      </c>
      <c r="M409">
        <v>1</v>
      </c>
      <c r="N409">
        <v>0</v>
      </c>
    </row>
    <row r="410" spans="1:14" outlineLevel="1" x14ac:dyDescent="0.25">
      <c r="A410" s="5" t="s">
        <v>658</v>
      </c>
      <c r="F410" s="7"/>
      <c r="G410">
        <f>SUBTOTAL(9,G408:G409)</f>
        <v>705000</v>
      </c>
      <c r="J410">
        <f>SUBTOTAL(9,J408:J409)</f>
        <v>2</v>
      </c>
      <c r="K410">
        <f>SUBTOTAL(9,K408:K409)</f>
        <v>2</v>
      </c>
      <c r="L410">
        <f>SUBTOTAL(9,L408:L409)</f>
        <v>0</v>
      </c>
      <c r="M410">
        <f>SUBTOTAL(9,M408:M409)</f>
        <v>2</v>
      </c>
      <c r="N410">
        <f>SUBTOTAL(9,N408:N409)</f>
        <v>0</v>
      </c>
    </row>
    <row r="411" spans="1:14" outlineLevel="2" x14ac:dyDescent="0.25">
      <c r="A411" t="s">
        <v>193</v>
      </c>
      <c r="B411" t="s">
        <v>24</v>
      </c>
      <c r="C411" t="s">
        <v>313</v>
      </c>
      <c r="D411" t="s">
        <v>314</v>
      </c>
      <c r="E411" t="s">
        <v>19</v>
      </c>
      <c r="F411" s="7">
        <v>43605</v>
      </c>
      <c r="G411">
        <v>118000</v>
      </c>
      <c r="H411" t="s">
        <v>488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outlineLevel="2" x14ac:dyDescent="0.25">
      <c r="A412" t="s">
        <v>193</v>
      </c>
      <c r="B412" t="s">
        <v>24</v>
      </c>
      <c r="C412" t="s">
        <v>313</v>
      </c>
      <c r="D412" t="s">
        <v>314</v>
      </c>
      <c r="E412" t="s">
        <v>19</v>
      </c>
      <c r="F412" s="7">
        <v>43605</v>
      </c>
      <c r="G412">
        <v>118000</v>
      </c>
      <c r="H412" t="s">
        <v>488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outlineLevel="1" x14ac:dyDescent="0.25">
      <c r="A413" s="5" t="s">
        <v>659</v>
      </c>
      <c r="F413" s="7"/>
      <c r="G413">
        <f>SUBTOTAL(9,G411:G412)</f>
        <v>236000</v>
      </c>
      <c r="J413">
        <f>SUBTOTAL(9,J411:J412)</f>
        <v>0</v>
      </c>
      <c r="K413">
        <f>SUBTOTAL(9,K411:K412)</f>
        <v>2</v>
      </c>
      <c r="L413">
        <f>SUBTOTAL(9,L411:L412)</f>
        <v>0</v>
      </c>
      <c r="M413">
        <f>SUBTOTAL(9,M411:M412)</f>
        <v>0</v>
      </c>
      <c r="N413">
        <f>SUBTOTAL(9,N411:N412)</f>
        <v>0</v>
      </c>
    </row>
    <row r="414" spans="1:14" outlineLevel="2" x14ac:dyDescent="0.25">
      <c r="A414" s="5" t="s">
        <v>139</v>
      </c>
      <c r="B414" t="s">
        <v>49</v>
      </c>
      <c r="C414" t="s">
        <v>462</v>
      </c>
      <c r="D414" t="s">
        <v>463</v>
      </c>
      <c r="E414" t="s">
        <v>19</v>
      </c>
      <c r="F414" s="7">
        <v>43535</v>
      </c>
      <c r="G414">
        <v>546500</v>
      </c>
      <c r="H414">
        <v>20190189</v>
      </c>
      <c r="I414" t="s">
        <v>500</v>
      </c>
      <c r="J414">
        <v>1</v>
      </c>
      <c r="K414">
        <v>1</v>
      </c>
      <c r="L414">
        <v>1</v>
      </c>
      <c r="M414">
        <v>1</v>
      </c>
      <c r="N414">
        <v>1</v>
      </c>
    </row>
    <row r="415" spans="1:14" outlineLevel="2" x14ac:dyDescent="0.25">
      <c r="A415" t="s">
        <v>139</v>
      </c>
      <c r="B415" t="s">
        <v>49</v>
      </c>
      <c r="C415" t="s">
        <v>462</v>
      </c>
      <c r="D415" t="s">
        <v>463</v>
      </c>
      <c r="E415" t="s">
        <v>19</v>
      </c>
      <c r="F415" s="7">
        <v>43535</v>
      </c>
      <c r="G415">
        <v>546500</v>
      </c>
      <c r="H415">
        <v>20190189</v>
      </c>
      <c r="I415" t="s">
        <v>500</v>
      </c>
      <c r="J415">
        <v>1</v>
      </c>
      <c r="K415">
        <v>1</v>
      </c>
      <c r="L415">
        <v>1</v>
      </c>
      <c r="M415">
        <v>1</v>
      </c>
      <c r="N415">
        <v>1</v>
      </c>
    </row>
    <row r="416" spans="1:14" outlineLevel="1" x14ac:dyDescent="0.25">
      <c r="A416" s="5" t="s">
        <v>660</v>
      </c>
      <c r="F416" s="7"/>
      <c r="G416">
        <f>SUBTOTAL(9,G414:G415)</f>
        <v>1093000</v>
      </c>
      <c r="J416">
        <f>SUBTOTAL(9,J414:J415)</f>
        <v>2</v>
      </c>
      <c r="K416">
        <f>SUBTOTAL(9,K414:K415)</f>
        <v>2</v>
      </c>
      <c r="L416">
        <f>SUBTOTAL(9,L414:L415)</f>
        <v>2</v>
      </c>
      <c r="M416">
        <f>SUBTOTAL(9,M414:M415)</f>
        <v>2</v>
      </c>
      <c r="N416">
        <f>SUBTOTAL(9,N414:N415)</f>
        <v>2</v>
      </c>
    </row>
    <row r="417" spans="1:14" outlineLevel="2" x14ac:dyDescent="0.25">
      <c r="A417" s="5" t="s">
        <v>194</v>
      </c>
      <c r="B417" t="s">
        <v>63</v>
      </c>
      <c r="C417" t="s">
        <v>338</v>
      </c>
      <c r="D417" t="s">
        <v>339</v>
      </c>
      <c r="E417" t="s">
        <v>19</v>
      </c>
      <c r="F417" s="7">
        <v>43567</v>
      </c>
      <c r="G417">
        <v>115000</v>
      </c>
      <c r="H417" t="s">
        <v>488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outlineLevel="2" x14ac:dyDescent="0.25">
      <c r="A418" t="s">
        <v>194</v>
      </c>
      <c r="B418" t="s">
        <v>63</v>
      </c>
      <c r="C418" t="s">
        <v>338</v>
      </c>
      <c r="D418" t="s">
        <v>339</v>
      </c>
      <c r="E418" t="s">
        <v>19</v>
      </c>
      <c r="F418" s="7">
        <v>43567</v>
      </c>
      <c r="G418">
        <v>115000</v>
      </c>
      <c r="H418" t="s">
        <v>488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outlineLevel="1" x14ac:dyDescent="0.25">
      <c r="A419" s="5" t="s">
        <v>661</v>
      </c>
      <c r="F419" s="7"/>
      <c r="G419">
        <f>SUBTOTAL(9,G417:G418)</f>
        <v>230000</v>
      </c>
      <c r="J419">
        <f>SUBTOTAL(9,J417:J418)</f>
        <v>0</v>
      </c>
      <c r="K419">
        <f>SUBTOTAL(9,K417:K418)</f>
        <v>2</v>
      </c>
      <c r="L419">
        <f>SUBTOTAL(9,L417:L418)</f>
        <v>0</v>
      </c>
      <c r="M419">
        <f>SUBTOTAL(9,M417:M418)</f>
        <v>0</v>
      </c>
      <c r="N419">
        <f>SUBTOTAL(9,N417:N418)</f>
        <v>0</v>
      </c>
    </row>
    <row r="420" spans="1:14" outlineLevel="2" x14ac:dyDescent="0.25">
      <c r="A420" s="5" t="s">
        <v>196</v>
      </c>
      <c r="B420" t="s">
        <v>93</v>
      </c>
      <c r="C420" t="s">
        <v>412</v>
      </c>
      <c r="D420" t="s">
        <v>413</v>
      </c>
      <c r="E420" t="s">
        <v>19</v>
      </c>
      <c r="F420" s="7">
        <v>43518</v>
      </c>
      <c r="G420">
        <v>130000</v>
      </c>
      <c r="H420" t="s">
        <v>488</v>
      </c>
      <c r="J420">
        <v>1</v>
      </c>
      <c r="K420">
        <v>1</v>
      </c>
      <c r="L420">
        <v>0</v>
      </c>
      <c r="M420">
        <v>0</v>
      </c>
      <c r="N420">
        <v>0</v>
      </c>
    </row>
    <row r="421" spans="1:14" outlineLevel="2" x14ac:dyDescent="0.25">
      <c r="A421" t="s">
        <v>196</v>
      </c>
      <c r="B421" t="s">
        <v>93</v>
      </c>
      <c r="C421" t="s">
        <v>412</v>
      </c>
      <c r="D421" t="s">
        <v>413</v>
      </c>
      <c r="E421" t="s">
        <v>19</v>
      </c>
      <c r="F421" s="7">
        <v>43518</v>
      </c>
      <c r="G421">
        <v>130000</v>
      </c>
      <c r="H421" t="s">
        <v>488</v>
      </c>
      <c r="J421">
        <v>1</v>
      </c>
      <c r="K421">
        <v>1</v>
      </c>
      <c r="L421">
        <v>0</v>
      </c>
      <c r="M421">
        <v>0</v>
      </c>
      <c r="N421">
        <v>0</v>
      </c>
    </row>
    <row r="422" spans="1:14" outlineLevel="1" x14ac:dyDescent="0.25">
      <c r="A422" s="5" t="s">
        <v>662</v>
      </c>
      <c r="F422" s="7"/>
      <c r="G422">
        <f>SUBTOTAL(9,G420:G421)</f>
        <v>260000</v>
      </c>
      <c r="J422">
        <f>SUBTOTAL(9,J420:J421)</f>
        <v>2</v>
      </c>
      <c r="K422">
        <f>SUBTOTAL(9,K420:K421)</f>
        <v>2</v>
      </c>
      <c r="L422">
        <f>SUBTOTAL(9,L420:L421)</f>
        <v>0</v>
      </c>
      <c r="M422">
        <f>SUBTOTAL(9,M420:M421)</f>
        <v>0</v>
      </c>
      <c r="N422">
        <f>SUBTOTAL(9,N420:N421)</f>
        <v>0</v>
      </c>
    </row>
    <row r="423" spans="1:14" outlineLevel="2" x14ac:dyDescent="0.25">
      <c r="A423" t="s">
        <v>142</v>
      </c>
      <c r="B423" t="s">
        <v>25</v>
      </c>
      <c r="C423" t="s">
        <v>422</v>
      </c>
      <c r="D423" t="s">
        <v>423</v>
      </c>
      <c r="E423" t="s">
        <v>19</v>
      </c>
      <c r="F423" s="7">
        <v>43504</v>
      </c>
      <c r="G423">
        <v>52000</v>
      </c>
      <c r="H423">
        <v>20190137</v>
      </c>
      <c r="I423" t="s">
        <v>500</v>
      </c>
      <c r="J423">
        <v>1</v>
      </c>
      <c r="K423">
        <v>1</v>
      </c>
      <c r="L423">
        <v>1</v>
      </c>
      <c r="M423">
        <v>0</v>
      </c>
      <c r="N423">
        <v>0</v>
      </c>
    </row>
    <row r="424" spans="1:14" outlineLevel="2" x14ac:dyDescent="0.25">
      <c r="A424" t="s">
        <v>142</v>
      </c>
      <c r="B424" t="s">
        <v>25</v>
      </c>
      <c r="C424" t="s">
        <v>422</v>
      </c>
      <c r="D424" t="s">
        <v>423</v>
      </c>
      <c r="E424" t="s">
        <v>19</v>
      </c>
      <c r="F424" s="7">
        <v>43504</v>
      </c>
      <c r="G424">
        <v>52000</v>
      </c>
      <c r="H424">
        <v>20190137</v>
      </c>
      <c r="I424" t="s">
        <v>500</v>
      </c>
      <c r="J424">
        <v>1</v>
      </c>
      <c r="K424">
        <v>1</v>
      </c>
      <c r="L424">
        <v>1</v>
      </c>
      <c r="M424">
        <v>0</v>
      </c>
      <c r="N424">
        <v>0</v>
      </c>
    </row>
    <row r="425" spans="1:14" outlineLevel="1" x14ac:dyDescent="0.25">
      <c r="A425" s="5" t="s">
        <v>666</v>
      </c>
      <c r="F425" s="7"/>
      <c r="G425">
        <f>SUBTOTAL(9,G423:G424)</f>
        <v>104000</v>
      </c>
      <c r="J425">
        <f>SUBTOTAL(9,J423:J424)</f>
        <v>2</v>
      </c>
      <c r="K425">
        <f>SUBTOTAL(9,K423:K424)</f>
        <v>2</v>
      </c>
      <c r="L425">
        <f>SUBTOTAL(9,L423:L424)</f>
        <v>2</v>
      </c>
      <c r="M425">
        <f>SUBTOTAL(9,M423:M424)</f>
        <v>0</v>
      </c>
      <c r="N425">
        <f>SUBTOTAL(9,N423:N424)</f>
        <v>0</v>
      </c>
    </row>
    <row r="426" spans="1:14" outlineLevel="2" x14ac:dyDescent="0.25">
      <c r="A426" t="s">
        <v>199</v>
      </c>
      <c r="B426" t="s">
        <v>31</v>
      </c>
      <c r="C426" t="s">
        <v>200</v>
      </c>
      <c r="D426" t="s">
        <v>201</v>
      </c>
      <c r="E426" t="s">
        <v>19</v>
      </c>
      <c r="F426" s="7">
        <v>43616</v>
      </c>
      <c r="G426">
        <v>170850</v>
      </c>
      <c r="H426" t="s">
        <v>488</v>
      </c>
      <c r="J426">
        <v>1</v>
      </c>
      <c r="K426">
        <v>1</v>
      </c>
      <c r="L426">
        <v>0</v>
      </c>
      <c r="M426">
        <v>0</v>
      </c>
      <c r="N426">
        <v>0</v>
      </c>
    </row>
    <row r="427" spans="1:14" outlineLevel="2" x14ac:dyDescent="0.25">
      <c r="A427" t="s">
        <v>199</v>
      </c>
      <c r="B427" t="s">
        <v>31</v>
      </c>
      <c r="C427" t="s">
        <v>200</v>
      </c>
      <c r="D427" t="s">
        <v>201</v>
      </c>
      <c r="E427" t="s">
        <v>19</v>
      </c>
      <c r="F427" s="7">
        <v>43616</v>
      </c>
      <c r="G427">
        <v>170850</v>
      </c>
      <c r="H427" t="s">
        <v>488</v>
      </c>
      <c r="J427">
        <v>1</v>
      </c>
      <c r="K427">
        <v>1</v>
      </c>
      <c r="L427">
        <v>0</v>
      </c>
      <c r="M427">
        <v>0</v>
      </c>
      <c r="N427">
        <v>0</v>
      </c>
    </row>
    <row r="428" spans="1:14" outlineLevel="1" x14ac:dyDescent="0.25">
      <c r="A428" s="5" t="s">
        <v>667</v>
      </c>
      <c r="F428" s="7"/>
      <c r="G428">
        <f>SUBTOTAL(9,G426:G427)</f>
        <v>341700</v>
      </c>
      <c r="J428">
        <f>SUBTOTAL(9,J426:J427)</f>
        <v>2</v>
      </c>
      <c r="K428">
        <f>SUBTOTAL(9,K426:K427)</f>
        <v>2</v>
      </c>
      <c r="L428">
        <f>SUBTOTAL(9,L426:L427)</f>
        <v>0</v>
      </c>
      <c r="M428">
        <f>SUBTOTAL(9,M426:M427)</f>
        <v>0</v>
      </c>
      <c r="N428">
        <f>SUBTOTAL(9,N426:N427)</f>
        <v>0</v>
      </c>
    </row>
    <row r="429" spans="1:14" outlineLevel="2" x14ac:dyDescent="0.25">
      <c r="A429" s="5" t="s">
        <v>179</v>
      </c>
      <c r="B429" t="s">
        <v>24</v>
      </c>
      <c r="C429" t="s">
        <v>418</v>
      </c>
      <c r="D429" t="s">
        <v>419</v>
      </c>
      <c r="E429" t="s">
        <v>68</v>
      </c>
      <c r="F429" s="7">
        <v>43532</v>
      </c>
      <c r="G429">
        <v>300000</v>
      </c>
      <c r="H429">
        <v>20190197</v>
      </c>
      <c r="I429" t="s">
        <v>502</v>
      </c>
      <c r="J429">
        <v>1</v>
      </c>
      <c r="K429">
        <v>1</v>
      </c>
      <c r="L429">
        <v>1</v>
      </c>
      <c r="M429">
        <v>0</v>
      </c>
      <c r="N429">
        <v>0</v>
      </c>
    </row>
    <row r="430" spans="1:14" outlineLevel="2" x14ac:dyDescent="0.25">
      <c r="A430" t="s">
        <v>179</v>
      </c>
      <c r="B430" t="s">
        <v>24</v>
      </c>
      <c r="C430" t="s">
        <v>418</v>
      </c>
      <c r="D430" t="s">
        <v>419</v>
      </c>
      <c r="E430" t="s">
        <v>68</v>
      </c>
      <c r="F430" s="7">
        <v>43532</v>
      </c>
      <c r="G430">
        <v>300000</v>
      </c>
      <c r="H430">
        <v>20190197</v>
      </c>
      <c r="I430" t="s">
        <v>502</v>
      </c>
      <c r="J430">
        <v>1</v>
      </c>
      <c r="K430">
        <v>1</v>
      </c>
      <c r="L430">
        <v>1</v>
      </c>
      <c r="M430">
        <v>0</v>
      </c>
      <c r="N430">
        <v>0</v>
      </c>
    </row>
    <row r="431" spans="1:14" outlineLevel="1" x14ac:dyDescent="0.25">
      <c r="A431" s="5" t="s">
        <v>668</v>
      </c>
      <c r="F431" s="7"/>
      <c r="G431">
        <f>SUBTOTAL(9,G429:G430)</f>
        <v>600000</v>
      </c>
      <c r="J431">
        <f>SUBTOTAL(9,J429:J430)</f>
        <v>2</v>
      </c>
      <c r="K431">
        <f>SUBTOTAL(9,K429:K430)</f>
        <v>2</v>
      </c>
      <c r="L431">
        <f>SUBTOTAL(9,L429:L430)</f>
        <v>2</v>
      </c>
      <c r="M431">
        <f>SUBTOTAL(9,M429:M430)</f>
        <v>0</v>
      </c>
      <c r="N431">
        <f>SUBTOTAL(9,N429:N430)</f>
        <v>0</v>
      </c>
    </row>
    <row r="432" spans="1:14" outlineLevel="2" x14ac:dyDescent="0.25">
      <c r="A432" t="s">
        <v>125</v>
      </c>
      <c r="B432" t="s">
        <v>36</v>
      </c>
      <c r="C432" t="s">
        <v>192</v>
      </c>
      <c r="D432" t="s">
        <v>216</v>
      </c>
      <c r="E432" t="s">
        <v>19</v>
      </c>
      <c r="F432" s="7">
        <v>43581</v>
      </c>
      <c r="G432">
        <v>165924</v>
      </c>
      <c r="H432" t="s">
        <v>488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outlineLevel="2" x14ac:dyDescent="0.25">
      <c r="A433" t="s">
        <v>125</v>
      </c>
      <c r="B433" t="s">
        <v>36</v>
      </c>
      <c r="C433" t="s">
        <v>192</v>
      </c>
      <c r="D433" t="s">
        <v>216</v>
      </c>
      <c r="E433" t="s">
        <v>19</v>
      </c>
      <c r="F433" s="7">
        <v>43581</v>
      </c>
      <c r="G433">
        <v>165924</v>
      </c>
      <c r="H433" t="s">
        <v>488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outlineLevel="1" x14ac:dyDescent="0.25">
      <c r="A434" s="5" t="s">
        <v>669</v>
      </c>
      <c r="F434" s="7"/>
      <c r="G434">
        <f>SUBTOTAL(9,G432:G433)</f>
        <v>331848</v>
      </c>
      <c r="J434">
        <f>SUBTOTAL(9,J432:J433)</f>
        <v>0</v>
      </c>
      <c r="K434">
        <f>SUBTOTAL(9,K432:K433)</f>
        <v>2</v>
      </c>
      <c r="L434">
        <f>SUBTOTAL(9,L432:L433)</f>
        <v>0</v>
      </c>
      <c r="M434">
        <f>SUBTOTAL(9,M432:M433)</f>
        <v>0</v>
      </c>
      <c r="N434">
        <f>SUBTOTAL(9,N432:N433)</f>
        <v>0</v>
      </c>
    </row>
    <row r="435" spans="1:14" outlineLevel="2" x14ac:dyDescent="0.25">
      <c r="A435" t="s">
        <v>327</v>
      </c>
      <c r="B435" t="s">
        <v>321</v>
      </c>
      <c r="C435" t="s">
        <v>403</v>
      </c>
      <c r="D435" t="s">
        <v>404</v>
      </c>
      <c r="E435" t="s">
        <v>19</v>
      </c>
      <c r="F435" s="7">
        <v>43551</v>
      </c>
      <c r="G435">
        <v>95000</v>
      </c>
      <c r="H435" t="s">
        <v>488</v>
      </c>
      <c r="J435">
        <v>1</v>
      </c>
      <c r="K435">
        <v>1</v>
      </c>
      <c r="L435">
        <v>0</v>
      </c>
      <c r="M435">
        <v>0</v>
      </c>
      <c r="N435">
        <v>0</v>
      </c>
    </row>
    <row r="436" spans="1:14" outlineLevel="2" x14ac:dyDescent="0.25">
      <c r="A436" t="s">
        <v>327</v>
      </c>
      <c r="B436" t="s">
        <v>321</v>
      </c>
      <c r="C436" t="s">
        <v>403</v>
      </c>
      <c r="D436" t="s">
        <v>404</v>
      </c>
      <c r="E436" t="s">
        <v>19</v>
      </c>
      <c r="F436" s="7">
        <v>43551</v>
      </c>
      <c r="G436">
        <v>95000</v>
      </c>
      <c r="H436" t="s">
        <v>488</v>
      </c>
      <c r="J436">
        <v>1</v>
      </c>
      <c r="K436">
        <v>1</v>
      </c>
      <c r="L436">
        <v>0</v>
      </c>
      <c r="M436">
        <v>0</v>
      </c>
      <c r="N436">
        <v>0</v>
      </c>
    </row>
    <row r="437" spans="1:14" outlineLevel="1" x14ac:dyDescent="0.25">
      <c r="A437" s="5" t="s">
        <v>670</v>
      </c>
      <c r="F437" s="7"/>
      <c r="G437">
        <f>SUBTOTAL(9,G435:G436)</f>
        <v>190000</v>
      </c>
      <c r="J437">
        <f>SUBTOTAL(9,J435:J436)</f>
        <v>2</v>
      </c>
      <c r="K437">
        <f>SUBTOTAL(9,K435:K436)</f>
        <v>2</v>
      </c>
      <c r="L437">
        <f>SUBTOTAL(9,L435:L436)</f>
        <v>0</v>
      </c>
      <c r="M437">
        <f>SUBTOTAL(9,M435:M436)</f>
        <v>0</v>
      </c>
      <c r="N437">
        <f>SUBTOTAL(9,N435:N436)</f>
        <v>0</v>
      </c>
    </row>
    <row r="438" spans="1:14" outlineLevel="2" x14ac:dyDescent="0.25">
      <c r="A438" t="s">
        <v>282</v>
      </c>
      <c r="B438" t="s">
        <v>26</v>
      </c>
      <c r="C438" t="s">
        <v>283</v>
      </c>
      <c r="D438" t="s">
        <v>284</v>
      </c>
      <c r="E438" t="s">
        <v>19</v>
      </c>
      <c r="F438" s="7">
        <v>43560</v>
      </c>
      <c r="G438">
        <v>168500</v>
      </c>
      <c r="H438" t="s">
        <v>488</v>
      </c>
      <c r="J438">
        <v>1</v>
      </c>
      <c r="K438">
        <v>1</v>
      </c>
      <c r="L438">
        <v>0</v>
      </c>
      <c r="M438">
        <v>0</v>
      </c>
      <c r="N438">
        <v>0</v>
      </c>
    </row>
    <row r="439" spans="1:14" outlineLevel="2" x14ac:dyDescent="0.25">
      <c r="A439" t="s">
        <v>282</v>
      </c>
      <c r="B439" t="s">
        <v>26</v>
      </c>
      <c r="C439" t="s">
        <v>283</v>
      </c>
      <c r="D439" t="s">
        <v>284</v>
      </c>
      <c r="E439" t="s">
        <v>19</v>
      </c>
      <c r="F439" s="7">
        <v>43560</v>
      </c>
      <c r="G439">
        <v>168500</v>
      </c>
      <c r="H439" t="s">
        <v>488</v>
      </c>
      <c r="J439">
        <v>1</v>
      </c>
      <c r="K439">
        <v>1</v>
      </c>
      <c r="L439">
        <v>0</v>
      </c>
      <c r="M439">
        <v>0</v>
      </c>
      <c r="N439">
        <v>0</v>
      </c>
    </row>
    <row r="440" spans="1:14" outlineLevel="1" x14ac:dyDescent="0.25">
      <c r="A440" s="5" t="s">
        <v>671</v>
      </c>
      <c r="F440" s="7"/>
      <c r="G440">
        <f>SUBTOTAL(9,G438:G439)</f>
        <v>337000</v>
      </c>
      <c r="J440">
        <f>SUBTOTAL(9,J438:J439)</f>
        <v>2</v>
      </c>
      <c r="K440">
        <f>SUBTOTAL(9,K438:K439)</f>
        <v>2</v>
      </c>
      <c r="L440">
        <f>SUBTOTAL(9,L438:L439)</f>
        <v>0</v>
      </c>
      <c r="M440">
        <f>SUBTOTAL(9,M438:M439)</f>
        <v>0</v>
      </c>
      <c r="N440">
        <f>SUBTOTAL(9,N438:N439)</f>
        <v>0</v>
      </c>
    </row>
    <row r="441" spans="1:14" outlineLevel="2" x14ac:dyDescent="0.25">
      <c r="A441" t="s">
        <v>320</v>
      </c>
      <c r="B441" t="s">
        <v>321</v>
      </c>
      <c r="C441" t="s">
        <v>365</v>
      </c>
      <c r="D441" t="s">
        <v>366</v>
      </c>
      <c r="E441" t="s">
        <v>19</v>
      </c>
      <c r="F441" s="7">
        <v>43515</v>
      </c>
      <c r="G441">
        <v>132000</v>
      </c>
      <c r="H441">
        <v>20190110</v>
      </c>
      <c r="I441" t="s">
        <v>502</v>
      </c>
      <c r="J441">
        <v>1</v>
      </c>
      <c r="K441">
        <v>1</v>
      </c>
      <c r="L441">
        <v>1</v>
      </c>
      <c r="M441">
        <v>0</v>
      </c>
      <c r="N441">
        <v>0</v>
      </c>
    </row>
    <row r="442" spans="1:14" outlineLevel="2" x14ac:dyDescent="0.25">
      <c r="A442" s="5" t="s">
        <v>320</v>
      </c>
      <c r="B442" t="s">
        <v>321</v>
      </c>
      <c r="C442" t="s">
        <v>446</v>
      </c>
      <c r="D442" t="s">
        <v>447</v>
      </c>
      <c r="E442" t="s">
        <v>21</v>
      </c>
      <c r="F442" s="7">
        <v>43524</v>
      </c>
      <c r="G442">
        <v>222500</v>
      </c>
      <c r="H442">
        <v>20190177</v>
      </c>
      <c r="I442" t="s">
        <v>502</v>
      </c>
      <c r="J442">
        <v>1</v>
      </c>
      <c r="K442">
        <v>1</v>
      </c>
      <c r="L442">
        <v>1</v>
      </c>
      <c r="M442">
        <v>0</v>
      </c>
      <c r="N442">
        <v>0</v>
      </c>
    </row>
    <row r="443" spans="1:14" outlineLevel="2" x14ac:dyDescent="0.25">
      <c r="A443" t="s">
        <v>320</v>
      </c>
      <c r="B443" t="s">
        <v>321</v>
      </c>
      <c r="C443" t="s">
        <v>365</v>
      </c>
      <c r="D443" t="s">
        <v>366</v>
      </c>
      <c r="E443" t="s">
        <v>19</v>
      </c>
      <c r="F443" s="7">
        <v>43515</v>
      </c>
      <c r="G443">
        <v>132000</v>
      </c>
      <c r="H443">
        <v>20190110</v>
      </c>
      <c r="I443" t="s">
        <v>502</v>
      </c>
      <c r="J443">
        <v>1</v>
      </c>
      <c r="K443">
        <v>1</v>
      </c>
      <c r="L443">
        <v>1</v>
      </c>
      <c r="M443">
        <v>0</v>
      </c>
      <c r="N443">
        <v>0</v>
      </c>
    </row>
    <row r="444" spans="1:14" outlineLevel="2" x14ac:dyDescent="0.25">
      <c r="A444" t="s">
        <v>320</v>
      </c>
      <c r="B444" t="s">
        <v>321</v>
      </c>
      <c r="C444" t="s">
        <v>446</v>
      </c>
      <c r="D444" t="s">
        <v>447</v>
      </c>
      <c r="E444" t="s">
        <v>21</v>
      </c>
      <c r="F444" s="7">
        <v>43524</v>
      </c>
      <c r="G444">
        <v>222500</v>
      </c>
      <c r="H444">
        <v>20190177</v>
      </c>
      <c r="I444" t="s">
        <v>502</v>
      </c>
      <c r="J444">
        <v>1</v>
      </c>
      <c r="K444">
        <v>1</v>
      </c>
      <c r="L444">
        <v>1</v>
      </c>
      <c r="M444">
        <v>0</v>
      </c>
      <c r="N444">
        <v>0</v>
      </c>
    </row>
    <row r="445" spans="1:14" outlineLevel="1" x14ac:dyDescent="0.25">
      <c r="A445" s="5" t="s">
        <v>672</v>
      </c>
      <c r="F445" s="7"/>
      <c r="G445">
        <f>SUBTOTAL(9,G441:G444)</f>
        <v>709000</v>
      </c>
      <c r="J445">
        <f>SUBTOTAL(9,J441:J444)</f>
        <v>4</v>
      </c>
      <c r="K445">
        <f>SUBTOTAL(9,K441:K444)</f>
        <v>4</v>
      </c>
      <c r="L445">
        <f>SUBTOTAL(9,L441:L444)</f>
        <v>4</v>
      </c>
      <c r="M445">
        <f>SUBTOTAL(9,M441:M444)</f>
        <v>0</v>
      </c>
      <c r="N445">
        <f>SUBTOTAL(9,N441:N444)</f>
        <v>0</v>
      </c>
    </row>
    <row r="446" spans="1:14" outlineLevel="2" x14ac:dyDescent="0.25">
      <c r="A446" s="5" t="s">
        <v>223</v>
      </c>
      <c r="B446" t="s">
        <v>38</v>
      </c>
      <c r="C446" t="s">
        <v>390</v>
      </c>
      <c r="D446" t="s">
        <v>391</v>
      </c>
      <c r="E446" t="s">
        <v>19</v>
      </c>
      <c r="F446" s="7">
        <v>43503</v>
      </c>
      <c r="G446">
        <v>190000</v>
      </c>
      <c r="H446">
        <v>20190038</v>
      </c>
      <c r="I446" t="s">
        <v>500</v>
      </c>
      <c r="J446">
        <v>0</v>
      </c>
      <c r="K446">
        <v>1</v>
      </c>
      <c r="L446">
        <v>1</v>
      </c>
      <c r="M446">
        <v>0</v>
      </c>
      <c r="N446">
        <v>0</v>
      </c>
    </row>
    <row r="447" spans="1:14" outlineLevel="2" x14ac:dyDescent="0.25">
      <c r="A447" t="s">
        <v>223</v>
      </c>
      <c r="B447" t="s">
        <v>38</v>
      </c>
      <c r="C447" t="s">
        <v>390</v>
      </c>
      <c r="D447" t="s">
        <v>391</v>
      </c>
      <c r="E447" t="s">
        <v>19</v>
      </c>
      <c r="F447" s="7">
        <v>43503</v>
      </c>
      <c r="G447">
        <v>190000</v>
      </c>
      <c r="H447">
        <v>20190038</v>
      </c>
      <c r="I447" t="s">
        <v>500</v>
      </c>
      <c r="J447">
        <v>0</v>
      </c>
      <c r="K447">
        <v>1</v>
      </c>
      <c r="L447">
        <v>1</v>
      </c>
      <c r="M447">
        <v>0</v>
      </c>
      <c r="N447">
        <v>0</v>
      </c>
    </row>
    <row r="448" spans="1:14" outlineLevel="1" x14ac:dyDescent="0.25">
      <c r="A448" s="5" t="s">
        <v>673</v>
      </c>
      <c r="F448" s="7"/>
      <c r="G448">
        <f>SUBTOTAL(9,G446:G447)</f>
        <v>380000</v>
      </c>
      <c r="J448">
        <f>SUBTOTAL(9,J446:J447)</f>
        <v>0</v>
      </c>
      <c r="K448">
        <f>SUBTOTAL(9,K446:K447)</f>
        <v>2</v>
      </c>
      <c r="L448">
        <f>SUBTOTAL(9,L446:L447)</f>
        <v>2</v>
      </c>
      <c r="M448">
        <f>SUBTOTAL(9,M446:M447)</f>
        <v>0</v>
      </c>
      <c r="N448">
        <f>SUBTOTAL(9,N446:N447)</f>
        <v>0</v>
      </c>
    </row>
    <row r="449" spans="1:14" outlineLevel="2" x14ac:dyDescent="0.25">
      <c r="A449" t="s">
        <v>318</v>
      </c>
      <c r="B449" t="s">
        <v>114</v>
      </c>
      <c r="C449" t="s">
        <v>359</v>
      </c>
      <c r="D449" t="s">
        <v>360</v>
      </c>
      <c r="E449" t="s">
        <v>19</v>
      </c>
      <c r="F449" s="7">
        <v>43539</v>
      </c>
      <c r="G449">
        <v>67500</v>
      </c>
      <c r="H449">
        <v>20190445</v>
      </c>
      <c r="I449" t="s">
        <v>503</v>
      </c>
      <c r="J449">
        <v>0</v>
      </c>
      <c r="K449">
        <v>1</v>
      </c>
      <c r="L449">
        <v>1</v>
      </c>
      <c r="M449">
        <v>0</v>
      </c>
      <c r="N449">
        <v>0</v>
      </c>
    </row>
    <row r="450" spans="1:14" outlineLevel="2" x14ac:dyDescent="0.25">
      <c r="A450" t="s">
        <v>318</v>
      </c>
      <c r="B450" t="s">
        <v>114</v>
      </c>
      <c r="C450" t="s">
        <v>359</v>
      </c>
      <c r="D450" t="s">
        <v>360</v>
      </c>
      <c r="E450" t="s">
        <v>19</v>
      </c>
      <c r="F450" s="7">
        <v>43539</v>
      </c>
      <c r="G450">
        <v>67500</v>
      </c>
      <c r="H450">
        <v>20190445</v>
      </c>
      <c r="I450" t="s">
        <v>503</v>
      </c>
      <c r="J450">
        <v>0</v>
      </c>
      <c r="K450">
        <v>1</v>
      </c>
      <c r="L450">
        <v>1</v>
      </c>
      <c r="M450">
        <v>0</v>
      </c>
      <c r="N450">
        <v>0</v>
      </c>
    </row>
    <row r="451" spans="1:14" outlineLevel="1" x14ac:dyDescent="0.25">
      <c r="A451" s="5" t="s">
        <v>674</v>
      </c>
      <c r="F451" s="7"/>
      <c r="G451">
        <f>SUBTOTAL(9,G449:G450)</f>
        <v>135000</v>
      </c>
      <c r="J451">
        <f>SUBTOTAL(9,J449:J450)</f>
        <v>0</v>
      </c>
      <c r="K451">
        <f>SUBTOTAL(9,K449:K450)</f>
        <v>2</v>
      </c>
      <c r="L451">
        <f>SUBTOTAL(9,L449:L450)</f>
        <v>2</v>
      </c>
      <c r="M451">
        <f>SUBTOTAL(9,M449:M450)</f>
        <v>0</v>
      </c>
      <c r="N451">
        <f>SUBTOTAL(9,N449:N450)</f>
        <v>0</v>
      </c>
    </row>
    <row r="452" spans="1:14" outlineLevel="2" x14ac:dyDescent="0.25">
      <c r="A452" t="s">
        <v>37</v>
      </c>
      <c r="B452" t="s">
        <v>38</v>
      </c>
      <c r="C452" t="s">
        <v>444</v>
      </c>
      <c r="D452" t="s">
        <v>445</v>
      </c>
      <c r="E452" t="s">
        <v>80</v>
      </c>
      <c r="F452" s="7">
        <v>43511</v>
      </c>
      <c r="G452">
        <v>510000</v>
      </c>
      <c r="H452">
        <v>20190058</v>
      </c>
      <c r="I452" t="s">
        <v>502</v>
      </c>
      <c r="J452">
        <v>1</v>
      </c>
      <c r="K452">
        <v>1</v>
      </c>
      <c r="L452">
        <v>1</v>
      </c>
      <c r="M452">
        <v>0</v>
      </c>
      <c r="N452">
        <v>0</v>
      </c>
    </row>
    <row r="453" spans="1:14" outlineLevel="2" x14ac:dyDescent="0.25">
      <c r="A453" t="s">
        <v>37</v>
      </c>
      <c r="B453" t="s">
        <v>38</v>
      </c>
      <c r="C453" t="s">
        <v>434</v>
      </c>
      <c r="D453" t="s">
        <v>435</v>
      </c>
      <c r="E453" t="s">
        <v>75</v>
      </c>
      <c r="F453" s="7">
        <v>43528</v>
      </c>
      <c r="G453">
        <v>525000</v>
      </c>
      <c r="H453">
        <v>20190200</v>
      </c>
      <c r="I453" t="s">
        <v>502</v>
      </c>
      <c r="J453">
        <v>1</v>
      </c>
      <c r="K453">
        <v>1</v>
      </c>
      <c r="L453">
        <v>1</v>
      </c>
      <c r="M453">
        <v>1</v>
      </c>
      <c r="N453">
        <v>1</v>
      </c>
    </row>
    <row r="454" spans="1:14" outlineLevel="2" x14ac:dyDescent="0.25">
      <c r="A454" t="s">
        <v>37</v>
      </c>
      <c r="B454" t="s">
        <v>38</v>
      </c>
      <c r="C454" t="s">
        <v>373</v>
      </c>
      <c r="D454" t="s">
        <v>374</v>
      </c>
      <c r="E454" t="s">
        <v>19</v>
      </c>
      <c r="F454" s="7">
        <v>43528</v>
      </c>
      <c r="G454">
        <v>290000</v>
      </c>
      <c r="H454" t="s">
        <v>488</v>
      </c>
      <c r="J454">
        <v>1</v>
      </c>
      <c r="K454">
        <v>1</v>
      </c>
      <c r="L454">
        <v>0</v>
      </c>
      <c r="M454">
        <v>1</v>
      </c>
      <c r="N454">
        <v>0</v>
      </c>
    </row>
    <row r="455" spans="1:14" outlineLevel="2" x14ac:dyDescent="0.25">
      <c r="A455" t="s">
        <v>37</v>
      </c>
      <c r="B455" t="s">
        <v>38</v>
      </c>
      <c r="C455" t="s">
        <v>432</v>
      </c>
      <c r="D455" t="s">
        <v>433</v>
      </c>
      <c r="E455" t="s">
        <v>219</v>
      </c>
      <c r="F455" s="7">
        <v>43566</v>
      </c>
      <c r="G455">
        <v>515000</v>
      </c>
      <c r="H455" t="s">
        <v>488</v>
      </c>
      <c r="J455">
        <v>1</v>
      </c>
      <c r="K455">
        <v>1</v>
      </c>
      <c r="L455">
        <v>0</v>
      </c>
      <c r="M455">
        <v>0</v>
      </c>
      <c r="N455">
        <v>0</v>
      </c>
    </row>
    <row r="456" spans="1:14" outlineLevel="2" x14ac:dyDescent="0.25">
      <c r="A456" t="s">
        <v>37</v>
      </c>
      <c r="B456" t="s">
        <v>38</v>
      </c>
      <c r="C456" t="s">
        <v>53</v>
      </c>
      <c r="D456" t="s">
        <v>54</v>
      </c>
      <c r="E456" t="s">
        <v>55</v>
      </c>
      <c r="F456" s="7">
        <v>43682</v>
      </c>
      <c r="G456">
        <v>349000</v>
      </c>
      <c r="H456" t="s">
        <v>488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outlineLevel="2" x14ac:dyDescent="0.25">
      <c r="A457" t="s">
        <v>37</v>
      </c>
      <c r="B457" t="s">
        <v>38</v>
      </c>
      <c r="C457" t="s">
        <v>444</v>
      </c>
      <c r="D457" t="s">
        <v>445</v>
      </c>
      <c r="E457" t="s">
        <v>80</v>
      </c>
      <c r="F457" s="7">
        <v>43511</v>
      </c>
      <c r="G457">
        <v>510000</v>
      </c>
      <c r="H457">
        <v>20190058</v>
      </c>
      <c r="I457" t="s">
        <v>502</v>
      </c>
      <c r="J457">
        <v>1</v>
      </c>
      <c r="K457">
        <v>1</v>
      </c>
      <c r="L457">
        <v>1</v>
      </c>
      <c r="M457">
        <v>0</v>
      </c>
      <c r="N457">
        <v>0</v>
      </c>
    </row>
    <row r="458" spans="1:14" outlineLevel="2" x14ac:dyDescent="0.25">
      <c r="A458" t="s">
        <v>37</v>
      </c>
      <c r="B458" t="s">
        <v>38</v>
      </c>
      <c r="C458" t="s">
        <v>434</v>
      </c>
      <c r="D458" t="s">
        <v>435</v>
      </c>
      <c r="E458" t="s">
        <v>75</v>
      </c>
      <c r="F458" s="7">
        <v>43528</v>
      </c>
      <c r="G458">
        <v>525000</v>
      </c>
      <c r="H458">
        <v>20190200</v>
      </c>
      <c r="I458" t="s">
        <v>502</v>
      </c>
      <c r="J458">
        <v>1</v>
      </c>
      <c r="K458">
        <v>1</v>
      </c>
      <c r="L458">
        <v>1</v>
      </c>
      <c r="M458">
        <v>1</v>
      </c>
      <c r="N458">
        <v>1</v>
      </c>
    </row>
    <row r="459" spans="1:14" outlineLevel="2" x14ac:dyDescent="0.25">
      <c r="A459" t="s">
        <v>37</v>
      </c>
      <c r="B459" t="s">
        <v>38</v>
      </c>
      <c r="C459" t="s">
        <v>373</v>
      </c>
      <c r="D459" t="s">
        <v>374</v>
      </c>
      <c r="E459" t="s">
        <v>19</v>
      </c>
      <c r="F459" s="7">
        <v>43528</v>
      </c>
      <c r="G459">
        <v>290000</v>
      </c>
      <c r="H459" t="s">
        <v>488</v>
      </c>
      <c r="J459">
        <v>1</v>
      </c>
      <c r="K459">
        <v>1</v>
      </c>
      <c r="L459">
        <v>0</v>
      </c>
      <c r="M459">
        <v>1</v>
      </c>
      <c r="N459">
        <v>0</v>
      </c>
    </row>
    <row r="460" spans="1:14" outlineLevel="2" x14ac:dyDescent="0.25">
      <c r="A460" t="s">
        <v>37</v>
      </c>
      <c r="B460" t="s">
        <v>38</v>
      </c>
      <c r="C460" t="s">
        <v>432</v>
      </c>
      <c r="D460" t="s">
        <v>433</v>
      </c>
      <c r="E460" t="s">
        <v>219</v>
      </c>
      <c r="F460" s="7">
        <v>43566</v>
      </c>
      <c r="G460">
        <v>515000</v>
      </c>
      <c r="H460" t="s">
        <v>488</v>
      </c>
      <c r="J460">
        <v>1</v>
      </c>
      <c r="K460">
        <v>1</v>
      </c>
      <c r="L460">
        <v>0</v>
      </c>
      <c r="M460">
        <v>0</v>
      </c>
      <c r="N460">
        <v>0</v>
      </c>
    </row>
    <row r="461" spans="1:14" outlineLevel="2" x14ac:dyDescent="0.25">
      <c r="A461" t="s">
        <v>37</v>
      </c>
      <c r="B461" t="s">
        <v>38</v>
      </c>
      <c r="C461" t="s">
        <v>53</v>
      </c>
      <c r="D461" t="s">
        <v>54</v>
      </c>
      <c r="E461" t="s">
        <v>55</v>
      </c>
      <c r="F461" s="7">
        <v>43682</v>
      </c>
      <c r="G461">
        <v>349000</v>
      </c>
      <c r="H461" t="s">
        <v>488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outlineLevel="1" x14ac:dyDescent="0.25">
      <c r="A462" s="5" t="s">
        <v>675</v>
      </c>
      <c r="F462" s="7"/>
      <c r="G462">
        <f>SUBTOTAL(9,G452:G461)</f>
        <v>4378000</v>
      </c>
      <c r="J462">
        <f>SUBTOTAL(9,J452:J461)</f>
        <v>8</v>
      </c>
      <c r="K462">
        <f>SUBTOTAL(9,K452:K461)</f>
        <v>10</v>
      </c>
      <c r="L462">
        <f>SUBTOTAL(9,L452:L461)</f>
        <v>4</v>
      </c>
      <c r="M462">
        <f>SUBTOTAL(9,M452:M461)</f>
        <v>4</v>
      </c>
      <c r="N462">
        <f>SUBTOTAL(9,N452:N461)</f>
        <v>2</v>
      </c>
    </row>
    <row r="463" spans="1:14" outlineLevel="2" x14ac:dyDescent="0.25">
      <c r="A463" s="5" t="s">
        <v>228</v>
      </c>
      <c r="B463" t="s">
        <v>229</v>
      </c>
      <c r="C463" t="s">
        <v>262</v>
      </c>
      <c r="D463" t="s">
        <v>263</v>
      </c>
      <c r="E463" t="s">
        <v>154</v>
      </c>
      <c r="F463" s="7">
        <v>43616</v>
      </c>
      <c r="G463">
        <v>107500</v>
      </c>
      <c r="H463">
        <v>20191017</v>
      </c>
      <c r="I463" t="s">
        <v>501</v>
      </c>
      <c r="J463">
        <v>1</v>
      </c>
      <c r="K463">
        <v>1</v>
      </c>
      <c r="L463">
        <v>1</v>
      </c>
      <c r="M463">
        <v>0</v>
      </c>
      <c r="N463">
        <v>0</v>
      </c>
    </row>
    <row r="464" spans="1:14" outlineLevel="2" x14ac:dyDescent="0.25">
      <c r="A464" t="s">
        <v>228</v>
      </c>
      <c r="B464" t="s">
        <v>229</v>
      </c>
      <c r="C464" t="s">
        <v>262</v>
      </c>
      <c r="D464" t="s">
        <v>263</v>
      </c>
      <c r="E464" t="s">
        <v>154</v>
      </c>
      <c r="F464" s="7">
        <v>43616</v>
      </c>
      <c r="G464">
        <v>107500</v>
      </c>
      <c r="H464">
        <v>20191017</v>
      </c>
      <c r="I464" t="s">
        <v>501</v>
      </c>
      <c r="J464">
        <v>1</v>
      </c>
      <c r="K464">
        <v>1</v>
      </c>
      <c r="L464">
        <v>1</v>
      </c>
      <c r="M464">
        <v>0</v>
      </c>
      <c r="N464">
        <v>0</v>
      </c>
    </row>
    <row r="465" spans="1:14" outlineLevel="1" x14ac:dyDescent="0.25">
      <c r="A465" s="5" t="s">
        <v>676</v>
      </c>
      <c r="F465" s="7"/>
      <c r="G465">
        <f>SUBTOTAL(9,G463:G464)</f>
        <v>215000</v>
      </c>
      <c r="J465">
        <f>SUBTOTAL(9,J463:J464)</f>
        <v>2</v>
      </c>
      <c r="K465">
        <f>SUBTOTAL(9,K463:K464)</f>
        <v>2</v>
      </c>
      <c r="L465">
        <f>SUBTOTAL(9,L463:L464)</f>
        <v>2</v>
      </c>
      <c r="M465">
        <f>SUBTOTAL(9,M463:M464)</f>
        <v>0</v>
      </c>
      <c r="N465">
        <f>SUBTOTAL(9,N463:N464)</f>
        <v>0</v>
      </c>
    </row>
    <row r="466" spans="1:14" outlineLevel="2" x14ac:dyDescent="0.25">
      <c r="A466" t="s">
        <v>180</v>
      </c>
      <c r="B466" t="s">
        <v>38</v>
      </c>
      <c r="C466" t="s">
        <v>416</v>
      </c>
      <c r="D466" t="s">
        <v>417</v>
      </c>
      <c r="E466" t="s">
        <v>19</v>
      </c>
      <c r="F466" s="7">
        <v>43504</v>
      </c>
      <c r="G466">
        <v>45000</v>
      </c>
      <c r="H466">
        <v>20182868</v>
      </c>
      <c r="I466" t="s">
        <v>501</v>
      </c>
      <c r="J466">
        <v>0</v>
      </c>
      <c r="K466">
        <v>1</v>
      </c>
      <c r="L466">
        <v>1</v>
      </c>
      <c r="M466">
        <v>0</v>
      </c>
      <c r="N466">
        <v>0</v>
      </c>
    </row>
    <row r="467" spans="1:14" outlineLevel="2" x14ac:dyDescent="0.25">
      <c r="A467" t="s">
        <v>180</v>
      </c>
      <c r="B467" t="s">
        <v>38</v>
      </c>
      <c r="C467" t="s">
        <v>328</v>
      </c>
      <c r="D467" t="s">
        <v>329</v>
      </c>
      <c r="E467" t="s">
        <v>21</v>
      </c>
      <c r="F467" s="7">
        <v>43525</v>
      </c>
      <c r="G467">
        <v>146500</v>
      </c>
      <c r="H467">
        <v>20190188</v>
      </c>
      <c r="I467" t="s">
        <v>501</v>
      </c>
      <c r="J467">
        <v>1</v>
      </c>
      <c r="K467">
        <v>1</v>
      </c>
      <c r="L467">
        <v>1</v>
      </c>
      <c r="M467">
        <v>1</v>
      </c>
      <c r="N467">
        <v>1</v>
      </c>
    </row>
    <row r="468" spans="1:14" outlineLevel="2" x14ac:dyDescent="0.25">
      <c r="A468" t="s">
        <v>180</v>
      </c>
      <c r="B468" t="s">
        <v>38</v>
      </c>
      <c r="C468" t="s">
        <v>416</v>
      </c>
      <c r="D468" t="s">
        <v>417</v>
      </c>
      <c r="E468" t="s">
        <v>19</v>
      </c>
      <c r="F468" s="7">
        <v>43504</v>
      </c>
      <c r="G468">
        <v>45000</v>
      </c>
      <c r="H468">
        <v>20182868</v>
      </c>
      <c r="I468" t="s">
        <v>501</v>
      </c>
      <c r="J468">
        <v>0</v>
      </c>
      <c r="K468">
        <v>1</v>
      </c>
      <c r="L468">
        <v>1</v>
      </c>
      <c r="M468">
        <v>0</v>
      </c>
      <c r="N468">
        <v>0</v>
      </c>
    </row>
    <row r="469" spans="1:14" outlineLevel="2" x14ac:dyDescent="0.25">
      <c r="A469" t="s">
        <v>180</v>
      </c>
      <c r="B469" t="s">
        <v>38</v>
      </c>
      <c r="C469" t="s">
        <v>328</v>
      </c>
      <c r="D469" t="s">
        <v>329</v>
      </c>
      <c r="E469" t="s">
        <v>21</v>
      </c>
      <c r="F469" s="7">
        <v>43525</v>
      </c>
      <c r="G469">
        <v>146500</v>
      </c>
      <c r="H469">
        <v>20190188</v>
      </c>
      <c r="I469" t="s">
        <v>501</v>
      </c>
      <c r="J469">
        <v>1</v>
      </c>
      <c r="K469">
        <v>1</v>
      </c>
      <c r="L469">
        <v>1</v>
      </c>
      <c r="M469">
        <v>1</v>
      </c>
      <c r="N469">
        <v>1</v>
      </c>
    </row>
    <row r="470" spans="1:14" outlineLevel="1" x14ac:dyDescent="0.25">
      <c r="A470" s="5" t="s">
        <v>677</v>
      </c>
      <c r="F470" s="7"/>
      <c r="G470">
        <f>SUBTOTAL(9,G466:G469)</f>
        <v>383000</v>
      </c>
      <c r="J470">
        <f>SUBTOTAL(9,J466:J469)</f>
        <v>2</v>
      </c>
      <c r="K470">
        <f>SUBTOTAL(9,K466:K469)</f>
        <v>4</v>
      </c>
      <c r="L470">
        <f>SUBTOTAL(9,L466:L469)</f>
        <v>4</v>
      </c>
      <c r="M470">
        <f>SUBTOTAL(9,M466:M469)</f>
        <v>2</v>
      </c>
      <c r="N470">
        <f>SUBTOTAL(9,N466:N469)</f>
        <v>2</v>
      </c>
    </row>
    <row r="471" spans="1:14" x14ac:dyDescent="0.25">
      <c r="A471" s="5" t="s">
        <v>678</v>
      </c>
      <c r="F471" s="7"/>
      <c r="G471">
        <f>SUBTOTAL(9,G2:G469)</f>
        <v>68955476</v>
      </c>
      <c r="J471">
        <f>SUBTOTAL(9,J2:J469)</f>
        <v>175</v>
      </c>
      <c r="K471">
        <f>SUBTOTAL(9,K2:K469)</f>
        <v>313</v>
      </c>
      <c r="L471">
        <f>SUBTOTAL(9,L2:L469)</f>
        <v>175</v>
      </c>
      <c r="M471">
        <f>SUBTOTAL(9,M2:M469)</f>
        <v>39</v>
      </c>
      <c r="N471">
        <f>SUBTOTAL(9,N2:N469)</f>
        <v>20</v>
      </c>
    </row>
  </sheetData>
  <sortState xmlns:xlrd2="http://schemas.microsoft.com/office/spreadsheetml/2017/richdata2" ref="A2:N534">
    <sortCondition ref="A1"/>
    <sortCondition ref="A1:A4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HatcoSampleMLSData</vt:lpstr>
      <vt:lpstr>AgentCombined</vt:lpstr>
      <vt:lpstr>BrokerCombined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Busch</dc:creator>
  <cp:lastModifiedBy>Origami1105</cp:lastModifiedBy>
  <dcterms:created xsi:type="dcterms:W3CDTF">2019-08-23T21:40:54Z</dcterms:created>
  <dcterms:modified xsi:type="dcterms:W3CDTF">2019-12-21T01:41:15Z</dcterms:modified>
</cp:coreProperties>
</file>