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9173684fb7397/Documents/"/>
    </mc:Choice>
  </mc:AlternateContent>
  <xr:revisionPtr revIDLastSave="0" documentId="8_{D0501CA6-F159-1843-84C7-F473879C3773}" xr6:coauthVersionLast="47" xr6:coauthVersionMax="47" xr10:uidLastSave="{00000000-0000-0000-0000-000000000000}"/>
  <bookViews>
    <workbookView xWindow="530" yWindow="0" windowWidth="14400" windowHeight="11370" activeTab="1" xr2:uid="{A9E3CC60-17B1-47CD-9288-BF703AD8048A}"/>
  </bookViews>
  <sheets>
    <sheet name="Sheet1" sheetId="2" r:id="rId1"/>
    <sheet name="Employee_Salaries" sheetId="1" r:id="rId2"/>
  </sheets>
  <definedNames>
    <definedName name="_xlnm._FilterDatabase" localSheetId="1" hidden="1">Employee_Salaries!$F$1:$F$1111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6" i="1" l="1"/>
  <c r="J215" i="1"/>
  <c r="J214" i="1"/>
  <c r="J210" i="1"/>
  <c r="J208" i="1"/>
  <c r="J206" i="1"/>
  <c r="J205" i="1"/>
  <c r="J203" i="1"/>
  <c r="J201" i="1"/>
  <c r="J200" i="1"/>
  <c r="J199" i="1"/>
  <c r="J198" i="1"/>
  <c r="J197" i="1"/>
  <c r="J196" i="1"/>
  <c r="J195" i="1"/>
  <c r="J193" i="1"/>
  <c r="J192" i="1"/>
  <c r="J191" i="1"/>
  <c r="J190" i="1"/>
  <c r="J189" i="1"/>
  <c r="J188" i="1"/>
  <c r="J187" i="1"/>
  <c r="J186" i="1"/>
  <c r="J184" i="1"/>
  <c r="J183" i="1"/>
  <c r="J181" i="1"/>
  <c r="J180" i="1"/>
  <c r="J179" i="1"/>
  <c r="J178" i="1"/>
  <c r="J177" i="1"/>
  <c r="J173" i="1"/>
  <c r="J172" i="1"/>
  <c r="J171" i="1"/>
  <c r="J17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8" i="1"/>
  <c r="J147" i="1"/>
  <c r="J145" i="1"/>
  <c r="J144" i="1"/>
  <c r="J143" i="1"/>
  <c r="J142" i="1"/>
  <c r="J141" i="1"/>
  <c r="J140" i="1"/>
  <c r="J138" i="1"/>
  <c r="J136" i="1"/>
  <c r="J135" i="1"/>
  <c r="J133" i="1"/>
  <c r="J132" i="1"/>
  <c r="J131" i="1"/>
  <c r="J130" i="1"/>
  <c r="J129" i="1"/>
  <c r="J128" i="1"/>
  <c r="J127" i="1"/>
  <c r="J120" i="1"/>
  <c r="J118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18" i="1"/>
  <c r="J14" i="1"/>
  <c r="J13" i="1"/>
  <c r="J12" i="1"/>
  <c r="J9" i="1"/>
  <c r="J8" i="1"/>
  <c r="J7" i="1"/>
  <c r="J6" i="1"/>
</calcChain>
</file>

<file path=xl/sharedStrings.xml><?xml version="1.0" encoding="utf-8"?>
<sst xmlns="http://schemas.openxmlformats.org/spreadsheetml/2006/main" count="5798" uniqueCount="373">
  <si>
    <t>Gender</t>
  </si>
  <si>
    <t>(Multiple Items)</t>
  </si>
  <si>
    <t>Division</t>
  </si>
  <si>
    <t>Sum of Base_Salary</t>
  </si>
  <si>
    <t>Sum of Compensation</t>
  </si>
  <si>
    <t>ABS 85 Administrative Services</t>
  </si>
  <si>
    <t>ABS 85 Aspen Hill</t>
  </si>
  <si>
    <t>ABS 85 Beer Delivery Operations</t>
  </si>
  <si>
    <t>ABS 85 Director's Office</t>
  </si>
  <si>
    <t>ABS 85 Downtown Rockville</t>
  </si>
  <si>
    <t>ABS 85 Flower Avenue</t>
  </si>
  <si>
    <t>ABS 85 Walnut Hill</t>
  </si>
  <si>
    <t>ABS 85 Wholesale Administration</t>
  </si>
  <si>
    <t>CAT 30 County Attorney's Office</t>
  </si>
  <si>
    <t>CAT 30 Government Operations</t>
  </si>
  <si>
    <t>COR 42 DS Inmate Records</t>
  </si>
  <si>
    <t>COR 42 DS MCCF Custody and Security</t>
  </si>
  <si>
    <t>COR 42 DS MCDC Central Processing Unit</t>
  </si>
  <si>
    <t>COR 42 PRRS Assessment and Quality Services</t>
  </si>
  <si>
    <t>COR 42 PTS Assessment</t>
  </si>
  <si>
    <t>DEP 80 Communications and Public Engagement</t>
  </si>
  <si>
    <t>DEP 80 Energy, Climate and Compliance Division</t>
  </si>
  <si>
    <t>DEP 80 Waste Reduction and Recycling</t>
  </si>
  <si>
    <t>DEP 80 Watershed Restoration Division</t>
  </si>
  <si>
    <t>DGS 36 ADA Compliance</t>
  </si>
  <si>
    <t>DGS 36 Property Management</t>
  </si>
  <si>
    <t>DHS 49 Director's Office</t>
  </si>
  <si>
    <t>DHS 49 Operations and Training</t>
  </si>
  <si>
    <t>DOT 50 Transit Operations and Planning</t>
  </si>
  <si>
    <t>DOT 50 Transit Services Information Technology</t>
  </si>
  <si>
    <t>DPS 75 Commercial Building Construction Division</t>
  </si>
  <si>
    <t>DPS 75 Commercial Electrical and FPS Inspections</t>
  </si>
  <si>
    <t>DPS 75 Customer Support</t>
  </si>
  <si>
    <t>DPS 75 Land Development Sediment and Stormwater Inspection</t>
  </si>
  <si>
    <t>DPS 75 Residential Inspections</t>
  </si>
  <si>
    <t>ECM 19 Executive Director</t>
  </si>
  <si>
    <t>FIN 32 Director's Office</t>
  </si>
  <si>
    <t>FIN 32 Division of Fiscal Management</t>
  </si>
  <si>
    <t>FIN 32 Treasury Operations</t>
  </si>
  <si>
    <t>FRS 45 Behavioral Health</t>
  </si>
  <si>
    <t>FRS 45 Community Risk Reduction</t>
  </si>
  <si>
    <t>FRS 45 Fiscal Management Division</t>
  </si>
  <si>
    <t>FRS 45 Fleet Support</t>
  </si>
  <si>
    <t>FRS 45 Station 13</t>
  </si>
  <si>
    <t>FRS 45 Station 2</t>
  </si>
  <si>
    <t>FRS 45 Station 21</t>
  </si>
  <si>
    <t>FRS 45 Station 23</t>
  </si>
  <si>
    <t>Grand Total</t>
  </si>
  <si>
    <t>Department</t>
  </si>
  <si>
    <t>Department_Name</t>
  </si>
  <si>
    <t>Base_Salary</t>
  </si>
  <si>
    <t>Compensation</t>
  </si>
  <si>
    <t>Longevity_Pay</t>
  </si>
  <si>
    <t>Grade</t>
  </si>
  <si>
    <t>grade level</t>
  </si>
  <si>
    <t>average</t>
  </si>
  <si>
    <t>ABS</t>
  </si>
  <si>
    <t>Alcohol Beverage Services</t>
  </si>
  <si>
    <t>ABS 85 Administration</t>
  </si>
  <si>
    <t>M</t>
  </si>
  <si>
    <t>M2</t>
  </si>
  <si>
    <t>M3</t>
  </si>
  <si>
    <t>F</t>
  </si>
  <si>
    <t>GOOD</t>
  </si>
  <si>
    <t>MED</t>
  </si>
  <si>
    <t>N20</t>
  </si>
  <si>
    <t>N25</t>
  </si>
  <si>
    <t>N27</t>
  </si>
  <si>
    <t>N26</t>
  </si>
  <si>
    <t>LOW</t>
  </si>
  <si>
    <t>N18</t>
  </si>
  <si>
    <t>ABS 85 Beer Loading</t>
  </si>
  <si>
    <t>ABS 85 Beer Warehouse Operations</t>
  </si>
  <si>
    <t>N17</t>
  </si>
  <si>
    <t>ABS 85 Licensure, Regulation and Education</t>
  </si>
  <si>
    <t>VERY GOOD</t>
  </si>
  <si>
    <t>ABS 85 Liquor and Wine Delivery Operations</t>
  </si>
  <si>
    <t>ABS 85 Wholesale Operations</t>
  </si>
  <si>
    <t>ABS 85 Burtonsville</t>
  </si>
  <si>
    <t>N21</t>
  </si>
  <si>
    <t>ABS 85 Cabin John</t>
  </si>
  <si>
    <t>ABS 85 Clarksburg Village</t>
  </si>
  <si>
    <t>ABS 85 Cloverly</t>
  </si>
  <si>
    <t>ABS 85 Darnestown</t>
  </si>
  <si>
    <t>ABS 85 Director</t>
  </si>
  <si>
    <t>EX1</t>
  </si>
  <si>
    <t>ABS 85 Fallsgrove</t>
  </si>
  <si>
    <t>N28</t>
  </si>
  <si>
    <t>N16</t>
  </si>
  <si>
    <t>ABS 85 Gaithersburg Square</t>
  </si>
  <si>
    <t>ABS 85 Goshen Crossing</t>
  </si>
  <si>
    <t>ABS 85 Hampden Lane</t>
  </si>
  <si>
    <t>ABS 85 IT Administration</t>
  </si>
  <si>
    <t>ABS 85 Kensington</t>
  </si>
  <si>
    <t>ABS 85 Kingsview</t>
  </si>
  <si>
    <t>ABS 85 Leisure World</t>
  </si>
  <si>
    <t>ABS 85 Montrose</t>
  </si>
  <si>
    <t>ABS 85 Olney</t>
  </si>
  <si>
    <t>ABS 85 Poolesville</t>
  </si>
  <si>
    <t>ABS 85 Potomac</t>
  </si>
  <si>
    <t>ABS 85 Purchasing</t>
  </si>
  <si>
    <t>ABS 85 Retail Administration</t>
  </si>
  <si>
    <t>ABS 85 Silver Spring</t>
  </si>
  <si>
    <t>ABS 85 Westwood</t>
  </si>
  <si>
    <t>ABS 85 White Oak</t>
  </si>
  <si>
    <t>N5</t>
  </si>
  <si>
    <t>BOA</t>
  </si>
  <si>
    <t>Board of Appeals Department</t>
  </si>
  <si>
    <t>BOA 02 Board of Appeals Division</t>
  </si>
  <si>
    <t>BOA 02 Executive Director</t>
  </si>
  <si>
    <t>BOE</t>
  </si>
  <si>
    <t>Board of Elections</t>
  </si>
  <si>
    <t>BOE 24 Director</t>
  </si>
  <si>
    <t>M1</t>
  </si>
  <si>
    <t>BOE 24 Director's Office</t>
  </si>
  <si>
    <t>BOE 24 Election Judge Recruitment</t>
  </si>
  <si>
    <t>N23</t>
  </si>
  <si>
    <t>BOE 24 Information Technology Division</t>
  </si>
  <si>
    <t>CAT</t>
  </si>
  <si>
    <t>County Attorney's Office</t>
  </si>
  <si>
    <t>CAT 30 Administration</t>
  </si>
  <si>
    <t>CAT 30 County Attorney</t>
  </si>
  <si>
    <t>N32</t>
  </si>
  <si>
    <t>N15</t>
  </si>
  <si>
    <t>CAT 30 Finance and Procurement</t>
  </si>
  <si>
    <t>N24</t>
  </si>
  <si>
    <t>CAT 30 Health and Human Services</t>
  </si>
  <si>
    <t>CAT 30 Insurance Defense Litigation</t>
  </si>
  <si>
    <t>CAT 30 Labor Relations and Public Safety</t>
  </si>
  <si>
    <t>CAT 30 Support Services</t>
  </si>
  <si>
    <t>N13</t>
  </si>
  <si>
    <t>CAT 30 Zoning, Land Use and Economic Development</t>
  </si>
  <si>
    <t>CCL</t>
  </si>
  <si>
    <t>County Council</t>
  </si>
  <si>
    <t>CCL 01 Council Central Staff</t>
  </si>
  <si>
    <t>NULL</t>
  </si>
  <si>
    <t>CCL 01 Council Members and Staff</t>
  </si>
  <si>
    <t>N22</t>
  </si>
  <si>
    <t>CEC</t>
  </si>
  <si>
    <t>Community Engagement Cluster</t>
  </si>
  <si>
    <t>CEC 16 Bethesda Urban District</t>
  </si>
  <si>
    <t>CEC 16 Business Management</t>
  </si>
  <si>
    <t>CEC 16 Commission for Women</t>
  </si>
  <si>
    <t>CEC 16 Community Engagement Cluster</t>
  </si>
  <si>
    <t>CEC 16 Community Partnerships</t>
  </si>
  <si>
    <t>EX3</t>
  </si>
  <si>
    <t>CEC 16 Gilchrist Center</t>
  </si>
  <si>
    <t>CEC 16 Regional Services Centers</t>
  </si>
  <si>
    <t>CEC 16 Silver Spring Urban District</t>
  </si>
  <si>
    <t>CEC 16 Wheaton Urban District</t>
  </si>
  <si>
    <t>CEX</t>
  </si>
  <si>
    <t>Offices of the County Executive</t>
  </si>
  <si>
    <t>CEX 15 Chief Administrative Officer's Office</t>
  </si>
  <si>
    <t>EX2</t>
  </si>
  <si>
    <t>EX0</t>
  </si>
  <si>
    <t>CEX 15 County Executive</t>
  </si>
  <si>
    <t>CEX 15 County Executive's Office</t>
  </si>
  <si>
    <t>CEX 15 Innovation Accelerator</t>
  </si>
  <si>
    <t>CEX 15 Internal Audit</t>
  </si>
  <si>
    <t>CEX 15 Business Advancement Team</t>
  </si>
  <si>
    <t>COR</t>
  </si>
  <si>
    <t>Correction and Rehabilitation</t>
  </si>
  <si>
    <t>COR 42 DS MCDC Custody and Security</t>
  </si>
  <si>
    <t>C5</t>
  </si>
  <si>
    <t>COR 42 DS MCDC Intake/Release Operations</t>
  </si>
  <si>
    <t>COR 42 DO Director</t>
  </si>
  <si>
    <t>COR 42 DO Professional Standards Unit</t>
  </si>
  <si>
    <t>C2</t>
  </si>
  <si>
    <t>COR 42 DS Detention Services</t>
  </si>
  <si>
    <t>COR 42 DS Food Services</t>
  </si>
  <si>
    <t>COR 42 DS Health Services</t>
  </si>
  <si>
    <t>COR 42 DS Intake Classification and Re-Entry Services</t>
  </si>
  <si>
    <t>COR 42 DS MCCF Case Managers Unit 1</t>
  </si>
  <si>
    <t>COR 42 DS MCCF Case Managers Unit 3</t>
  </si>
  <si>
    <t>COR 42 DS MCCF Unit 1 Security</t>
  </si>
  <si>
    <t>COR 42 DS Programs and Services</t>
  </si>
  <si>
    <t>COR 42 DS MCCF Unit 2 Security</t>
  </si>
  <si>
    <t>COR 42 DS MCCF Unit 3 Security</t>
  </si>
  <si>
    <t>COR 42 MSD Employee Health, Welfare and Safety</t>
  </si>
  <si>
    <t>COR 42 MSD Fiscal Services</t>
  </si>
  <si>
    <t>COR 42 MSD Human Resources</t>
  </si>
  <si>
    <t>COR 42 MSD Information Technology</t>
  </si>
  <si>
    <t>COR 42 MSD Management Services Division</t>
  </si>
  <si>
    <t>COR 42 MSD Procurement and Contracts</t>
  </si>
  <si>
    <t>COR 42 MSD Training and Staff Development</t>
  </si>
  <si>
    <t>COR 42 PRRS Reentry Services and Programs</t>
  </si>
  <si>
    <t>COR 42 PTS Diversion Services</t>
  </si>
  <si>
    <t>COR 42 PTS Pre-Trial Services</t>
  </si>
  <si>
    <t>COR 42 PTS Supervision</t>
  </si>
  <si>
    <t>CUS</t>
  </si>
  <si>
    <t>Community Use of Public Facilities</t>
  </si>
  <si>
    <t>CUS 70 Core Services Team</t>
  </si>
  <si>
    <t>CUS 70 Director</t>
  </si>
  <si>
    <t>CUS 70 Finance and Administrative Support Team</t>
  </si>
  <si>
    <t>CUS 70 Silver Spring Civic Building</t>
  </si>
  <si>
    <t>DEP</t>
  </si>
  <si>
    <t>Department of Environmental Protection</t>
  </si>
  <si>
    <t>DEP 80 Administration and Operations</t>
  </si>
  <si>
    <t>DEP 80 Building and Transportation Programs</t>
  </si>
  <si>
    <t>DEP 80 Climate Programs</t>
  </si>
  <si>
    <t>DEP 80 Design and Construction</t>
  </si>
  <si>
    <t>DEP 80 Director</t>
  </si>
  <si>
    <t>DEP 80 Environmental Compliance Group</t>
  </si>
  <si>
    <t>DEP 80 Intergovernmental Affairs</t>
  </si>
  <si>
    <t>DEP 80 Low-Impact Development</t>
  </si>
  <si>
    <t>DEP 80 Materials Management</t>
  </si>
  <si>
    <t>DEP 80 Planning, Design, Construction and Monitoring</t>
  </si>
  <si>
    <t>DEP 80 Planning, Outreach and Monitoring</t>
  </si>
  <si>
    <t>DEP 80 Recycling and Refuse Services</t>
  </si>
  <si>
    <t>DEP 80 Recycling and Resource Management Division</t>
  </si>
  <si>
    <t>DEP 80 Resource Conversion</t>
  </si>
  <si>
    <t>DEP 80 Stormwater BMP Inspection and Maintenance</t>
  </si>
  <si>
    <t>DEP 80 Strategic Services Division</t>
  </si>
  <si>
    <t>N30</t>
  </si>
  <si>
    <t>DGS</t>
  </si>
  <si>
    <t>Department of General Services</t>
  </si>
  <si>
    <t>DGS 36 Administration and Budget</t>
  </si>
  <si>
    <t>DGS 36 Automation</t>
  </si>
  <si>
    <t>DGS 36 Building Design and Construction</t>
  </si>
  <si>
    <t>DGS 36 Central Duplicating</t>
  </si>
  <si>
    <t>DGS 36 Central Services</t>
  </si>
  <si>
    <t>DGS 36 Contracting and Accounts Payable</t>
  </si>
  <si>
    <t>DGS 36 Director</t>
  </si>
  <si>
    <t>DGS 36 Energy and Sustainability</t>
  </si>
  <si>
    <t>DGS 36 Facilities</t>
  </si>
  <si>
    <t>DGS 36 Facilities Maintenance</t>
  </si>
  <si>
    <t>DGS 36 Fleet Automotive Heavy Equipment</t>
  </si>
  <si>
    <t>DGS 36 Fleet Management Administration</t>
  </si>
  <si>
    <t>DGS 36 Fleet Management Fleet Services</t>
  </si>
  <si>
    <t>DGS 36 Fleet Management Services</t>
  </si>
  <si>
    <t>DGS 36 Planning and Development</t>
  </si>
  <si>
    <t>DGS 36 Real Estate Office</t>
  </si>
  <si>
    <t>DHS</t>
  </si>
  <si>
    <t>Office of Emergency Management and Homeland Security</t>
  </si>
  <si>
    <t>DHS 49 Policy and Planning</t>
  </si>
  <si>
    <t>DOT</t>
  </si>
  <si>
    <t>Department of Transportation</t>
  </si>
  <si>
    <t>DOT 50 Commuter Services</t>
  </si>
  <si>
    <t>DOT 50 Development Review</t>
  </si>
  <si>
    <t>DOT 50 Director</t>
  </si>
  <si>
    <t>DOT 50 Director Management Services</t>
  </si>
  <si>
    <t>DOT 50 Director Transportation Policy</t>
  </si>
  <si>
    <t>DOT 50 Director's Office</t>
  </si>
  <si>
    <t>DOT 50 Highway Administration</t>
  </si>
  <si>
    <t>DOT 50 Highway Services</t>
  </si>
  <si>
    <t>DOT 50 Parking Management</t>
  </si>
  <si>
    <t>DOT 50 Parking Management Administration</t>
  </si>
  <si>
    <t>DOT 50 Parking Management Engineering and Capital Project Management</t>
  </si>
  <si>
    <t>DOT 50 Parking Management Financial Management</t>
  </si>
  <si>
    <t>DOT 50 Parking Management Parking Operations</t>
  </si>
  <si>
    <t>DOT 50 Ride On Operations</t>
  </si>
  <si>
    <t>DOT 50 Traffic Engineering and Operations</t>
  </si>
  <si>
    <t>DOT 50 Traffic Engineering and Operations Management Services</t>
  </si>
  <si>
    <t>DOT 50 Traffic Engineering Design and Operations</t>
  </si>
  <si>
    <t>DOT 50 Traffic Engineering Studies Section</t>
  </si>
  <si>
    <t>DOT 50 Transit Central Communication</t>
  </si>
  <si>
    <t>DOT 50 Transit COS Marketing</t>
  </si>
  <si>
    <t>DOT 50 Transit COS Passenger Facilities</t>
  </si>
  <si>
    <t>DOT 50 Transit COS Taxicab Regulation</t>
  </si>
  <si>
    <t>DOT 50 Transit Customer Operations and Support</t>
  </si>
  <si>
    <t>DOT 50 Transit Gaithersburg Ride On</t>
  </si>
  <si>
    <t>T1</t>
  </si>
  <si>
    <t>T2</t>
  </si>
  <si>
    <t>DOT 50 Transit Management Services</t>
  </si>
  <si>
    <t>DOT 50 Transit Nicholson Ride On</t>
  </si>
  <si>
    <t>DOT 50 Transit Safety and Instruction</t>
  </si>
  <si>
    <t>N19</t>
  </si>
  <si>
    <t>DOT 50 Transit Services</t>
  </si>
  <si>
    <t>DOT 50 Transit Silver Spring Ride On</t>
  </si>
  <si>
    <t>DOT 50 Transit Special Transportation and Medicaid</t>
  </si>
  <si>
    <t>DOT 50 Transportation Construction Section</t>
  </si>
  <si>
    <t>DOT 50 Transportation Engineering Administration</t>
  </si>
  <si>
    <t>DOT 50 Transportation Management</t>
  </si>
  <si>
    <t>DOT 50 Transportation Planning and Design Section</t>
  </si>
  <si>
    <t>DOT 50 Transportation System Engineering</t>
  </si>
  <si>
    <t>DPS</t>
  </si>
  <si>
    <t>Department of Permitting Services</t>
  </si>
  <si>
    <t>DPS 75 Central Services Unit</t>
  </si>
  <si>
    <t>DPS 75 Commercial Bldg/LS/Access/FPS</t>
  </si>
  <si>
    <t>DPS 75 Commercial Structural and Complex Structures</t>
  </si>
  <si>
    <t>DPS 75 Commercial Sustainability, Energy, and Mechanical</t>
  </si>
  <si>
    <t>DPS 75 Customer Support and Outreach Division</t>
  </si>
  <si>
    <t>DPS 75 Director</t>
  </si>
  <si>
    <t>DPS 75 Director's Office</t>
  </si>
  <si>
    <t>DPS 75 Fire Code Compliance</t>
  </si>
  <si>
    <t>DPS 75 Information Technology Services</t>
  </si>
  <si>
    <t>DPS 75 Land Development Division</t>
  </si>
  <si>
    <t>DPS 75 Land Development Right-of-Way Plan Review</t>
  </si>
  <si>
    <t>DPS 75 Zoning and Code Compliance</t>
  </si>
  <si>
    <t>DPS 75 Land Development Sediment Stormwater Plan Review</t>
  </si>
  <si>
    <t>DPS 75 Residential Construction and Fire Code Compliance</t>
  </si>
  <si>
    <t>DPS 75 Residential Plan Review</t>
  </si>
  <si>
    <t>DPS 75 Well and Septic Review and Inspections</t>
  </si>
  <si>
    <t>DPS 75 Zoning and Site Plan Compliance</t>
  </si>
  <si>
    <t>DPS 75 Zoning Review</t>
  </si>
  <si>
    <t>ECM</t>
  </si>
  <si>
    <t>Ethics Commission</t>
  </si>
  <si>
    <t>ECM 19 Administrative Support</t>
  </si>
  <si>
    <t>FIN</t>
  </si>
  <si>
    <t>Department of Finance</t>
  </si>
  <si>
    <t>FIN 32 Accounts Payable</t>
  </si>
  <si>
    <t>FIN 32 Accounts Receivable</t>
  </si>
  <si>
    <t>FIN 32 Director</t>
  </si>
  <si>
    <t>N29</t>
  </si>
  <si>
    <t>FIN 32 Division of Risk Management</t>
  </si>
  <si>
    <t>FIN 32 Division of the Controller</t>
  </si>
  <si>
    <t>FIN 32 Division of the Treasury</t>
  </si>
  <si>
    <t>FIN 32 Financial Analysis Audit and Compliance</t>
  </si>
  <si>
    <t>FIN 32 General Accounting</t>
  </si>
  <si>
    <t>FIN 32 Grants Accounting</t>
  </si>
  <si>
    <t>FIN 32 Information Technology</t>
  </si>
  <si>
    <t>FIN 32 Insurance</t>
  </si>
  <si>
    <t>FIN 32 Management and Operations - Director</t>
  </si>
  <si>
    <t>FIN 32 Operations and Administration - Controller</t>
  </si>
  <si>
    <t>FIN 32 Operations and Administration - Risk Management</t>
  </si>
  <si>
    <t>FIN 32 Payroll</t>
  </si>
  <si>
    <t>FIN 32 Tax Operations</t>
  </si>
  <si>
    <t>FRS</t>
  </si>
  <si>
    <t>Fire and Rescue Services</t>
  </si>
  <si>
    <t>FRS 45 Admin Services</t>
  </si>
  <si>
    <t>B4</t>
  </si>
  <si>
    <t>FRS 45 Emergency Communications Center (ECC)</t>
  </si>
  <si>
    <t>F4</t>
  </si>
  <si>
    <t>B1</t>
  </si>
  <si>
    <t>F3</t>
  </si>
  <si>
    <t>FRS 45 Emergency Medical &amp; Integrated Healthcare Services</t>
  </si>
  <si>
    <t>B2</t>
  </si>
  <si>
    <t>B3</t>
  </si>
  <si>
    <t>FRS 45 EMS Billing</t>
  </si>
  <si>
    <t>FRS 45 Field Recruits</t>
  </si>
  <si>
    <t>F1</t>
  </si>
  <si>
    <t>FRS 45 Field Relief Personnel</t>
  </si>
  <si>
    <t>FRS 45 Fifth Battalion - Administration</t>
  </si>
  <si>
    <t>FRS 45 Fire and Explosive Investigations</t>
  </si>
  <si>
    <t>FRS 45 Fire and Rescue Occupational Medical Services</t>
  </si>
  <si>
    <t>FRS 45 Fire Chief</t>
  </si>
  <si>
    <t>FRS 45 Fire Chief's Executive Office</t>
  </si>
  <si>
    <t>FRS 45 First Battalion - Administration</t>
  </si>
  <si>
    <t>FRS 45 Fleet Operations</t>
  </si>
  <si>
    <t>FRS 45 Budgets and Grants</t>
  </si>
  <si>
    <t>FRS 45 Duty Operations Chief's Office</t>
  </si>
  <si>
    <t>FRS 45 EMS Logistics</t>
  </si>
  <si>
    <t>FRS 45 Facilities</t>
  </si>
  <si>
    <t>FRS 45 Field Operations Administration</t>
  </si>
  <si>
    <t>F3P</t>
  </si>
  <si>
    <t>FRS 45 Fourth Battalion - Administration</t>
  </si>
  <si>
    <t>FRS 45 Safety</t>
  </si>
  <si>
    <t>FRS 45 Scheduling</t>
  </si>
  <si>
    <t>FRS 45 Second Battalion - Administration</t>
  </si>
  <si>
    <t>FRS 45 Station 14</t>
  </si>
  <si>
    <t>FRS 45 Station 19</t>
  </si>
  <si>
    <t>FRS 45 Station 22</t>
  </si>
  <si>
    <t>FRS 45 Human Resources Division</t>
  </si>
  <si>
    <t>B6</t>
  </si>
  <si>
    <t>FRS 45 Internal Affairs</t>
  </si>
  <si>
    <t>FRS 45 Logistics</t>
  </si>
  <si>
    <t>FRS 45 Operations Division</t>
  </si>
  <si>
    <t>FRS 45 Planning and Accreditation</t>
  </si>
  <si>
    <t>FRS 45 Procurement</t>
  </si>
  <si>
    <t>FRS 45 Property and Supply</t>
  </si>
  <si>
    <t>FRS 45 Property and Supply Section</t>
  </si>
  <si>
    <t>FRS 45 Recruit Training</t>
  </si>
  <si>
    <t>FRS 45 Recruiting</t>
  </si>
  <si>
    <t>FRS 45 Self Contained Breathing Apparatus (SCBA) Shop</t>
  </si>
  <si>
    <t>FRS 45 Special Operations</t>
  </si>
  <si>
    <t>FRS 45 Station 10</t>
  </si>
  <si>
    <t>FRS 45 Station 11</t>
  </si>
  <si>
    <t>F2</t>
  </si>
  <si>
    <t>FRS 45 Station 15</t>
  </si>
  <si>
    <t>FRS 45 Station 16</t>
  </si>
  <si>
    <t>FRS 45 Station 17</t>
  </si>
  <si>
    <t>FRS 45 Station 18</t>
  </si>
  <si>
    <t>FRS 45 Station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</si>
</sst>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 bushraa pivot and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and compensation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Base_Salary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Sheet1!$A$4:$A$46</c:f>
              <c:strCache>
                <c:ptCount val="42"/>
                <c:pt idx="0">
                  <c:v>ABS 85 Administrative Services</c:v>
                </c:pt>
                <c:pt idx="1">
                  <c:v>ABS 85 Aspen Hill</c:v>
                </c:pt>
                <c:pt idx="2">
                  <c:v>ABS 85 Beer Delivery Operations</c:v>
                </c:pt>
                <c:pt idx="3">
                  <c:v>ABS 85 Director's Office</c:v>
                </c:pt>
                <c:pt idx="4">
                  <c:v>ABS 85 Downtown Rockville</c:v>
                </c:pt>
                <c:pt idx="5">
                  <c:v>ABS 85 Flower Avenue</c:v>
                </c:pt>
                <c:pt idx="6">
                  <c:v>ABS 85 Walnut Hill</c:v>
                </c:pt>
                <c:pt idx="7">
                  <c:v>ABS 85 Wholesale Administration</c:v>
                </c:pt>
                <c:pt idx="8">
                  <c:v>CAT 30 County Attorney's Office</c:v>
                </c:pt>
                <c:pt idx="9">
                  <c:v>CAT 30 Government Operations</c:v>
                </c:pt>
                <c:pt idx="10">
                  <c:v>COR 42 DS Inmate Records</c:v>
                </c:pt>
                <c:pt idx="11">
                  <c:v>COR 42 DS MCCF Custody and Security</c:v>
                </c:pt>
                <c:pt idx="12">
                  <c:v>COR 42 DS MCDC Central Processing Unit</c:v>
                </c:pt>
                <c:pt idx="13">
                  <c:v>COR 42 PRRS Assessment and Quality Services</c:v>
                </c:pt>
                <c:pt idx="14">
                  <c:v>COR 42 PTS Assessment</c:v>
                </c:pt>
                <c:pt idx="15">
                  <c:v>DEP 80 Communications and Public Engagement</c:v>
                </c:pt>
                <c:pt idx="16">
                  <c:v>DEP 80 Energy, Climate and Compliance Division</c:v>
                </c:pt>
                <c:pt idx="17">
                  <c:v>DEP 80 Waste Reduction and Recycling</c:v>
                </c:pt>
                <c:pt idx="18">
                  <c:v>DEP 80 Watershed Restoration Division</c:v>
                </c:pt>
                <c:pt idx="19">
                  <c:v>DGS 36 ADA Compliance</c:v>
                </c:pt>
                <c:pt idx="20">
                  <c:v>DGS 36 Property Management</c:v>
                </c:pt>
                <c:pt idx="21">
                  <c:v>DHS 49 Director's Office</c:v>
                </c:pt>
                <c:pt idx="22">
                  <c:v>DHS 49 Operations and Training</c:v>
                </c:pt>
                <c:pt idx="23">
                  <c:v>DOT 50 Transit Operations and Planning</c:v>
                </c:pt>
                <c:pt idx="24">
                  <c:v>DOT 50 Transit Services Information Technology</c:v>
                </c:pt>
                <c:pt idx="25">
                  <c:v>DPS 75 Commercial Building Construction Division</c:v>
                </c:pt>
                <c:pt idx="26">
                  <c:v>DPS 75 Commercial Electrical and FPS Inspections</c:v>
                </c:pt>
                <c:pt idx="27">
                  <c:v>DPS 75 Customer Support</c:v>
                </c:pt>
                <c:pt idx="28">
                  <c:v>DPS 75 Land Development Sediment and Stormwater Inspection</c:v>
                </c:pt>
                <c:pt idx="29">
                  <c:v>DPS 75 Residential Inspections</c:v>
                </c:pt>
                <c:pt idx="30">
                  <c:v>ECM 19 Executive Director</c:v>
                </c:pt>
                <c:pt idx="31">
                  <c:v>FIN 32 Director's Office</c:v>
                </c:pt>
                <c:pt idx="32">
                  <c:v>FIN 32 Division of Fiscal Management</c:v>
                </c:pt>
                <c:pt idx="33">
                  <c:v>FIN 32 Treasury Operations</c:v>
                </c:pt>
                <c:pt idx="34">
                  <c:v>FRS 45 Behavioral Health</c:v>
                </c:pt>
                <c:pt idx="35">
                  <c:v>FRS 45 Community Risk Reduction</c:v>
                </c:pt>
                <c:pt idx="36">
                  <c:v>FRS 45 Fiscal Management Division</c:v>
                </c:pt>
                <c:pt idx="37">
                  <c:v>FRS 45 Fleet Support</c:v>
                </c:pt>
                <c:pt idx="38">
                  <c:v>FRS 45 Station 13</c:v>
                </c:pt>
                <c:pt idx="39">
                  <c:v>FRS 45 Station 2</c:v>
                </c:pt>
                <c:pt idx="40">
                  <c:v>FRS 45 Station 21</c:v>
                </c:pt>
                <c:pt idx="41">
                  <c:v>FRS 45 Station 23</c:v>
                </c:pt>
              </c:strCache>
            </c:strRef>
          </c:cat>
          <c:val>
            <c:numRef>
              <c:f>Sheet1!$B$4:$B$46</c:f>
              <c:numCache>
                <c:formatCode>General</c:formatCode>
                <c:ptCount val="42"/>
                <c:pt idx="0">
                  <c:v>1777144.3843</c:v>
                </c:pt>
                <c:pt idx="1">
                  <c:v>86103</c:v>
                </c:pt>
                <c:pt idx="2">
                  <c:v>3127690.2495999993</c:v>
                </c:pt>
                <c:pt idx="3">
                  <c:v>731193.4399</c:v>
                </c:pt>
                <c:pt idx="4">
                  <c:v>515796.48940000002</c:v>
                </c:pt>
                <c:pt idx="5">
                  <c:v>257350.22719999999</c:v>
                </c:pt>
                <c:pt idx="6">
                  <c:v>184331</c:v>
                </c:pt>
                <c:pt idx="7">
                  <c:v>525537.05000000005</c:v>
                </c:pt>
                <c:pt idx="8">
                  <c:v>499578.85810000001</c:v>
                </c:pt>
                <c:pt idx="9">
                  <c:v>833703.07900000003</c:v>
                </c:pt>
                <c:pt idx="10">
                  <c:v>98367</c:v>
                </c:pt>
                <c:pt idx="11">
                  <c:v>147496.04999999999</c:v>
                </c:pt>
                <c:pt idx="12">
                  <c:v>49757</c:v>
                </c:pt>
                <c:pt idx="13">
                  <c:v>88481.29</c:v>
                </c:pt>
                <c:pt idx="14">
                  <c:v>122842</c:v>
                </c:pt>
                <c:pt idx="15">
                  <c:v>152940</c:v>
                </c:pt>
                <c:pt idx="16">
                  <c:v>175873</c:v>
                </c:pt>
                <c:pt idx="17">
                  <c:v>702854.98619999993</c:v>
                </c:pt>
                <c:pt idx="18">
                  <c:v>293297</c:v>
                </c:pt>
                <c:pt idx="19">
                  <c:v>152940</c:v>
                </c:pt>
                <c:pt idx="20">
                  <c:v>110883</c:v>
                </c:pt>
                <c:pt idx="21">
                  <c:v>543407.17000000004</c:v>
                </c:pt>
                <c:pt idx="22">
                  <c:v>282940</c:v>
                </c:pt>
                <c:pt idx="23">
                  <c:v>78125.331999999995</c:v>
                </c:pt>
                <c:pt idx="24">
                  <c:v>108776</c:v>
                </c:pt>
                <c:pt idx="25">
                  <c:v>175873</c:v>
                </c:pt>
                <c:pt idx="26">
                  <c:v>257474.31</c:v>
                </c:pt>
                <c:pt idx="27">
                  <c:v>400855.01</c:v>
                </c:pt>
                <c:pt idx="28">
                  <c:v>387788</c:v>
                </c:pt>
                <c:pt idx="29">
                  <c:v>387788</c:v>
                </c:pt>
                <c:pt idx="30">
                  <c:v>175409.85</c:v>
                </c:pt>
                <c:pt idx="31">
                  <c:v>371932</c:v>
                </c:pt>
                <c:pt idx="32">
                  <c:v>1772889.2681999998</c:v>
                </c:pt>
                <c:pt idx="33">
                  <c:v>199860</c:v>
                </c:pt>
                <c:pt idx="34">
                  <c:v>119154.451</c:v>
                </c:pt>
                <c:pt idx="35">
                  <c:v>377731</c:v>
                </c:pt>
                <c:pt idx="36">
                  <c:v>175873</c:v>
                </c:pt>
                <c:pt idx="37">
                  <c:v>388355.49</c:v>
                </c:pt>
                <c:pt idx="38">
                  <c:v>322769</c:v>
                </c:pt>
                <c:pt idx="39">
                  <c:v>222898</c:v>
                </c:pt>
                <c:pt idx="40">
                  <c:v>86079</c:v>
                </c:pt>
                <c:pt idx="41">
                  <c:v>461977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B-4C45-8667-BBAEB53A91D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Compensation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Sheet1!$A$4:$A$46</c:f>
              <c:strCache>
                <c:ptCount val="42"/>
                <c:pt idx="0">
                  <c:v>ABS 85 Administrative Services</c:v>
                </c:pt>
                <c:pt idx="1">
                  <c:v>ABS 85 Aspen Hill</c:v>
                </c:pt>
                <c:pt idx="2">
                  <c:v>ABS 85 Beer Delivery Operations</c:v>
                </c:pt>
                <c:pt idx="3">
                  <c:v>ABS 85 Director's Office</c:v>
                </c:pt>
                <c:pt idx="4">
                  <c:v>ABS 85 Downtown Rockville</c:v>
                </c:pt>
                <c:pt idx="5">
                  <c:v>ABS 85 Flower Avenue</c:v>
                </c:pt>
                <c:pt idx="6">
                  <c:v>ABS 85 Walnut Hill</c:v>
                </c:pt>
                <c:pt idx="7">
                  <c:v>ABS 85 Wholesale Administration</c:v>
                </c:pt>
                <c:pt idx="8">
                  <c:v>CAT 30 County Attorney's Office</c:v>
                </c:pt>
                <c:pt idx="9">
                  <c:v>CAT 30 Government Operations</c:v>
                </c:pt>
                <c:pt idx="10">
                  <c:v>COR 42 DS Inmate Records</c:v>
                </c:pt>
                <c:pt idx="11">
                  <c:v>COR 42 DS MCCF Custody and Security</c:v>
                </c:pt>
                <c:pt idx="12">
                  <c:v>COR 42 DS MCDC Central Processing Unit</c:v>
                </c:pt>
                <c:pt idx="13">
                  <c:v>COR 42 PRRS Assessment and Quality Services</c:v>
                </c:pt>
                <c:pt idx="14">
                  <c:v>COR 42 PTS Assessment</c:v>
                </c:pt>
                <c:pt idx="15">
                  <c:v>DEP 80 Communications and Public Engagement</c:v>
                </c:pt>
                <c:pt idx="16">
                  <c:v>DEP 80 Energy, Climate and Compliance Division</c:v>
                </c:pt>
                <c:pt idx="17">
                  <c:v>DEP 80 Waste Reduction and Recycling</c:v>
                </c:pt>
                <c:pt idx="18">
                  <c:v>DEP 80 Watershed Restoration Division</c:v>
                </c:pt>
                <c:pt idx="19">
                  <c:v>DGS 36 ADA Compliance</c:v>
                </c:pt>
                <c:pt idx="20">
                  <c:v>DGS 36 Property Management</c:v>
                </c:pt>
                <c:pt idx="21">
                  <c:v>DHS 49 Director's Office</c:v>
                </c:pt>
                <c:pt idx="22">
                  <c:v>DHS 49 Operations and Training</c:v>
                </c:pt>
                <c:pt idx="23">
                  <c:v>DOT 50 Transit Operations and Planning</c:v>
                </c:pt>
                <c:pt idx="24">
                  <c:v>DOT 50 Transit Services Information Technology</c:v>
                </c:pt>
                <c:pt idx="25">
                  <c:v>DPS 75 Commercial Building Construction Division</c:v>
                </c:pt>
                <c:pt idx="26">
                  <c:v>DPS 75 Commercial Electrical and FPS Inspections</c:v>
                </c:pt>
                <c:pt idx="27">
                  <c:v>DPS 75 Customer Support</c:v>
                </c:pt>
                <c:pt idx="28">
                  <c:v>DPS 75 Land Development Sediment and Stormwater Inspection</c:v>
                </c:pt>
                <c:pt idx="29">
                  <c:v>DPS 75 Residential Inspections</c:v>
                </c:pt>
                <c:pt idx="30">
                  <c:v>ECM 19 Executive Director</c:v>
                </c:pt>
                <c:pt idx="31">
                  <c:v>FIN 32 Director's Office</c:v>
                </c:pt>
                <c:pt idx="32">
                  <c:v>FIN 32 Division of Fiscal Management</c:v>
                </c:pt>
                <c:pt idx="33">
                  <c:v>FIN 32 Treasury Operations</c:v>
                </c:pt>
                <c:pt idx="34">
                  <c:v>FRS 45 Behavioral Health</c:v>
                </c:pt>
                <c:pt idx="35">
                  <c:v>FRS 45 Community Risk Reduction</c:v>
                </c:pt>
                <c:pt idx="36">
                  <c:v>FRS 45 Fiscal Management Division</c:v>
                </c:pt>
                <c:pt idx="37">
                  <c:v>FRS 45 Fleet Support</c:v>
                </c:pt>
                <c:pt idx="38">
                  <c:v>FRS 45 Station 13</c:v>
                </c:pt>
                <c:pt idx="39">
                  <c:v>FRS 45 Station 2</c:v>
                </c:pt>
                <c:pt idx="40">
                  <c:v>FRS 45 Station 21</c:v>
                </c:pt>
                <c:pt idx="41">
                  <c:v>FRS 45 Station 23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2"/>
                <c:pt idx="0">
                  <c:v>21197.699999999997</c:v>
                </c:pt>
                <c:pt idx="1">
                  <c:v>0</c:v>
                </c:pt>
                <c:pt idx="2">
                  <c:v>271868.26999999996</c:v>
                </c:pt>
                <c:pt idx="3">
                  <c:v>2396.8200000000002</c:v>
                </c:pt>
                <c:pt idx="4">
                  <c:v>14480.679999999998</c:v>
                </c:pt>
                <c:pt idx="5">
                  <c:v>131.97999999999999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B-4C45-8667-BBAEB53A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2408"/>
        <c:axId val="467971592"/>
      </c:barChart>
      <c:catAx>
        <c:axId val="4679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71592"/>
        <c:crosses val="autoZero"/>
        <c:auto val="1"/>
        <c:lblAlgn val="ctr"/>
        <c:lblOffset val="100"/>
        <c:noMultiLvlLbl val="0"/>
      </c:catAx>
      <c:valAx>
        <c:axId val="4679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6</xdr:row>
      <xdr:rowOff>123825</xdr:rowOff>
    </xdr:from>
    <xdr:to>
      <xdr:col>11</xdr:col>
      <xdr:colOff>57150</xdr:colOff>
      <xdr:row>21</xdr:row>
      <xdr:rowOff>9525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B02ED8F-17DE-FE66-964B-5BA560E05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1.424358796299" createdVersion="8" refreshedVersion="8" minRefreshableVersion="3" recordCount="1111" xr:uid="{4AC3F238-216C-4FE3-A756-31162384E3EA}">
  <cacheSource type="worksheet">
    <worksheetSource ref="A1:J1048576" sheet="Employee_Salaries"/>
  </cacheSource>
  <cacheFields count="10">
    <cacheField name="Department" numFmtId="0">
      <sharedItems containsBlank="1"/>
    </cacheField>
    <cacheField name="Department_Name" numFmtId="0">
      <sharedItems containsBlank="1"/>
    </cacheField>
    <cacheField name="Division" numFmtId="0">
      <sharedItems containsBlank="1" count="279">
        <s v="ABS 85 Administration"/>
        <s v="ABS 85 Administrative Services"/>
        <s v="ABS 85 Beer Delivery Operations"/>
        <s v="ABS 85 Beer Loading"/>
        <s v="ABS 85 Beer Warehouse Operations"/>
        <s v="ABS 85 Licensure, Regulation and Education"/>
        <s v="ABS 85 Liquor and Wine Delivery Operations"/>
        <s v="ABS 85 Wholesale Operations"/>
        <s v="ABS 85 Burtonsville"/>
        <s v="ABS 85 Cabin John"/>
        <s v="ABS 85 Clarksburg Village"/>
        <s v="ABS 85 Cloverly"/>
        <s v="ABS 85 Darnestown"/>
        <s v="ABS 85 Director"/>
        <s v="ABS 85 Fallsgrove"/>
        <s v="ABS 85 Director's Office"/>
        <s v="ABS 85 Downtown Rockville"/>
        <s v="ABS 85 Flower Avenue"/>
        <s v="ABS 85 Gaithersburg Square"/>
        <s v="ABS 85 Goshen Crossing"/>
        <s v="ABS 85 Hampden Lane"/>
        <s v="ABS 85 IT Administration"/>
        <s v="ABS 85 Kensington"/>
        <s v="ABS 85 Kingsview"/>
        <s v="ABS 85 Leisure World"/>
        <s v="ABS 85 Montrose"/>
        <s v="ABS 85 Olney"/>
        <s v="ABS 85 Poolesville"/>
        <s v="ABS 85 Potomac"/>
        <s v="ABS 85 Purchasing"/>
        <s v="ABS 85 Retail Administration"/>
        <s v="ABS 85 Silver Spring"/>
        <s v="ABS 85 Walnut Hill"/>
        <s v="ABS 85 Westwood"/>
        <s v="ABS 85 White Oak"/>
        <s v="ABS 85 Wholesale Administration"/>
        <s v="ABS 85 Aspen Hill"/>
        <s v="BOA 02 Board of Appeals Division"/>
        <s v="BOA 02 Executive Director"/>
        <s v="BOE 24 Director"/>
        <s v="BOE 24 Director's Office"/>
        <s v="BOE 24 Election Judge Recruitment"/>
        <s v="BOE 24 Information Technology Division"/>
        <s v="CAT 30 Administration"/>
        <s v="CAT 30 County Attorney"/>
        <s v="CAT 30 County Attorney's Office"/>
        <s v="CAT 30 Finance and Procurement"/>
        <s v="CAT 30 Government Operations"/>
        <s v="CAT 30 Health and Human Services"/>
        <s v="CAT 30 Insurance Defense Litigation"/>
        <s v="CAT 30 Labor Relations and Public Safety"/>
        <s v="CAT 30 Support Services"/>
        <s v="CAT 30 Zoning, Land Use and Economic Development"/>
        <s v="CCL 01 Council Central Staff"/>
        <s v="CCL 01 Council Members and Staff"/>
        <s v="CEC 16 Bethesda Urban District"/>
        <s v="CEC 16 Business Management"/>
        <s v="CEC 16 Commission for Women"/>
        <s v="CEC 16 Community Engagement Cluster"/>
        <s v="CEC 16 Community Partnerships"/>
        <s v="CEC 16 Gilchrist Center"/>
        <s v="CEC 16 Regional Services Centers"/>
        <s v="CEC 16 Silver Spring Urban District"/>
        <s v="CEC 16 Wheaton Urban District"/>
        <s v="CEX 15 Chief Administrative Officer's Office"/>
        <s v="CEX 15 County Executive"/>
        <s v="CEX 15 County Executive's Office"/>
        <s v="CEX 15 Innovation Accelerator"/>
        <s v="CEX 15 Internal Audit"/>
        <s v="CEX 15 Business Advancement Team"/>
        <s v="COR 42 DS MCDC Custody and Security"/>
        <s v="COR 42 DS MCDC Intake/Release Operations"/>
        <s v="COR 42 DO Director"/>
        <s v="COR 42 DO Professional Standards Unit"/>
        <s v="COR 42 DS Detention Services"/>
        <s v="COR 42 DS Food Services"/>
        <s v="COR 42 DS Health Services"/>
        <s v="COR 42 DS Inmate Records"/>
        <s v="COR 42 DS Intake Classification and Re-Entry Services"/>
        <s v="COR 42 DS MCCF Case Managers Unit 1"/>
        <s v="COR 42 DS MCCF Case Managers Unit 3"/>
        <s v="COR 42 DS MCCF Custody and Security"/>
        <s v="COR 42 DS MCCF Unit 1 Security"/>
        <s v="COR 42 DS Programs and Services"/>
        <s v="COR 42 DS MCCF Unit 2 Security"/>
        <s v="COR 42 DS MCCF Unit 3 Security"/>
        <s v="COR 42 DS MCDC Central Processing Unit"/>
        <s v="COR 42 MSD Employee Health, Welfare and Safety"/>
        <s v="COR 42 MSD Fiscal Services"/>
        <s v="COR 42 MSD Human Resources"/>
        <s v="COR 42 MSD Information Technology"/>
        <s v="COR 42 MSD Management Services Division"/>
        <s v="COR 42 MSD Procurement and Contracts"/>
        <s v="COR 42 MSD Training and Staff Development"/>
        <s v="COR 42 PRRS Assessment and Quality Services"/>
        <s v="COR 42 PRRS Reentry Services and Programs"/>
        <s v="COR 42 PTS Assessment"/>
        <s v="COR 42 PTS Diversion Services"/>
        <s v="COR 42 PTS Pre-Trial Services"/>
        <s v="COR 42 PTS Supervision"/>
        <s v="CUS 70 Core Services Team"/>
        <s v="CUS 70 Director"/>
        <s v="CUS 70 Finance and Administrative Support Team"/>
        <s v="CUS 70 Silver Spring Civic Building"/>
        <s v="DEP 80 Administration and Operations"/>
        <s v="DEP 80 Building and Transportation Programs"/>
        <s v="DEP 80 Climate Programs"/>
        <s v="DEP 80 Communications and Public Engagement"/>
        <s v="DEP 80 Design and Construction"/>
        <s v="DEP 80 Director"/>
        <s v="DEP 80 Energy, Climate and Compliance Division"/>
        <s v="DEP 80 Environmental Compliance Group"/>
        <s v="DEP 80 Intergovernmental Affairs"/>
        <s v="DEP 80 Low-Impact Development"/>
        <s v="DEP 80 Materials Management"/>
        <s v="DEP 80 Planning, Design, Construction and Monitoring"/>
        <s v="DEP 80 Planning, Outreach and Monitoring"/>
        <s v="DEP 80 Recycling and Refuse Services"/>
        <s v="DEP 80 Recycling and Resource Management Division"/>
        <s v="DEP 80 Resource Conversion"/>
        <s v="DEP 80 Stormwater BMP Inspection and Maintenance"/>
        <s v="DEP 80 Strategic Services Division"/>
        <s v="DEP 80 Waste Reduction and Recycling"/>
        <s v="DEP 80 Watershed Restoration Division"/>
        <s v="DGS 36 ADA Compliance"/>
        <s v="DGS 36 Administration and Budget"/>
        <s v="DGS 36 Automation"/>
        <s v="DGS 36 Building Design and Construction"/>
        <s v="DGS 36 Central Duplicating"/>
        <s v="DGS 36 Central Services"/>
        <s v="DGS 36 Contracting and Accounts Payable"/>
        <s v="DGS 36 Director"/>
        <s v="DGS 36 Energy and Sustainability"/>
        <s v="DGS 36 Facilities"/>
        <s v="DGS 36 Facilities Maintenance"/>
        <s v="DGS 36 Fleet Automotive Heavy Equipment"/>
        <s v="DGS 36 Fleet Management Administration"/>
        <s v="DGS 36 Fleet Management Fleet Services"/>
        <s v="DGS 36 Fleet Management Services"/>
        <s v="DGS 36 Planning and Development"/>
        <s v="DGS 36 Property Management"/>
        <s v="DGS 36 Real Estate Office"/>
        <s v="DHS 49 Director's Office"/>
        <s v="DHS 49 Operations and Training"/>
        <s v="DHS 49 Policy and Planning"/>
        <s v="DOT 50 Commuter Services"/>
        <s v="DOT 50 Development Review"/>
        <s v="DOT 50 Director"/>
        <s v="DOT 50 Director Management Services"/>
        <s v="DOT 50 Director Transportation Policy"/>
        <s v="DOT 50 Director's Office"/>
        <s v="DOT 50 Highway Administration"/>
        <s v="DOT 50 Highway Services"/>
        <s v="DOT 50 Parking Management"/>
        <s v="DOT 50 Parking Management Administration"/>
        <s v="DOT 50 Parking Management Engineering and Capital Project Management"/>
        <s v="DOT 50 Parking Management Financial Management"/>
        <s v="DOT 50 Parking Management Parking Operations"/>
        <s v="DOT 50 Ride On Operations"/>
        <s v="DOT 50 Traffic Engineering and Operations"/>
        <s v="DOT 50 Traffic Engineering and Operations Management Services"/>
        <s v="DOT 50 Traffic Engineering Design and Operations"/>
        <s v="DOT 50 Traffic Engineering Studies Section"/>
        <s v="DOT 50 Transit Central Communication"/>
        <s v="DOT 50 Transit COS Marketing"/>
        <s v="DOT 50 Transit COS Passenger Facilities"/>
        <s v="DOT 50 Transit COS Taxicab Regulation"/>
        <s v="DOT 50 Transit Customer Operations and Support"/>
        <s v="DOT 50 Transit Gaithersburg Ride On"/>
        <s v="DOT 50 Transit Management Services"/>
        <s v="DOT 50 Transit Nicholson Ride On"/>
        <s v="DOT 50 Transit Operations and Planning"/>
        <s v="DOT 50 Transit Safety and Instruction"/>
        <s v="DOT 50 Transit Services"/>
        <s v="DOT 50 Transit Services Information Technology"/>
        <s v="DOT 50 Transit Silver Spring Ride On"/>
        <s v="DOT 50 Transit Special Transportation and Medicaid"/>
        <s v="DOT 50 Transportation Construction Section"/>
        <s v="DOT 50 Transportation Engineering Administration"/>
        <s v="DOT 50 Transportation Management"/>
        <s v="DOT 50 Transportation Planning and Design Section"/>
        <s v="DOT 50 Transportation System Engineering"/>
        <s v="DPS 75 Central Services Unit"/>
        <s v="DPS 75 Commercial Bldg/LS/Access/FPS"/>
        <s v="DPS 75 Commercial Electrical and FPS Inspections"/>
        <s v="DPS 75 Commercial Structural and Complex Structures"/>
        <s v="DPS 75 Commercial Sustainability, Energy, and Mechanical"/>
        <s v="DPS 75 Customer Support"/>
        <s v="DPS 75 Customer Support and Outreach Division"/>
        <s v="DPS 75 Director"/>
        <s v="DPS 75 Director's Office"/>
        <s v="DPS 75 Fire Code Compliance"/>
        <s v="DPS 75 Commercial Building Construction Division"/>
        <s v="DPS 75 Information Technology Services"/>
        <s v="DPS 75 Land Development Division"/>
        <s v="DPS 75 Land Development Right-of-Way Plan Review"/>
        <s v="DPS 75 Zoning and Code Compliance"/>
        <s v="DPS 75 Land Development Sediment and Stormwater Inspection"/>
        <s v="DPS 75 Land Development Sediment Stormwater Plan Review"/>
        <s v="DPS 75 Residential Construction and Fire Code Compliance"/>
        <s v="DPS 75 Residential Inspections"/>
        <s v="DPS 75 Residential Plan Review"/>
        <s v="DPS 75 Well and Septic Review and Inspections"/>
        <s v="DPS 75 Zoning and Site Plan Compliance"/>
        <s v="DPS 75 Zoning Review"/>
        <s v="ECM 19 Administrative Support"/>
        <s v="ECM 19 Executive Director"/>
        <s v="FIN 32 Accounts Payable"/>
        <s v="FIN 32 Accounts Receivable"/>
        <s v="FIN 32 Director"/>
        <s v="FIN 32 Director's Office"/>
        <s v="FIN 32 Division of Fiscal Management"/>
        <s v="FIN 32 Division of Risk Management"/>
        <s v="FIN 32 Division of the Controller"/>
        <s v="FIN 32 Division of the Treasury"/>
        <s v="FIN 32 Financial Analysis Audit and Compliance"/>
        <s v="FIN 32 General Accounting"/>
        <s v="FIN 32 Grants Accounting"/>
        <s v="FIN 32 Information Technology"/>
        <s v="FIN 32 Insurance"/>
        <s v="FIN 32 Management and Operations - Director"/>
        <s v="FIN 32 Operations and Administration - Controller"/>
        <s v="FIN 32 Operations and Administration - Risk Management"/>
        <s v="FIN 32 Payroll"/>
        <s v="FIN 32 Tax Operations"/>
        <s v="FIN 32 Treasury Operations"/>
        <s v="FRS 45 Admin Services"/>
        <s v="FRS 45 Behavioral Health"/>
        <s v="FRS 45 Emergency Communications Center (ECC)"/>
        <s v="FRS 45 Emergency Medical &amp; Integrated Healthcare Services"/>
        <s v="FRS 45 EMS Billing"/>
        <s v="FRS 45 Field Recruits"/>
        <s v="FRS 45 Field Relief Personnel"/>
        <s v="FRS 45 Fifth Battalion - Administration"/>
        <s v="FRS 45 Fire and Explosive Investigations"/>
        <s v="FRS 45 Fire and Rescue Occupational Medical Services"/>
        <s v="FRS 45 Fire Chief"/>
        <s v="FRS 45 Fire Chief's Executive Office"/>
        <s v="FRS 45 First Battalion - Administration"/>
        <s v="FRS 45 Fiscal Management Division"/>
        <s v="FRS 45 Fleet Operations"/>
        <s v="FRS 45 Budgets and Grants"/>
        <s v="FRS 45 Community Risk Reduction"/>
        <s v="FRS 45 Duty Operations Chief's Office"/>
        <s v="FRS 45 EMS Logistics"/>
        <s v="FRS 45 Facilities"/>
        <s v="FRS 45 Field Operations Administration"/>
        <s v="FRS 45 Fleet Support"/>
        <s v="FRS 45 Fourth Battalion - Administration"/>
        <s v="FRS 45 Safety"/>
        <s v="FRS 45 Scheduling"/>
        <s v="FRS 45 Second Battalion - Administration"/>
        <s v="FRS 45 Station 14"/>
        <s v="FRS 45 Station 19"/>
        <s v="FRS 45 Station 22"/>
        <s v="FRS 45 Human Resources Division"/>
        <s v="FRS 45 Internal Affairs"/>
        <s v="FRS 45 Logistics"/>
        <s v="FRS 45 Operations Division"/>
        <s v="FRS 45 Planning and Accreditation"/>
        <s v="FRS 45 Procurement"/>
        <s v="FRS 45 Property and Supply"/>
        <s v="FRS 45 Property and Supply Section"/>
        <s v="FRS 45 Recruit Training"/>
        <s v="FRS 45 Recruiting"/>
        <s v="FRS 45 Self Contained Breathing Apparatus (SCBA) Shop"/>
        <s v="FRS 45 Special Operations"/>
        <s v="FRS 45 Station 10"/>
        <s v="FRS 45 Station 11"/>
        <s v="FRS 45 Station 13"/>
        <s v="FRS 45 Station 15"/>
        <s v="FRS 45 Station 16"/>
        <s v="FRS 45 Station 17"/>
        <s v="FRS 45 Station 18"/>
        <s v="FRS 45 Station 2"/>
        <s v="FRS 45 Station 20"/>
        <s v="FRS 45 Station 21"/>
        <s v="FRS 45 Station 23"/>
        <m/>
      </sharedItems>
    </cacheField>
    <cacheField name="Gender" numFmtId="0">
      <sharedItems containsBlank="1" count="3">
        <s v="M"/>
        <s v="F"/>
        <m/>
      </sharedItems>
    </cacheField>
    <cacheField name="Base_Salary" numFmtId="0">
      <sharedItems containsString="0" containsBlank="1" containsNumber="1" minValue="19252.5" maxValue="292000"/>
    </cacheField>
    <cacheField name="Compensation" numFmtId="0">
      <sharedItems containsString="0" containsBlank="1" containsNumber="1" minValue="0" maxValue="25509.32"/>
    </cacheField>
    <cacheField name="Longevity_Pay" numFmtId="0">
      <sharedItems containsString="0" containsBlank="1" containsNumber="1" minValue="0" maxValue="20279.46"/>
    </cacheField>
    <cacheField name="Grade" numFmtId="0">
      <sharedItems containsBlank="1" containsMixedTypes="1" containsNumber="1" containsInteger="1" minValue="10" maxValue="22"/>
    </cacheField>
    <cacheField name="grade level" numFmtId="0">
      <sharedItems containsBlank="1"/>
    </cacheField>
    <cacheField name="average" numFmtId="0">
      <sharedItems containsString="0" containsBlank="1" containsNumber="1" minValue="68177.68618767774" maxValue="115911.71467535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1">
  <r>
    <s v="ABS"/>
    <s v="Alcohol Beverage Services"/>
    <x v="0"/>
    <x v="0"/>
    <n v="175873"/>
    <n v="0"/>
    <n v="0"/>
    <s v="M2"/>
    <m/>
    <m/>
  </r>
  <r>
    <s v="ABS"/>
    <s v="Alcohol Beverage Services"/>
    <x v="0"/>
    <x v="0"/>
    <n v="145613.35999999999"/>
    <n v="0"/>
    <n v="0"/>
    <s v="M3"/>
    <m/>
    <m/>
  </r>
  <r>
    <s v="ABS"/>
    <s v="Alcohol Beverage Services"/>
    <x v="0"/>
    <x v="1"/>
    <n v="136970"/>
    <n v="0"/>
    <n v="0"/>
    <s v="M3"/>
    <m/>
    <m/>
  </r>
  <r>
    <s v="ABS"/>
    <s v="Alcohol Beverage Services"/>
    <x v="1"/>
    <x v="1"/>
    <n v="89432.694000000003"/>
    <n v="0"/>
    <n v="2490"/>
    <n v="21"/>
    <s v="GOOD"/>
    <m/>
  </r>
  <r>
    <s v="ABS"/>
    <s v="Alcohol Beverage Services"/>
    <x v="1"/>
    <x v="1"/>
    <n v="78947"/>
    <n v="456.68"/>
    <n v="6257.7"/>
    <n v="16"/>
    <s v="MED"/>
    <n v="68540.361738388674"/>
  </r>
  <r>
    <s v="ABS"/>
    <s v="Alcohol Beverage Services"/>
    <x v="1"/>
    <x v="1"/>
    <n v="98228"/>
    <n v="518.79999999999995"/>
    <n v="998.28"/>
    <n v="21"/>
    <s v="GOOD"/>
    <n v="68631.7408853081"/>
  </r>
  <r>
    <s v="ABS"/>
    <s v="Alcohol Beverage Services"/>
    <x v="1"/>
    <x v="1"/>
    <n v="82405.386400000003"/>
    <n v="549.20000000000005"/>
    <n v="0"/>
    <n v="18"/>
    <s v="GOOD"/>
    <n v="68574.276430331796"/>
  </r>
  <r>
    <s v="ABS"/>
    <s v="Alcohol Beverage Services"/>
    <x v="1"/>
    <x v="0"/>
    <n v="93986"/>
    <n v="1187.06"/>
    <n v="2452.94"/>
    <s v="N20"/>
    <m/>
    <n v="68562.569336018991"/>
  </r>
  <r>
    <s v="ABS"/>
    <s v="Alcohol Beverage Services"/>
    <x v="1"/>
    <x v="1"/>
    <n v="149464.15"/>
    <n v="0"/>
    <n v="9021.82"/>
    <n v="18"/>
    <s v="GOOD"/>
    <m/>
  </r>
  <r>
    <s v="ABS"/>
    <s v="Alcohol Beverage Services"/>
    <x v="1"/>
    <x v="0"/>
    <n v="117424"/>
    <n v="0"/>
    <n v="0"/>
    <s v="N25"/>
    <m/>
    <m/>
  </r>
  <r>
    <s v="ABS"/>
    <s v="Alcohol Beverage Services"/>
    <x v="1"/>
    <x v="1"/>
    <n v="82808.28"/>
    <n v="11870.82"/>
    <n v="0"/>
    <n v="21"/>
    <s v="GOOD"/>
    <n v="68339.848245971603"/>
  </r>
  <r>
    <s v="ABS"/>
    <s v="Alcohol Beverage Services"/>
    <x v="1"/>
    <x v="0"/>
    <n v="65961.843800000002"/>
    <n v="2092.6999999999998"/>
    <n v="0"/>
    <n v="13"/>
    <s v="MED"/>
    <n v="68336.621692891029"/>
  </r>
  <r>
    <s v="ABS"/>
    <s v="Alcohol Beverage Services"/>
    <x v="1"/>
    <x v="0"/>
    <n v="59288.86"/>
    <n v="1013.01"/>
    <n v="0"/>
    <n v="13"/>
    <s v="MED"/>
    <n v="68432.077417061635"/>
  </r>
  <r>
    <s v="ABS"/>
    <s v="Alcohol Beverage Services"/>
    <x v="1"/>
    <x v="0"/>
    <n v="139407.15"/>
    <n v="0"/>
    <n v="0"/>
    <s v="M3"/>
    <m/>
    <m/>
  </r>
  <r>
    <s v="ABS"/>
    <s v="Alcohol Beverage Services"/>
    <x v="1"/>
    <x v="1"/>
    <n v="128531"/>
    <n v="0"/>
    <n v="0"/>
    <s v="N27"/>
    <m/>
    <m/>
  </r>
  <r>
    <s v="ABS"/>
    <s v="Alcohol Beverage Services"/>
    <x v="1"/>
    <x v="0"/>
    <n v="152632.07"/>
    <n v="0"/>
    <n v="0"/>
    <s v="M3"/>
    <m/>
    <m/>
  </r>
  <r>
    <s v="ABS"/>
    <s v="Alcohol Beverage Services"/>
    <x v="1"/>
    <x v="1"/>
    <n v="73955.295100000003"/>
    <n v="3509.43"/>
    <n v="0"/>
    <n v="16"/>
    <s v="MED"/>
    <n v="68177.68618767774"/>
  </r>
  <r>
    <s v="ABS"/>
    <s v="Alcohol Beverage Services"/>
    <x v="1"/>
    <x v="0"/>
    <n v="117424"/>
    <n v="0"/>
    <n v="0"/>
    <s v="N25"/>
    <m/>
    <m/>
  </r>
  <r>
    <s v="ABS"/>
    <s v="Alcohol Beverage Services"/>
    <x v="1"/>
    <x v="0"/>
    <n v="117424"/>
    <n v="0"/>
    <n v="0"/>
    <s v="N25"/>
    <m/>
    <m/>
  </r>
  <r>
    <s v="ABS"/>
    <s v="Alcohol Beverage Services"/>
    <x v="1"/>
    <x v="1"/>
    <n v="110572.155"/>
    <n v="0"/>
    <n v="0"/>
    <s v="N26"/>
    <m/>
    <m/>
  </r>
  <r>
    <s v="ABS"/>
    <s v="Alcohol Beverage Services"/>
    <x v="2"/>
    <x v="0"/>
    <n v="61240"/>
    <n v="5294.68"/>
    <n v="995.18"/>
    <n v="10"/>
    <s v="LOW"/>
    <n v="68759.711021327035"/>
  </r>
  <r>
    <s v="ABS"/>
    <s v="Alcohol Beverage Services"/>
    <x v="2"/>
    <x v="0"/>
    <n v="61240"/>
    <n v="92.35"/>
    <n v="4827.3999999999996"/>
    <n v="10"/>
    <s v="LOW"/>
    <n v="68792.98508199054"/>
  </r>
  <r>
    <s v="ABS"/>
    <s v="Alcohol Beverage Services"/>
    <x v="2"/>
    <x v="0"/>
    <n v="86103"/>
    <n v="23917.439999999999"/>
    <n v="3665.64"/>
    <s v="N18"/>
    <m/>
    <n v="68916.419465876796"/>
  </r>
  <r>
    <s v="ABS"/>
    <s v="Alcohol Beverage Services"/>
    <x v="2"/>
    <x v="0"/>
    <n v="61240"/>
    <n v="9580.7800000000007"/>
    <n v="459.3"/>
    <n v="10"/>
    <s v="LOW"/>
    <n v="68973.883920853099"/>
  </r>
  <r>
    <s v="ABS"/>
    <s v="Alcohol Beverage Services"/>
    <x v="2"/>
    <x v="0"/>
    <n v="86103"/>
    <n v="3165.46"/>
    <n v="3665.65"/>
    <s v="N18"/>
    <m/>
    <n v="69091.718044075853"/>
  </r>
  <r>
    <s v="ABS"/>
    <s v="Alcohol Beverage Services"/>
    <x v="2"/>
    <x v="0"/>
    <n v="75086.493700000006"/>
    <n v="6857.37"/>
    <n v="0"/>
    <n v="15"/>
    <s v="MED"/>
    <n v="69051.635850236969"/>
  </r>
  <r>
    <s v="ABS"/>
    <s v="Alcohol Beverage Services"/>
    <x v="2"/>
    <x v="0"/>
    <n v="81931.245299999995"/>
    <n v="24672.86"/>
    <n v="0"/>
    <s v="N18"/>
    <m/>
    <n v="69103.84678056874"/>
  </r>
  <r>
    <s v="ABS"/>
    <s v="Alcohol Beverage Services"/>
    <x v="2"/>
    <x v="0"/>
    <n v="75621"/>
    <n v="2065.2600000000002"/>
    <n v="3471.32"/>
    <n v="15"/>
    <s v="MED"/>
    <n v="69272.058888151674"/>
  </r>
  <r>
    <s v="ABS"/>
    <s v="Alcohol Beverage Services"/>
    <x v="2"/>
    <x v="0"/>
    <n v="75621.001999999993"/>
    <n v="4453.91"/>
    <n v="3572.85"/>
    <n v="15"/>
    <s v="MED"/>
    <n v="69599.124575355469"/>
  </r>
  <r>
    <s v="ABS"/>
    <s v="Alcohol Beverage Services"/>
    <x v="2"/>
    <x v="0"/>
    <n v="75621"/>
    <n v="10989.68"/>
    <n v="3436.83"/>
    <n v="15"/>
    <s v="MED"/>
    <n v="69986.097551658779"/>
  </r>
  <r>
    <s v="ABS"/>
    <s v="Alcohol Beverage Services"/>
    <x v="2"/>
    <x v="0"/>
    <n v="75621"/>
    <n v="6505.89"/>
    <n v="1228.8900000000001"/>
    <n v="15"/>
    <s v="MED"/>
    <n v="70131.063854976324"/>
  </r>
  <r>
    <s v="ABS"/>
    <s v="Alcohol Beverage Services"/>
    <x v="2"/>
    <x v="0"/>
    <n v="59047.232400000001"/>
    <n v="7762.45"/>
    <n v="0"/>
    <n v="15"/>
    <s v="MED"/>
    <n v="70189.431153554528"/>
  </r>
  <r>
    <s v="ABS"/>
    <s v="Alcohol Beverage Services"/>
    <x v="2"/>
    <x v="0"/>
    <n v="75621"/>
    <n v="11987.31"/>
    <n v="1228.8800000000001"/>
    <n v="15"/>
    <s v="MED"/>
    <n v="70000.830526066376"/>
  </r>
  <r>
    <s v="ABS"/>
    <s v="Alcohol Beverage Services"/>
    <x v="2"/>
    <x v="0"/>
    <n v="61240"/>
    <n v="7037.7"/>
    <n v="2091.16"/>
    <n v="10"/>
    <s v="LOW"/>
    <n v="70050.50825118486"/>
  </r>
  <r>
    <s v="ABS"/>
    <s v="Alcohol Beverage Services"/>
    <x v="2"/>
    <x v="0"/>
    <n v="72361.041800000006"/>
    <n v="8085.91"/>
    <n v="0"/>
    <n v="15"/>
    <s v="MED"/>
    <n v="70168.342374407599"/>
  </r>
  <r>
    <s v="ABS"/>
    <s v="Alcohol Beverage Services"/>
    <x v="2"/>
    <x v="0"/>
    <n v="68944.394400000005"/>
    <n v="4539.49"/>
    <n v="0"/>
    <n v="15"/>
    <s v="MED"/>
    <n v="70550.233171564018"/>
  </r>
  <r>
    <s v="ABS"/>
    <s v="Alcohol Beverage Services"/>
    <x v="2"/>
    <x v="0"/>
    <n v="75621"/>
    <n v="1662.14"/>
    <n v="0"/>
    <n v="15"/>
    <s v="MED"/>
    <n v="71062.098600947895"/>
  </r>
  <r>
    <s v="ABS"/>
    <s v="Alcohol Beverage Services"/>
    <x v="2"/>
    <x v="0"/>
    <n v="59288.837399999997"/>
    <n v="1654.62"/>
    <n v="0"/>
    <n v="15"/>
    <s v="MED"/>
    <n v="71428.539359241739"/>
  </r>
  <r>
    <s v="ABS"/>
    <s v="Alcohol Beverage Services"/>
    <x v="2"/>
    <x v="0"/>
    <n v="44906.350200000001"/>
    <n v="3194.01"/>
    <n v="0"/>
    <n v="10"/>
    <s v="LOW"/>
    <n v="71503.037760189603"/>
  </r>
  <r>
    <s v="ABS"/>
    <s v="Alcohol Beverage Services"/>
    <x v="2"/>
    <x v="0"/>
    <n v="56492.998299999999"/>
    <n v="689.42"/>
    <n v="0"/>
    <n v="10"/>
    <s v="LOW"/>
    <n v="71698.282545971597"/>
  </r>
  <r>
    <s v="ABS"/>
    <s v="Alcohol Beverage Services"/>
    <x v="2"/>
    <x v="0"/>
    <n v="65434.165000000001"/>
    <n v="2033.02"/>
    <n v="0"/>
    <n v="15"/>
    <s v="MED"/>
    <n v="71939.391558767791"/>
  </r>
  <r>
    <s v="ABS"/>
    <s v="Alcohol Beverage Services"/>
    <x v="2"/>
    <x v="0"/>
    <n v="53998.337500000001"/>
    <n v="103.06"/>
    <n v="0"/>
    <n v="10"/>
    <s v="LOW"/>
    <n v="72266.717790995273"/>
  </r>
  <r>
    <s v="ABS"/>
    <s v="Alcohol Beverage Services"/>
    <x v="2"/>
    <x v="0"/>
    <n v="60476.482400000001"/>
    <n v="2079.7399999999998"/>
    <n v="0"/>
    <n v="15"/>
    <s v="MED"/>
    <n v="72519.649840758313"/>
  </r>
  <r>
    <s v="ABS"/>
    <s v="Alcohol Beverage Services"/>
    <x v="2"/>
    <x v="0"/>
    <n v="56997.156000000003"/>
    <n v="7844.97"/>
    <n v="0"/>
    <n v="15"/>
    <s v="MED"/>
    <n v="73149.90490047395"/>
  </r>
  <r>
    <s v="ABS"/>
    <s v="Alcohol Beverage Services"/>
    <x v="2"/>
    <x v="0"/>
    <n v="52377.668899999997"/>
    <n v="1949.38"/>
    <n v="0"/>
    <n v="10"/>
    <s v="LOW"/>
    <n v="73191.976734123236"/>
  </r>
  <r>
    <s v="ABS"/>
    <s v="Alcohol Beverage Services"/>
    <x v="2"/>
    <x v="0"/>
    <n v="51025.235399999998"/>
    <n v="855.92"/>
    <n v="0"/>
    <n v="10"/>
    <s v="LOW"/>
    <n v="74166.490151658771"/>
  </r>
  <r>
    <s v="ABS"/>
    <s v="Alcohol Beverage Services"/>
    <x v="2"/>
    <x v="0"/>
    <n v="52591.027999999998"/>
    <n v="5708.94"/>
    <n v="0"/>
    <n v="10"/>
    <s v="LOW"/>
    <n v="74649.498514691964"/>
  </r>
  <r>
    <s v="ABS"/>
    <s v="Alcohol Beverage Services"/>
    <x v="2"/>
    <x v="0"/>
    <n v="54062.345099999999"/>
    <n v="4107.4399999999996"/>
    <n v="0"/>
    <n v="10"/>
    <s v="LOW"/>
    <n v="75144.916406161152"/>
  </r>
  <r>
    <s v="ABS"/>
    <s v="Alcohol Beverage Services"/>
    <x v="2"/>
    <x v="0"/>
    <n v="51547.640399999997"/>
    <n v="9244.92"/>
    <n v="0"/>
    <n v="15"/>
    <s v="MED"/>
    <n v="75481.113822748826"/>
  </r>
  <r>
    <s v="ABS"/>
    <s v="Alcohol Beverage Services"/>
    <x v="2"/>
    <x v="0"/>
    <n v="49298.974099999999"/>
    <n v="569.16"/>
    <n v="0"/>
    <n v="10"/>
    <s v="LOW"/>
    <n v="75542.568868246453"/>
  </r>
  <r>
    <s v="ABS"/>
    <s v="Alcohol Beverage Services"/>
    <x v="2"/>
    <x v="0"/>
    <n v="43600.441099999996"/>
    <n v="4195.08"/>
    <n v="0"/>
    <n v="10"/>
    <s v="LOW"/>
    <n v="76061.540554976309"/>
  </r>
  <r>
    <s v="ABS"/>
    <s v="Alcohol Beverage Services"/>
    <x v="2"/>
    <x v="0"/>
    <n v="60263.820399999997"/>
    <n v="5788.37"/>
    <n v="0"/>
    <n v="15"/>
    <s v="MED"/>
    <n v="76607.519507109013"/>
  </r>
  <r>
    <s v="ABS"/>
    <s v="Alcohol Beverage Services"/>
    <x v="2"/>
    <x v="0"/>
    <n v="68888.951499999996"/>
    <n v="7059.41"/>
    <n v="0"/>
    <n v="15"/>
    <s v="MED"/>
    <n v="76830.75732511848"/>
  </r>
  <r>
    <s v="ABS"/>
    <s v="Alcohol Beverage Services"/>
    <x v="2"/>
    <x v="0"/>
    <n v="56884.167600000001"/>
    <n v="0"/>
    <n v="0"/>
    <n v="15"/>
    <s v="MED"/>
    <m/>
  </r>
  <r>
    <s v="ABS"/>
    <s v="Alcohol Beverage Services"/>
    <x v="2"/>
    <x v="0"/>
    <n v="46425.472099999999"/>
    <n v="2092.35"/>
    <n v="0"/>
    <n v="10"/>
    <s v="LOW"/>
    <n v="77099.154627962096"/>
  </r>
  <r>
    <s v="ABS"/>
    <s v="Alcohol Beverage Services"/>
    <x v="2"/>
    <x v="0"/>
    <n v="69101.609400000001"/>
    <n v="5227.3100000000004"/>
    <n v="0"/>
    <n v="15"/>
    <s v="MED"/>
    <n v="77253.285091943137"/>
  </r>
  <r>
    <s v="ABS"/>
    <s v="Alcohol Beverage Services"/>
    <x v="2"/>
    <x v="0"/>
    <n v="75621"/>
    <n v="11131.12"/>
    <n v="0"/>
    <n v="15"/>
    <s v="MED"/>
    <n v="77263.225867772504"/>
  </r>
  <r>
    <s v="ABS"/>
    <s v="Alcohol Beverage Services"/>
    <x v="2"/>
    <x v="0"/>
    <n v="59881.004300000001"/>
    <n v="3328.4"/>
    <n v="0"/>
    <n v="15"/>
    <s v="MED"/>
    <n v="77738.353829857821"/>
  </r>
  <r>
    <s v="ABS"/>
    <s v="Alcohol Beverage Services"/>
    <x v="2"/>
    <x v="0"/>
    <n v="46638.134299999998"/>
    <n v="0"/>
    <n v="0"/>
    <n v="10"/>
    <s v="LOW"/>
    <m/>
  </r>
  <r>
    <s v="ABS"/>
    <s v="Alcohol Beverage Services"/>
    <x v="2"/>
    <x v="0"/>
    <n v="59006.720500000003"/>
    <n v="2195.0500000000002"/>
    <n v="0"/>
    <n v="15"/>
    <s v="MED"/>
    <n v="77708.227354028422"/>
  </r>
  <r>
    <s v="ABS"/>
    <s v="Alcohol Beverage Services"/>
    <x v="2"/>
    <x v="0"/>
    <n v="68326.278600000005"/>
    <n v="15420.99"/>
    <n v="0"/>
    <n v="15"/>
    <s v="MED"/>
    <n v="78181.190763981023"/>
  </r>
  <r>
    <s v="ABS"/>
    <s v="Alcohol Beverage Services"/>
    <x v="2"/>
    <x v="0"/>
    <n v="44693.4084"/>
    <n v="1000.49"/>
    <n v="0"/>
    <n v="10"/>
    <s v="LOW"/>
    <n v="78609.985652132687"/>
  </r>
  <r>
    <s v="ABS"/>
    <s v="Alcohol Beverage Services"/>
    <x v="2"/>
    <x v="0"/>
    <n v="43600.435899999997"/>
    <n v="4196.09"/>
    <n v="0"/>
    <n v="10"/>
    <s v="LOW"/>
    <n v="79138.435659715629"/>
  </r>
  <r>
    <s v="ABS"/>
    <s v="Alcohol Beverage Services"/>
    <x v="2"/>
    <x v="0"/>
    <n v="57714.470500000003"/>
    <n v="7570.81"/>
    <n v="0"/>
    <n v="15"/>
    <s v="MED"/>
    <n v="79765.319849763007"/>
  </r>
  <r>
    <s v="ABS"/>
    <s v="Alcohol Beverage Services"/>
    <x v="2"/>
    <x v="0"/>
    <n v="49948.065000000002"/>
    <n v="281.74"/>
    <n v="0"/>
    <n v="15"/>
    <s v="MED"/>
    <n v="80178.502828436001"/>
  </r>
  <r>
    <s v="ABS"/>
    <s v="Alcohol Beverage Services"/>
    <x v="2"/>
    <x v="0"/>
    <n v="55968.249600000003"/>
    <n v="2535.85"/>
    <n v="0"/>
    <n v="15"/>
    <s v="MED"/>
    <n v="80694.398254976273"/>
  </r>
  <r>
    <s v="ABS"/>
    <s v="Alcohol Beverage Services"/>
    <x v="2"/>
    <x v="0"/>
    <n v="42126.025000000001"/>
    <n v="3154"/>
    <n v="0"/>
    <n v="10"/>
    <s v="LOW"/>
    <n v="81181.762000947841"/>
  </r>
  <r>
    <s v="ABS"/>
    <s v="Alcohol Beverage Services"/>
    <x v="2"/>
    <x v="0"/>
    <n v="42126.025000000001"/>
    <n v="1182.8699999999999"/>
    <n v="0"/>
    <n v="10"/>
    <s v="LOW"/>
    <n v="81414.306906161117"/>
  </r>
  <r>
    <s v="ABS"/>
    <s v="Alcohol Beverage Services"/>
    <x v="2"/>
    <x v="0"/>
    <n v="63480.162100000001"/>
    <n v="11486.92"/>
    <n v="0"/>
    <n v="15"/>
    <s v="MED"/>
    <n v="81708.197782938369"/>
  </r>
  <r>
    <s v="ABS"/>
    <s v="Alcohol Beverage Services"/>
    <x v="2"/>
    <x v="0"/>
    <n v="42277.68"/>
    <n v="1472.07"/>
    <n v="0"/>
    <n v="10"/>
    <s v="LOW"/>
    <n v="82159.960047867266"/>
  </r>
  <r>
    <s v="ABS"/>
    <s v="Alcohol Beverage Services"/>
    <x v="2"/>
    <x v="0"/>
    <n v="42277.68"/>
    <n v="2052.65"/>
    <n v="0"/>
    <n v="10"/>
    <s v="LOW"/>
    <n v="82793.113223222725"/>
  </r>
  <r>
    <s v="ABS"/>
    <s v="Alcohol Beverage Services"/>
    <x v="2"/>
    <x v="0"/>
    <n v="52080.82"/>
    <n v="1791.42"/>
    <n v="0"/>
    <n v="15"/>
    <s v="MED"/>
    <n v="83321.371524644535"/>
  </r>
  <r>
    <s v="ABS"/>
    <s v="Alcohol Beverage Services"/>
    <x v="3"/>
    <x v="0"/>
    <n v="66572"/>
    <n v="3148.64"/>
    <n v="582.54999999999995"/>
    <n v="12"/>
    <s v="LOW"/>
    <n v="83557.464232227459"/>
  </r>
  <r>
    <s v="ABS"/>
    <s v="Alcohol Beverage Services"/>
    <x v="3"/>
    <x v="0"/>
    <n v="69442"/>
    <n v="2440.69"/>
    <n v="2547.59"/>
    <n v="13"/>
    <s v="MED"/>
    <n v="83915.296595734544"/>
  </r>
  <r>
    <s v="ABS"/>
    <s v="Alcohol Beverage Services"/>
    <x v="3"/>
    <x v="0"/>
    <n v="86103"/>
    <n v="1969.09"/>
    <n v="0"/>
    <s v="N18"/>
    <m/>
    <n v="84210.831606161111"/>
  </r>
  <r>
    <s v="ABS"/>
    <s v="Alcohol Beverage Services"/>
    <x v="3"/>
    <x v="0"/>
    <n v="55730.530700000003"/>
    <n v="127.73"/>
    <n v="0"/>
    <n v="13"/>
    <s v="MED"/>
    <n v="84410.767956872005"/>
  </r>
  <r>
    <s v="ABS"/>
    <s v="Alcohol Beverage Services"/>
    <x v="3"/>
    <x v="1"/>
    <n v="76668"/>
    <n v="3226.55"/>
    <n v="0"/>
    <n v="12"/>
    <s v="LOW"/>
    <n v="84758.756768720341"/>
  </r>
  <r>
    <s v="ABS"/>
    <s v="Alcohol Beverage Services"/>
    <x v="3"/>
    <x v="0"/>
    <n v="54582.515299999999"/>
    <n v="8382.14"/>
    <n v="0"/>
    <n v="12"/>
    <s v="LOW"/>
    <n v="85228.922645497587"/>
  </r>
  <r>
    <s v="ABS"/>
    <s v="Alcohol Beverage Services"/>
    <x v="3"/>
    <x v="0"/>
    <n v="59394.159200000002"/>
    <n v="3619.49"/>
    <n v="0"/>
    <n v="13"/>
    <s v="MED"/>
    <n v="85803.759065876744"/>
  </r>
  <r>
    <s v="ABS"/>
    <s v="Alcohol Beverage Services"/>
    <x v="3"/>
    <x v="0"/>
    <n v="56662.728900000002"/>
    <n v="12204.96"/>
    <n v="0"/>
    <n v="13"/>
    <s v="MED"/>
    <n v="86274.886273459691"/>
  </r>
  <r>
    <s v="ABS"/>
    <s v="Alcohol Beverage Services"/>
    <x v="3"/>
    <x v="0"/>
    <n v="46468.888899999998"/>
    <n v="2123.38"/>
    <n v="0"/>
    <n v="12"/>
    <s v="LOW"/>
    <n v="86414.413624644527"/>
  </r>
  <r>
    <s v="ABS"/>
    <s v="Alcohol Beverage Services"/>
    <x v="3"/>
    <x v="0"/>
    <n v="49825.948900000003"/>
    <n v="4502.32"/>
    <n v="0"/>
    <n v="12"/>
    <s v="LOW"/>
    <n v="86697.267627962079"/>
  </r>
  <r>
    <s v="ABS"/>
    <s v="Alcohol Beverage Services"/>
    <x v="3"/>
    <x v="0"/>
    <n v="93986.001999999993"/>
    <n v="25509.32"/>
    <n v="0"/>
    <s v="N20"/>
    <m/>
    <n v="87213.741803791447"/>
  </r>
  <r>
    <s v="ABS"/>
    <s v="Alcohol Beverage Services"/>
    <x v="3"/>
    <x v="0"/>
    <n v="46468.621099999997"/>
    <n v="11466.39"/>
    <n v="0"/>
    <n v="12"/>
    <s v="LOW"/>
    <n v="87496.936965876754"/>
  </r>
  <r>
    <s v="ABS"/>
    <s v="Alcohol Beverage Services"/>
    <x v="3"/>
    <x v="0"/>
    <n v="52641.578800000003"/>
    <n v="10848.36"/>
    <n v="0"/>
    <n v="12"/>
    <s v="LOW"/>
    <n v="87821.730230805682"/>
  </r>
  <r>
    <s v="ABS"/>
    <s v="Alcohol Beverage Services"/>
    <x v="3"/>
    <x v="0"/>
    <n v="52641.578800000003"/>
    <n v="5098.25"/>
    <n v="0"/>
    <n v="12"/>
    <s v="LOW"/>
    <n v="88055.100925592415"/>
  </r>
  <r>
    <s v="ABS"/>
    <s v="Alcohol Beverage Services"/>
    <x v="3"/>
    <x v="0"/>
    <n v="50039.031199999998"/>
    <n v="3892.88"/>
    <n v="0"/>
    <n v="12"/>
    <s v="LOW"/>
    <n v="88471.085099052128"/>
  </r>
  <r>
    <s v="ABS"/>
    <s v="Alcohol Beverage Services"/>
    <x v="3"/>
    <x v="0"/>
    <n v="51569.858200000002"/>
    <n v="2546.11"/>
    <n v="0"/>
    <n v="12"/>
    <s v="LOW"/>
    <n v="88885.857346919423"/>
  </r>
  <r>
    <s v="ABS"/>
    <s v="Alcohol Beverage Services"/>
    <x v="3"/>
    <x v="0"/>
    <n v="46468.626300000004"/>
    <n v="3519.93"/>
    <n v="0"/>
    <n v="12"/>
    <s v="LOW"/>
    <n v="89369.356085308056"/>
  </r>
  <r>
    <s v="ABS"/>
    <s v="Alcohol Beverage Services"/>
    <x v="3"/>
    <x v="0"/>
    <n v="49826.379099999998"/>
    <n v="3714.56"/>
    <n v="0"/>
    <n v="12"/>
    <s v="LOW"/>
    <n v="89802.057591469173"/>
  </r>
  <r>
    <s v="ABS"/>
    <s v="Alcohol Beverage Services"/>
    <x v="3"/>
    <x v="0"/>
    <n v="51073.576800000003"/>
    <n v="3262.58"/>
    <n v="0"/>
    <n v="12"/>
    <s v="LOW"/>
    <n v="90164.317325118463"/>
  </r>
  <r>
    <s v="ABS"/>
    <s v="Alcohol Beverage Services"/>
    <x v="3"/>
    <x v="0"/>
    <n v="46468.621099999997"/>
    <n v="632.65"/>
    <n v="0"/>
    <n v="12"/>
    <s v="LOW"/>
    <n v="90528.806013270136"/>
  </r>
  <r>
    <s v="ABS"/>
    <s v="Alcohol Beverage Services"/>
    <x v="3"/>
    <x v="0"/>
    <n v="45929.49"/>
    <n v="6845.84"/>
    <n v="0"/>
    <n v="12"/>
    <s v="LOW"/>
    <n v="90916.788851658755"/>
  </r>
  <r>
    <s v="ABS"/>
    <s v="Alcohol Beverage Services"/>
    <x v="3"/>
    <x v="0"/>
    <n v="46681.284099999997"/>
    <n v="1539.66"/>
    <n v="0"/>
    <n v="12"/>
    <s v="LOW"/>
    <n v="91433.710699999981"/>
  </r>
  <r>
    <s v="ABS"/>
    <s v="Alcohol Beverage Services"/>
    <x v="3"/>
    <x v="0"/>
    <n v="45254.34"/>
    <n v="1368.58"/>
    <n v="0"/>
    <n v="12"/>
    <s v="LOW"/>
    <n v="91878.946036018941"/>
  </r>
  <r>
    <s v="ABS"/>
    <s v="Alcohol Beverage Services"/>
    <x v="3"/>
    <x v="0"/>
    <n v="46862.73"/>
    <n v="2590.35"/>
    <n v="0"/>
    <n v="12"/>
    <s v="LOW"/>
    <n v="92497.991818009468"/>
  </r>
  <r>
    <s v="ABS"/>
    <s v="Alcohol Beverage Services"/>
    <x v="3"/>
    <x v="0"/>
    <n v="43724"/>
    <n v="1330"/>
    <n v="0"/>
    <n v="12"/>
    <s v="LOW"/>
    <n v="92959.351652132696"/>
  </r>
  <r>
    <s v="ABS"/>
    <s v="Alcohol Beverage Services"/>
    <x v="4"/>
    <x v="0"/>
    <n v="66572"/>
    <n v="5008.34"/>
    <n v="1907.4"/>
    <n v="12"/>
    <s v="LOW"/>
    <n v="93504.745017061607"/>
  </r>
  <r>
    <s v="ABS"/>
    <s v="Alcohol Beverage Services"/>
    <x v="4"/>
    <x v="0"/>
    <n v="69442"/>
    <n v="940.73"/>
    <n v="5490.04"/>
    <n v="13"/>
    <s v="MED"/>
    <n v="93886.411924644548"/>
  </r>
  <r>
    <s v="ABS"/>
    <s v="Alcohol Beverage Services"/>
    <x v="4"/>
    <x v="0"/>
    <n v="69442"/>
    <n v="558.67999999999995"/>
    <n v="5490.04"/>
    <n v="13"/>
    <s v="MED"/>
    <n v="94309.91903364929"/>
  </r>
  <r>
    <s v="ABS"/>
    <s v="Alcohol Beverage Services"/>
    <x v="4"/>
    <x v="0"/>
    <n v="69442"/>
    <n v="6732.45"/>
    <n v="5490.01"/>
    <n v="13"/>
    <s v="MED"/>
    <n v="94732.966035071091"/>
  </r>
  <r>
    <s v="ABS"/>
    <s v="Alcohol Beverage Services"/>
    <x v="4"/>
    <x v="0"/>
    <n v="66572"/>
    <n v="7000.21"/>
    <n v="3137.75"/>
    <n v="12"/>
    <s v="LOW"/>
    <n v="95004.684616587692"/>
  </r>
  <r>
    <s v="ABS"/>
    <s v="Alcohol Beverage Services"/>
    <x v="4"/>
    <x v="0"/>
    <n v="58571.118199999997"/>
    <n v="350.88"/>
    <n v="0"/>
    <n v="12"/>
    <s v="LOW"/>
    <n v="95198.025848815174"/>
  </r>
  <r>
    <s v="ABS"/>
    <s v="Alcohol Beverage Services"/>
    <x v="4"/>
    <x v="1"/>
    <n v="56922.264999999999"/>
    <n v="6156.95"/>
    <n v="0"/>
    <n v="13"/>
    <s v="MED"/>
    <n v="95294.594009004752"/>
  </r>
  <r>
    <s v="ABS"/>
    <s v="Alcohol Beverage Services"/>
    <x v="4"/>
    <x v="0"/>
    <n v="59376.01"/>
    <n v="2171.54"/>
    <n v="0"/>
    <n v="13"/>
    <s v="MED"/>
    <n v="95353.929245971565"/>
  </r>
  <r>
    <s v="ABS"/>
    <s v="Alcohol Beverage Services"/>
    <x v="4"/>
    <x v="0"/>
    <n v="58877.727700000003"/>
    <n v="5992.54"/>
    <n v="0"/>
    <n v="13"/>
    <s v="MED"/>
    <n v="95446.682753080575"/>
  </r>
  <r>
    <s v="ABS"/>
    <s v="Alcohol Beverage Services"/>
    <x v="4"/>
    <x v="0"/>
    <n v="58877.727700000003"/>
    <n v="518.79"/>
    <n v="0"/>
    <n v="13"/>
    <s v="MED"/>
    <n v="95529.858116587682"/>
  </r>
  <r>
    <s v="ABS"/>
    <s v="Alcohol Beverage Services"/>
    <x v="4"/>
    <x v="0"/>
    <n v="59003.232300000003"/>
    <n v="802.16"/>
    <n v="0"/>
    <n v="13"/>
    <s v="MED"/>
    <n v="95543.130770142205"/>
  </r>
  <r>
    <s v="ABS"/>
    <s v="Alcohol Beverage Services"/>
    <x v="4"/>
    <x v="0"/>
    <n v="59003.216200000003"/>
    <n v="505.68"/>
    <n v="0"/>
    <n v="13"/>
    <s v="MED"/>
    <n v="95562.373853554513"/>
  </r>
  <r>
    <s v="ABS"/>
    <s v="Alcohol Beverage Services"/>
    <x v="4"/>
    <x v="0"/>
    <n v="59591.708599999998"/>
    <n v="1688.45"/>
    <n v="0"/>
    <n v="13"/>
    <s v="MED"/>
    <n v="95946.933934123241"/>
  </r>
  <r>
    <s v="ABS"/>
    <s v="Alcohol Beverage Services"/>
    <x v="4"/>
    <x v="0"/>
    <n v="69805.574999999997"/>
    <n v="5951.34"/>
    <n v="0"/>
    <s v="N17"/>
    <m/>
    <n v="96498.030101895754"/>
  </r>
  <r>
    <s v="ABS"/>
    <s v="Alcohol Beverage Services"/>
    <x v="4"/>
    <x v="0"/>
    <n v="52918.822899999999"/>
    <n v="5780.52"/>
    <n v="0"/>
    <n v="12"/>
    <s v="LOW"/>
    <n v="96919.81410663508"/>
  </r>
  <r>
    <s v="ABS"/>
    <s v="Alcohol Beverage Services"/>
    <x v="4"/>
    <x v="0"/>
    <n v="64829.58"/>
    <n v="6895.97"/>
    <n v="0"/>
    <s v="N18"/>
    <m/>
    <n v="97421.630111848368"/>
  </r>
  <r>
    <s v="ABS"/>
    <s v="Alcohol Beverage Services"/>
    <x v="4"/>
    <x v="0"/>
    <n v="48575.679300000003"/>
    <n v="240.87"/>
    <n v="0"/>
    <n v="13"/>
    <s v="MED"/>
    <n v="97767.896933649303"/>
  </r>
  <r>
    <s v="ABS"/>
    <s v="Alcohol Beverage Services"/>
    <x v="5"/>
    <x v="1"/>
    <n v="166140.03"/>
    <n v="0"/>
    <n v="0"/>
    <s v="M2"/>
    <m/>
    <m/>
  </r>
  <r>
    <s v="ABS"/>
    <s v="Alcohol Beverage Services"/>
    <x v="5"/>
    <x v="0"/>
    <n v="85714.427200000006"/>
    <n v="0"/>
    <n v="0"/>
    <n v="22"/>
    <s v="VERY GOOD"/>
    <m/>
  </r>
  <r>
    <s v="ABS"/>
    <s v="Alcohol Beverage Services"/>
    <x v="5"/>
    <x v="1"/>
    <n v="99335.074500000002"/>
    <n v="1540.34"/>
    <n v="0"/>
    <n v="22"/>
    <s v="VERY GOOD"/>
    <n v="98413.280037914694"/>
  </r>
  <r>
    <s v="ABS"/>
    <s v="Alcohol Beverage Services"/>
    <x v="5"/>
    <x v="1"/>
    <n v="94334.247000000003"/>
    <n v="0"/>
    <n v="0"/>
    <s v="N25"/>
    <m/>
    <m/>
  </r>
  <r>
    <s v="ABS"/>
    <s v="Alcohol Beverage Services"/>
    <x v="5"/>
    <x v="0"/>
    <n v="65480.480000000003"/>
    <n v="377.81"/>
    <n v="0"/>
    <n v="22"/>
    <s v="VERY GOOD"/>
    <n v="99386.89685545025"/>
  </r>
  <r>
    <s v="ABS"/>
    <s v="Alcohol Beverage Services"/>
    <x v="5"/>
    <x v="0"/>
    <n v="117424"/>
    <n v="0"/>
    <n v="0"/>
    <s v="N25"/>
    <m/>
    <m/>
  </r>
  <r>
    <s v="ABS"/>
    <s v="Alcohol Beverage Services"/>
    <x v="5"/>
    <x v="0"/>
    <n v="75500"/>
    <n v="0"/>
    <n v="0"/>
    <n v="18"/>
    <s v="GOOD"/>
    <m/>
  </r>
  <r>
    <s v="ABS"/>
    <s v="Alcohol Beverage Services"/>
    <x v="5"/>
    <x v="0"/>
    <n v="77452.154999999999"/>
    <n v="0"/>
    <n v="0"/>
    <n v="18"/>
    <s v="GOOD"/>
    <m/>
  </r>
  <r>
    <s v="ABS"/>
    <s v="Alcohol Beverage Services"/>
    <x v="5"/>
    <x v="1"/>
    <n v="98349"/>
    <n v="0"/>
    <n v="0"/>
    <n v="22"/>
    <s v="VERY GOOD"/>
    <m/>
  </r>
  <r>
    <s v="ABS"/>
    <s v="Alcohol Beverage Services"/>
    <x v="5"/>
    <x v="1"/>
    <n v="64633"/>
    <n v="0"/>
    <n v="0"/>
    <n v="16"/>
    <s v="MED"/>
    <m/>
  </r>
  <r>
    <s v="ABS"/>
    <s v="Alcohol Beverage Services"/>
    <x v="5"/>
    <x v="1"/>
    <n v="54583"/>
    <n v="0"/>
    <n v="0"/>
    <n v="18"/>
    <s v="GOOD"/>
    <m/>
  </r>
  <r>
    <s v="ABS"/>
    <s v="Alcohol Beverage Services"/>
    <x v="6"/>
    <x v="0"/>
    <n v="61240"/>
    <n v="6686.59"/>
    <n v="987.51"/>
    <n v="10"/>
    <s v="LOW"/>
    <n v="100413.74574170617"/>
  </r>
  <r>
    <s v="ABS"/>
    <s v="Alcohol Beverage Services"/>
    <x v="6"/>
    <x v="0"/>
    <n v="61240"/>
    <n v="1211.31"/>
    <n v="0"/>
    <n v="10"/>
    <s v="LOW"/>
    <n v="100760.94953317536"/>
  </r>
  <r>
    <s v="ABS"/>
    <s v="Alcohol Beverage Services"/>
    <x v="6"/>
    <x v="0"/>
    <n v="61240"/>
    <n v="6048.36"/>
    <n v="0"/>
    <n v="10"/>
    <s v="LOW"/>
    <n v="101399.90213981042"/>
  </r>
  <r>
    <s v="ABS"/>
    <s v="Alcohol Beverage Services"/>
    <x v="6"/>
    <x v="0"/>
    <n v="82146.328599999993"/>
    <n v="18658.36"/>
    <n v="0"/>
    <s v="N18"/>
    <m/>
    <n v="101618.51351421801"/>
  </r>
  <r>
    <s v="ABS"/>
    <s v="Alcohol Beverage Services"/>
    <x v="6"/>
    <x v="0"/>
    <n v="75621"/>
    <n v="285.83999999999997"/>
    <n v="3569.81"/>
    <n v="15"/>
    <s v="MED"/>
    <n v="102062.71574834124"/>
  </r>
  <r>
    <s v="ABS"/>
    <s v="Alcohol Beverage Services"/>
    <x v="6"/>
    <x v="0"/>
    <n v="75621.003200000006"/>
    <n v="7168.3"/>
    <n v="3572.82"/>
    <n v="15"/>
    <s v="MED"/>
    <n v="102297.09015592419"/>
  </r>
  <r>
    <s v="ABS"/>
    <s v="Alcohol Beverage Services"/>
    <x v="6"/>
    <x v="0"/>
    <n v="75621"/>
    <n v="1554.96"/>
    <n v="3572.57"/>
    <n v="15"/>
    <s v="MED"/>
    <n v="102576.13753412323"/>
  </r>
  <r>
    <s v="ABS"/>
    <s v="Alcohol Beverage Services"/>
    <x v="7"/>
    <x v="0"/>
    <n v="98228"/>
    <n v="0"/>
    <n v="0"/>
    <n v="21"/>
    <s v="GOOD"/>
    <m/>
  </r>
  <r>
    <s v="ABS"/>
    <s v="Alcohol Beverage Services"/>
    <x v="4"/>
    <x v="0"/>
    <n v="55148"/>
    <n v="1472.55"/>
    <n v="0"/>
    <n v="12"/>
    <s v="LOW"/>
    <n v="102983.65497630331"/>
  </r>
  <r>
    <s v="ABS"/>
    <s v="Alcohol Beverage Services"/>
    <x v="4"/>
    <x v="0"/>
    <n v="49230"/>
    <n v="2655.45"/>
    <n v="0"/>
    <n v="12"/>
    <s v="LOW"/>
    <n v="103384.29952606634"/>
  </r>
  <r>
    <s v="ABS"/>
    <s v="Alcohol Beverage Services"/>
    <x v="4"/>
    <x v="0"/>
    <n v="87927"/>
    <n v="0"/>
    <n v="0"/>
    <s v="N20"/>
    <m/>
    <m/>
  </r>
  <r>
    <s v="ABS"/>
    <s v="Alcohol Beverage Services"/>
    <x v="8"/>
    <x v="0"/>
    <n v="72463"/>
    <n v="1182.1199999999999"/>
    <n v="5733.72"/>
    <n v="14"/>
    <s v="MED"/>
    <n v="103874.13554502369"/>
  </r>
  <r>
    <s v="ABS"/>
    <s v="Alcohol Beverage Services"/>
    <x v="8"/>
    <x v="0"/>
    <n v="70452.451799999995"/>
    <n v="0"/>
    <n v="0"/>
    <s v="N18"/>
    <m/>
    <m/>
  </r>
  <r>
    <s v="ABS"/>
    <s v="Alcohol Beverage Services"/>
    <x v="8"/>
    <x v="1"/>
    <n v="47447.910100000001"/>
    <n v="1302.22"/>
    <n v="0"/>
    <n v="12"/>
    <s v="LOW"/>
    <n v="104392.81934360189"/>
  </r>
  <r>
    <s v="ABS"/>
    <s v="Alcohol Beverage Services"/>
    <x v="8"/>
    <x v="1"/>
    <n v="58239.998500000002"/>
    <n v="536.86"/>
    <n v="0"/>
    <n v="14"/>
    <s v="MED"/>
    <n v="104580.70578862559"/>
  </r>
  <r>
    <s v="ABS"/>
    <s v="Alcohol Beverage Services"/>
    <x v="8"/>
    <x v="0"/>
    <n v="24047.655500000001"/>
    <n v="6.3"/>
    <n v="0"/>
    <n v="12"/>
    <s v="LOW"/>
    <n v="105133.48546398105"/>
  </r>
  <r>
    <s v="ABS"/>
    <s v="Alcohol Beverage Services"/>
    <x v="8"/>
    <x v="0"/>
    <n v="94202.595000000001"/>
    <n v="230.05"/>
    <n v="0"/>
    <s v="N21"/>
    <m/>
    <n v="105869.08851848339"/>
  </r>
  <r>
    <s v="ABS"/>
    <s v="Alcohol Beverage Services"/>
    <x v="8"/>
    <x v="0"/>
    <n v="22627.17"/>
    <n v="932.95"/>
    <n v="0"/>
    <n v="12"/>
    <s v="LOW"/>
    <n v="105802.88738720378"/>
  </r>
  <r>
    <s v="ABS"/>
    <s v="Alcohol Beverage Services"/>
    <x v="8"/>
    <x v="0"/>
    <n v="21862"/>
    <n v="37.549999999999997"/>
    <n v="0"/>
    <n v="12"/>
    <s v="LOW"/>
    <n v="106510.94169999998"/>
  </r>
  <r>
    <s v="ABS"/>
    <s v="Alcohol Beverage Services"/>
    <x v="9"/>
    <x v="0"/>
    <n v="98228"/>
    <n v="0"/>
    <n v="0"/>
    <s v="N21"/>
    <m/>
    <m/>
  </r>
  <r>
    <s v="ABS"/>
    <s v="Alcohol Beverage Services"/>
    <x v="9"/>
    <x v="0"/>
    <n v="72463"/>
    <n v="137.53"/>
    <n v="3420.64"/>
    <n v="14"/>
    <s v="MED"/>
    <n v="107035.66640663503"/>
  </r>
  <r>
    <s v="ABS"/>
    <s v="Alcohol Beverage Services"/>
    <x v="9"/>
    <x v="0"/>
    <n v="66846.736099999995"/>
    <n v="10.71"/>
    <n v="0"/>
    <n v="14"/>
    <s v="MED"/>
    <n v="107313.63644502367"/>
  </r>
  <r>
    <s v="ABS"/>
    <s v="Alcohol Beverage Services"/>
    <x v="9"/>
    <x v="0"/>
    <n v="70660.89"/>
    <n v="0"/>
    <n v="0"/>
    <s v="N18"/>
    <m/>
    <m/>
  </r>
  <r>
    <s v="ABS"/>
    <s v="Alcohol Beverage Services"/>
    <x v="9"/>
    <x v="1"/>
    <n v="45974.715499999998"/>
    <n v="1141.78"/>
    <n v="0"/>
    <n v="12"/>
    <s v="LOW"/>
    <n v="107585.24564360187"/>
  </r>
  <r>
    <s v="ABS"/>
    <s v="Alcohol Beverage Services"/>
    <x v="9"/>
    <x v="1"/>
    <n v="44754.6895"/>
    <n v="697.57"/>
    <n v="0"/>
    <n v="12"/>
    <s v="LOW"/>
    <n v="107876.20433791468"/>
  </r>
  <r>
    <s v="ABS"/>
    <s v="Alcohol Beverage Services"/>
    <x v="9"/>
    <x v="0"/>
    <n v="24779.5625"/>
    <n v="226.32"/>
    <n v="0"/>
    <n v="12"/>
    <s v="LOW"/>
    <n v="108147.17599146915"/>
  </r>
  <r>
    <s v="ABS"/>
    <s v="Alcohol Beverage Services"/>
    <x v="9"/>
    <x v="0"/>
    <n v="21862"/>
    <n v="863.98"/>
    <n v="0"/>
    <n v="12"/>
    <s v="LOW"/>
    <n v="108586.24915497626"/>
  </r>
  <r>
    <s v="ABS"/>
    <s v="Alcohol Beverage Services"/>
    <x v="10"/>
    <x v="0"/>
    <n v="96329.844400000002"/>
    <n v="1034.4100000000001"/>
    <n v="0"/>
    <s v="N21"/>
    <m/>
    <n v="108910.08038720375"/>
  </r>
  <r>
    <s v="ABS"/>
    <s v="Alcohol Beverage Services"/>
    <x v="10"/>
    <x v="1"/>
    <n v="85408.734400000001"/>
    <n v="2287.2399999999998"/>
    <n v="0"/>
    <s v="N18"/>
    <m/>
    <n v="109186.05105355449"/>
  </r>
  <r>
    <s v="ABS"/>
    <s v="Alcohol Beverage Services"/>
    <x v="10"/>
    <x v="1"/>
    <n v="60695.973599999998"/>
    <n v="368.05"/>
    <n v="0"/>
    <n v="14"/>
    <s v="MED"/>
    <n v="109126.26868672983"/>
  </r>
  <r>
    <s v="ABS"/>
    <s v="Alcohol Beverage Services"/>
    <x v="10"/>
    <x v="0"/>
    <n v="24779.2732"/>
    <n v="314.27999999999997"/>
    <n v="0"/>
    <n v="12"/>
    <s v="LOW"/>
    <n v="109099.2735511848"/>
  </r>
  <r>
    <s v="ABS"/>
    <s v="Alcohol Beverage Services"/>
    <x v="10"/>
    <x v="1"/>
    <n v="22627.17"/>
    <n v="23.52"/>
    <n v="0"/>
    <n v="12"/>
    <s v="LOW"/>
    <n v="109296.21064502368"/>
  </r>
  <r>
    <s v="ABS"/>
    <s v="Alcohol Beverage Services"/>
    <x v="10"/>
    <x v="1"/>
    <n v="21862"/>
    <n v="77.33"/>
    <n v="0"/>
    <n v="12"/>
    <s v="LOW"/>
    <n v="109546.8881805687"/>
  </r>
  <r>
    <s v="ABS"/>
    <s v="Alcohol Beverage Services"/>
    <x v="11"/>
    <x v="0"/>
    <n v="72463"/>
    <n v="142.59"/>
    <n v="724.64"/>
    <n v="14"/>
    <s v="MED"/>
    <n v="109807.89602417059"/>
  </r>
  <r>
    <s v="ABS"/>
    <s v="Alcohol Beverage Services"/>
    <x v="11"/>
    <x v="0"/>
    <n v="84810.248500000002"/>
    <n v="1422.37"/>
    <n v="0"/>
    <s v="N21"/>
    <m/>
    <n v="109829.77991042651"/>
  </r>
  <r>
    <s v="ABS"/>
    <s v="Alcohol Beverage Services"/>
    <x v="11"/>
    <x v="0"/>
    <n v="71207.176900000006"/>
    <n v="391.52"/>
    <n v="0"/>
    <n v="14"/>
    <s v="MED"/>
    <n v="109848.84508341231"/>
  </r>
  <r>
    <s v="ABS"/>
    <s v="Alcohol Beverage Services"/>
    <x v="11"/>
    <x v="0"/>
    <n v="68130"/>
    <n v="88.62"/>
    <n v="0"/>
    <n v="14"/>
    <s v="MED"/>
    <n v="109887.35609336493"/>
  </r>
  <r>
    <s v="ABS"/>
    <s v="Alcohol Beverage Services"/>
    <x v="11"/>
    <x v="0"/>
    <n v="47447.911599999999"/>
    <n v="28.67"/>
    <n v="0"/>
    <n v="12"/>
    <s v="LOW"/>
    <n v="109825.12860521326"/>
  </r>
  <r>
    <s v="ABS"/>
    <s v="Alcohol Beverage Services"/>
    <x v="11"/>
    <x v="0"/>
    <n v="45974.715499999998"/>
    <n v="1006.4"/>
    <n v="0"/>
    <n v="12"/>
    <s v="LOW"/>
    <n v="109962.81622796207"/>
  </r>
  <r>
    <s v="ABS"/>
    <s v="Alcohol Beverage Services"/>
    <x v="11"/>
    <x v="1"/>
    <n v="27031.164000000001"/>
    <n v="154.9"/>
    <n v="0"/>
    <n v="12"/>
    <s v="LOW"/>
    <n v="110052.98345308057"/>
  </r>
  <r>
    <s v="ABS"/>
    <s v="Alcohol Beverage Services"/>
    <x v="11"/>
    <x v="0"/>
    <n v="21862"/>
    <n v="125.44"/>
    <n v="0"/>
    <n v="12"/>
    <s v="LOW"/>
    <n v="110288.02059052131"/>
  </r>
  <r>
    <s v="ABS"/>
    <s v="Alcohol Beverage Services"/>
    <x v="12"/>
    <x v="0"/>
    <n v="72463"/>
    <n v="509.8"/>
    <n v="1177.55"/>
    <n v="14"/>
    <s v="MED"/>
    <n v="110563.59405023695"/>
  </r>
  <r>
    <s v="ABS"/>
    <s v="Alcohol Beverage Services"/>
    <x v="12"/>
    <x v="0"/>
    <n v="90375.056100000002"/>
    <n v="0"/>
    <n v="0"/>
    <s v="N21"/>
    <m/>
    <m/>
  </r>
  <r>
    <s v="ABS"/>
    <s v="Alcohol Beverage Services"/>
    <x v="12"/>
    <x v="0"/>
    <n v="72463"/>
    <n v="533.47"/>
    <n v="0"/>
    <n v="14"/>
    <s v="MED"/>
    <n v="110792.18019383887"/>
  </r>
  <r>
    <s v="ABS"/>
    <s v="Alcohol Beverage Services"/>
    <x v="12"/>
    <x v="0"/>
    <n v="45974.731699999997"/>
    <n v="102.8"/>
    <n v="0"/>
    <n v="12"/>
    <s v="LOW"/>
    <n v="111449.46929336493"/>
  </r>
  <r>
    <s v="ABS"/>
    <s v="Alcohol Beverage Services"/>
    <x v="12"/>
    <x v="1"/>
    <n v="45974.715499999998"/>
    <n v="180.84"/>
    <n v="0"/>
    <n v="12"/>
    <s v="LOW"/>
    <n v="111704.7862521327"/>
  </r>
  <r>
    <s v="ABS"/>
    <s v="Alcohol Beverage Services"/>
    <x v="12"/>
    <x v="1"/>
    <n v="62781.944300000003"/>
    <n v="1056.1600000000001"/>
    <n v="0"/>
    <n v="14"/>
    <s v="MED"/>
    <n v="112197.63736350711"/>
  </r>
  <r>
    <s v="ABS"/>
    <s v="Alcohol Beverage Services"/>
    <x v="12"/>
    <x v="1"/>
    <n v="68473.512400000007"/>
    <n v="0"/>
    <n v="0"/>
    <s v="N18"/>
    <m/>
    <m/>
  </r>
  <r>
    <s v="ABS"/>
    <s v="Alcohol Beverage Services"/>
    <x v="12"/>
    <x v="1"/>
    <n v="21862"/>
    <n v="0"/>
    <n v="0"/>
    <n v="12"/>
    <s v="LOW"/>
    <m/>
  </r>
  <r>
    <s v="ABS"/>
    <s v="Alcohol Beverage Services"/>
    <x v="13"/>
    <x v="1"/>
    <n v="236000"/>
    <n v="0"/>
    <n v="0"/>
    <s v="EX1"/>
    <s v="VERY GOOD"/>
    <m/>
  </r>
  <r>
    <s v="ABS"/>
    <s v="Alcohol Beverage Services"/>
    <x v="14"/>
    <x v="1"/>
    <n v="48889.658600000002"/>
    <n v="831.9"/>
    <n v="0"/>
    <n v="12"/>
    <s v="LOW"/>
    <n v="111970.64093364927"/>
  </r>
  <r>
    <s v="ABS"/>
    <s v="Alcohol Beverage Services"/>
    <x v="15"/>
    <x v="0"/>
    <n v="82784.325299999997"/>
    <n v="496.18"/>
    <n v="0"/>
    <n v="18"/>
    <s v="GOOD"/>
    <n v="112253.98378388626"/>
  </r>
  <r>
    <s v="ABS"/>
    <s v="Alcohol Beverage Services"/>
    <x v="15"/>
    <x v="1"/>
    <n v="133087.1035"/>
    <n v="717.7"/>
    <n v="0"/>
    <s v="N28"/>
    <m/>
    <n v="112177.20811895735"/>
  </r>
  <r>
    <s v="ABS"/>
    <s v="Alcohol Beverage Services"/>
    <x v="15"/>
    <x v="1"/>
    <n v="82780.381099999999"/>
    <n v="436.44"/>
    <n v="0"/>
    <n v="18"/>
    <s v="GOOD"/>
    <n v="111888.13088530806"/>
  </r>
  <r>
    <s v="ABS"/>
    <s v="Alcohol Beverage Services"/>
    <x v="15"/>
    <x v="0"/>
    <n v="86103"/>
    <n v="32.94"/>
    <n v="6836.38"/>
    <n v="18"/>
    <s v="GOOD"/>
    <n v="111869.90926872038"/>
  </r>
  <r>
    <s v="ABS"/>
    <s v="Alcohol Beverage Services"/>
    <x v="15"/>
    <x v="1"/>
    <n v="134500"/>
    <n v="0"/>
    <n v="5747.8"/>
    <s v="N28"/>
    <m/>
    <m/>
  </r>
  <r>
    <s v="ABS"/>
    <s v="Alcohol Beverage Services"/>
    <x v="15"/>
    <x v="1"/>
    <n v="85209.83"/>
    <n v="241.8"/>
    <n v="0"/>
    <s v="N21"/>
    <m/>
    <n v="111233.56775213272"/>
  </r>
  <r>
    <s v="ABS"/>
    <s v="Alcohol Beverage Services"/>
    <x v="15"/>
    <x v="1"/>
    <n v="86103"/>
    <n v="471.76"/>
    <n v="0"/>
    <n v="18"/>
    <s v="GOOD"/>
    <n v="111210.63595118484"/>
  </r>
  <r>
    <s v="ABS"/>
    <s v="Alcohol Beverage Services"/>
    <x v="15"/>
    <x v="0"/>
    <n v="40625.800000000003"/>
    <n v="0"/>
    <n v="0"/>
    <s v="N16"/>
    <m/>
    <m/>
  </r>
  <r>
    <s v="ABS"/>
    <s v="Alcohol Beverage Services"/>
    <x v="16"/>
    <x v="0"/>
    <n v="72463"/>
    <n v="361.58"/>
    <n v="3420.79"/>
    <n v="14"/>
    <s v="MED"/>
    <n v="111403.67647251188"/>
  </r>
  <r>
    <s v="ABS"/>
    <s v="Alcohol Beverage Services"/>
    <x v="16"/>
    <x v="0"/>
    <n v="53257.599999999999"/>
    <n v="311.08999999999997"/>
    <n v="578.04999999999995"/>
    <n v="12"/>
    <s v="LOW"/>
    <n v="111486.18433981047"/>
  </r>
  <r>
    <s v="ABS"/>
    <s v="Alcohol Beverage Services"/>
    <x v="16"/>
    <x v="0"/>
    <n v="72463"/>
    <n v="24.33"/>
    <n v="1006.37"/>
    <n v="14"/>
    <s v="MED"/>
    <n v="111622.92396066354"/>
  </r>
  <r>
    <s v="ABS"/>
    <s v="Alcohol Beverage Services"/>
    <x v="16"/>
    <x v="1"/>
    <n v="87532.4427"/>
    <n v="2319.31"/>
    <n v="0"/>
    <s v="N21"/>
    <m/>
    <n v="112047.06689905217"/>
  </r>
  <r>
    <s v="ABS"/>
    <s v="Alcohol Beverage Services"/>
    <x v="16"/>
    <x v="0"/>
    <n v="62607.646000000001"/>
    <n v="1290.6400000000001"/>
    <n v="0"/>
    <n v="14"/>
    <s v="MED"/>
    <n v="112399.79067772516"/>
  </r>
  <r>
    <s v="ABS"/>
    <s v="Alcohol Beverage Services"/>
    <x v="16"/>
    <x v="0"/>
    <n v="43419.987399999998"/>
    <n v="508.38"/>
    <n v="0"/>
    <n v="12"/>
    <s v="LOW"/>
    <n v="112870.64145497633"/>
  </r>
  <r>
    <s v="ABS"/>
    <s v="Alcohol Beverage Services"/>
    <x v="16"/>
    <x v="1"/>
    <n v="57701.643300000003"/>
    <n v="1427.09"/>
    <n v="0"/>
    <s v="N18"/>
    <m/>
    <n v="113432.42900284364"/>
  </r>
  <r>
    <s v="ABS"/>
    <s v="Alcohol Beverage Services"/>
    <x v="16"/>
    <x v="0"/>
    <n v="22627.17"/>
    <n v="8167.94"/>
    <n v="0"/>
    <n v="12"/>
    <s v="LOW"/>
    <n v="113926.53097772515"/>
  </r>
  <r>
    <s v="ABS"/>
    <s v="Alcohol Beverage Services"/>
    <x v="16"/>
    <x v="0"/>
    <n v="21862"/>
    <n v="0"/>
    <n v="0"/>
    <n v="12"/>
    <s v="LOW"/>
    <m/>
  </r>
  <r>
    <s v="ABS"/>
    <s v="Alcohol Beverage Services"/>
    <x v="16"/>
    <x v="0"/>
    <n v="21862"/>
    <n v="70.319999999999993"/>
    <n v="0"/>
    <n v="12"/>
    <s v="LOW"/>
    <n v="114431.80979289103"/>
  </r>
  <r>
    <s v="ABS"/>
    <s v="Alcohol Beverage Services"/>
    <x v="14"/>
    <x v="1"/>
    <n v="72463.000199999995"/>
    <n v="801.89"/>
    <n v="2204.91"/>
    <n v="14"/>
    <s v="MED"/>
    <n v="114717.3437265403"/>
  </r>
  <r>
    <s v="ABS"/>
    <s v="Alcohol Beverage Services"/>
    <x v="14"/>
    <x v="1"/>
    <n v="33286"/>
    <n v="550.27"/>
    <n v="1479.28"/>
    <n v="12"/>
    <s v="LOW"/>
    <n v="114657.16979194316"/>
  </r>
  <r>
    <s v="ABS"/>
    <s v="Alcohol Beverage Services"/>
    <x v="14"/>
    <x v="1"/>
    <n v="68435.09"/>
    <n v="1103.48"/>
    <n v="0"/>
    <s v="N18"/>
    <m/>
    <n v="114875.40201943131"/>
  </r>
  <r>
    <s v="ABS"/>
    <s v="Alcohol Beverage Services"/>
    <x v="14"/>
    <x v="0"/>
    <n v="62820.337299999999"/>
    <n v="1249.3900000000001"/>
    <n v="0"/>
    <n v="14"/>
    <s v="MED"/>
    <n v="114964.73647440762"/>
  </r>
  <r>
    <s v="ABS"/>
    <s v="Alcohol Beverage Services"/>
    <x v="14"/>
    <x v="0"/>
    <n v="21862"/>
    <n v="473.56"/>
    <n v="0"/>
    <n v="12"/>
    <s v="LOW"/>
    <n v="115256.26568151663"/>
  </r>
  <r>
    <s v="ABS"/>
    <s v="Alcohol Beverage Services"/>
    <x v="14"/>
    <x v="0"/>
    <n v="91811.02"/>
    <n v="263.52"/>
    <n v="0"/>
    <s v="N21"/>
    <m/>
    <n v="115526.75677156402"/>
  </r>
  <r>
    <s v="ABS"/>
    <s v="Alcohol Beverage Services"/>
    <x v="17"/>
    <x v="0"/>
    <n v="80239.204599999997"/>
    <n v="0"/>
    <n v="0"/>
    <s v="N21"/>
    <m/>
    <m/>
  </r>
  <r>
    <s v="ABS"/>
    <s v="Alcohol Beverage Services"/>
    <x v="17"/>
    <x v="0"/>
    <n v="78883.022599999997"/>
    <n v="131.97999999999999"/>
    <n v="0"/>
    <s v="N18"/>
    <m/>
    <n v="115819.01551753558"/>
  </r>
  <r>
    <s v="ABS"/>
    <s v="Alcohol Beverage Services"/>
    <x v="17"/>
    <x v="1"/>
    <n v="98228"/>
    <n v="0"/>
    <n v="0"/>
    <s v="N21"/>
    <m/>
    <m/>
  </r>
  <r>
    <s v="ABS"/>
    <s v="Alcohol Beverage Services"/>
    <x v="18"/>
    <x v="0"/>
    <n v="82733.0916"/>
    <n v="962.71"/>
    <n v="0"/>
    <s v="N18"/>
    <m/>
    <n v="115663.08488909957"/>
  </r>
  <r>
    <s v="ABS"/>
    <s v="Alcohol Beverage Services"/>
    <x v="18"/>
    <x v="0"/>
    <n v="72559.233900000007"/>
    <n v="456.28"/>
    <n v="0"/>
    <s v="N21"/>
    <m/>
    <n v="115883.93753554506"/>
  </r>
  <r>
    <s v="ABS"/>
    <s v="Alcohol Beverage Services"/>
    <x v="19"/>
    <x v="0"/>
    <n v="75233.409599999999"/>
    <n v="0"/>
    <n v="0"/>
    <s v="N18"/>
    <m/>
    <m/>
  </r>
  <r>
    <s v="ABS"/>
    <s v="Alcohol Beverage Services"/>
    <x v="19"/>
    <x v="0"/>
    <n v="92459.654999999999"/>
    <n v="1280.8800000000001"/>
    <n v="0"/>
    <s v="N21"/>
    <m/>
    <n v="115911.71467535548"/>
  </r>
  <r>
    <s v="ABS"/>
    <s v="Alcohol Beverage Services"/>
    <x v="20"/>
    <x v="0"/>
    <n v="98228"/>
    <n v="0"/>
    <n v="0"/>
    <s v="N21"/>
    <m/>
    <m/>
  </r>
  <r>
    <s v="ABS"/>
    <s v="Alcohol Beverage Services"/>
    <x v="20"/>
    <x v="0"/>
    <n v="86103.001499999998"/>
    <n v="583.86"/>
    <n v="3665.73"/>
    <s v="N18"/>
    <m/>
    <n v="115780.68152369672"/>
  </r>
  <r>
    <s v="ABS"/>
    <s v="Alcohol Beverage Services"/>
    <x v="21"/>
    <x v="0"/>
    <n v="152940"/>
    <n v="0"/>
    <n v="0"/>
    <s v="M3"/>
    <m/>
    <m/>
  </r>
  <r>
    <s v="ABS"/>
    <s v="Alcohol Beverage Services"/>
    <x v="21"/>
    <x v="0"/>
    <n v="119572"/>
    <n v="0"/>
    <n v="0"/>
    <s v="N26"/>
    <m/>
    <m/>
  </r>
  <r>
    <s v="ABS"/>
    <s v="Alcohol Beverage Services"/>
    <x v="21"/>
    <x v="1"/>
    <n v="130167"/>
    <n v="0"/>
    <n v="0"/>
    <s v="N28"/>
    <m/>
    <m/>
  </r>
  <r>
    <s v="ABS"/>
    <s v="Alcohol Beverage Services"/>
    <x v="21"/>
    <x v="0"/>
    <n v="133713"/>
    <n v="14078.74"/>
    <n v="0"/>
    <s v="N28"/>
    <m/>
    <n v="114855.59933649293"/>
  </r>
  <r>
    <s v="ABS"/>
    <s v="Alcohol Beverage Services"/>
    <x v="22"/>
    <x v="1"/>
    <n v="77646.340899999996"/>
    <n v="81.16"/>
    <n v="0"/>
    <s v="N18"/>
    <m/>
    <n v="114529.94530805691"/>
  </r>
  <r>
    <s v="ABS"/>
    <s v="Alcohol Beverage Services"/>
    <x v="22"/>
    <x v="0"/>
    <n v="95579.447400000005"/>
    <n v="840.32"/>
    <n v="0"/>
    <s v="N21"/>
    <m/>
    <n v="114446.31336066355"/>
  </r>
  <r>
    <s v="ABS"/>
    <s v="Alcohol Beverage Services"/>
    <x v="23"/>
    <x v="0"/>
    <n v="98228"/>
    <n v="0"/>
    <n v="4186.8900000000003"/>
    <s v="N21"/>
    <m/>
    <m/>
  </r>
  <r>
    <s v="ABS"/>
    <s v="Alcohol Beverage Services"/>
    <x v="23"/>
    <x v="1"/>
    <n v="86103"/>
    <n v="0"/>
    <n v="0"/>
    <s v="N18"/>
    <m/>
    <m/>
  </r>
  <r>
    <s v="ABS"/>
    <s v="Alcohol Beverage Services"/>
    <x v="24"/>
    <x v="1"/>
    <n v="79935.189499999993"/>
    <n v="0"/>
    <n v="0"/>
    <s v="N18"/>
    <m/>
    <m/>
  </r>
  <r>
    <s v="ABS"/>
    <s v="Alcohol Beverage Services"/>
    <x v="24"/>
    <x v="0"/>
    <n v="98228"/>
    <n v="0"/>
    <n v="0"/>
    <s v="N21"/>
    <m/>
    <m/>
  </r>
  <r>
    <s v="ABS"/>
    <s v="Alcohol Beverage Services"/>
    <x v="5"/>
    <x v="0"/>
    <n v="117424"/>
    <n v="0"/>
    <n v="1761.4"/>
    <s v="N25"/>
    <m/>
    <m/>
  </r>
  <r>
    <s v="ABS"/>
    <s v="Alcohol Beverage Services"/>
    <x v="25"/>
    <x v="1"/>
    <n v="98228"/>
    <n v="0"/>
    <n v="0"/>
    <s v="N21"/>
    <m/>
    <m/>
  </r>
  <r>
    <s v="ABS"/>
    <s v="Alcohol Beverage Services"/>
    <x v="26"/>
    <x v="0"/>
    <n v="82127.477299999999"/>
    <n v="0"/>
    <n v="0"/>
    <s v="N21"/>
    <m/>
    <m/>
  </r>
  <r>
    <s v="ABS"/>
    <s v="Alcohol Beverage Services"/>
    <x v="26"/>
    <x v="1"/>
    <n v="86103.001600000003"/>
    <n v="0"/>
    <n v="0"/>
    <s v="N18"/>
    <m/>
    <m/>
  </r>
  <r>
    <s v="ABS"/>
    <s v="Alcohol Beverage Services"/>
    <x v="27"/>
    <x v="0"/>
    <n v="98228"/>
    <n v="0"/>
    <n v="4186.8599999999997"/>
    <s v="N21"/>
    <m/>
    <m/>
  </r>
  <r>
    <s v="ABS"/>
    <s v="Alcohol Beverage Services"/>
    <x v="28"/>
    <x v="0"/>
    <n v="93106.525599999994"/>
    <n v="0"/>
    <n v="0"/>
    <s v="N21"/>
    <m/>
    <m/>
  </r>
  <r>
    <s v="ABS"/>
    <s v="Alcohol Beverage Services"/>
    <x v="29"/>
    <x v="0"/>
    <n v="117424"/>
    <n v="0"/>
    <n v="0"/>
    <s v="N25"/>
    <m/>
    <m/>
  </r>
  <r>
    <s v="ABS"/>
    <s v="Alcohol Beverage Services"/>
    <x v="30"/>
    <x v="1"/>
    <n v="117424.005"/>
    <n v="0"/>
    <n v="3074.09"/>
    <s v="N25"/>
    <m/>
    <m/>
  </r>
  <r>
    <s v="ABS"/>
    <s v="Alcohol Beverage Services"/>
    <x v="30"/>
    <x v="0"/>
    <n v="111169.46"/>
    <n v="0"/>
    <n v="0"/>
    <s v="N25"/>
    <m/>
    <m/>
  </r>
  <r>
    <s v="ABS"/>
    <s v="Alcohol Beverage Services"/>
    <x v="30"/>
    <x v="0"/>
    <n v="175861.23"/>
    <n v="0"/>
    <n v="0"/>
    <s v="M2"/>
    <m/>
    <m/>
  </r>
  <r>
    <s v="ABS"/>
    <s v="Alcohol Beverage Services"/>
    <x v="30"/>
    <x v="0"/>
    <n v="117424"/>
    <n v="0"/>
    <n v="0"/>
    <s v="N25"/>
    <m/>
    <m/>
  </r>
  <r>
    <s v="ABS"/>
    <s v="Alcohol Beverage Services"/>
    <x v="30"/>
    <x v="0"/>
    <n v="137728"/>
    <n v="0"/>
    <n v="0"/>
    <s v="M2"/>
    <m/>
    <m/>
  </r>
  <r>
    <s v="ABS"/>
    <s v="Alcohol Beverage Services"/>
    <x v="31"/>
    <x v="0"/>
    <n v="68260.826799999995"/>
    <n v="0"/>
    <n v="0"/>
    <s v="N18"/>
    <m/>
    <m/>
  </r>
  <r>
    <s v="ABS"/>
    <s v="Alcohol Beverage Services"/>
    <x v="31"/>
    <x v="0"/>
    <n v="87284.654999999999"/>
    <n v="0"/>
    <n v="0"/>
    <s v="N21"/>
    <m/>
    <m/>
  </r>
  <r>
    <s v="ABS"/>
    <s v="Alcohol Beverage Services"/>
    <x v="32"/>
    <x v="0"/>
    <n v="98228"/>
    <n v="0"/>
    <n v="0"/>
    <s v="N21"/>
    <m/>
    <m/>
  </r>
  <r>
    <s v="ABS"/>
    <s v="Alcohol Beverage Services"/>
    <x v="32"/>
    <x v="1"/>
    <n v="86103"/>
    <n v="0"/>
    <n v="0"/>
    <s v="N18"/>
    <m/>
    <m/>
  </r>
  <r>
    <s v="ABS"/>
    <s v="Alcohol Beverage Services"/>
    <x v="33"/>
    <x v="1"/>
    <n v="77645.657099999997"/>
    <n v="0"/>
    <n v="0"/>
    <s v="N18"/>
    <m/>
    <m/>
  </r>
  <r>
    <s v="ABS"/>
    <s v="Alcohol Beverage Services"/>
    <x v="34"/>
    <x v="0"/>
    <n v="86103"/>
    <n v="0"/>
    <n v="3665.62"/>
    <s v="N18"/>
    <m/>
    <m/>
  </r>
  <r>
    <s v="ABS"/>
    <s v="Alcohol Beverage Services"/>
    <x v="35"/>
    <x v="0"/>
    <n v="117424"/>
    <n v="0"/>
    <n v="0"/>
    <s v="N25"/>
    <m/>
    <m/>
  </r>
  <r>
    <s v="ABS"/>
    <s v="Alcohol Beverage Services"/>
    <x v="35"/>
    <x v="0"/>
    <n v="144631.85999999999"/>
    <n v="0"/>
    <n v="0"/>
    <s v="M3"/>
    <m/>
    <m/>
  </r>
  <r>
    <s v="ABS"/>
    <s v="Alcohol Beverage Services"/>
    <x v="35"/>
    <x v="0"/>
    <n v="157272.29999999999"/>
    <n v="0"/>
    <n v="0"/>
    <s v="M2"/>
    <m/>
    <m/>
  </r>
  <r>
    <s v="ABS"/>
    <s v="Alcohol Beverage Services"/>
    <x v="35"/>
    <x v="0"/>
    <n v="106208.89"/>
    <n v="0"/>
    <n v="0"/>
    <s v="M3"/>
    <m/>
    <m/>
  </r>
  <r>
    <s v="ABS"/>
    <s v="Alcohol Beverage Services"/>
    <x v="7"/>
    <x v="0"/>
    <n v="87936.5"/>
    <n v="0"/>
    <n v="0"/>
    <s v="M2"/>
    <m/>
    <m/>
  </r>
  <r>
    <s v="ABS"/>
    <s v="Alcohol Beverage Services"/>
    <x v="1"/>
    <x v="0"/>
    <n v="19252.5"/>
    <n v="0"/>
    <n v="0"/>
    <s v="N5"/>
    <m/>
    <m/>
  </r>
  <r>
    <s v="ABS"/>
    <s v="Alcohol Beverage Services"/>
    <x v="36"/>
    <x v="0"/>
    <n v="86103"/>
    <n v="0"/>
    <n v="0"/>
    <s v="N18"/>
    <m/>
    <m/>
  </r>
  <r>
    <s v="BOA"/>
    <s v="Board of Appeals Department"/>
    <x v="37"/>
    <x v="1"/>
    <n v="86103"/>
    <n v="0"/>
    <n v="3665.64"/>
    <s v="N18"/>
    <m/>
    <m/>
  </r>
  <r>
    <s v="BOA"/>
    <s v="Board of Appeals Department"/>
    <x v="38"/>
    <x v="1"/>
    <n v="152940"/>
    <n v="0"/>
    <n v="0"/>
    <s v="M3"/>
    <m/>
    <m/>
  </r>
  <r>
    <s v="BOE"/>
    <s v="Board of Elections"/>
    <x v="39"/>
    <x v="0"/>
    <n v="176948"/>
    <n v="0"/>
    <n v="0"/>
    <s v="M1"/>
    <m/>
    <m/>
  </r>
  <r>
    <s v="BOE"/>
    <s v="Board of Elections"/>
    <x v="40"/>
    <x v="1"/>
    <n v="152940"/>
    <n v="0"/>
    <n v="0"/>
    <s v="M3"/>
    <m/>
    <m/>
  </r>
  <r>
    <s v="BOE"/>
    <s v="Board of Elections"/>
    <x v="40"/>
    <x v="0"/>
    <n v="75008"/>
    <n v="0"/>
    <n v="0"/>
    <s v="N21"/>
    <m/>
    <m/>
  </r>
  <r>
    <s v="BOE"/>
    <s v="Board of Elections"/>
    <x v="41"/>
    <x v="1"/>
    <n v="86103"/>
    <n v="0"/>
    <n v="0"/>
    <s v="N18"/>
    <m/>
    <m/>
  </r>
  <r>
    <s v="BOE"/>
    <s v="Board of Elections"/>
    <x v="41"/>
    <x v="1"/>
    <n v="107367"/>
    <n v="0"/>
    <n v="0"/>
    <s v="N23"/>
    <m/>
    <m/>
  </r>
  <r>
    <s v="BOE"/>
    <s v="Board of Elections"/>
    <x v="42"/>
    <x v="1"/>
    <n v="134500"/>
    <n v="0"/>
    <n v="0"/>
    <s v="N28"/>
    <m/>
    <m/>
  </r>
  <r>
    <s v="CAT"/>
    <s v="County Attorney's Office"/>
    <x v="43"/>
    <x v="1"/>
    <n v="107367"/>
    <n v="0"/>
    <n v="4580.1400000000003"/>
    <s v="N23"/>
    <m/>
    <m/>
  </r>
  <r>
    <s v="CAT"/>
    <s v="County Attorney's Office"/>
    <x v="43"/>
    <x v="0"/>
    <n v="193460.3"/>
    <n v="0"/>
    <n v="0"/>
    <s v="M1"/>
    <m/>
    <m/>
  </r>
  <r>
    <s v="CAT"/>
    <s v="County Attorney's Office"/>
    <x v="43"/>
    <x v="1"/>
    <n v="65874.312900000004"/>
    <n v="0"/>
    <n v="0"/>
    <s v="N16"/>
    <m/>
    <m/>
  </r>
  <r>
    <s v="CAT"/>
    <s v="County Attorney's Office"/>
    <x v="44"/>
    <x v="0"/>
    <n v="258000"/>
    <n v="0"/>
    <n v="0"/>
    <s v="EX1"/>
    <s v="VERY GOOD"/>
    <m/>
  </r>
  <r>
    <s v="CAT"/>
    <s v="County Attorney's Office"/>
    <x v="45"/>
    <x v="1"/>
    <n v="152940"/>
    <n v="0"/>
    <n v="0"/>
    <s v="M3"/>
    <m/>
    <m/>
  </r>
  <r>
    <s v="CAT"/>
    <s v="County Attorney's Office"/>
    <x v="45"/>
    <x v="0"/>
    <n v="157124.20310000001"/>
    <n v="0"/>
    <n v="0"/>
    <s v="N32"/>
    <m/>
    <m/>
  </r>
  <r>
    <s v="CAT"/>
    <s v="County Attorney's Office"/>
    <x v="45"/>
    <x v="0"/>
    <n v="125000"/>
    <n v="0"/>
    <n v="0"/>
    <s v="N32"/>
    <m/>
    <m/>
  </r>
  <r>
    <s v="CAT"/>
    <s v="County Attorney's Office"/>
    <x v="45"/>
    <x v="1"/>
    <n v="64514.654999999999"/>
    <n v="0"/>
    <n v="0"/>
    <s v="N15"/>
    <m/>
    <m/>
  </r>
  <r>
    <s v="CAT"/>
    <s v="County Attorney's Office"/>
    <x v="46"/>
    <x v="1"/>
    <n v="158802"/>
    <n v="0"/>
    <n v="0"/>
    <s v="N32"/>
    <m/>
    <m/>
  </r>
  <r>
    <s v="CAT"/>
    <s v="County Attorney's Office"/>
    <x v="46"/>
    <x v="1"/>
    <n v="158802"/>
    <n v="0"/>
    <n v="2580.63"/>
    <s v="N32"/>
    <m/>
    <m/>
  </r>
  <r>
    <s v="CAT"/>
    <s v="County Attorney's Office"/>
    <x v="46"/>
    <x v="1"/>
    <n v="107367"/>
    <n v="0"/>
    <n v="4580.1400000000003"/>
    <s v="N23"/>
    <m/>
    <m/>
  </r>
  <r>
    <s v="CAT"/>
    <s v="County Attorney's Office"/>
    <x v="46"/>
    <x v="1"/>
    <n v="103457.95"/>
    <n v="0"/>
    <n v="4283.93"/>
    <s v="N25"/>
    <m/>
    <m/>
  </r>
  <r>
    <s v="CAT"/>
    <s v="County Attorney's Office"/>
    <x v="46"/>
    <x v="1"/>
    <n v="78947"/>
    <n v="0"/>
    <n v="3357.62"/>
    <s v="N16"/>
    <m/>
    <m/>
  </r>
  <r>
    <s v="CAT"/>
    <s v="County Attorney's Office"/>
    <x v="46"/>
    <x v="1"/>
    <n v="78947"/>
    <n v="0"/>
    <n v="3357.62"/>
    <s v="N16"/>
    <m/>
    <m/>
  </r>
  <r>
    <s v="CAT"/>
    <s v="County Attorney's Office"/>
    <x v="46"/>
    <x v="1"/>
    <n v="71199.113100000002"/>
    <n v="0"/>
    <n v="0"/>
    <s v="N16"/>
    <m/>
    <m/>
  </r>
  <r>
    <s v="CAT"/>
    <s v="County Attorney's Office"/>
    <x v="46"/>
    <x v="0"/>
    <n v="175873"/>
    <n v="0"/>
    <n v="0"/>
    <s v="M2"/>
    <m/>
    <m/>
  </r>
  <r>
    <s v="CAT"/>
    <s v="County Attorney's Office"/>
    <x v="46"/>
    <x v="1"/>
    <n v="25210.5"/>
    <n v="0"/>
    <n v="0"/>
    <s v="N5"/>
    <m/>
    <m/>
  </r>
  <r>
    <s v="CAT"/>
    <s v="County Attorney's Office"/>
    <x v="46"/>
    <x v="1"/>
    <n v="74951.9522"/>
    <n v="0"/>
    <n v="0"/>
    <s v="N16"/>
    <m/>
    <m/>
  </r>
  <r>
    <s v="CAT"/>
    <s v="County Attorney's Office"/>
    <x v="46"/>
    <x v="1"/>
    <n v="158802"/>
    <n v="0"/>
    <n v="0"/>
    <s v="N32"/>
    <m/>
    <m/>
  </r>
  <r>
    <s v="CAT"/>
    <s v="County Attorney's Office"/>
    <x v="46"/>
    <x v="1"/>
    <n v="158802"/>
    <n v="0"/>
    <n v="0"/>
    <s v="N32"/>
    <m/>
    <m/>
  </r>
  <r>
    <s v="CAT"/>
    <s v="County Attorney's Office"/>
    <x v="46"/>
    <x v="0"/>
    <n v="156196.35999999999"/>
    <n v="0"/>
    <n v="0"/>
    <s v="N32"/>
    <m/>
    <m/>
  </r>
  <r>
    <s v="CAT"/>
    <s v="County Attorney's Office"/>
    <x v="47"/>
    <x v="1"/>
    <n v="175873"/>
    <n v="0"/>
    <n v="1191.06"/>
    <s v="M2"/>
    <m/>
    <m/>
  </r>
  <r>
    <s v="CAT"/>
    <s v="County Attorney's Office"/>
    <x v="47"/>
    <x v="1"/>
    <n v="144896.079"/>
    <n v="0"/>
    <n v="0"/>
    <s v="N32"/>
    <m/>
    <m/>
  </r>
  <r>
    <s v="CAT"/>
    <s v="County Attorney's Office"/>
    <x v="47"/>
    <x v="1"/>
    <n v="158802"/>
    <n v="0"/>
    <n v="6793.7"/>
    <s v="N32"/>
    <m/>
    <m/>
  </r>
  <r>
    <s v="CAT"/>
    <s v="County Attorney's Office"/>
    <x v="47"/>
    <x v="1"/>
    <n v="158802"/>
    <n v="0"/>
    <n v="0"/>
    <s v="N32"/>
    <m/>
    <m/>
  </r>
  <r>
    <s v="CAT"/>
    <s v="County Attorney's Office"/>
    <x v="47"/>
    <x v="1"/>
    <n v="91193"/>
    <n v="0"/>
    <n v="0"/>
    <s v="N24"/>
    <m/>
    <m/>
  </r>
  <r>
    <s v="CAT"/>
    <s v="County Attorney's Office"/>
    <x v="47"/>
    <x v="1"/>
    <n v="104137"/>
    <n v="0"/>
    <n v="0"/>
    <s v="N27"/>
    <m/>
    <m/>
  </r>
  <r>
    <s v="CAT"/>
    <s v="County Attorney's Office"/>
    <x v="48"/>
    <x v="1"/>
    <n v="158802"/>
    <n v="0"/>
    <n v="6793.7"/>
    <s v="N32"/>
    <m/>
    <m/>
  </r>
  <r>
    <s v="CAT"/>
    <s v="County Attorney's Office"/>
    <x v="48"/>
    <x v="0"/>
    <n v="175873"/>
    <n v="0"/>
    <n v="0"/>
    <s v="M2"/>
    <m/>
    <m/>
  </r>
  <r>
    <s v="CAT"/>
    <s v="County Attorney's Office"/>
    <x v="48"/>
    <x v="1"/>
    <n v="153740.18160000001"/>
    <n v="0"/>
    <n v="0"/>
    <s v="N32"/>
    <m/>
    <m/>
  </r>
  <r>
    <s v="CAT"/>
    <s v="County Attorney's Office"/>
    <x v="48"/>
    <x v="1"/>
    <n v="101896.38129999999"/>
    <n v="0"/>
    <n v="0"/>
    <s v="N23"/>
    <m/>
    <m/>
  </r>
  <r>
    <s v="CAT"/>
    <s v="County Attorney's Office"/>
    <x v="48"/>
    <x v="1"/>
    <n v="142074.6287"/>
    <n v="0"/>
    <n v="0"/>
    <s v="N32"/>
    <m/>
    <m/>
  </r>
  <r>
    <s v="CAT"/>
    <s v="County Attorney's Office"/>
    <x v="48"/>
    <x v="1"/>
    <n v="131799.8872"/>
    <n v="0"/>
    <n v="0"/>
    <s v="N32"/>
    <m/>
    <m/>
  </r>
  <r>
    <s v="CAT"/>
    <s v="County Attorney's Office"/>
    <x v="48"/>
    <x v="1"/>
    <n v="128289.57"/>
    <n v="0"/>
    <n v="0"/>
    <s v="N32"/>
    <m/>
    <m/>
  </r>
  <r>
    <s v="CAT"/>
    <s v="County Attorney's Office"/>
    <x v="48"/>
    <x v="1"/>
    <n v="129156.17"/>
    <n v="0"/>
    <n v="0"/>
    <s v="N32"/>
    <m/>
    <m/>
  </r>
  <r>
    <s v="CAT"/>
    <s v="County Attorney's Office"/>
    <x v="49"/>
    <x v="1"/>
    <n v="175873"/>
    <n v="0"/>
    <n v="2637.61"/>
    <s v="M2"/>
    <m/>
    <m/>
  </r>
  <r>
    <s v="CAT"/>
    <s v="County Attorney's Office"/>
    <x v="49"/>
    <x v="1"/>
    <n v="175873"/>
    <n v="0"/>
    <n v="0"/>
    <s v="M2"/>
    <m/>
    <m/>
  </r>
  <r>
    <s v="CAT"/>
    <s v="County Attorney's Office"/>
    <x v="49"/>
    <x v="1"/>
    <n v="158802"/>
    <n v="0"/>
    <n v="6793.7"/>
    <s v="N32"/>
    <m/>
    <m/>
  </r>
  <r>
    <s v="CAT"/>
    <s v="County Attorney's Office"/>
    <x v="49"/>
    <x v="1"/>
    <n v="86103"/>
    <n v="0"/>
    <n v="3665.64"/>
    <s v="N18"/>
    <m/>
    <m/>
  </r>
  <r>
    <s v="CAT"/>
    <s v="County Attorney's Office"/>
    <x v="49"/>
    <x v="1"/>
    <n v="106151.0836"/>
    <n v="0"/>
    <n v="0"/>
    <s v="N23"/>
    <m/>
    <m/>
  </r>
  <r>
    <s v="CAT"/>
    <s v="County Attorney's Office"/>
    <x v="49"/>
    <x v="1"/>
    <n v="158802"/>
    <n v="0"/>
    <n v="0"/>
    <s v="N32"/>
    <m/>
    <m/>
  </r>
  <r>
    <s v="CAT"/>
    <s v="County Attorney's Office"/>
    <x v="49"/>
    <x v="1"/>
    <n v="153740.18119999999"/>
    <n v="0"/>
    <n v="0"/>
    <s v="N32"/>
    <m/>
    <m/>
  </r>
  <r>
    <s v="CAT"/>
    <s v="County Attorney's Office"/>
    <x v="49"/>
    <x v="0"/>
    <n v="115000"/>
    <n v="0"/>
    <n v="0"/>
    <s v="N27"/>
    <m/>
    <m/>
  </r>
  <r>
    <s v="CAT"/>
    <s v="County Attorney's Office"/>
    <x v="49"/>
    <x v="1"/>
    <n v="101882.7954"/>
    <n v="0"/>
    <n v="0"/>
    <s v="N23"/>
    <m/>
    <m/>
  </r>
  <r>
    <s v="CAT"/>
    <s v="County Attorney's Office"/>
    <x v="49"/>
    <x v="1"/>
    <n v="140414.23939999999"/>
    <n v="0"/>
    <n v="0"/>
    <s v="N32"/>
    <m/>
    <m/>
  </r>
  <r>
    <s v="CAT"/>
    <s v="County Attorney's Office"/>
    <x v="49"/>
    <x v="1"/>
    <n v="137555.9755"/>
    <n v="0"/>
    <n v="0"/>
    <s v="N32"/>
    <m/>
    <m/>
  </r>
  <r>
    <s v="CAT"/>
    <s v="County Attorney's Office"/>
    <x v="49"/>
    <x v="0"/>
    <n v="153588.092"/>
    <n v="0"/>
    <n v="0"/>
    <s v="N32"/>
    <m/>
    <m/>
  </r>
  <r>
    <s v="CAT"/>
    <s v="County Attorney's Office"/>
    <x v="49"/>
    <x v="1"/>
    <n v="137768.6441"/>
    <n v="0"/>
    <n v="0"/>
    <s v="N32"/>
    <m/>
    <m/>
  </r>
  <r>
    <s v="CAT"/>
    <s v="County Attorney's Office"/>
    <x v="49"/>
    <x v="0"/>
    <n v="126263.1829"/>
    <n v="0"/>
    <n v="0"/>
    <s v="N32"/>
    <m/>
    <m/>
  </r>
  <r>
    <s v="CAT"/>
    <s v="County Attorney's Office"/>
    <x v="49"/>
    <x v="1"/>
    <n v="127980.69"/>
    <n v="0"/>
    <n v="0"/>
    <s v="N32"/>
    <m/>
    <m/>
  </r>
  <r>
    <s v="CAT"/>
    <s v="County Attorney's Office"/>
    <x v="49"/>
    <x v="1"/>
    <n v="128333"/>
    <n v="0"/>
    <n v="0"/>
    <s v="N32"/>
    <m/>
    <m/>
  </r>
  <r>
    <s v="CAT"/>
    <s v="County Attorney's Office"/>
    <x v="49"/>
    <x v="0"/>
    <n v="155000"/>
    <n v="0"/>
    <n v="0"/>
    <s v="N32"/>
    <m/>
    <m/>
  </r>
  <r>
    <s v="CAT"/>
    <s v="County Attorney's Office"/>
    <x v="50"/>
    <x v="0"/>
    <n v="140625.94"/>
    <n v="0"/>
    <n v="0"/>
    <s v="N32"/>
    <m/>
    <m/>
  </r>
  <r>
    <s v="CAT"/>
    <s v="County Attorney's Office"/>
    <x v="50"/>
    <x v="1"/>
    <n v="175873"/>
    <n v="0"/>
    <n v="0"/>
    <s v="M2"/>
    <m/>
    <m/>
  </r>
  <r>
    <s v="CAT"/>
    <s v="County Attorney's Office"/>
    <x v="50"/>
    <x v="1"/>
    <n v="144209.655"/>
    <n v="0"/>
    <n v="0"/>
    <s v="N32"/>
    <m/>
    <m/>
  </r>
  <r>
    <s v="CAT"/>
    <s v="County Attorney's Office"/>
    <x v="50"/>
    <x v="0"/>
    <n v="158802"/>
    <n v="0"/>
    <n v="0"/>
    <s v="N32"/>
    <m/>
    <m/>
  </r>
  <r>
    <s v="CAT"/>
    <s v="County Attorney's Office"/>
    <x v="50"/>
    <x v="1"/>
    <n v="147103.7175"/>
    <n v="0"/>
    <n v="0"/>
    <s v="N32"/>
    <m/>
    <m/>
  </r>
  <r>
    <s v="CAT"/>
    <s v="County Attorney's Office"/>
    <x v="50"/>
    <x v="1"/>
    <n v="158802"/>
    <n v="0"/>
    <n v="0"/>
    <s v="N32"/>
    <m/>
    <m/>
  </r>
  <r>
    <s v="CAT"/>
    <s v="County Attorney's Office"/>
    <x v="50"/>
    <x v="0"/>
    <n v="158704.9173"/>
    <n v="0"/>
    <n v="0"/>
    <s v="N32"/>
    <m/>
    <m/>
  </r>
  <r>
    <s v="CAT"/>
    <s v="County Attorney's Office"/>
    <x v="50"/>
    <x v="0"/>
    <n v="126774.6207"/>
    <n v="0"/>
    <n v="0"/>
    <s v="N32"/>
    <m/>
    <m/>
  </r>
  <r>
    <s v="CAT"/>
    <s v="County Attorney's Office"/>
    <x v="51"/>
    <x v="1"/>
    <n v="107367"/>
    <n v="0"/>
    <n v="4580.1400000000003"/>
    <s v="N23"/>
    <m/>
    <m/>
  </r>
  <r>
    <s v="CAT"/>
    <s v="County Attorney's Office"/>
    <x v="51"/>
    <x v="1"/>
    <n v="78947"/>
    <n v="0"/>
    <n v="0"/>
    <s v="N16"/>
    <m/>
    <m/>
  </r>
  <r>
    <s v="CAT"/>
    <s v="County Attorney's Office"/>
    <x v="51"/>
    <x v="1"/>
    <n v="69442"/>
    <n v="0"/>
    <n v="1128.53"/>
    <s v="N13"/>
    <m/>
    <m/>
  </r>
  <r>
    <s v="CAT"/>
    <s v="County Attorney's Office"/>
    <x v="51"/>
    <x v="1"/>
    <n v="78947"/>
    <n v="0"/>
    <n v="0"/>
    <s v="N16"/>
    <m/>
    <m/>
  </r>
  <r>
    <s v="CAT"/>
    <s v="County Attorney's Office"/>
    <x v="51"/>
    <x v="1"/>
    <n v="76427.729399999997"/>
    <n v="0"/>
    <n v="0"/>
    <s v="N16"/>
    <m/>
    <m/>
  </r>
  <r>
    <s v="CAT"/>
    <s v="County Attorney's Office"/>
    <x v="51"/>
    <x v="0"/>
    <n v="61678.257599999997"/>
    <n v="0"/>
    <n v="0"/>
    <s v="N13"/>
    <m/>
    <m/>
  </r>
  <r>
    <s v="CAT"/>
    <s v="County Attorney's Office"/>
    <x v="51"/>
    <x v="1"/>
    <n v="63063.522900000004"/>
    <n v="0"/>
    <n v="0"/>
    <s v="N15"/>
    <m/>
    <m/>
  </r>
  <r>
    <s v="CAT"/>
    <s v="County Attorney's Office"/>
    <x v="52"/>
    <x v="0"/>
    <n v="140145.39319999999"/>
    <n v="0"/>
    <n v="0"/>
    <s v="N32"/>
    <m/>
    <m/>
  </r>
  <r>
    <s v="CAT"/>
    <s v="County Attorney's Office"/>
    <x v="52"/>
    <x v="0"/>
    <n v="175873"/>
    <n v="0"/>
    <n v="0"/>
    <s v="M2"/>
    <m/>
    <m/>
  </r>
  <r>
    <s v="CAT"/>
    <s v="County Attorney's Office"/>
    <x v="52"/>
    <x v="1"/>
    <n v="158802"/>
    <n v="0"/>
    <n v="2395.9899999999998"/>
    <s v="N32"/>
    <m/>
    <m/>
  </r>
  <r>
    <s v="CAT"/>
    <s v="County Attorney's Office"/>
    <x v="52"/>
    <x v="0"/>
    <n v="158802"/>
    <n v="0"/>
    <n v="6793.7"/>
    <s v="N32"/>
    <m/>
    <m/>
  </r>
  <r>
    <s v="CAT"/>
    <s v="County Attorney's Office"/>
    <x v="52"/>
    <x v="0"/>
    <n v="137891.87940000001"/>
    <n v="0"/>
    <n v="0"/>
    <s v="N32"/>
    <m/>
    <m/>
  </r>
  <r>
    <s v="CAT"/>
    <s v="County Attorney's Office"/>
    <x v="52"/>
    <x v="0"/>
    <n v="132201.97150000001"/>
    <n v="0"/>
    <n v="0"/>
    <s v="N32"/>
    <m/>
    <m/>
  </r>
  <r>
    <s v="CAT"/>
    <s v="County Attorney's Office"/>
    <x v="52"/>
    <x v="1"/>
    <n v="128531"/>
    <n v="0"/>
    <n v="0"/>
    <s v="N27"/>
    <m/>
    <m/>
  </r>
  <r>
    <s v="CCL"/>
    <s v="County Council"/>
    <x v="53"/>
    <x v="0"/>
    <n v="175873"/>
    <n v="0"/>
    <n v="0"/>
    <s v="M2"/>
    <m/>
    <m/>
  </r>
  <r>
    <s v="CCL"/>
    <s v="County Council"/>
    <x v="53"/>
    <x v="1"/>
    <n v="152940"/>
    <n v="0"/>
    <n v="0"/>
    <s v="M3"/>
    <m/>
    <m/>
  </r>
  <r>
    <s v="CCL"/>
    <s v="County Council"/>
    <x v="53"/>
    <x v="1"/>
    <n v="246162.47"/>
    <n v="0"/>
    <n v="0"/>
    <s v="NULL"/>
    <m/>
    <m/>
  </r>
  <r>
    <s v="CCL"/>
    <s v="County Council"/>
    <x v="53"/>
    <x v="1"/>
    <n v="87287"/>
    <n v="0"/>
    <n v="0"/>
    <s v="N23"/>
    <m/>
    <m/>
  </r>
  <r>
    <s v="CCL"/>
    <s v="County Council"/>
    <x v="53"/>
    <x v="0"/>
    <n v="96730.15"/>
    <n v="0"/>
    <n v="0"/>
    <s v="M2"/>
    <m/>
    <m/>
  </r>
  <r>
    <s v="CCL"/>
    <s v="County Council"/>
    <x v="53"/>
    <x v="1"/>
    <n v="82436"/>
    <n v="0"/>
    <n v="3507.12"/>
    <s v="N17"/>
    <m/>
    <m/>
  </r>
  <r>
    <s v="CCL"/>
    <s v="County Council"/>
    <x v="53"/>
    <x v="1"/>
    <n v="175873"/>
    <n v="0"/>
    <n v="0"/>
    <s v="M2"/>
    <m/>
    <m/>
  </r>
  <r>
    <s v="CCL"/>
    <s v="County Council"/>
    <x v="53"/>
    <x v="1"/>
    <n v="107367"/>
    <n v="0"/>
    <n v="4580.1400000000003"/>
    <s v="N23"/>
    <m/>
    <m/>
  </r>
  <r>
    <s v="CCL"/>
    <s v="County Council"/>
    <x v="53"/>
    <x v="1"/>
    <n v="134500"/>
    <n v="0"/>
    <n v="2185.69"/>
    <s v="N28"/>
    <m/>
    <m/>
  </r>
  <r>
    <s v="CCL"/>
    <s v="County Council"/>
    <x v="53"/>
    <x v="0"/>
    <n v="85893.6"/>
    <n v="0"/>
    <n v="0"/>
    <s v="N23"/>
    <m/>
    <m/>
  </r>
  <r>
    <s v="CCL"/>
    <s v="County Council"/>
    <x v="53"/>
    <x v="1"/>
    <n v="134500"/>
    <n v="0"/>
    <n v="2185.69"/>
    <s v="N28"/>
    <m/>
    <m/>
  </r>
  <r>
    <s v="CCL"/>
    <s v="County Council"/>
    <x v="53"/>
    <x v="0"/>
    <n v="196059"/>
    <n v="0"/>
    <n v="0"/>
    <s v="M1"/>
    <m/>
    <m/>
  </r>
  <r>
    <s v="CCL"/>
    <s v="County Council"/>
    <x v="53"/>
    <x v="0"/>
    <n v="107367"/>
    <n v="0"/>
    <n v="0"/>
    <s v="N23"/>
    <m/>
    <m/>
  </r>
  <r>
    <s v="CCL"/>
    <s v="County Council"/>
    <x v="53"/>
    <x v="1"/>
    <n v="175873"/>
    <n v="0"/>
    <n v="0"/>
    <s v="M2"/>
    <m/>
    <m/>
  </r>
  <r>
    <s v="CCL"/>
    <s v="County Council"/>
    <x v="53"/>
    <x v="1"/>
    <n v="125074"/>
    <n v="0"/>
    <n v="0"/>
    <s v="M3"/>
    <m/>
    <m/>
  </r>
  <r>
    <s v="CCL"/>
    <s v="County Council"/>
    <x v="53"/>
    <x v="0"/>
    <n v="134500"/>
    <n v="0"/>
    <n v="0"/>
    <s v="N28"/>
    <m/>
    <m/>
  </r>
  <r>
    <s v="CCL"/>
    <s v="County Council"/>
    <x v="53"/>
    <x v="1"/>
    <n v="133859.655"/>
    <n v="0"/>
    <n v="0"/>
    <s v="N28"/>
    <m/>
    <m/>
  </r>
  <r>
    <s v="CCL"/>
    <s v="County Council"/>
    <x v="53"/>
    <x v="0"/>
    <n v="125975.52529999999"/>
    <n v="0"/>
    <n v="0"/>
    <s v="N28"/>
    <m/>
    <m/>
  </r>
  <r>
    <s v="CCL"/>
    <s v="County Council"/>
    <x v="53"/>
    <x v="1"/>
    <n v="139684"/>
    <n v="0"/>
    <n v="0"/>
    <s v="M3"/>
    <m/>
    <m/>
  </r>
  <r>
    <s v="CCL"/>
    <s v="County Council"/>
    <x v="53"/>
    <x v="1"/>
    <n v="117670.39999999999"/>
    <n v="0"/>
    <n v="0"/>
    <s v="M3"/>
    <m/>
    <m/>
  </r>
  <r>
    <s v="CCL"/>
    <s v="County Council"/>
    <x v="53"/>
    <x v="1"/>
    <n v="122842"/>
    <n v="0"/>
    <n v="0"/>
    <s v="N26"/>
    <m/>
    <m/>
  </r>
  <r>
    <s v="CCL"/>
    <s v="County Council"/>
    <x v="53"/>
    <x v="1"/>
    <n v="133919.73000000001"/>
    <n v="0"/>
    <n v="0"/>
    <s v="N28"/>
    <m/>
    <m/>
  </r>
  <r>
    <s v="CCL"/>
    <s v="County Council"/>
    <x v="53"/>
    <x v="1"/>
    <n v="118438.0033"/>
    <n v="0"/>
    <n v="0"/>
    <s v="N26"/>
    <m/>
    <m/>
  </r>
  <r>
    <s v="CCL"/>
    <s v="County Council"/>
    <x v="53"/>
    <x v="1"/>
    <n v="87091.95"/>
    <n v="0"/>
    <n v="0"/>
    <s v="N28"/>
    <m/>
    <m/>
  </r>
  <r>
    <s v="CCL"/>
    <s v="County Council"/>
    <x v="53"/>
    <x v="1"/>
    <n v="174876.51"/>
    <n v="0"/>
    <n v="0"/>
    <s v="M2"/>
    <m/>
    <m/>
  </r>
  <r>
    <s v="CCL"/>
    <s v="County Council"/>
    <x v="53"/>
    <x v="1"/>
    <n v="179259.9"/>
    <n v="0"/>
    <n v="0"/>
    <s v="M1"/>
    <m/>
    <m/>
  </r>
  <r>
    <s v="CCL"/>
    <s v="County Council"/>
    <x v="53"/>
    <x v="1"/>
    <n v="80234.156300000002"/>
    <n v="0"/>
    <n v="0"/>
    <s v="N18"/>
    <m/>
    <m/>
  </r>
  <r>
    <s v="CCL"/>
    <s v="County Council"/>
    <x v="53"/>
    <x v="1"/>
    <n v="172026.63"/>
    <n v="0"/>
    <n v="0"/>
    <s v="M2"/>
    <m/>
    <m/>
  </r>
  <r>
    <s v="CCL"/>
    <s v="County Council"/>
    <x v="53"/>
    <x v="1"/>
    <n v="99692.235000000001"/>
    <n v="0"/>
    <n v="0"/>
    <s v="N25"/>
    <m/>
    <m/>
  </r>
  <r>
    <s v="CCL"/>
    <s v="County Council"/>
    <x v="53"/>
    <x v="1"/>
    <n v="131114.67809999999"/>
    <n v="0"/>
    <n v="0"/>
    <s v="N32"/>
    <m/>
    <m/>
  </r>
  <r>
    <s v="CCL"/>
    <s v="County Council"/>
    <x v="53"/>
    <x v="1"/>
    <n v="131114.67809999999"/>
    <n v="0"/>
    <n v="0"/>
    <s v="N32"/>
    <m/>
    <m/>
  </r>
  <r>
    <s v="CCL"/>
    <s v="County Council"/>
    <x v="53"/>
    <x v="1"/>
    <n v="96321.290099999998"/>
    <n v="0"/>
    <n v="0"/>
    <s v="N25"/>
    <m/>
    <m/>
  </r>
  <r>
    <s v="CCL"/>
    <s v="County Council"/>
    <x v="53"/>
    <x v="0"/>
    <n v="98495.876900000003"/>
    <n v="0"/>
    <n v="0"/>
    <s v="N25"/>
    <m/>
    <m/>
  </r>
  <r>
    <s v="CCL"/>
    <s v="County Council"/>
    <x v="53"/>
    <x v="0"/>
    <n v="107367"/>
    <n v="0"/>
    <n v="0"/>
    <s v="N23"/>
    <m/>
    <m/>
  </r>
  <r>
    <s v="CCL"/>
    <s v="County Council"/>
    <x v="53"/>
    <x v="1"/>
    <n v="101929.7084"/>
    <n v="0"/>
    <n v="0"/>
    <s v="N25"/>
    <m/>
    <m/>
  </r>
  <r>
    <s v="CCL"/>
    <s v="County Council"/>
    <x v="53"/>
    <x v="1"/>
    <n v="117424"/>
    <n v="0"/>
    <n v="0"/>
    <s v="N25"/>
    <m/>
    <m/>
  </r>
  <r>
    <s v="CCL"/>
    <s v="County Council"/>
    <x v="53"/>
    <x v="1"/>
    <n v="90190.39"/>
    <n v="0"/>
    <n v="0"/>
    <s v="N23"/>
    <m/>
    <m/>
  </r>
  <r>
    <s v="CCL"/>
    <s v="County Council"/>
    <x v="53"/>
    <x v="1"/>
    <n v="154559.655"/>
    <n v="0"/>
    <n v="0"/>
    <s v="N32"/>
    <m/>
    <m/>
  </r>
  <r>
    <s v="CCL"/>
    <s v="County Council"/>
    <x v="53"/>
    <x v="1"/>
    <n v="72794.654999999999"/>
    <n v="0"/>
    <n v="0"/>
    <s v="N28"/>
    <m/>
    <m/>
  </r>
  <r>
    <s v="CCL"/>
    <s v="County Council"/>
    <x v="53"/>
    <x v="0"/>
    <n v="55000"/>
    <n v="0"/>
    <n v="0"/>
    <s v="N17"/>
    <m/>
    <m/>
  </r>
  <r>
    <s v="CCL"/>
    <s v="County Council"/>
    <x v="53"/>
    <x v="1"/>
    <n v="66333"/>
    <n v="0"/>
    <n v="0"/>
    <s v="N18"/>
    <m/>
    <m/>
  </r>
  <r>
    <s v="CCL"/>
    <s v="County Council"/>
    <x v="53"/>
    <x v="0"/>
    <n v="75520.13"/>
    <n v="0"/>
    <n v="0"/>
    <s v="N21"/>
    <m/>
    <m/>
  </r>
  <r>
    <s v="CCL"/>
    <s v="County Council"/>
    <x v="53"/>
    <x v="1"/>
    <n v="76934.654999999999"/>
    <n v="0"/>
    <n v="0"/>
    <s v="N21"/>
    <m/>
    <m/>
  </r>
  <r>
    <s v="CCL"/>
    <s v="County Council"/>
    <x v="53"/>
    <x v="1"/>
    <n v="77080.5"/>
    <n v="0"/>
    <n v="0"/>
    <s v="N20"/>
    <m/>
    <m/>
  </r>
  <r>
    <s v="CCL"/>
    <s v="County Council"/>
    <x v="53"/>
    <x v="0"/>
    <n v="88833"/>
    <n v="0"/>
    <n v="0"/>
    <s v="N26"/>
    <m/>
    <m/>
  </r>
  <r>
    <s v="CCL"/>
    <s v="County Council"/>
    <x v="53"/>
    <x v="0"/>
    <n v="79333"/>
    <n v="0"/>
    <n v="0"/>
    <s v="N21"/>
    <m/>
    <m/>
  </r>
  <r>
    <s v="CCL"/>
    <s v="County Council"/>
    <x v="53"/>
    <x v="1"/>
    <n v="55000"/>
    <n v="0"/>
    <n v="0"/>
    <s v="N17"/>
    <m/>
    <m/>
  </r>
  <r>
    <s v="CCL"/>
    <s v="County Council"/>
    <x v="53"/>
    <x v="0"/>
    <n v="76500"/>
    <n v="0"/>
    <n v="0"/>
    <s v="N26"/>
    <m/>
    <m/>
  </r>
  <r>
    <s v="CCL"/>
    <s v="County Council"/>
    <x v="53"/>
    <x v="1"/>
    <n v="65000"/>
    <n v="0"/>
    <n v="0"/>
    <s v="N18"/>
    <m/>
    <m/>
  </r>
  <r>
    <s v="CCL"/>
    <s v="County Council"/>
    <x v="53"/>
    <x v="1"/>
    <n v="76624"/>
    <n v="0"/>
    <n v="0"/>
    <s v="N20"/>
    <m/>
    <m/>
  </r>
  <r>
    <s v="CCL"/>
    <s v="County Council"/>
    <x v="53"/>
    <x v="0"/>
    <n v="80008"/>
    <n v="0"/>
    <n v="0"/>
    <s v="N21"/>
    <m/>
    <m/>
  </r>
  <r>
    <s v="CCL"/>
    <s v="County Council"/>
    <x v="53"/>
    <x v="0"/>
    <n v="115000"/>
    <n v="0"/>
    <n v="0"/>
    <s v="N26"/>
    <m/>
    <m/>
  </r>
  <r>
    <s v="CCL"/>
    <s v="County Council"/>
    <x v="54"/>
    <x v="1"/>
    <n v="96069.732399999994"/>
    <n v="0"/>
    <n v="0"/>
    <s v="N26"/>
    <m/>
    <m/>
  </r>
  <r>
    <s v="CCL"/>
    <s v="County Council"/>
    <x v="54"/>
    <x v="1"/>
    <n v="211151"/>
    <n v="0"/>
    <n v="0"/>
    <s v="NULL"/>
    <m/>
    <m/>
  </r>
  <r>
    <s v="CCL"/>
    <s v="County Council"/>
    <x v="54"/>
    <x v="1"/>
    <n v="99846.61"/>
    <n v="0"/>
    <n v="0"/>
    <s v="N26"/>
    <m/>
    <m/>
  </r>
  <r>
    <s v="CCL"/>
    <s v="County Council"/>
    <x v="54"/>
    <x v="1"/>
    <n v="149966.29999999999"/>
    <n v="0"/>
    <n v="0"/>
    <s v="NULL"/>
    <m/>
    <m/>
  </r>
  <r>
    <s v="CCL"/>
    <s v="County Council"/>
    <x v="54"/>
    <x v="1"/>
    <n v="97634.66"/>
    <n v="0"/>
    <n v="0"/>
    <s v="N22"/>
    <m/>
    <m/>
  </r>
  <r>
    <s v="CCL"/>
    <s v="County Council"/>
    <x v="54"/>
    <x v="0"/>
    <n v="82340.23"/>
    <n v="0"/>
    <n v="0"/>
    <s v="N22"/>
    <m/>
    <m/>
  </r>
  <r>
    <s v="CCL"/>
    <s v="County Council"/>
    <x v="54"/>
    <x v="1"/>
    <n v="93494.66"/>
    <n v="0"/>
    <n v="0"/>
    <s v="N22"/>
    <m/>
    <m/>
  </r>
  <r>
    <s v="CCL"/>
    <s v="County Council"/>
    <x v="54"/>
    <x v="1"/>
    <n v="67751.66"/>
    <n v="0"/>
    <n v="0"/>
    <s v="N18"/>
    <m/>
    <m/>
  </r>
  <r>
    <s v="CCL"/>
    <s v="County Council"/>
    <x v="54"/>
    <x v="1"/>
    <n v="108675"/>
    <n v="0"/>
    <n v="0"/>
    <s v="N26"/>
    <m/>
    <m/>
  </r>
  <r>
    <s v="CCL"/>
    <s v="County Council"/>
    <x v="54"/>
    <x v="1"/>
    <n v="66584.66"/>
    <n v="0"/>
    <n v="0"/>
    <s v="N16"/>
    <m/>
    <m/>
  </r>
  <r>
    <s v="CCL"/>
    <s v="County Council"/>
    <x v="54"/>
    <x v="0"/>
    <n v="72091.807199999996"/>
    <n v="0"/>
    <n v="0"/>
    <s v="N17"/>
    <m/>
    <m/>
  </r>
  <r>
    <s v="CCL"/>
    <s v="County Council"/>
    <x v="54"/>
    <x v="0"/>
    <n v="78935.62"/>
    <n v="0"/>
    <n v="0"/>
    <s v="N18"/>
    <m/>
    <m/>
  </r>
  <r>
    <s v="CCL"/>
    <s v="County Council"/>
    <x v="54"/>
    <x v="1"/>
    <n v="53492.94"/>
    <n v="0"/>
    <n v="0"/>
    <s v="N26"/>
    <m/>
    <m/>
  </r>
  <r>
    <s v="CCL"/>
    <s v="County Council"/>
    <x v="54"/>
    <x v="1"/>
    <n v="32842"/>
    <n v="0"/>
    <n v="0"/>
    <s v="N26"/>
    <m/>
    <m/>
  </r>
  <r>
    <s v="CCL"/>
    <s v="County Council"/>
    <x v="54"/>
    <x v="1"/>
    <n v="80371.22"/>
    <n v="0"/>
    <n v="0"/>
    <s v="N18"/>
    <m/>
    <m/>
  </r>
  <r>
    <s v="CCL"/>
    <s v="County Council"/>
    <x v="54"/>
    <x v="1"/>
    <n v="72460.350000000006"/>
    <n v="0"/>
    <n v="0"/>
    <s v="N22"/>
    <m/>
    <m/>
  </r>
  <r>
    <s v="CCL"/>
    <s v="County Council"/>
    <x v="54"/>
    <x v="0"/>
    <n v="95000"/>
    <n v="0"/>
    <n v="0"/>
    <s v="N26"/>
    <m/>
    <m/>
  </r>
  <r>
    <s v="CCL"/>
    <s v="County Council"/>
    <x v="54"/>
    <x v="1"/>
    <n v="89872.16"/>
    <n v="0"/>
    <n v="0"/>
    <s v="N22"/>
    <m/>
    <m/>
  </r>
  <r>
    <s v="CCL"/>
    <s v="County Council"/>
    <x v="54"/>
    <x v="1"/>
    <n v="82109.66"/>
    <n v="0"/>
    <n v="0"/>
    <s v="N18"/>
    <m/>
    <m/>
  </r>
  <r>
    <s v="CCL"/>
    <s v="County Council"/>
    <x v="54"/>
    <x v="1"/>
    <n v="161957.16"/>
    <n v="0"/>
    <n v="0"/>
    <s v="NULL"/>
    <m/>
    <m/>
  </r>
  <r>
    <s v="CCL"/>
    <s v="County Council"/>
    <x v="54"/>
    <x v="1"/>
    <n v="161957.16"/>
    <n v="0"/>
    <n v="0"/>
    <s v="NULL"/>
    <m/>
    <m/>
  </r>
  <r>
    <s v="CCL"/>
    <s v="County Council"/>
    <x v="54"/>
    <x v="1"/>
    <n v="161957.16"/>
    <n v="0"/>
    <n v="0"/>
    <s v="NULL"/>
    <m/>
    <m/>
  </r>
  <r>
    <s v="CCL"/>
    <s v="County Council"/>
    <x v="54"/>
    <x v="1"/>
    <n v="161957.16"/>
    <n v="0"/>
    <n v="0"/>
    <s v="NULL"/>
    <m/>
    <m/>
  </r>
  <r>
    <s v="CCL"/>
    <s v="County Council"/>
    <x v="54"/>
    <x v="1"/>
    <n v="161957.16"/>
    <n v="0"/>
    <n v="0"/>
    <s v="NULL"/>
    <m/>
    <m/>
  </r>
  <r>
    <s v="CCL"/>
    <s v="County Council"/>
    <x v="54"/>
    <x v="1"/>
    <n v="65000"/>
    <n v="0"/>
    <n v="0"/>
    <s v="N26"/>
    <m/>
    <m/>
  </r>
  <r>
    <s v="CCL"/>
    <s v="County Council"/>
    <x v="54"/>
    <x v="0"/>
    <n v="86103"/>
    <n v="0"/>
    <n v="0"/>
    <s v="N18"/>
    <m/>
    <m/>
  </r>
  <r>
    <s v="CCL"/>
    <s v="County Council"/>
    <x v="54"/>
    <x v="0"/>
    <n v="82109.66"/>
    <n v="0"/>
    <n v="0"/>
    <s v="N18"/>
    <m/>
    <m/>
  </r>
  <r>
    <s v="CCL"/>
    <s v="County Council"/>
    <x v="54"/>
    <x v="0"/>
    <n v="59766.3"/>
    <n v="0"/>
    <n v="0"/>
    <s v="N16"/>
    <m/>
    <m/>
  </r>
  <r>
    <s v="CCL"/>
    <s v="County Council"/>
    <x v="54"/>
    <x v="1"/>
    <n v="79333"/>
    <n v="0"/>
    <n v="0"/>
    <s v="N26"/>
    <m/>
    <m/>
  </r>
  <r>
    <s v="CCL"/>
    <s v="County Council"/>
    <x v="54"/>
    <x v="0"/>
    <n v="87284.66"/>
    <n v="0"/>
    <n v="0"/>
    <s v="N26"/>
    <m/>
    <m/>
  </r>
  <r>
    <s v="CCL"/>
    <s v="County Council"/>
    <x v="54"/>
    <x v="1"/>
    <n v="124333"/>
    <n v="0"/>
    <n v="0"/>
    <s v="NULL"/>
    <m/>
    <m/>
  </r>
  <r>
    <s v="CCL"/>
    <s v="County Council"/>
    <x v="54"/>
    <x v="1"/>
    <n v="78935.62"/>
    <n v="0"/>
    <n v="0"/>
    <s v="N18"/>
    <m/>
    <m/>
  </r>
  <r>
    <s v="CCL"/>
    <s v="County Council"/>
    <x v="54"/>
    <x v="0"/>
    <n v="71759.66"/>
    <n v="0"/>
    <n v="0"/>
    <s v="N22"/>
    <m/>
    <m/>
  </r>
  <r>
    <s v="CCL"/>
    <s v="County Council"/>
    <x v="54"/>
    <x v="1"/>
    <n v="161957.16"/>
    <n v="0"/>
    <n v="0"/>
    <s v="NULL"/>
    <m/>
    <m/>
  </r>
  <r>
    <s v="CCL"/>
    <s v="County Council"/>
    <x v="54"/>
    <x v="1"/>
    <n v="76934.66"/>
    <n v="0"/>
    <n v="0"/>
    <s v="N18"/>
    <m/>
    <m/>
  </r>
  <r>
    <s v="CCL"/>
    <s v="County Council"/>
    <x v="54"/>
    <x v="1"/>
    <n v="67275"/>
    <n v="0"/>
    <n v="0"/>
    <s v="N18"/>
    <m/>
    <m/>
  </r>
  <r>
    <s v="CCL"/>
    <s v="County Council"/>
    <x v="54"/>
    <x v="0"/>
    <n v="129333"/>
    <n v="0"/>
    <n v="0"/>
    <s v="NULL"/>
    <m/>
    <m/>
  </r>
  <r>
    <s v="CCL"/>
    <s v="County Council"/>
    <x v="54"/>
    <x v="1"/>
    <n v="86103"/>
    <n v="0"/>
    <n v="0"/>
    <s v="N18"/>
    <m/>
    <m/>
  </r>
  <r>
    <s v="CCL"/>
    <s v="County Council"/>
    <x v="54"/>
    <x v="1"/>
    <n v="67550.62"/>
    <n v="0"/>
    <n v="0"/>
    <s v="N16"/>
    <m/>
    <m/>
  </r>
  <r>
    <s v="CCL"/>
    <s v="County Council"/>
    <x v="54"/>
    <x v="0"/>
    <n v="80039.66"/>
    <n v="0"/>
    <n v="0"/>
    <s v="N18"/>
    <m/>
    <m/>
  </r>
  <r>
    <s v="CCL"/>
    <s v="County Council"/>
    <x v="54"/>
    <x v="0"/>
    <n v="83000"/>
    <n v="0"/>
    <n v="0"/>
    <s v="N26"/>
    <m/>
    <m/>
  </r>
  <r>
    <s v="CCL"/>
    <s v="County Council"/>
    <x v="54"/>
    <x v="1"/>
    <n v="60359"/>
    <n v="0"/>
    <n v="0"/>
    <s v="N26"/>
    <m/>
    <m/>
  </r>
  <r>
    <s v="CCL"/>
    <s v="County Council"/>
    <x v="54"/>
    <x v="1"/>
    <n v="72794.66"/>
    <n v="0"/>
    <n v="0"/>
    <s v="N18"/>
    <m/>
    <m/>
  </r>
  <r>
    <s v="CCL"/>
    <s v="County Council"/>
    <x v="54"/>
    <x v="1"/>
    <n v="86103"/>
    <n v="0"/>
    <n v="0"/>
    <s v="N18"/>
    <m/>
    <m/>
  </r>
  <r>
    <s v="CCL"/>
    <s v="County Council"/>
    <x v="54"/>
    <x v="1"/>
    <n v="74333"/>
    <n v="0"/>
    <n v="0"/>
    <s v="N26"/>
    <m/>
    <m/>
  </r>
  <r>
    <s v="CCL"/>
    <s v="County Council"/>
    <x v="54"/>
    <x v="1"/>
    <n v="65000"/>
    <n v="0"/>
    <n v="0"/>
    <s v="N18"/>
    <m/>
    <m/>
  </r>
  <r>
    <s v="CCL"/>
    <s v="County Council"/>
    <x v="54"/>
    <x v="1"/>
    <n v="60000"/>
    <n v="0"/>
    <n v="0"/>
    <s v="N18"/>
    <m/>
    <m/>
  </r>
  <r>
    <s v="CCL"/>
    <s v="County Council"/>
    <x v="54"/>
    <x v="1"/>
    <n v="60000"/>
    <n v="0"/>
    <n v="0"/>
    <s v="N16"/>
    <m/>
    <m/>
  </r>
  <r>
    <s v="CCL"/>
    <s v="County Council"/>
    <x v="54"/>
    <x v="1"/>
    <n v="70000"/>
    <n v="0"/>
    <n v="0"/>
    <s v="N16"/>
    <m/>
    <m/>
  </r>
  <r>
    <s v="CCL"/>
    <s v="County Council"/>
    <x v="54"/>
    <x v="1"/>
    <n v="65000"/>
    <n v="0"/>
    <n v="0"/>
    <s v="N16"/>
    <m/>
    <m/>
  </r>
  <r>
    <s v="CCL"/>
    <s v="County Council"/>
    <x v="54"/>
    <x v="0"/>
    <n v="58000"/>
    <n v="0"/>
    <n v="0"/>
    <s v="N18"/>
    <m/>
    <m/>
  </r>
  <r>
    <s v="CCL"/>
    <s v="County Council"/>
    <x v="54"/>
    <x v="0"/>
    <n v="86103"/>
    <n v="0"/>
    <n v="0"/>
    <s v="N18"/>
    <m/>
    <m/>
  </r>
  <r>
    <s v="CCL"/>
    <s v="County Council"/>
    <x v="54"/>
    <x v="1"/>
    <n v="193403.02"/>
    <n v="0"/>
    <n v="0"/>
    <s v="NULL"/>
    <m/>
    <m/>
  </r>
  <r>
    <s v="CCL"/>
    <s v="County Council"/>
    <x v="54"/>
    <x v="0"/>
    <n v="161957.16"/>
    <n v="0"/>
    <n v="0"/>
    <s v="NULL"/>
    <m/>
    <m/>
  </r>
  <r>
    <s v="CCL"/>
    <s v="County Council"/>
    <x v="54"/>
    <x v="1"/>
    <n v="149333"/>
    <n v="0"/>
    <n v="0"/>
    <s v="NULL"/>
    <m/>
    <m/>
  </r>
  <r>
    <s v="CCL"/>
    <s v="County Council"/>
    <x v="54"/>
    <x v="0"/>
    <n v="43642.33"/>
    <n v="0"/>
    <n v="0"/>
    <s v="N22"/>
    <m/>
    <m/>
  </r>
  <r>
    <s v="CCL"/>
    <s v="County Council"/>
    <x v="54"/>
    <x v="1"/>
    <n v="153425.91"/>
    <n v="0"/>
    <n v="0"/>
    <s v="NULL"/>
    <m/>
    <m/>
  </r>
  <r>
    <s v="CCL"/>
    <s v="County Council"/>
    <x v="54"/>
    <x v="1"/>
    <n v="83511.240000000005"/>
    <n v="0"/>
    <n v="0"/>
    <s v="N18"/>
    <m/>
    <m/>
  </r>
  <r>
    <s v="CCL"/>
    <s v="County Council"/>
    <x v="54"/>
    <x v="0"/>
    <n v="134333"/>
    <n v="0"/>
    <n v="0"/>
    <s v="NULL"/>
    <m/>
    <m/>
  </r>
  <r>
    <s v="CCL"/>
    <s v="County Council"/>
    <x v="54"/>
    <x v="0"/>
    <n v="161957.16"/>
    <n v="0"/>
    <n v="0"/>
    <s v="NULL"/>
    <m/>
    <m/>
  </r>
  <r>
    <s v="CCL"/>
    <s v="County Council"/>
    <x v="54"/>
    <x v="0"/>
    <n v="67000"/>
    <n v="0"/>
    <n v="0"/>
    <s v="N18"/>
    <m/>
    <m/>
  </r>
  <r>
    <s v="CCL"/>
    <s v="County Council"/>
    <x v="54"/>
    <x v="0"/>
    <n v="78000"/>
    <n v="0"/>
    <n v="0"/>
    <s v="N18"/>
    <m/>
    <m/>
  </r>
  <r>
    <s v="CCL"/>
    <s v="County Council"/>
    <x v="54"/>
    <x v="0"/>
    <n v="124333"/>
    <n v="0"/>
    <n v="0"/>
    <s v="NULL"/>
    <m/>
    <m/>
  </r>
  <r>
    <s v="CCL"/>
    <s v="County Council"/>
    <x v="54"/>
    <x v="1"/>
    <n v="59075.24"/>
    <n v="0"/>
    <n v="0"/>
    <s v="N26"/>
    <m/>
    <m/>
  </r>
  <r>
    <s v="CCL"/>
    <s v="County Council"/>
    <x v="54"/>
    <x v="0"/>
    <n v="116963.28"/>
    <n v="0"/>
    <n v="0"/>
    <s v="N26"/>
    <m/>
    <m/>
  </r>
  <r>
    <s v="CCL"/>
    <s v="County Council"/>
    <x v="54"/>
    <x v="0"/>
    <n v="79637.86"/>
    <n v="0"/>
    <n v="0"/>
    <s v="N22"/>
    <m/>
    <m/>
  </r>
  <r>
    <s v="CCL"/>
    <s v="County Council"/>
    <x v="54"/>
    <x v="1"/>
    <n v="94333"/>
    <n v="0"/>
    <n v="0"/>
    <s v="N26"/>
    <m/>
    <m/>
  </r>
  <r>
    <s v="CCL"/>
    <s v="County Council"/>
    <x v="54"/>
    <x v="0"/>
    <n v="170000"/>
    <n v="0"/>
    <n v="0"/>
    <s v="NULL"/>
    <m/>
    <m/>
  </r>
  <r>
    <s v="CCL"/>
    <s v="County Council"/>
    <x v="54"/>
    <x v="1"/>
    <n v="153700"/>
    <n v="0"/>
    <n v="0"/>
    <s v="NULL"/>
    <m/>
    <m/>
  </r>
  <r>
    <s v="CCL"/>
    <s v="County Council"/>
    <x v="54"/>
    <x v="0"/>
    <n v="161957.16"/>
    <n v="0"/>
    <n v="0"/>
    <s v="NULL"/>
    <m/>
    <m/>
  </r>
  <r>
    <s v="CCL"/>
    <s v="County Council"/>
    <x v="54"/>
    <x v="0"/>
    <n v="161957.16"/>
    <n v="0"/>
    <n v="0"/>
    <s v="NULL"/>
    <m/>
    <m/>
  </r>
  <r>
    <s v="CCL"/>
    <s v="County Council"/>
    <x v="54"/>
    <x v="0"/>
    <n v="178152.88"/>
    <n v="0"/>
    <n v="0"/>
    <s v="NULL"/>
    <m/>
    <m/>
  </r>
  <r>
    <s v="CEC"/>
    <s v="Community Engagement Cluster"/>
    <x v="55"/>
    <x v="0"/>
    <n v="80000"/>
    <n v="0"/>
    <n v="0"/>
    <s v="N23"/>
    <m/>
    <m/>
  </r>
  <r>
    <s v="CEC"/>
    <s v="Community Engagement Cluster"/>
    <x v="56"/>
    <x v="1"/>
    <n v="78947"/>
    <n v="0"/>
    <n v="3732.58"/>
    <s v="N16"/>
    <m/>
    <m/>
  </r>
  <r>
    <s v="CEC"/>
    <s v="Community Engagement Cluster"/>
    <x v="56"/>
    <x v="1"/>
    <n v="103772.4939"/>
    <n v="0"/>
    <n v="0"/>
    <s v="N25"/>
    <m/>
    <m/>
  </r>
  <r>
    <s v="CEC"/>
    <s v="Community Engagement Cluster"/>
    <x v="56"/>
    <x v="1"/>
    <n v="91434.7"/>
    <n v="0"/>
    <n v="0"/>
    <s v="N23"/>
    <m/>
    <m/>
  </r>
  <r>
    <s v="CEC"/>
    <s v="Community Engagement Cluster"/>
    <x v="56"/>
    <x v="1"/>
    <n v="62000"/>
    <n v="0"/>
    <n v="0"/>
    <s v="N18"/>
    <m/>
    <m/>
  </r>
  <r>
    <s v="CEC"/>
    <s v="Community Engagement Cluster"/>
    <x v="57"/>
    <x v="1"/>
    <n v="180704.07"/>
    <n v="0"/>
    <n v="0"/>
    <s v="M1"/>
    <m/>
    <m/>
  </r>
  <r>
    <s v="CEC"/>
    <s v="Community Engagement Cluster"/>
    <x v="57"/>
    <x v="1"/>
    <n v="92990.065000000002"/>
    <n v="0"/>
    <n v="0"/>
    <s v="N23"/>
    <m/>
    <m/>
  </r>
  <r>
    <s v="CEC"/>
    <s v="Community Engagement Cluster"/>
    <x v="58"/>
    <x v="0"/>
    <n v="65083.5"/>
    <n v="0"/>
    <n v="0"/>
    <s v="N28"/>
    <m/>
    <m/>
  </r>
  <r>
    <s v="CEC"/>
    <s v="Community Engagement Cluster"/>
    <x v="58"/>
    <x v="1"/>
    <n v="107140.095"/>
    <n v="0"/>
    <n v="0"/>
    <s v="N28"/>
    <m/>
    <m/>
  </r>
  <r>
    <s v="CEC"/>
    <s v="Community Engagement Cluster"/>
    <x v="59"/>
    <x v="1"/>
    <n v="180000"/>
    <n v="0"/>
    <n v="0"/>
    <s v="EX3"/>
    <s v="VERY GOOD"/>
    <m/>
  </r>
  <r>
    <s v="CEC"/>
    <s v="Community Engagement Cluster"/>
    <x v="59"/>
    <x v="0"/>
    <n v="116833.5858"/>
    <n v="0"/>
    <n v="0"/>
    <s v="N28"/>
    <m/>
    <m/>
  </r>
  <r>
    <s v="CEC"/>
    <s v="Community Engagement Cluster"/>
    <x v="59"/>
    <x v="0"/>
    <n v="57293.909399999997"/>
    <n v="0"/>
    <n v="0"/>
    <s v="N28"/>
    <m/>
    <m/>
  </r>
  <r>
    <s v="CEC"/>
    <s v="Community Engagement Cluster"/>
    <x v="59"/>
    <x v="1"/>
    <n v="60216.3609"/>
    <n v="0"/>
    <n v="0"/>
    <s v="N28"/>
    <m/>
    <m/>
  </r>
  <r>
    <s v="CEC"/>
    <s v="Community Engagement Cluster"/>
    <x v="59"/>
    <x v="1"/>
    <n v="57402.638700000003"/>
    <n v="0"/>
    <n v="0"/>
    <s v="N28"/>
    <m/>
    <m/>
  </r>
  <r>
    <s v="CEC"/>
    <s v="Community Engagement Cluster"/>
    <x v="59"/>
    <x v="1"/>
    <n v="117046.2429"/>
    <n v="0"/>
    <n v="0"/>
    <s v="N28"/>
    <m/>
    <m/>
  </r>
  <r>
    <s v="CEC"/>
    <s v="Community Engagement Cluster"/>
    <x v="59"/>
    <x v="0"/>
    <n v="90342.044999999998"/>
    <n v="0"/>
    <n v="0"/>
    <s v="N23"/>
    <m/>
    <m/>
  </r>
  <r>
    <s v="CEC"/>
    <s v="Community Engagement Cluster"/>
    <x v="59"/>
    <x v="1"/>
    <n v="58077.307000000001"/>
    <n v="0"/>
    <n v="0"/>
    <s v="N28"/>
    <m/>
    <m/>
  </r>
  <r>
    <s v="CEC"/>
    <s v="Community Engagement Cluster"/>
    <x v="59"/>
    <x v="1"/>
    <n v="45095.195"/>
    <n v="0"/>
    <n v="0"/>
    <s v="N23"/>
    <m/>
    <m/>
  </r>
  <r>
    <s v="CEC"/>
    <s v="Community Engagement Cluster"/>
    <x v="59"/>
    <x v="0"/>
    <n v="84218.44"/>
    <n v="0"/>
    <n v="0"/>
    <s v="N23"/>
    <m/>
    <m/>
  </r>
  <r>
    <s v="CEC"/>
    <s v="Community Engagement Cluster"/>
    <x v="59"/>
    <x v="1"/>
    <n v="84218.44"/>
    <n v="0"/>
    <n v="0"/>
    <s v="N23"/>
    <m/>
    <m/>
  </r>
  <r>
    <s v="CEC"/>
    <s v="Community Engagement Cluster"/>
    <x v="59"/>
    <x v="0"/>
    <n v="43737.547500000001"/>
    <n v="0"/>
    <n v="0"/>
    <s v="N23"/>
    <m/>
    <m/>
  </r>
  <r>
    <s v="CEC"/>
    <s v="Community Engagement Cluster"/>
    <x v="59"/>
    <x v="1"/>
    <n v="97052.44"/>
    <n v="0"/>
    <n v="0"/>
    <s v="N25"/>
    <m/>
    <m/>
  </r>
  <r>
    <s v="CEC"/>
    <s v="Community Engagement Cluster"/>
    <x v="59"/>
    <x v="1"/>
    <n v="82109.654999999999"/>
    <n v="0"/>
    <n v="0"/>
    <s v="N23"/>
    <m/>
    <m/>
  </r>
  <r>
    <s v="CEC"/>
    <s v="Community Engagement Cluster"/>
    <x v="59"/>
    <x v="0"/>
    <n v="108333"/>
    <n v="0"/>
    <n v="0"/>
    <s v="N28"/>
    <m/>
    <m/>
  </r>
  <r>
    <s v="CEC"/>
    <s v="Community Engagement Cluster"/>
    <x v="59"/>
    <x v="0"/>
    <n v="107333"/>
    <n v="0"/>
    <n v="0"/>
    <s v="N28"/>
    <m/>
    <m/>
  </r>
  <r>
    <s v="CEC"/>
    <s v="Community Engagement Cluster"/>
    <x v="60"/>
    <x v="1"/>
    <n v="53455.000699999997"/>
    <n v="0"/>
    <n v="0"/>
    <s v="N23"/>
    <m/>
    <m/>
  </r>
  <r>
    <s v="CEC"/>
    <s v="Community Engagement Cluster"/>
    <x v="60"/>
    <x v="1"/>
    <n v="43377.187100000003"/>
    <n v="0"/>
    <n v="0"/>
    <s v="N23"/>
    <m/>
    <m/>
  </r>
  <r>
    <s v="CEC"/>
    <s v="Community Engagement Cluster"/>
    <x v="60"/>
    <x v="0"/>
    <n v="101930.19040000001"/>
    <n v="0"/>
    <n v="0"/>
    <s v="N25"/>
    <m/>
    <m/>
  </r>
  <r>
    <s v="CEC"/>
    <s v="Community Engagement Cluster"/>
    <x v="60"/>
    <x v="1"/>
    <n v="77833"/>
    <n v="0"/>
    <n v="0"/>
    <s v="N23"/>
    <m/>
    <m/>
  </r>
  <r>
    <s v="CEC"/>
    <s v="Community Engagement Cluster"/>
    <x v="60"/>
    <x v="0"/>
    <n v="39500"/>
    <n v="0"/>
    <n v="0"/>
    <s v="N23"/>
    <m/>
    <m/>
  </r>
  <r>
    <s v="CEC"/>
    <s v="Community Engagement Cluster"/>
    <x v="61"/>
    <x v="0"/>
    <n v="197000"/>
    <n v="0"/>
    <n v="0"/>
    <s v="EX3"/>
    <s v="VERY GOOD"/>
    <m/>
  </r>
  <r>
    <s v="CEC"/>
    <s v="Community Engagement Cluster"/>
    <x v="61"/>
    <x v="0"/>
    <n v="172000"/>
    <n v="0"/>
    <n v="0"/>
    <s v="EX3"/>
    <s v="VERY GOOD"/>
    <m/>
  </r>
  <r>
    <s v="CEC"/>
    <s v="Community Engagement Cluster"/>
    <x v="61"/>
    <x v="0"/>
    <n v="103981.2773"/>
    <n v="0"/>
    <n v="0"/>
    <s v="N25"/>
    <m/>
    <m/>
  </r>
  <r>
    <s v="CEC"/>
    <s v="Community Engagement Cluster"/>
    <x v="61"/>
    <x v="0"/>
    <n v="172000"/>
    <n v="0"/>
    <n v="0"/>
    <s v="EX3"/>
    <s v="VERY GOOD"/>
    <m/>
  </r>
  <r>
    <s v="CEC"/>
    <s v="Community Engagement Cluster"/>
    <x v="61"/>
    <x v="0"/>
    <n v="100736.78810000001"/>
    <n v="0"/>
    <n v="0"/>
    <s v="N25"/>
    <m/>
    <m/>
  </r>
  <r>
    <s v="CEC"/>
    <s v="Community Engagement Cluster"/>
    <x v="61"/>
    <x v="0"/>
    <n v="172000"/>
    <n v="0"/>
    <n v="0"/>
    <s v="EX3"/>
    <s v="VERY GOOD"/>
    <m/>
  </r>
  <r>
    <s v="CEC"/>
    <s v="Community Engagement Cluster"/>
    <x v="61"/>
    <x v="1"/>
    <n v="172000"/>
    <n v="0"/>
    <n v="0"/>
    <s v="EX3"/>
    <s v="VERY GOOD"/>
    <m/>
  </r>
  <r>
    <s v="CEC"/>
    <s v="Community Engagement Cluster"/>
    <x v="61"/>
    <x v="1"/>
    <n v="101333"/>
    <n v="0"/>
    <n v="0"/>
    <s v="N25"/>
    <m/>
    <m/>
  </r>
  <r>
    <s v="CEC"/>
    <s v="Community Engagement Cluster"/>
    <x v="61"/>
    <x v="0"/>
    <n v="89333"/>
    <n v="0"/>
    <n v="0"/>
    <s v="N25"/>
    <m/>
    <m/>
  </r>
  <r>
    <s v="CEC"/>
    <s v="Community Engagement Cluster"/>
    <x v="62"/>
    <x v="0"/>
    <n v="82436"/>
    <n v="0"/>
    <n v="3507.12"/>
    <s v="N17"/>
    <m/>
    <m/>
  </r>
  <r>
    <s v="CEC"/>
    <s v="Community Engagement Cluster"/>
    <x v="62"/>
    <x v="0"/>
    <n v="71097.051600000006"/>
    <n v="0"/>
    <n v="0"/>
    <s v="N21"/>
    <m/>
    <m/>
  </r>
  <r>
    <s v="CEC"/>
    <s v="Community Engagement Cluster"/>
    <x v="62"/>
    <x v="0"/>
    <n v="117424"/>
    <n v="0"/>
    <n v="0"/>
    <s v="N25"/>
    <m/>
    <m/>
  </r>
  <r>
    <s v="CEC"/>
    <s v="Community Engagement Cluster"/>
    <x v="62"/>
    <x v="1"/>
    <n v="99847"/>
    <n v="0"/>
    <n v="0"/>
    <s v="N25"/>
    <m/>
    <m/>
  </r>
  <r>
    <s v="CEC"/>
    <s v="Community Engagement Cluster"/>
    <x v="63"/>
    <x v="0"/>
    <n v="78947"/>
    <n v="0"/>
    <n v="0"/>
    <s v="N16"/>
    <m/>
    <m/>
  </r>
  <r>
    <s v="CEX"/>
    <s v="Offices of the County Executive"/>
    <x v="64"/>
    <x v="1"/>
    <n v="98228"/>
    <n v="0"/>
    <n v="0"/>
    <s v="N21"/>
    <m/>
    <m/>
  </r>
  <r>
    <s v="CEX"/>
    <s v="Offices of the County Executive"/>
    <x v="64"/>
    <x v="1"/>
    <n v="39473.5"/>
    <n v="0"/>
    <n v="1678.81"/>
    <s v="N16"/>
    <m/>
    <m/>
  </r>
  <r>
    <s v="CEX"/>
    <s v="Offices of the County Executive"/>
    <x v="64"/>
    <x v="1"/>
    <n v="39473.5"/>
    <n v="0"/>
    <n v="1708.9"/>
    <s v="N16"/>
    <m/>
    <m/>
  </r>
  <r>
    <s v="CEX"/>
    <s v="Offices of the County Executive"/>
    <x v="64"/>
    <x v="0"/>
    <n v="116232.27800000001"/>
    <n v="0"/>
    <n v="0"/>
    <s v="N25"/>
    <m/>
    <m/>
  </r>
  <r>
    <s v="CEX"/>
    <s v="Offices of the County Executive"/>
    <x v="64"/>
    <x v="1"/>
    <n v="103164.76"/>
    <n v="0"/>
    <n v="0"/>
    <s v="M3"/>
    <m/>
    <m/>
  </r>
  <r>
    <s v="CEX"/>
    <s v="Offices of the County Executive"/>
    <x v="64"/>
    <x v="0"/>
    <n v="205000"/>
    <n v="0"/>
    <n v="0"/>
    <s v="EX2"/>
    <s v="VERY GOOD"/>
    <m/>
  </r>
  <r>
    <s v="CEX"/>
    <s v="Offices of the County Executive"/>
    <x v="64"/>
    <x v="1"/>
    <n v="81770"/>
    <n v="0"/>
    <n v="0"/>
    <s v="N18"/>
    <m/>
    <m/>
  </r>
  <r>
    <s v="CEX"/>
    <s v="Offices of the County Executive"/>
    <x v="64"/>
    <x v="1"/>
    <n v="22525.7844"/>
    <n v="0"/>
    <n v="0"/>
    <s v="N5"/>
    <m/>
    <m/>
  </r>
  <r>
    <s v="CEX"/>
    <s v="Offices of the County Executive"/>
    <x v="64"/>
    <x v="0"/>
    <n v="292000"/>
    <n v="0"/>
    <n v="0"/>
    <s v="EX0"/>
    <s v="VERY GOOD"/>
    <m/>
  </r>
  <r>
    <s v="CEX"/>
    <s v="Offices of the County Executive"/>
    <x v="64"/>
    <x v="1"/>
    <n v="137333"/>
    <n v="0"/>
    <n v="0"/>
    <s v="M2"/>
    <m/>
    <m/>
  </r>
  <r>
    <s v="CEX"/>
    <s v="Offices of the County Executive"/>
    <x v="64"/>
    <x v="1"/>
    <n v="169159"/>
    <n v="0"/>
    <n v="0"/>
    <s v="M2"/>
    <m/>
    <m/>
  </r>
  <r>
    <s v="CEX"/>
    <s v="Offices of the County Executive"/>
    <x v="64"/>
    <x v="1"/>
    <n v="68918.034899999999"/>
    <n v="0"/>
    <n v="0"/>
    <s v="N27"/>
    <m/>
    <m/>
  </r>
  <r>
    <s v="CEX"/>
    <s v="Offices of the County Executive"/>
    <x v="64"/>
    <x v="1"/>
    <n v="192000"/>
    <n v="0"/>
    <n v="0"/>
    <s v="EX3"/>
    <s v="VERY GOOD"/>
    <m/>
  </r>
  <r>
    <s v="CEX"/>
    <s v="Offices of the County Executive"/>
    <x v="64"/>
    <x v="1"/>
    <n v="85559.247900000002"/>
    <n v="0"/>
    <n v="0"/>
    <s v="N18"/>
    <m/>
    <m/>
  </r>
  <r>
    <s v="CEX"/>
    <s v="Offices of the County Executive"/>
    <x v="64"/>
    <x v="0"/>
    <n v="197000"/>
    <n v="0"/>
    <n v="0"/>
    <s v="EX2"/>
    <s v="VERY GOOD"/>
    <m/>
  </r>
  <r>
    <s v="CEX"/>
    <s v="Offices of the County Executive"/>
    <x v="64"/>
    <x v="0"/>
    <n v="197000"/>
    <n v="0"/>
    <n v="0"/>
    <s v="EX3"/>
    <s v="VERY GOOD"/>
    <m/>
  </r>
  <r>
    <s v="CEX"/>
    <s v="Offices of the County Executive"/>
    <x v="64"/>
    <x v="0"/>
    <n v="150397.51"/>
    <n v="0"/>
    <n v="0"/>
    <s v="M2"/>
    <m/>
    <m/>
  </r>
  <r>
    <s v="CEX"/>
    <s v="Offices of the County Executive"/>
    <x v="64"/>
    <x v="0"/>
    <n v="70343"/>
    <n v="0"/>
    <n v="0"/>
    <s v="N18"/>
    <m/>
    <m/>
  </r>
  <r>
    <s v="CEX"/>
    <s v="Offices of the County Executive"/>
    <x v="64"/>
    <x v="1"/>
    <n v="70333"/>
    <n v="0"/>
    <n v="0"/>
    <s v="N18"/>
    <m/>
    <m/>
  </r>
  <r>
    <s v="CEX"/>
    <s v="Offices of the County Executive"/>
    <x v="64"/>
    <x v="1"/>
    <n v="90000"/>
    <n v="0"/>
    <n v="0"/>
    <s v="N21"/>
    <m/>
    <m/>
  </r>
  <r>
    <s v="CEX"/>
    <s v="Offices of the County Executive"/>
    <x v="64"/>
    <x v="1"/>
    <n v="174000"/>
    <n v="0"/>
    <n v="0"/>
    <s v="M2"/>
    <m/>
    <m/>
  </r>
  <r>
    <s v="CEX"/>
    <s v="Offices of the County Executive"/>
    <x v="64"/>
    <x v="1"/>
    <n v="75500"/>
    <n v="0"/>
    <n v="0"/>
    <s v="N18"/>
    <m/>
    <m/>
  </r>
  <r>
    <s v="CEX"/>
    <s v="Offices of the County Executive"/>
    <x v="65"/>
    <x v="0"/>
    <n v="231915.07"/>
    <n v="0"/>
    <n v="0"/>
    <s v="NULL"/>
    <m/>
    <m/>
  </r>
  <r>
    <s v="CEX"/>
    <s v="Offices of the County Executive"/>
    <x v="66"/>
    <x v="1"/>
    <n v="98228"/>
    <n v="0"/>
    <n v="1596.27"/>
    <s v="N21"/>
    <m/>
    <m/>
  </r>
  <r>
    <s v="CEX"/>
    <s v="Offices of the County Executive"/>
    <x v="66"/>
    <x v="1"/>
    <n v="86000"/>
    <n v="0"/>
    <n v="0"/>
    <s v="EX3"/>
    <s v="VERY GOOD"/>
    <m/>
  </r>
  <r>
    <s v="CEX"/>
    <s v="Offices of the County Executive"/>
    <x v="66"/>
    <x v="1"/>
    <n v="192000"/>
    <n v="0"/>
    <n v="0"/>
    <s v="EX3"/>
    <s v="VERY GOOD"/>
    <m/>
  </r>
  <r>
    <s v="CEX"/>
    <s v="Offices of the County Executive"/>
    <x v="66"/>
    <x v="0"/>
    <n v="187000"/>
    <n v="0"/>
    <n v="0"/>
    <s v="EX3"/>
    <s v="VERY GOOD"/>
    <m/>
  </r>
  <r>
    <s v="CEX"/>
    <s v="Offices of the County Executive"/>
    <x v="66"/>
    <x v="1"/>
    <n v="86000"/>
    <n v="0"/>
    <n v="0"/>
    <s v="EX3"/>
    <s v="VERY GOOD"/>
    <m/>
  </r>
  <r>
    <s v="CEX"/>
    <s v="Offices of the County Executive"/>
    <x v="66"/>
    <x v="1"/>
    <n v="94333"/>
    <n v="0"/>
    <n v="0"/>
    <s v="N22"/>
    <m/>
    <m/>
  </r>
  <r>
    <s v="CEX"/>
    <s v="Offices of the County Executive"/>
    <x v="67"/>
    <x v="0"/>
    <n v="128244.56269999999"/>
    <n v="0"/>
    <n v="0"/>
    <s v="N28"/>
    <m/>
    <m/>
  </r>
  <r>
    <s v="CEX"/>
    <s v="Offices of the County Executive"/>
    <x v="67"/>
    <x v="0"/>
    <n v="174796.6"/>
    <n v="0"/>
    <n v="0"/>
    <s v="M2"/>
    <m/>
    <m/>
  </r>
  <r>
    <s v="CEX"/>
    <s v="Offices of the County Executive"/>
    <x v="67"/>
    <x v="0"/>
    <n v="113091"/>
    <n v="0"/>
    <n v="0"/>
    <s v="N28"/>
    <m/>
    <m/>
  </r>
  <r>
    <s v="CEX"/>
    <s v="Offices of the County Executive"/>
    <x v="68"/>
    <x v="0"/>
    <n v="175873"/>
    <n v="0"/>
    <n v="0"/>
    <s v="M2"/>
    <m/>
    <m/>
  </r>
  <r>
    <s v="CEX"/>
    <s v="Offices of the County Executive"/>
    <x v="69"/>
    <x v="1"/>
    <n v="107367"/>
    <n v="0"/>
    <n v="1744.73"/>
    <s v="N23"/>
    <m/>
    <m/>
  </r>
  <r>
    <s v="CEX"/>
    <s v="Offices of the County Executive"/>
    <x v="69"/>
    <x v="1"/>
    <n v="109019.655"/>
    <n v="0"/>
    <n v="0"/>
    <s v="N25"/>
    <m/>
    <m/>
  </r>
  <r>
    <s v="CEX"/>
    <s v="Offices of the County Executive"/>
    <x v="69"/>
    <x v="1"/>
    <n v="134500"/>
    <n v="0"/>
    <n v="5747.8"/>
    <s v="N28"/>
    <m/>
    <m/>
  </r>
  <r>
    <s v="CEX"/>
    <s v="Offices of the County Executive"/>
    <x v="69"/>
    <x v="0"/>
    <n v="117424"/>
    <n v="0"/>
    <n v="0"/>
    <s v="N25"/>
    <m/>
    <m/>
  </r>
  <r>
    <s v="CEX"/>
    <s v="Offices of the County Executive"/>
    <x v="69"/>
    <x v="0"/>
    <n v="149745.49"/>
    <n v="0"/>
    <n v="0"/>
    <s v="M3"/>
    <m/>
    <m/>
  </r>
  <r>
    <s v="CEX"/>
    <s v="Offices of the County Executive"/>
    <x v="69"/>
    <x v="0"/>
    <n v="105732.2981"/>
    <n v="0"/>
    <n v="0"/>
    <s v="N25"/>
    <m/>
    <m/>
  </r>
  <r>
    <s v="CEX"/>
    <s v="Offices of the County Executive"/>
    <x v="69"/>
    <x v="0"/>
    <n v="104841.29790000001"/>
    <n v="0"/>
    <n v="0"/>
    <s v="N25"/>
    <m/>
    <m/>
  </r>
  <r>
    <s v="CEX"/>
    <s v="Offices of the County Executive"/>
    <x v="69"/>
    <x v="1"/>
    <n v="109575.94"/>
    <n v="0"/>
    <n v="0"/>
    <s v="N28"/>
    <m/>
    <m/>
  </r>
  <r>
    <s v="CEX"/>
    <s v="Offices of the County Executive"/>
    <x v="69"/>
    <x v="1"/>
    <n v="99846.78"/>
    <n v="0"/>
    <n v="0"/>
    <s v="N25"/>
    <m/>
    <m/>
  </r>
  <r>
    <s v="CEX"/>
    <s v="Offices of the County Executive"/>
    <x v="69"/>
    <x v="1"/>
    <n v="100063.95"/>
    <n v="0"/>
    <n v="0"/>
    <s v="N25"/>
    <m/>
    <m/>
  </r>
  <r>
    <s v="CEX"/>
    <s v="Offices of the County Executive"/>
    <x v="64"/>
    <x v="1"/>
    <n v="197000"/>
    <n v="0"/>
    <n v="0"/>
    <s v="EX2"/>
    <s v="VERY GOOD"/>
    <m/>
  </r>
  <r>
    <s v="CEX"/>
    <s v="Offices of the County Executive"/>
    <x v="64"/>
    <x v="1"/>
    <n v="196059"/>
    <n v="0"/>
    <n v="0"/>
    <s v="M1"/>
    <m/>
    <m/>
  </r>
  <r>
    <s v="CEX"/>
    <s v="Offices of the County Executive"/>
    <x v="64"/>
    <x v="1"/>
    <n v="86103"/>
    <n v="0"/>
    <n v="0"/>
    <s v="N18"/>
    <m/>
    <m/>
  </r>
  <r>
    <s v="CEX"/>
    <s v="Offices of the County Executive"/>
    <x v="64"/>
    <x v="0"/>
    <n v="202000"/>
    <n v="0"/>
    <n v="0"/>
    <s v="NULL"/>
    <m/>
    <m/>
  </r>
  <r>
    <s v="COR"/>
    <s v="Correction and Rehabilitation"/>
    <x v="70"/>
    <x v="0"/>
    <n v="49757"/>
    <n v="0"/>
    <n v="0"/>
    <s v="C5"/>
    <s v="VERY GOOD"/>
    <m/>
  </r>
  <r>
    <s v="COR"/>
    <s v="Correction and Rehabilitation"/>
    <x v="71"/>
    <x v="0"/>
    <n v="151318.44"/>
    <n v="0"/>
    <n v="0"/>
    <s v="M3"/>
    <m/>
    <m/>
  </r>
  <r>
    <s v="COR"/>
    <s v="Correction and Rehabilitation"/>
    <x v="72"/>
    <x v="1"/>
    <n v="216000"/>
    <n v="0"/>
    <n v="0"/>
    <s v="EX1"/>
    <s v="VERY GOOD"/>
    <m/>
  </r>
  <r>
    <s v="COR"/>
    <s v="Correction and Rehabilitation"/>
    <x v="72"/>
    <x v="0"/>
    <n v="221000"/>
    <n v="0"/>
    <n v="0"/>
    <s v="EX1"/>
    <s v="VERY GOOD"/>
    <m/>
  </r>
  <r>
    <s v="COR"/>
    <s v="Correction and Rehabilitation"/>
    <x v="73"/>
    <x v="0"/>
    <n v="126207"/>
    <n v="0"/>
    <n v="10580.19"/>
    <s v="C2"/>
    <s v="VERY GOOD"/>
    <m/>
  </r>
  <r>
    <s v="COR"/>
    <s v="Correction and Rehabilitation"/>
    <x v="74"/>
    <x v="0"/>
    <n v="155975.95000000001"/>
    <n v="0"/>
    <n v="0"/>
    <s v="M2"/>
    <m/>
    <m/>
  </r>
  <r>
    <s v="COR"/>
    <s v="Correction and Rehabilitation"/>
    <x v="75"/>
    <x v="1"/>
    <n v="109820.6731"/>
    <n v="0"/>
    <n v="0"/>
    <s v="N26"/>
    <m/>
    <m/>
  </r>
  <r>
    <s v="COR"/>
    <s v="Correction and Rehabilitation"/>
    <x v="76"/>
    <x v="1"/>
    <n v="132743.04999999999"/>
    <n v="0"/>
    <n v="0"/>
    <s v="M3"/>
    <m/>
    <m/>
  </r>
  <r>
    <s v="COR"/>
    <s v="Correction and Rehabilitation"/>
    <x v="76"/>
    <x v="1"/>
    <n v="122842"/>
    <n v="0"/>
    <n v="5246.26"/>
    <s v="N26"/>
    <m/>
    <m/>
  </r>
  <r>
    <s v="COR"/>
    <s v="Correction and Rehabilitation"/>
    <x v="76"/>
    <x v="1"/>
    <n v="117406.30650000001"/>
    <n v="0"/>
    <n v="0"/>
    <s v="N25"/>
    <m/>
    <m/>
  </r>
  <r>
    <s v="COR"/>
    <s v="Correction and Rehabilitation"/>
    <x v="76"/>
    <x v="1"/>
    <n v="138698.82"/>
    <n v="0"/>
    <n v="0"/>
    <s v="M2"/>
    <m/>
    <m/>
  </r>
  <r>
    <s v="COR"/>
    <s v="Correction and Rehabilitation"/>
    <x v="77"/>
    <x v="1"/>
    <n v="98367"/>
    <n v="0"/>
    <n v="0"/>
    <s v="M3"/>
    <m/>
    <m/>
  </r>
  <r>
    <s v="COR"/>
    <s v="Correction and Rehabilitation"/>
    <x v="78"/>
    <x v="1"/>
    <n v="120453.1061"/>
    <n v="0"/>
    <n v="0"/>
    <s v="N26"/>
    <m/>
    <m/>
  </r>
  <r>
    <s v="COR"/>
    <s v="Correction and Rehabilitation"/>
    <x v="79"/>
    <x v="1"/>
    <n v="117424"/>
    <n v="0"/>
    <n v="5013.3"/>
    <s v="N25"/>
    <m/>
    <m/>
  </r>
  <r>
    <s v="COR"/>
    <s v="Correction and Rehabilitation"/>
    <x v="80"/>
    <x v="1"/>
    <n v="117424"/>
    <n v="0"/>
    <n v="5013.3"/>
    <s v="N25"/>
    <m/>
    <m/>
  </r>
  <r>
    <s v="COR"/>
    <s v="Correction and Rehabilitation"/>
    <x v="81"/>
    <x v="1"/>
    <n v="147496.04999999999"/>
    <n v="0"/>
    <n v="0"/>
    <s v="M3"/>
    <m/>
    <m/>
  </r>
  <r>
    <s v="COR"/>
    <s v="Correction and Rehabilitation"/>
    <x v="82"/>
    <x v="0"/>
    <n v="49757"/>
    <n v="0"/>
    <n v="0"/>
    <s v="C5"/>
    <s v="VERY GOOD"/>
    <m/>
  </r>
  <r>
    <s v="COR"/>
    <s v="Correction and Rehabilitation"/>
    <x v="83"/>
    <x v="1"/>
    <n v="142235.70000000001"/>
    <n v="0"/>
    <n v="0"/>
    <s v="M3"/>
    <m/>
    <m/>
  </r>
  <r>
    <s v="COR"/>
    <s v="Correction and Rehabilitation"/>
    <x v="84"/>
    <x v="0"/>
    <n v="61986"/>
    <n v="0"/>
    <n v="0"/>
    <s v="C5"/>
    <s v="VERY GOOD"/>
    <m/>
  </r>
  <r>
    <s v="COR"/>
    <s v="Correction and Rehabilitation"/>
    <x v="84"/>
    <x v="0"/>
    <n v="54090"/>
    <n v="0"/>
    <n v="0"/>
    <s v="C5"/>
    <s v="VERY GOOD"/>
    <m/>
  </r>
  <r>
    <s v="COR"/>
    <s v="Correction and Rehabilitation"/>
    <x v="85"/>
    <x v="1"/>
    <n v="95927"/>
    <n v="0"/>
    <n v="12.92"/>
    <s v="C5"/>
    <s v="VERY GOOD"/>
    <m/>
  </r>
  <r>
    <s v="COR"/>
    <s v="Correction and Rehabilitation"/>
    <x v="86"/>
    <x v="1"/>
    <n v="49757"/>
    <n v="0"/>
    <n v="0"/>
    <s v="C5"/>
    <s v="VERY GOOD"/>
    <m/>
  </r>
  <r>
    <s v="COR"/>
    <s v="Correction and Rehabilitation"/>
    <x v="70"/>
    <x v="1"/>
    <n v="95927"/>
    <n v="0"/>
    <n v="1549.68"/>
    <s v="C5"/>
    <s v="VERY GOOD"/>
    <m/>
  </r>
  <r>
    <s v="COR"/>
    <s v="Correction and Rehabilitation"/>
    <x v="87"/>
    <x v="0"/>
    <n v="107367"/>
    <n v="0"/>
    <n v="4580.1400000000003"/>
    <s v="N23"/>
    <m/>
    <m/>
  </r>
  <r>
    <s v="COR"/>
    <s v="Correction and Rehabilitation"/>
    <x v="88"/>
    <x v="1"/>
    <n v="139855.57999999999"/>
    <n v="0"/>
    <n v="0"/>
    <s v="M3"/>
    <m/>
    <m/>
  </r>
  <r>
    <s v="COR"/>
    <s v="Correction and Rehabilitation"/>
    <x v="88"/>
    <x v="1"/>
    <n v="111124.85"/>
    <n v="0"/>
    <n v="4685.1899999999996"/>
    <s v="N26"/>
    <m/>
    <m/>
  </r>
  <r>
    <s v="COR"/>
    <s v="Correction and Rehabilitation"/>
    <x v="88"/>
    <x v="0"/>
    <n v="114163.0442"/>
    <n v="0"/>
    <n v="0"/>
    <s v="N25"/>
    <m/>
    <m/>
  </r>
  <r>
    <s v="COR"/>
    <s v="Correction and Rehabilitation"/>
    <x v="89"/>
    <x v="1"/>
    <n v="98228"/>
    <n v="0"/>
    <n v="4170.09"/>
    <s v="N21"/>
    <m/>
    <m/>
  </r>
  <r>
    <s v="COR"/>
    <s v="Correction and Rehabilitation"/>
    <x v="89"/>
    <x v="1"/>
    <n v="89249.500199999995"/>
    <n v="0"/>
    <n v="0"/>
    <s v="N21"/>
    <m/>
    <m/>
  </r>
  <r>
    <s v="COR"/>
    <s v="Correction and Rehabilitation"/>
    <x v="90"/>
    <x v="0"/>
    <n v="134500"/>
    <n v="0"/>
    <n v="4442.3599999999997"/>
    <s v="N28"/>
    <m/>
    <m/>
  </r>
  <r>
    <s v="COR"/>
    <s v="Correction and Rehabilitation"/>
    <x v="90"/>
    <x v="1"/>
    <n v="152940"/>
    <n v="0"/>
    <n v="0"/>
    <s v="M3"/>
    <m/>
    <m/>
  </r>
  <r>
    <s v="COR"/>
    <s v="Correction and Rehabilitation"/>
    <x v="90"/>
    <x v="0"/>
    <n v="94333"/>
    <n v="0"/>
    <n v="0"/>
    <s v="N28"/>
    <m/>
    <m/>
  </r>
  <r>
    <s v="COR"/>
    <s v="Correction and Rehabilitation"/>
    <x v="91"/>
    <x v="1"/>
    <n v="175873"/>
    <n v="0"/>
    <n v="0"/>
    <s v="M2"/>
    <m/>
    <m/>
  </r>
  <r>
    <s v="COR"/>
    <s v="Correction and Rehabilitation"/>
    <x v="91"/>
    <x v="1"/>
    <n v="72571.291599999997"/>
    <n v="0"/>
    <n v="0"/>
    <s v="N16"/>
    <m/>
    <m/>
  </r>
  <r>
    <s v="COR"/>
    <s v="Correction and Rehabilitation"/>
    <x v="91"/>
    <x v="0"/>
    <n v="88000"/>
    <n v="0"/>
    <n v="0"/>
    <s v="N28"/>
    <m/>
    <m/>
  </r>
  <r>
    <s v="COR"/>
    <s v="Correction and Rehabilitation"/>
    <x v="92"/>
    <x v="1"/>
    <n v="107226.5705"/>
    <n v="0"/>
    <n v="0"/>
    <s v="N23"/>
    <m/>
    <m/>
  </r>
  <r>
    <s v="COR"/>
    <s v="Correction and Rehabilitation"/>
    <x v="93"/>
    <x v="0"/>
    <n v="97488.398799999995"/>
    <n v="0"/>
    <n v="0"/>
    <s v="N25"/>
    <m/>
    <m/>
  </r>
  <r>
    <s v="COR"/>
    <s v="Correction and Rehabilitation"/>
    <x v="94"/>
    <x v="1"/>
    <n v="88481.29"/>
    <n v="0"/>
    <n v="0"/>
    <s v="N26"/>
    <m/>
    <m/>
  </r>
  <r>
    <s v="COR"/>
    <s v="Correction and Rehabilitation"/>
    <x v="95"/>
    <x v="0"/>
    <n v="143909.4"/>
    <n v="0"/>
    <n v="2125.2600000000002"/>
    <s v="M3"/>
    <m/>
    <m/>
  </r>
  <r>
    <s v="COR"/>
    <s v="Correction and Rehabilitation"/>
    <x v="96"/>
    <x v="1"/>
    <n v="122842"/>
    <n v="0"/>
    <n v="5246.26"/>
    <s v="N26"/>
    <m/>
    <m/>
  </r>
  <r>
    <s v="COR"/>
    <s v="Correction and Rehabilitation"/>
    <x v="97"/>
    <x v="0"/>
    <n v="149671.09"/>
    <n v="0"/>
    <n v="0"/>
    <s v="M3"/>
    <m/>
    <m/>
  </r>
  <r>
    <s v="COR"/>
    <s v="Correction and Rehabilitation"/>
    <x v="98"/>
    <x v="0"/>
    <n v="122842"/>
    <n v="0"/>
    <n v="871.92"/>
    <s v="N26"/>
    <m/>
    <m/>
  </r>
  <r>
    <s v="COR"/>
    <s v="Correction and Rehabilitation"/>
    <x v="98"/>
    <x v="0"/>
    <n v="154508.51"/>
    <n v="0"/>
    <n v="0"/>
    <s v="M2"/>
    <m/>
    <m/>
  </r>
  <r>
    <s v="COR"/>
    <s v="Correction and Rehabilitation"/>
    <x v="99"/>
    <x v="0"/>
    <n v="117424"/>
    <n v="0"/>
    <n v="5013.3"/>
    <s v="N25"/>
    <m/>
    <m/>
  </r>
  <r>
    <s v="CUS"/>
    <s v="Community Use of Public Facilities"/>
    <x v="100"/>
    <x v="0"/>
    <n v="147947.82"/>
    <n v="0"/>
    <n v="0"/>
    <s v="M3"/>
    <m/>
    <m/>
  </r>
  <r>
    <s v="CUS"/>
    <s v="Community Use of Public Facilities"/>
    <x v="101"/>
    <x v="1"/>
    <n v="196059"/>
    <n v="0"/>
    <n v="0"/>
    <s v="M1"/>
    <m/>
    <m/>
  </r>
  <r>
    <s v="CUS"/>
    <s v="Community Use of Public Facilities"/>
    <x v="101"/>
    <x v="0"/>
    <n v="95299"/>
    <n v="0"/>
    <n v="0"/>
    <s v="N25"/>
    <m/>
    <m/>
  </r>
  <r>
    <s v="CUS"/>
    <s v="Community Use of Public Facilities"/>
    <x v="102"/>
    <x v="1"/>
    <n v="127973.8"/>
    <n v="0"/>
    <n v="0"/>
    <s v="M3"/>
    <m/>
    <m/>
  </r>
  <r>
    <s v="CUS"/>
    <s v="Community Use of Public Facilities"/>
    <x v="102"/>
    <x v="0"/>
    <n v="134500"/>
    <n v="0"/>
    <n v="5747.8"/>
    <s v="N28"/>
    <m/>
    <m/>
  </r>
  <r>
    <s v="CUS"/>
    <s v="Community Use of Public Facilities"/>
    <x v="102"/>
    <x v="0"/>
    <n v="108100.9507"/>
    <n v="0"/>
    <n v="0"/>
    <s v="N26"/>
    <m/>
    <m/>
  </r>
  <r>
    <s v="CUS"/>
    <s v="Community Use of Public Facilities"/>
    <x v="103"/>
    <x v="0"/>
    <n v="134333.1"/>
    <n v="0"/>
    <n v="0"/>
    <s v="M3"/>
    <m/>
    <m/>
  </r>
  <r>
    <s v="CUS"/>
    <s v="Community Use of Public Facilities"/>
    <x v="103"/>
    <x v="1"/>
    <n v="83053.4277"/>
    <n v="0"/>
    <n v="0"/>
    <s v="N21"/>
    <m/>
    <m/>
  </r>
  <r>
    <s v="DEP"/>
    <s v="Department of Environmental Protection"/>
    <x v="104"/>
    <x v="1"/>
    <n v="93895"/>
    <n v="0"/>
    <n v="297.99"/>
    <s v="N21"/>
    <m/>
    <m/>
  </r>
  <r>
    <s v="DEP"/>
    <s v="Department of Environmental Protection"/>
    <x v="104"/>
    <x v="1"/>
    <n v="107367"/>
    <n v="0"/>
    <n v="4580.1400000000003"/>
    <s v="N23"/>
    <m/>
    <m/>
  </r>
  <r>
    <s v="DEP"/>
    <s v="Department of Environmental Protection"/>
    <x v="104"/>
    <x v="0"/>
    <n v="122842"/>
    <n v="0"/>
    <n v="0"/>
    <s v="N26"/>
    <m/>
    <m/>
  </r>
  <r>
    <s v="DEP"/>
    <s v="Department of Environmental Protection"/>
    <x v="104"/>
    <x v="1"/>
    <n v="117424"/>
    <n v="0"/>
    <n v="4034.58"/>
    <s v="N25"/>
    <m/>
    <m/>
  </r>
  <r>
    <s v="DEP"/>
    <s v="Department of Environmental Protection"/>
    <x v="104"/>
    <x v="0"/>
    <n v="152940"/>
    <n v="0"/>
    <n v="0"/>
    <s v="M3"/>
    <m/>
    <m/>
  </r>
  <r>
    <s v="DEP"/>
    <s v="Department of Environmental Protection"/>
    <x v="104"/>
    <x v="1"/>
    <n v="117424"/>
    <n v="0"/>
    <n v="1908.14"/>
    <s v="N25"/>
    <m/>
    <m/>
  </r>
  <r>
    <s v="DEP"/>
    <s v="Department of Environmental Protection"/>
    <x v="104"/>
    <x v="1"/>
    <n v="111124.85"/>
    <n v="0"/>
    <n v="0"/>
    <s v="N25"/>
    <m/>
    <m/>
  </r>
  <r>
    <s v="DEP"/>
    <s v="Department of Environmental Protection"/>
    <x v="104"/>
    <x v="1"/>
    <n v="102069.77099999999"/>
    <n v="0"/>
    <n v="0"/>
    <s v="N22"/>
    <m/>
    <m/>
  </r>
  <r>
    <s v="DEP"/>
    <s v="Department of Environmental Protection"/>
    <x v="104"/>
    <x v="1"/>
    <n v="85714.485499999995"/>
    <n v="0"/>
    <n v="0"/>
    <s v="N21"/>
    <m/>
    <m/>
  </r>
  <r>
    <s v="DEP"/>
    <s v="Department of Environmental Protection"/>
    <x v="104"/>
    <x v="1"/>
    <n v="99333"/>
    <n v="0"/>
    <n v="0"/>
    <s v="N23"/>
    <m/>
    <m/>
  </r>
  <r>
    <s v="DEP"/>
    <s v="Department of Environmental Protection"/>
    <x v="104"/>
    <x v="1"/>
    <n v="90722"/>
    <n v="0"/>
    <n v="0"/>
    <s v="N21"/>
    <m/>
    <m/>
  </r>
  <r>
    <s v="DEP"/>
    <s v="Department of Environmental Protection"/>
    <x v="105"/>
    <x v="1"/>
    <n v="141324.93"/>
    <n v="0"/>
    <n v="0"/>
    <s v="M3"/>
    <m/>
    <m/>
  </r>
  <r>
    <s v="DEP"/>
    <s v="Department of Environmental Protection"/>
    <x v="105"/>
    <x v="1"/>
    <n v="117424"/>
    <n v="0"/>
    <n v="0"/>
    <s v="N25"/>
    <m/>
    <m/>
  </r>
  <r>
    <s v="DEP"/>
    <s v="Department of Environmental Protection"/>
    <x v="105"/>
    <x v="0"/>
    <n v="112000"/>
    <n v="0"/>
    <n v="0"/>
    <s v="N27"/>
    <m/>
    <m/>
  </r>
  <r>
    <s v="DEP"/>
    <s v="Department of Environmental Protection"/>
    <x v="106"/>
    <x v="0"/>
    <n v="143303.53"/>
    <n v="0"/>
    <n v="0"/>
    <s v="M3"/>
    <m/>
    <m/>
  </r>
  <r>
    <s v="DEP"/>
    <s v="Department of Environmental Protection"/>
    <x v="107"/>
    <x v="1"/>
    <n v="152940"/>
    <n v="0"/>
    <n v="0"/>
    <s v="M3"/>
    <m/>
    <m/>
  </r>
  <r>
    <s v="DEP"/>
    <s v="Department of Environmental Protection"/>
    <x v="108"/>
    <x v="0"/>
    <n v="145217.04999999999"/>
    <n v="0"/>
    <n v="0"/>
    <s v="M3"/>
    <m/>
    <m/>
  </r>
  <r>
    <s v="DEP"/>
    <s v="Department of Environmental Protection"/>
    <x v="109"/>
    <x v="1"/>
    <n v="86103"/>
    <n v="0"/>
    <n v="753.41"/>
    <s v="N18"/>
    <m/>
    <m/>
  </r>
  <r>
    <s v="DEP"/>
    <s v="Department of Environmental Protection"/>
    <x v="109"/>
    <x v="0"/>
    <n v="225000"/>
    <n v="0"/>
    <n v="0"/>
    <s v="EX1"/>
    <s v="VERY GOOD"/>
    <m/>
  </r>
  <r>
    <s v="DEP"/>
    <s v="Department of Environmental Protection"/>
    <x v="110"/>
    <x v="0"/>
    <n v="175873"/>
    <n v="0"/>
    <n v="0"/>
    <s v="M2"/>
    <m/>
    <m/>
  </r>
  <r>
    <s v="DEP"/>
    <s v="Department of Environmental Protection"/>
    <x v="111"/>
    <x v="0"/>
    <n v="122842"/>
    <n v="0"/>
    <n v="5246.26"/>
    <s v="N26"/>
    <m/>
    <m/>
  </r>
  <r>
    <s v="DEP"/>
    <s v="Department of Environmental Protection"/>
    <x v="112"/>
    <x v="0"/>
    <n v="175873"/>
    <n v="0"/>
    <n v="0"/>
    <s v="M2"/>
    <m/>
    <m/>
  </r>
  <r>
    <s v="DEP"/>
    <s v="Department of Environmental Protection"/>
    <x v="113"/>
    <x v="1"/>
    <n v="117424"/>
    <n v="0"/>
    <n v="0"/>
    <s v="N25"/>
    <m/>
    <m/>
  </r>
  <r>
    <s v="DEP"/>
    <s v="Department of Environmental Protection"/>
    <x v="114"/>
    <x v="0"/>
    <n v="117424"/>
    <n v="0"/>
    <n v="0"/>
    <s v="N25"/>
    <m/>
    <m/>
  </r>
  <r>
    <s v="DEP"/>
    <s v="Department of Environmental Protection"/>
    <x v="114"/>
    <x v="0"/>
    <n v="148186.91"/>
    <n v="0"/>
    <n v="0"/>
    <s v="M3"/>
    <m/>
    <m/>
  </r>
  <r>
    <s v="DEP"/>
    <s v="Department of Environmental Protection"/>
    <x v="115"/>
    <x v="0"/>
    <n v="142000"/>
    <n v="0"/>
    <n v="0"/>
    <s v="M3"/>
    <m/>
    <m/>
  </r>
  <r>
    <s v="DEP"/>
    <s v="Department of Environmental Protection"/>
    <x v="116"/>
    <x v="1"/>
    <n v="152940"/>
    <n v="0"/>
    <n v="0"/>
    <s v="M3"/>
    <m/>
    <m/>
  </r>
  <r>
    <s v="DEP"/>
    <s v="Department of Environmental Protection"/>
    <x v="116"/>
    <x v="0"/>
    <n v="112466.4173"/>
    <n v="0"/>
    <n v="0"/>
    <s v="N26"/>
    <m/>
    <m/>
  </r>
  <r>
    <s v="DEP"/>
    <s v="Department of Environmental Protection"/>
    <x v="116"/>
    <x v="1"/>
    <n v="113091"/>
    <n v="0"/>
    <n v="0"/>
    <s v="N25"/>
    <m/>
    <m/>
  </r>
  <r>
    <s v="DEP"/>
    <s v="Department of Environmental Protection"/>
    <x v="117"/>
    <x v="1"/>
    <n v="112839.31269999999"/>
    <n v="0"/>
    <n v="0"/>
    <s v="N25"/>
    <m/>
    <m/>
  </r>
  <r>
    <s v="DEP"/>
    <s v="Department of Environmental Protection"/>
    <x v="117"/>
    <x v="0"/>
    <n v="139333"/>
    <n v="0"/>
    <n v="0"/>
    <s v="M3"/>
    <m/>
    <m/>
  </r>
  <r>
    <s v="DEP"/>
    <s v="Department of Environmental Protection"/>
    <x v="118"/>
    <x v="0"/>
    <n v="175873"/>
    <n v="0"/>
    <n v="0"/>
    <s v="M2"/>
    <m/>
    <m/>
  </r>
  <r>
    <s v="DEP"/>
    <s v="Department of Environmental Protection"/>
    <x v="118"/>
    <x v="1"/>
    <n v="82436"/>
    <n v="0"/>
    <n v="0"/>
    <s v="N17"/>
    <m/>
    <m/>
  </r>
  <r>
    <s v="DEP"/>
    <s v="Department of Environmental Protection"/>
    <x v="119"/>
    <x v="1"/>
    <n v="117424"/>
    <n v="0"/>
    <n v="1731.56"/>
    <s v="N25"/>
    <m/>
    <m/>
  </r>
  <r>
    <s v="DEP"/>
    <s v="Department of Environmental Protection"/>
    <x v="119"/>
    <x v="0"/>
    <n v="152940"/>
    <n v="0"/>
    <n v="0"/>
    <s v="M3"/>
    <m/>
    <m/>
  </r>
  <r>
    <s v="DEP"/>
    <s v="Department of Environmental Protection"/>
    <x v="119"/>
    <x v="0"/>
    <n v="108006.02770000001"/>
    <n v="0"/>
    <n v="0"/>
    <s v="N25"/>
    <m/>
    <m/>
  </r>
  <r>
    <s v="DEP"/>
    <s v="Department of Environmental Protection"/>
    <x v="120"/>
    <x v="1"/>
    <n v="117424"/>
    <n v="0"/>
    <n v="5013.3"/>
    <s v="N25"/>
    <m/>
    <m/>
  </r>
  <r>
    <s v="DEP"/>
    <s v="Department of Environmental Protection"/>
    <x v="120"/>
    <x v="0"/>
    <n v="117424"/>
    <n v="0"/>
    <n v="3878.42"/>
    <s v="N25"/>
    <m/>
    <m/>
  </r>
  <r>
    <s v="DEP"/>
    <s v="Department of Environmental Protection"/>
    <x v="120"/>
    <x v="0"/>
    <n v="114736.41"/>
    <n v="0"/>
    <n v="939.47"/>
    <s v="N25"/>
    <m/>
    <m/>
  </r>
  <r>
    <s v="DEP"/>
    <s v="Department of Environmental Protection"/>
    <x v="120"/>
    <x v="1"/>
    <n v="152940"/>
    <n v="0"/>
    <n v="0"/>
    <s v="M3"/>
    <m/>
    <m/>
  </r>
  <r>
    <s v="DEP"/>
    <s v="Department of Environmental Protection"/>
    <x v="120"/>
    <x v="1"/>
    <n v="117424"/>
    <n v="0"/>
    <n v="0"/>
    <s v="N25"/>
    <m/>
    <m/>
  </r>
  <r>
    <s v="DEP"/>
    <s v="Department of Environmental Protection"/>
    <x v="120"/>
    <x v="0"/>
    <n v="117424"/>
    <n v="0"/>
    <n v="0"/>
    <s v="N25"/>
    <m/>
    <m/>
  </r>
  <r>
    <s v="DEP"/>
    <s v="Department of Environmental Protection"/>
    <x v="121"/>
    <x v="1"/>
    <n v="175873"/>
    <n v="0"/>
    <n v="0"/>
    <s v="M2"/>
    <m/>
    <m/>
  </r>
  <r>
    <s v="DEP"/>
    <s v="Department of Environmental Protection"/>
    <x v="121"/>
    <x v="0"/>
    <n v="113851.035"/>
    <n v="0"/>
    <n v="0"/>
    <s v="N30"/>
    <m/>
    <m/>
  </r>
  <r>
    <s v="DEP"/>
    <s v="Department of Environmental Protection"/>
    <x v="121"/>
    <x v="0"/>
    <n v="102000"/>
    <n v="0"/>
    <n v="0"/>
    <s v="N28"/>
    <m/>
    <m/>
  </r>
  <r>
    <s v="DEP"/>
    <s v="Department of Environmental Protection"/>
    <x v="122"/>
    <x v="1"/>
    <n v="152940"/>
    <n v="0"/>
    <n v="0"/>
    <s v="M3"/>
    <m/>
    <m/>
  </r>
  <r>
    <s v="DEP"/>
    <s v="Department of Environmental Protection"/>
    <x v="122"/>
    <x v="0"/>
    <n v="117424"/>
    <n v="0"/>
    <n v="5013.3"/>
    <s v="N25"/>
    <m/>
    <m/>
  </r>
  <r>
    <s v="DEP"/>
    <s v="Department of Environmental Protection"/>
    <x v="122"/>
    <x v="1"/>
    <n v="107367"/>
    <n v="0"/>
    <n v="0"/>
    <s v="N23"/>
    <m/>
    <m/>
  </r>
  <r>
    <s v="DEP"/>
    <s v="Department of Environmental Protection"/>
    <x v="122"/>
    <x v="0"/>
    <n v="117424"/>
    <n v="0"/>
    <n v="0"/>
    <s v="N25"/>
    <m/>
    <m/>
  </r>
  <r>
    <s v="DEP"/>
    <s v="Department of Environmental Protection"/>
    <x v="122"/>
    <x v="1"/>
    <n v="100332.9862"/>
    <n v="0"/>
    <n v="0"/>
    <s v="N23"/>
    <m/>
    <m/>
  </r>
  <r>
    <s v="DEP"/>
    <s v="Department of Environmental Protection"/>
    <x v="122"/>
    <x v="1"/>
    <n v="107367"/>
    <n v="0"/>
    <n v="0"/>
    <s v="N23"/>
    <m/>
    <m/>
  </r>
  <r>
    <s v="DEP"/>
    <s v="Department of Environmental Protection"/>
    <x v="123"/>
    <x v="1"/>
    <n v="117424"/>
    <n v="0"/>
    <n v="5013.3"/>
    <s v="N25"/>
    <m/>
    <m/>
  </r>
  <r>
    <s v="DEP"/>
    <s v="Department of Environmental Protection"/>
    <x v="123"/>
    <x v="0"/>
    <n v="175873"/>
    <n v="0"/>
    <n v="0"/>
    <s v="M2"/>
    <m/>
    <m/>
  </r>
  <r>
    <s v="DGS"/>
    <s v="Department of General Services"/>
    <x v="124"/>
    <x v="0"/>
    <n v="152940"/>
    <n v="0"/>
    <n v="0"/>
    <s v="M3"/>
    <m/>
    <m/>
  </r>
  <r>
    <s v="DGS"/>
    <s v="Department of General Services"/>
    <x v="125"/>
    <x v="1"/>
    <n v="117424"/>
    <n v="0"/>
    <n v="5013.3"/>
    <s v="N25"/>
    <m/>
    <m/>
  </r>
  <r>
    <s v="DGS"/>
    <s v="Department of General Services"/>
    <x v="125"/>
    <x v="1"/>
    <n v="114383.3818"/>
    <n v="0"/>
    <n v="0"/>
    <s v="N25"/>
    <m/>
    <m/>
  </r>
  <r>
    <s v="DGS"/>
    <s v="Department of General Services"/>
    <x v="125"/>
    <x v="0"/>
    <n v="117424"/>
    <n v="0"/>
    <n v="0"/>
    <s v="N25"/>
    <m/>
    <m/>
  </r>
  <r>
    <s v="DGS"/>
    <s v="Department of General Services"/>
    <x v="126"/>
    <x v="0"/>
    <n v="147354"/>
    <n v="0"/>
    <n v="4486.58"/>
    <s v="N30"/>
    <m/>
    <m/>
  </r>
  <r>
    <s v="DGS"/>
    <s v="Department of General Services"/>
    <x v="126"/>
    <x v="1"/>
    <n v="132673.89749999999"/>
    <n v="0"/>
    <n v="0"/>
    <s v="N28"/>
    <m/>
    <m/>
  </r>
  <r>
    <s v="DGS"/>
    <s v="Department of General Services"/>
    <x v="126"/>
    <x v="0"/>
    <n v="132327.6459"/>
    <n v="0"/>
    <n v="0"/>
    <s v="N28"/>
    <m/>
    <m/>
  </r>
  <r>
    <s v="DGS"/>
    <s v="Department of General Services"/>
    <x v="127"/>
    <x v="1"/>
    <n v="134500"/>
    <n v="0"/>
    <n v="0"/>
    <s v="N28"/>
    <m/>
    <m/>
  </r>
  <r>
    <s v="DGS"/>
    <s v="Department of General Services"/>
    <x v="127"/>
    <x v="1"/>
    <n v="152940"/>
    <n v="0"/>
    <n v="0"/>
    <s v="M3"/>
    <m/>
    <m/>
  </r>
  <r>
    <s v="DGS"/>
    <s v="Department of General Services"/>
    <x v="127"/>
    <x v="0"/>
    <n v="134500"/>
    <n v="0"/>
    <n v="2185.69"/>
    <s v="N28"/>
    <m/>
    <m/>
  </r>
  <r>
    <s v="DGS"/>
    <s v="Department of General Services"/>
    <x v="127"/>
    <x v="0"/>
    <n v="152940"/>
    <n v="0"/>
    <n v="0"/>
    <s v="M3"/>
    <m/>
    <m/>
  </r>
  <r>
    <s v="DGS"/>
    <s v="Department of General Services"/>
    <x v="127"/>
    <x v="1"/>
    <n v="134500"/>
    <n v="0"/>
    <n v="2185.69"/>
    <s v="N28"/>
    <m/>
    <m/>
  </r>
  <r>
    <s v="DGS"/>
    <s v="Department of General Services"/>
    <x v="127"/>
    <x v="0"/>
    <n v="175873"/>
    <n v="0"/>
    <n v="0"/>
    <s v="M2"/>
    <m/>
    <m/>
  </r>
  <r>
    <s v="DGS"/>
    <s v="Department of General Services"/>
    <x v="127"/>
    <x v="0"/>
    <n v="152940"/>
    <n v="0"/>
    <n v="0"/>
    <s v="M3"/>
    <m/>
    <m/>
  </r>
  <r>
    <s v="DGS"/>
    <s v="Department of General Services"/>
    <x v="127"/>
    <x v="0"/>
    <n v="134500"/>
    <n v="0"/>
    <n v="0"/>
    <s v="N28"/>
    <m/>
    <m/>
  </r>
  <r>
    <s v="DGS"/>
    <s v="Department of General Services"/>
    <x v="127"/>
    <x v="1"/>
    <n v="110197.42290000001"/>
    <n v="0"/>
    <n v="0"/>
    <s v="N25"/>
    <m/>
    <m/>
  </r>
  <r>
    <s v="DGS"/>
    <s v="Department of General Services"/>
    <x v="127"/>
    <x v="1"/>
    <n v="113411.09789999999"/>
    <n v="0"/>
    <n v="0"/>
    <s v="N25"/>
    <m/>
    <m/>
  </r>
  <r>
    <s v="DGS"/>
    <s v="Department of General Services"/>
    <x v="127"/>
    <x v="0"/>
    <n v="113920"/>
    <n v="0"/>
    <n v="0"/>
    <s v="N27"/>
    <m/>
    <m/>
  </r>
  <r>
    <s v="DGS"/>
    <s v="Department of General Services"/>
    <x v="128"/>
    <x v="0"/>
    <n v="152940"/>
    <n v="0"/>
    <n v="0"/>
    <s v="M3"/>
    <m/>
    <m/>
  </r>
  <r>
    <s v="DGS"/>
    <s v="Department of General Services"/>
    <x v="128"/>
    <x v="0"/>
    <n v="101730.58"/>
    <n v="0"/>
    <n v="0"/>
    <s v="N23"/>
    <m/>
    <m/>
  </r>
  <r>
    <s v="DGS"/>
    <s v="Department of General Services"/>
    <x v="129"/>
    <x v="1"/>
    <n v="175873"/>
    <n v="0"/>
    <n v="0"/>
    <s v="M2"/>
    <m/>
    <m/>
  </r>
  <r>
    <s v="DGS"/>
    <s v="Department of General Services"/>
    <x v="129"/>
    <x v="1"/>
    <n v="153000.74"/>
    <n v="0"/>
    <n v="0"/>
    <s v="M2"/>
    <m/>
    <m/>
  </r>
  <r>
    <s v="DGS"/>
    <s v="Department of General Services"/>
    <x v="130"/>
    <x v="1"/>
    <n v="129864.14"/>
    <n v="0"/>
    <n v="0"/>
    <s v="M3"/>
    <m/>
    <m/>
  </r>
  <r>
    <s v="DGS"/>
    <s v="Department of General Services"/>
    <x v="131"/>
    <x v="0"/>
    <n v="246000"/>
    <n v="0"/>
    <n v="0"/>
    <s v="EX1"/>
    <s v="VERY GOOD"/>
    <m/>
  </r>
  <r>
    <s v="DGS"/>
    <s v="Department of General Services"/>
    <x v="131"/>
    <x v="0"/>
    <n v="196059"/>
    <n v="0"/>
    <n v="0"/>
    <s v="M1"/>
    <m/>
    <m/>
  </r>
  <r>
    <s v="DGS"/>
    <s v="Department of General Services"/>
    <x v="131"/>
    <x v="1"/>
    <n v="175873"/>
    <n v="0"/>
    <n v="0"/>
    <s v="M2"/>
    <m/>
    <m/>
  </r>
  <r>
    <s v="DGS"/>
    <s v="Department of General Services"/>
    <x v="131"/>
    <x v="0"/>
    <n v="196059"/>
    <n v="0"/>
    <n v="0"/>
    <s v="M1"/>
    <m/>
    <m/>
  </r>
  <r>
    <s v="DGS"/>
    <s v="Department of General Services"/>
    <x v="132"/>
    <x v="0"/>
    <n v="174093.23"/>
    <n v="0"/>
    <n v="0"/>
    <s v="M2"/>
    <m/>
    <m/>
  </r>
  <r>
    <s v="DGS"/>
    <s v="Department of General Services"/>
    <x v="133"/>
    <x v="0"/>
    <n v="174396.41"/>
    <n v="0"/>
    <n v="0"/>
    <s v="M3"/>
    <m/>
    <m/>
  </r>
  <r>
    <s v="DGS"/>
    <s v="Department of General Services"/>
    <x v="133"/>
    <x v="0"/>
    <n v="175873"/>
    <n v="0"/>
    <n v="0"/>
    <s v="M2"/>
    <m/>
    <m/>
  </r>
  <r>
    <s v="DGS"/>
    <s v="Department of General Services"/>
    <x v="134"/>
    <x v="0"/>
    <n v="152940"/>
    <n v="0"/>
    <n v="0"/>
    <s v="M3"/>
    <m/>
    <m/>
  </r>
  <r>
    <s v="DGS"/>
    <s v="Department of General Services"/>
    <x v="135"/>
    <x v="0"/>
    <n v="152940"/>
    <n v="0"/>
    <n v="0"/>
    <s v="M3"/>
    <m/>
    <m/>
  </r>
  <r>
    <s v="DGS"/>
    <s v="Department of General Services"/>
    <x v="135"/>
    <x v="1"/>
    <n v="105208.09149999999"/>
    <n v="0"/>
    <n v="0"/>
    <s v="N25"/>
    <m/>
    <m/>
  </r>
  <r>
    <s v="DGS"/>
    <s v="Department of General Services"/>
    <x v="136"/>
    <x v="0"/>
    <n v="175873"/>
    <n v="0"/>
    <n v="0"/>
    <s v="M2"/>
    <m/>
    <m/>
  </r>
  <r>
    <s v="DGS"/>
    <s v="Department of General Services"/>
    <x v="136"/>
    <x v="0"/>
    <n v="107367"/>
    <n v="0"/>
    <n v="0"/>
    <s v="N23"/>
    <m/>
    <m/>
  </r>
  <r>
    <s v="DGS"/>
    <s v="Department of General Services"/>
    <x v="136"/>
    <x v="0"/>
    <n v="117424"/>
    <n v="0"/>
    <n v="0"/>
    <s v="N25"/>
    <m/>
    <m/>
  </r>
  <r>
    <s v="DGS"/>
    <s v="Department of General Services"/>
    <x v="137"/>
    <x v="0"/>
    <n v="96313.148799999995"/>
    <n v="0"/>
    <n v="0"/>
    <s v="N22"/>
    <m/>
    <m/>
  </r>
  <r>
    <s v="DGS"/>
    <s v="Department of General Services"/>
    <x v="137"/>
    <x v="0"/>
    <n v="102682"/>
    <n v="0"/>
    <n v="4378.6400000000003"/>
    <s v="N22"/>
    <m/>
    <m/>
  </r>
  <r>
    <s v="DGS"/>
    <s v="Department of General Services"/>
    <x v="137"/>
    <x v="0"/>
    <n v="136900.85999999999"/>
    <n v="0"/>
    <n v="0"/>
    <s v="M3"/>
    <m/>
    <m/>
  </r>
  <r>
    <s v="DGS"/>
    <s v="Department of General Services"/>
    <x v="137"/>
    <x v="0"/>
    <n v="133560.59"/>
    <n v="0"/>
    <n v="0"/>
    <s v="M3"/>
    <m/>
    <m/>
  </r>
  <r>
    <s v="DGS"/>
    <s v="Department of General Services"/>
    <x v="138"/>
    <x v="1"/>
    <n v="117424"/>
    <n v="0"/>
    <n v="1134.8800000000001"/>
    <s v="N25"/>
    <m/>
    <m/>
  </r>
  <r>
    <s v="DGS"/>
    <s v="Department of General Services"/>
    <x v="138"/>
    <x v="1"/>
    <n v="152940"/>
    <n v="0"/>
    <n v="0"/>
    <s v="M3"/>
    <m/>
    <m/>
  </r>
  <r>
    <s v="DGS"/>
    <s v="Department of General Services"/>
    <x v="138"/>
    <x v="1"/>
    <n v="122842"/>
    <n v="0"/>
    <n v="0"/>
    <s v="N26"/>
    <m/>
    <m/>
  </r>
  <r>
    <s v="DGS"/>
    <s v="Department of General Services"/>
    <x v="138"/>
    <x v="0"/>
    <n v="100603.035"/>
    <n v="0"/>
    <n v="0"/>
    <s v="N25"/>
    <m/>
    <m/>
  </r>
  <r>
    <s v="DGS"/>
    <s v="Department of General Services"/>
    <x v="138"/>
    <x v="0"/>
    <n v="98634.464999999997"/>
    <n v="0"/>
    <n v="0"/>
    <s v="N25"/>
    <m/>
    <m/>
  </r>
  <r>
    <s v="DGS"/>
    <s v="Department of General Services"/>
    <x v="139"/>
    <x v="1"/>
    <n v="175873"/>
    <n v="0"/>
    <n v="0"/>
    <s v="M2"/>
    <m/>
    <m/>
  </r>
  <r>
    <s v="DGS"/>
    <s v="Department of General Services"/>
    <x v="139"/>
    <x v="1"/>
    <n v="128531"/>
    <n v="0"/>
    <n v="0"/>
    <s v="N27"/>
    <m/>
    <m/>
  </r>
  <r>
    <s v="DGS"/>
    <s v="Department of General Services"/>
    <x v="140"/>
    <x v="1"/>
    <n v="110883"/>
    <n v="0"/>
    <n v="0"/>
    <s v="N24"/>
    <m/>
    <m/>
  </r>
  <r>
    <s v="DGS"/>
    <s v="Department of General Services"/>
    <x v="141"/>
    <x v="1"/>
    <n v="152940"/>
    <n v="0"/>
    <n v="0"/>
    <s v="M3"/>
    <m/>
    <m/>
  </r>
  <r>
    <s v="DHS"/>
    <s v="Office of Emergency Management and Homeland Security"/>
    <x v="142"/>
    <x v="1"/>
    <n v="117424"/>
    <n v="0"/>
    <n v="5013.3"/>
    <s v="N25"/>
    <m/>
    <m/>
  </r>
  <r>
    <s v="DHS"/>
    <s v="Office of Emergency Management and Homeland Security"/>
    <x v="142"/>
    <x v="1"/>
    <n v="93895"/>
    <n v="0"/>
    <n v="760.33"/>
    <s v="N21"/>
    <m/>
    <m/>
  </r>
  <r>
    <s v="DHS"/>
    <s v="Office of Emergency Management and Homeland Security"/>
    <x v="142"/>
    <x v="1"/>
    <n v="66303.509999999995"/>
    <n v="0"/>
    <n v="0"/>
    <s v="N18"/>
    <m/>
    <m/>
  </r>
  <r>
    <s v="DHS"/>
    <s v="Office of Emergency Management and Homeland Security"/>
    <x v="142"/>
    <x v="0"/>
    <n v="190784.66"/>
    <n v="0"/>
    <n v="0"/>
    <s v="M1"/>
    <m/>
    <m/>
  </r>
  <r>
    <s v="DHS"/>
    <s v="Office of Emergency Management and Homeland Security"/>
    <x v="142"/>
    <x v="1"/>
    <n v="75000"/>
    <n v="0"/>
    <n v="0"/>
    <s v="N21"/>
    <m/>
    <m/>
  </r>
  <r>
    <s v="DHS"/>
    <s v="Office of Emergency Management and Homeland Security"/>
    <x v="143"/>
    <x v="0"/>
    <n v="152940"/>
    <n v="0"/>
    <n v="0"/>
    <s v="M3"/>
    <m/>
    <m/>
  </r>
  <r>
    <s v="DHS"/>
    <s v="Office of Emergency Management and Homeland Security"/>
    <x v="143"/>
    <x v="1"/>
    <n v="130000"/>
    <n v="0"/>
    <n v="0"/>
    <s v="M3"/>
    <m/>
    <m/>
  </r>
  <r>
    <s v="DHS"/>
    <s v="Office of Emergency Management and Homeland Security"/>
    <x v="144"/>
    <x v="1"/>
    <n v="150063.72"/>
    <n v="0"/>
    <n v="0"/>
    <s v="M3"/>
    <m/>
    <m/>
  </r>
  <r>
    <s v="DOT"/>
    <s v="Department of Transportation"/>
    <x v="145"/>
    <x v="1"/>
    <n v="152940"/>
    <n v="0"/>
    <n v="0"/>
    <s v="M3"/>
    <m/>
    <m/>
  </r>
  <r>
    <s v="DOT"/>
    <s v="Department of Transportation"/>
    <x v="145"/>
    <x v="1"/>
    <n v="117424.00169999999"/>
    <n v="0"/>
    <n v="0"/>
    <s v="N25"/>
    <m/>
    <m/>
  </r>
  <r>
    <s v="DOT"/>
    <s v="Department of Transportation"/>
    <x v="145"/>
    <x v="1"/>
    <n v="98228"/>
    <n v="0"/>
    <n v="0"/>
    <s v="N21"/>
    <m/>
    <m/>
  </r>
  <r>
    <s v="DOT"/>
    <s v="Department of Transportation"/>
    <x v="146"/>
    <x v="1"/>
    <n v="141738.5"/>
    <n v="0"/>
    <n v="0"/>
    <s v="M3"/>
    <m/>
    <m/>
  </r>
  <r>
    <s v="DOT"/>
    <s v="Department of Transportation"/>
    <x v="147"/>
    <x v="0"/>
    <n v="244000"/>
    <n v="0"/>
    <n v="0"/>
    <s v="EX1"/>
    <s v="VERY GOOD"/>
    <m/>
  </r>
  <r>
    <s v="DOT"/>
    <s v="Department of Transportation"/>
    <x v="148"/>
    <x v="0"/>
    <n v="134500"/>
    <n v="0"/>
    <n v="5747.8"/>
    <s v="N28"/>
    <m/>
    <m/>
  </r>
  <r>
    <s v="DOT"/>
    <s v="Department of Transportation"/>
    <x v="148"/>
    <x v="0"/>
    <n v="175873"/>
    <n v="0"/>
    <n v="0"/>
    <s v="M2"/>
    <m/>
    <m/>
  </r>
  <r>
    <s v="DOT"/>
    <s v="Department of Transportation"/>
    <x v="148"/>
    <x v="1"/>
    <n v="144723.59"/>
    <n v="0"/>
    <n v="0"/>
    <s v="M3"/>
    <m/>
    <m/>
  </r>
  <r>
    <s v="DOT"/>
    <s v="Department of Transportation"/>
    <x v="148"/>
    <x v="0"/>
    <n v="117424"/>
    <n v="0"/>
    <n v="1614.58"/>
    <s v="N25"/>
    <m/>
    <m/>
  </r>
  <r>
    <s v="DOT"/>
    <s v="Department of Transportation"/>
    <x v="148"/>
    <x v="0"/>
    <n v="128531"/>
    <n v="0"/>
    <n v="0"/>
    <s v="N27"/>
    <m/>
    <m/>
  </r>
  <r>
    <s v="DOT"/>
    <s v="Department of Transportation"/>
    <x v="148"/>
    <x v="1"/>
    <n v="67445"/>
    <n v="0"/>
    <n v="0"/>
    <s v="N17"/>
    <m/>
    <m/>
  </r>
  <r>
    <s v="DOT"/>
    <s v="Department of Transportation"/>
    <x v="149"/>
    <x v="0"/>
    <n v="196059"/>
    <n v="0"/>
    <n v="0"/>
    <s v="M1"/>
    <m/>
    <m/>
  </r>
  <r>
    <s v="DOT"/>
    <s v="Department of Transportation"/>
    <x v="149"/>
    <x v="0"/>
    <n v="175873"/>
    <n v="0"/>
    <n v="0"/>
    <s v="M2"/>
    <m/>
    <m/>
  </r>
  <r>
    <s v="DOT"/>
    <s v="Department of Transportation"/>
    <x v="149"/>
    <x v="0"/>
    <n v="168234"/>
    <n v="0"/>
    <n v="0"/>
    <s v="M2"/>
    <m/>
    <m/>
  </r>
  <r>
    <s v="DOT"/>
    <s v="Department of Transportation"/>
    <x v="149"/>
    <x v="0"/>
    <n v="128531"/>
    <n v="0"/>
    <n v="0"/>
    <s v="N27"/>
    <m/>
    <m/>
  </r>
  <r>
    <s v="DOT"/>
    <s v="Department of Transportation"/>
    <x v="149"/>
    <x v="1"/>
    <n v="95173.380699999994"/>
    <n v="0"/>
    <n v="0"/>
    <s v="N23"/>
    <m/>
    <m/>
  </r>
  <r>
    <s v="DOT"/>
    <s v="Department of Transportation"/>
    <x v="149"/>
    <x v="1"/>
    <n v="85000"/>
    <n v="0"/>
    <n v="0"/>
    <s v="N23"/>
    <m/>
    <m/>
  </r>
  <r>
    <s v="DOT"/>
    <s v="Department of Transportation"/>
    <x v="150"/>
    <x v="1"/>
    <n v="152940"/>
    <n v="0"/>
    <n v="0"/>
    <s v="M3"/>
    <m/>
    <m/>
  </r>
  <r>
    <s v="DOT"/>
    <s v="Department of Transportation"/>
    <x v="150"/>
    <x v="1"/>
    <n v="175873"/>
    <n v="0"/>
    <n v="0"/>
    <s v="M2"/>
    <m/>
    <m/>
  </r>
  <r>
    <s v="DOT"/>
    <s v="Department of Transportation"/>
    <x v="150"/>
    <x v="1"/>
    <n v="80000"/>
    <n v="0"/>
    <n v="0"/>
    <s v="N18"/>
    <m/>
    <m/>
  </r>
  <r>
    <s v="DOT"/>
    <s v="Department of Transportation"/>
    <x v="151"/>
    <x v="0"/>
    <n v="152940"/>
    <n v="0"/>
    <n v="0"/>
    <s v="M3"/>
    <m/>
    <m/>
  </r>
  <r>
    <s v="DOT"/>
    <s v="Department of Transportation"/>
    <x v="151"/>
    <x v="0"/>
    <n v="152940"/>
    <n v="0"/>
    <n v="0"/>
    <s v="M3"/>
    <m/>
    <m/>
  </r>
  <r>
    <s v="DOT"/>
    <s v="Department of Transportation"/>
    <x v="151"/>
    <x v="0"/>
    <n v="103121.3027"/>
    <n v="0"/>
    <n v="0"/>
    <s v="N25"/>
    <m/>
    <m/>
  </r>
  <r>
    <s v="DOT"/>
    <s v="Department of Transportation"/>
    <x v="151"/>
    <x v="0"/>
    <n v="93268.286500000002"/>
    <n v="0"/>
    <n v="0"/>
    <s v="N25"/>
    <m/>
    <m/>
  </r>
  <r>
    <s v="DOT"/>
    <s v="Department of Transportation"/>
    <x v="152"/>
    <x v="0"/>
    <n v="122842"/>
    <n v="0"/>
    <n v="5246.26"/>
    <s v="N26"/>
    <m/>
    <m/>
  </r>
  <r>
    <s v="DOT"/>
    <s v="Department of Transportation"/>
    <x v="152"/>
    <x v="0"/>
    <n v="93895"/>
    <n v="0"/>
    <n v="0"/>
    <s v="N21"/>
    <m/>
    <m/>
  </r>
  <r>
    <s v="DOT"/>
    <s v="Department of Transportation"/>
    <x v="152"/>
    <x v="0"/>
    <n v="148706.98000000001"/>
    <n v="0"/>
    <n v="0"/>
    <s v="M3"/>
    <m/>
    <m/>
  </r>
  <r>
    <s v="DOT"/>
    <s v="Department of Transportation"/>
    <x v="152"/>
    <x v="0"/>
    <n v="175873"/>
    <n v="0"/>
    <n v="0"/>
    <s v="M2"/>
    <m/>
    <m/>
  </r>
  <r>
    <s v="DOT"/>
    <s v="Department of Transportation"/>
    <x v="152"/>
    <x v="0"/>
    <n v="86103"/>
    <n v="0"/>
    <n v="821.76"/>
    <s v="N18"/>
    <m/>
    <m/>
  </r>
  <r>
    <s v="DOT"/>
    <s v="Department of Transportation"/>
    <x v="152"/>
    <x v="0"/>
    <n v="145539.99"/>
    <n v="0"/>
    <n v="0"/>
    <s v="M3"/>
    <m/>
    <m/>
  </r>
  <r>
    <s v="DOT"/>
    <s v="Department of Transportation"/>
    <x v="152"/>
    <x v="0"/>
    <n v="95000"/>
    <n v="0"/>
    <n v="0"/>
    <s v="N25"/>
    <m/>
    <m/>
  </r>
  <r>
    <s v="DOT"/>
    <s v="Department of Transportation"/>
    <x v="153"/>
    <x v="1"/>
    <n v="82436"/>
    <n v="0"/>
    <n v="0"/>
    <s v="N17"/>
    <m/>
    <m/>
  </r>
  <r>
    <s v="DOT"/>
    <s v="Department of Transportation"/>
    <x v="153"/>
    <x v="0"/>
    <n v="175873"/>
    <n v="0"/>
    <n v="0"/>
    <s v="M2"/>
    <m/>
    <m/>
  </r>
  <r>
    <s v="DOT"/>
    <s v="Department of Transportation"/>
    <x v="154"/>
    <x v="0"/>
    <n v="152940"/>
    <n v="0"/>
    <n v="0"/>
    <s v="M3"/>
    <m/>
    <m/>
  </r>
  <r>
    <s v="DOT"/>
    <s v="Department of Transportation"/>
    <x v="154"/>
    <x v="0"/>
    <n v="109008.696"/>
    <n v="0"/>
    <n v="0"/>
    <s v="N25"/>
    <m/>
    <m/>
  </r>
  <r>
    <s v="DOT"/>
    <s v="Department of Transportation"/>
    <x v="155"/>
    <x v="0"/>
    <n v="152940"/>
    <n v="0"/>
    <n v="0"/>
    <s v="M3"/>
    <m/>
    <m/>
  </r>
  <r>
    <s v="DOT"/>
    <s v="Department of Transportation"/>
    <x v="156"/>
    <x v="0"/>
    <n v="152940"/>
    <n v="0"/>
    <n v="0"/>
    <s v="M3"/>
    <m/>
    <m/>
  </r>
  <r>
    <s v="DOT"/>
    <s v="Department of Transportation"/>
    <x v="156"/>
    <x v="0"/>
    <n v="140124.93"/>
    <n v="0"/>
    <n v="0"/>
    <s v="M3"/>
    <m/>
    <m/>
  </r>
  <r>
    <s v="DOT"/>
    <s v="Department of Transportation"/>
    <x v="156"/>
    <x v="1"/>
    <n v="109000"/>
    <n v="0"/>
    <n v="0"/>
    <s v="N25"/>
    <m/>
    <m/>
  </r>
  <r>
    <s v="DOT"/>
    <s v="Department of Transportation"/>
    <x v="157"/>
    <x v="0"/>
    <n v="117424"/>
    <n v="0"/>
    <n v="5013.3"/>
    <s v="N25"/>
    <m/>
    <m/>
  </r>
  <r>
    <s v="DOT"/>
    <s v="Department of Transportation"/>
    <x v="157"/>
    <x v="1"/>
    <n v="117424"/>
    <n v="0"/>
    <n v="5013.3"/>
    <s v="N25"/>
    <m/>
    <m/>
  </r>
  <r>
    <s v="DOT"/>
    <s v="Department of Transportation"/>
    <x v="157"/>
    <x v="0"/>
    <n v="75621"/>
    <n v="0"/>
    <n v="1228.8900000000001"/>
    <s v="N15"/>
    <m/>
    <m/>
  </r>
  <r>
    <s v="DOT"/>
    <s v="Department of Transportation"/>
    <x v="157"/>
    <x v="0"/>
    <n v="86103"/>
    <n v="0"/>
    <n v="1399.19"/>
    <s v="N18"/>
    <m/>
    <m/>
  </r>
  <r>
    <s v="DOT"/>
    <s v="Department of Transportation"/>
    <x v="157"/>
    <x v="0"/>
    <n v="136796.41"/>
    <n v="0"/>
    <n v="0"/>
    <s v="M3"/>
    <m/>
    <m/>
  </r>
  <r>
    <s v="DOT"/>
    <s v="Department of Transportation"/>
    <x v="157"/>
    <x v="1"/>
    <n v="89654.569499999998"/>
    <n v="0"/>
    <n v="0"/>
    <s v="N25"/>
    <m/>
    <m/>
  </r>
  <r>
    <s v="DOT"/>
    <s v="Department of Transportation"/>
    <x v="158"/>
    <x v="0"/>
    <n v="154277.79999999999"/>
    <n v="0"/>
    <n v="0"/>
    <s v="M2"/>
    <m/>
    <m/>
  </r>
  <r>
    <s v="DOT"/>
    <s v="Department of Transportation"/>
    <x v="159"/>
    <x v="1"/>
    <n v="81799.174499999994"/>
    <n v="0"/>
    <n v="0"/>
    <s v="N17"/>
    <m/>
    <m/>
  </r>
  <r>
    <s v="DOT"/>
    <s v="Department of Transportation"/>
    <x v="159"/>
    <x v="0"/>
    <n v="175873"/>
    <n v="0"/>
    <n v="0"/>
    <s v="M2"/>
    <m/>
    <m/>
  </r>
  <r>
    <s v="DOT"/>
    <s v="Department of Transportation"/>
    <x v="160"/>
    <x v="1"/>
    <n v="152940"/>
    <n v="0"/>
    <n v="0"/>
    <s v="M3"/>
    <m/>
    <m/>
  </r>
  <r>
    <s v="DOT"/>
    <s v="Department of Transportation"/>
    <x v="160"/>
    <x v="1"/>
    <n v="117424"/>
    <n v="0"/>
    <n v="5013.3"/>
    <s v="N25"/>
    <m/>
    <m/>
  </r>
  <r>
    <s v="DOT"/>
    <s v="Department of Transportation"/>
    <x v="161"/>
    <x v="0"/>
    <n v="152940"/>
    <n v="0"/>
    <n v="0"/>
    <s v="M3"/>
    <m/>
    <m/>
  </r>
  <r>
    <s v="DOT"/>
    <s v="Department of Transportation"/>
    <x v="162"/>
    <x v="0"/>
    <n v="149352.85"/>
    <n v="0"/>
    <n v="0"/>
    <s v="M3"/>
    <m/>
    <m/>
  </r>
  <r>
    <s v="DOT"/>
    <s v="Department of Transportation"/>
    <x v="162"/>
    <x v="1"/>
    <n v="120333"/>
    <n v="0"/>
    <n v="0"/>
    <s v="N28"/>
    <m/>
    <m/>
  </r>
  <r>
    <s v="DOT"/>
    <s v="Department of Transportation"/>
    <x v="163"/>
    <x v="0"/>
    <n v="115113.0297"/>
    <n v="0"/>
    <n v="0"/>
    <s v="N25"/>
    <m/>
    <m/>
  </r>
  <r>
    <s v="DOT"/>
    <s v="Department of Transportation"/>
    <x v="163"/>
    <x v="0"/>
    <n v="124157.63"/>
    <n v="0"/>
    <n v="0"/>
    <s v="M3"/>
    <m/>
    <m/>
  </r>
  <r>
    <s v="DOT"/>
    <s v="Department of Transportation"/>
    <x v="164"/>
    <x v="0"/>
    <n v="117424"/>
    <n v="0"/>
    <n v="0"/>
    <s v="N25"/>
    <m/>
    <m/>
  </r>
  <r>
    <s v="DOT"/>
    <s v="Department of Transportation"/>
    <x v="165"/>
    <x v="0"/>
    <n v="114857.25169999999"/>
    <n v="0"/>
    <n v="0"/>
    <s v="N25"/>
    <m/>
    <m/>
  </r>
  <r>
    <s v="DOT"/>
    <s v="Department of Transportation"/>
    <x v="166"/>
    <x v="0"/>
    <n v="109389.9071"/>
    <n v="0"/>
    <n v="0"/>
    <s v="N26"/>
    <m/>
    <m/>
  </r>
  <r>
    <s v="DOT"/>
    <s v="Department of Transportation"/>
    <x v="167"/>
    <x v="0"/>
    <n v="151768.75"/>
    <n v="0"/>
    <n v="0"/>
    <s v="M3"/>
    <m/>
    <m/>
  </r>
  <r>
    <s v="DOT"/>
    <s v="Department of Transportation"/>
    <x v="168"/>
    <x v="0"/>
    <n v="146688.67000000001"/>
    <n v="0"/>
    <n v="0"/>
    <s v="M3"/>
    <m/>
    <m/>
  </r>
  <r>
    <s v="DOT"/>
    <s v="Department of Transportation"/>
    <x v="168"/>
    <x v="1"/>
    <n v="82017"/>
    <n v="0"/>
    <n v="0"/>
    <s v="T1"/>
    <s v="VERY GOOD"/>
    <m/>
  </r>
  <r>
    <s v="DOT"/>
    <s v="Department of Transportation"/>
    <x v="168"/>
    <x v="0"/>
    <n v="98228"/>
    <n v="0"/>
    <n v="942.48"/>
    <s v="N21"/>
    <m/>
    <m/>
  </r>
  <r>
    <s v="DOT"/>
    <s v="Department of Transportation"/>
    <x v="168"/>
    <x v="0"/>
    <n v="82017"/>
    <n v="0"/>
    <n v="0"/>
    <s v="T1"/>
    <s v="VERY GOOD"/>
    <m/>
  </r>
  <r>
    <s v="DOT"/>
    <s v="Department of Transportation"/>
    <x v="168"/>
    <x v="0"/>
    <n v="75684"/>
    <n v="0"/>
    <n v="0"/>
    <s v="T1"/>
    <s v="VERY GOOD"/>
    <m/>
  </r>
  <r>
    <s v="DOT"/>
    <s v="Department of Transportation"/>
    <x v="168"/>
    <x v="0"/>
    <n v="80017"/>
    <n v="0"/>
    <n v="0"/>
    <s v="T1"/>
    <s v="VERY GOOD"/>
    <m/>
  </r>
  <r>
    <s v="DOT"/>
    <s v="Department of Transportation"/>
    <x v="168"/>
    <x v="1"/>
    <n v="78017"/>
    <n v="0"/>
    <n v="0"/>
    <s v="T1"/>
    <s v="VERY GOOD"/>
    <m/>
  </r>
  <r>
    <s v="DOT"/>
    <s v="Department of Transportation"/>
    <x v="168"/>
    <x v="0"/>
    <n v="84517"/>
    <n v="0"/>
    <n v="0"/>
    <s v="T2"/>
    <s v="VERY GOOD"/>
    <m/>
  </r>
  <r>
    <s v="DOT"/>
    <s v="Department of Transportation"/>
    <x v="168"/>
    <x v="0"/>
    <n v="117424"/>
    <n v="0"/>
    <n v="0"/>
    <s v="N25"/>
    <m/>
    <m/>
  </r>
  <r>
    <s v="DOT"/>
    <s v="Department of Transportation"/>
    <x v="168"/>
    <x v="0"/>
    <n v="78017"/>
    <n v="0"/>
    <n v="0"/>
    <s v="T1"/>
    <s v="VERY GOOD"/>
    <m/>
  </r>
  <r>
    <s v="DOT"/>
    <s v="Department of Transportation"/>
    <x v="168"/>
    <x v="1"/>
    <n v="63517"/>
    <n v="0"/>
    <n v="0"/>
    <s v="T1"/>
    <s v="VERY GOOD"/>
    <m/>
  </r>
  <r>
    <s v="DOT"/>
    <s v="Department of Transportation"/>
    <x v="168"/>
    <x v="1"/>
    <n v="52684"/>
    <n v="0"/>
    <n v="0"/>
    <s v="T1"/>
    <s v="VERY GOOD"/>
    <m/>
  </r>
  <r>
    <s v="DOT"/>
    <s v="Department of Transportation"/>
    <x v="169"/>
    <x v="0"/>
    <n v="117424"/>
    <n v="0"/>
    <n v="0"/>
    <s v="N25"/>
    <m/>
    <m/>
  </r>
  <r>
    <s v="DOT"/>
    <s v="Department of Transportation"/>
    <x v="169"/>
    <x v="1"/>
    <n v="117424"/>
    <n v="0"/>
    <n v="5013.3"/>
    <s v="N25"/>
    <m/>
    <m/>
  </r>
  <r>
    <s v="DOT"/>
    <s v="Department of Transportation"/>
    <x v="169"/>
    <x v="1"/>
    <n v="175873"/>
    <n v="0"/>
    <n v="0"/>
    <s v="M2"/>
    <m/>
    <m/>
  </r>
  <r>
    <s v="DOT"/>
    <s v="Department of Transportation"/>
    <x v="169"/>
    <x v="1"/>
    <n v="90000"/>
    <n v="0"/>
    <n v="0"/>
    <s v="N23"/>
    <m/>
    <m/>
  </r>
  <r>
    <s v="DOT"/>
    <s v="Department of Transportation"/>
    <x v="169"/>
    <x v="1"/>
    <n v="93595.798800000004"/>
    <n v="0"/>
    <n v="0"/>
    <s v="N23"/>
    <m/>
    <m/>
  </r>
  <r>
    <s v="DOT"/>
    <s v="Department of Transportation"/>
    <x v="169"/>
    <x v="1"/>
    <n v="93253.265499999994"/>
    <n v="0"/>
    <n v="0"/>
    <s v="N23"/>
    <m/>
    <m/>
  </r>
  <r>
    <s v="DOT"/>
    <s v="Department of Transportation"/>
    <x v="169"/>
    <x v="0"/>
    <n v="87287"/>
    <n v="0"/>
    <n v="0"/>
    <s v="N23"/>
    <m/>
    <m/>
  </r>
  <r>
    <s v="DOT"/>
    <s v="Department of Transportation"/>
    <x v="170"/>
    <x v="0"/>
    <n v="82017"/>
    <n v="0"/>
    <n v="0"/>
    <s v="T1"/>
    <s v="VERY GOOD"/>
    <m/>
  </r>
  <r>
    <s v="DOT"/>
    <s v="Department of Transportation"/>
    <x v="170"/>
    <x v="0"/>
    <n v="126342.08"/>
    <n v="0"/>
    <n v="0"/>
    <s v="M3"/>
    <m/>
    <m/>
  </r>
  <r>
    <s v="DOT"/>
    <s v="Department of Transportation"/>
    <x v="170"/>
    <x v="0"/>
    <n v="77684"/>
    <n v="0"/>
    <n v="0"/>
    <s v="T1"/>
    <s v="VERY GOOD"/>
    <m/>
  </r>
  <r>
    <s v="DOT"/>
    <s v="Department of Transportation"/>
    <x v="170"/>
    <x v="0"/>
    <n v="77684"/>
    <n v="0"/>
    <n v="0"/>
    <s v="T1"/>
    <s v="VERY GOOD"/>
    <m/>
  </r>
  <r>
    <s v="DOT"/>
    <s v="Department of Transportation"/>
    <x v="171"/>
    <x v="1"/>
    <n v="78125.331999999995"/>
    <n v="0"/>
    <n v="0"/>
    <s v="N21"/>
    <m/>
    <m/>
  </r>
  <r>
    <s v="DOT"/>
    <s v="Department of Transportation"/>
    <x v="172"/>
    <x v="0"/>
    <n v="151800.64000000001"/>
    <n v="0"/>
    <n v="0"/>
    <s v="M3"/>
    <m/>
    <m/>
  </r>
  <r>
    <s v="DOT"/>
    <s v="Department of Transportation"/>
    <x v="172"/>
    <x v="0"/>
    <n v="69623.160799999998"/>
    <n v="0"/>
    <n v="0"/>
    <s v="N19"/>
    <m/>
    <m/>
  </r>
  <r>
    <s v="DOT"/>
    <s v="Department of Transportation"/>
    <x v="173"/>
    <x v="0"/>
    <n v="191726"/>
    <n v="0"/>
    <n v="0"/>
    <s v="M1"/>
    <m/>
    <m/>
  </r>
  <r>
    <s v="DOT"/>
    <s v="Department of Transportation"/>
    <x v="173"/>
    <x v="0"/>
    <n v="190000"/>
    <n v="0"/>
    <n v="0"/>
    <s v="M1"/>
    <m/>
    <m/>
  </r>
  <r>
    <s v="DOT"/>
    <s v="Department of Transportation"/>
    <x v="173"/>
    <x v="1"/>
    <n v="67445"/>
    <n v="0"/>
    <n v="0"/>
    <s v="N17"/>
    <m/>
    <m/>
  </r>
  <r>
    <s v="DOT"/>
    <s v="Department of Transportation"/>
    <x v="174"/>
    <x v="0"/>
    <n v="108776"/>
    <n v="0"/>
    <n v="0"/>
    <s v="N28"/>
    <m/>
    <m/>
  </r>
  <r>
    <s v="DOT"/>
    <s v="Department of Transportation"/>
    <x v="175"/>
    <x v="0"/>
    <n v="94017"/>
    <n v="0"/>
    <n v="0"/>
    <s v="T2"/>
    <s v="VERY GOOD"/>
    <m/>
  </r>
  <r>
    <s v="DOT"/>
    <s v="Department of Transportation"/>
    <x v="175"/>
    <x v="0"/>
    <n v="77684"/>
    <n v="0"/>
    <n v="0"/>
    <s v="T1"/>
    <s v="VERY GOOD"/>
    <m/>
  </r>
  <r>
    <s v="DOT"/>
    <s v="Department of Transportation"/>
    <x v="175"/>
    <x v="0"/>
    <n v="78684"/>
    <n v="0"/>
    <n v="0"/>
    <s v="T1"/>
    <s v="VERY GOOD"/>
    <m/>
  </r>
  <r>
    <s v="DOT"/>
    <s v="Department of Transportation"/>
    <x v="175"/>
    <x v="1"/>
    <n v="133532.14000000001"/>
    <n v="0"/>
    <n v="0"/>
    <s v="M3"/>
    <m/>
    <m/>
  </r>
  <r>
    <s v="DOT"/>
    <s v="Department of Transportation"/>
    <x v="175"/>
    <x v="0"/>
    <n v="85017"/>
    <n v="0"/>
    <n v="0"/>
    <s v="T1"/>
    <s v="VERY GOOD"/>
    <m/>
  </r>
  <r>
    <s v="DOT"/>
    <s v="Department of Transportation"/>
    <x v="175"/>
    <x v="1"/>
    <n v="68017"/>
    <n v="0"/>
    <n v="0"/>
    <s v="T1"/>
    <s v="VERY GOOD"/>
    <m/>
  </r>
  <r>
    <s v="DOT"/>
    <s v="Department of Transportation"/>
    <x v="175"/>
    <x v="1"/>
    <n v="75017"/>
    <n v="0"/>
    <n v="0"/>
    <s v="T1"/>
    <s v="VERY GOOD"/>
    <m/>
  </r>
  <r>
    <s v="DOT"/>
    <s v="Department of Transportation"/>
    <x v="176"/>
    <x v="0"/>
    <n v="104809.7396"/>
    <n v="0"/>
    <n v="0"/>
    <s v="N23"/>
    <m/>
    <m/>
  </r>
  <r>
    <s v="DOT"/>
    <s v="Department of Transportation"/>
    <x v="176"/>
    <x v="1"/>
    <n v="98228"/>
    <n v="0"/>
    <n v="0"/>
    <s v="N21"/>
    <m/>
    <m/>
  </r>
  <r>
    <s v="DOT"/>
    <s v="Department of Transportation"/>
    <x v="176"/>
    <x v="1"/>
    <n v="80999.86"/>
    <n v="0"/>
    <n v="0"/>
    <s v="N21"/>
    <m/>
    <m/>
  </r>
  <r>
    <s v="DOT"/>
    <s v="Department of Transportation"/>
    <x v="177"/>
    <x v="1"/>
    <n v="146708.79999999999"/>
    <n v="0"/>
    <n v="0"/>
    <s v="M3"/>
    <m/>
    <m/>
  </r>
  <r>
    <s v="DOT"/>
    <s v="Department of Transportation"/>
    <x v="177"/>
    <x v="1"/>
    <n v="122842"/>
    <n v="0"/>
    <n v="0"/>
    <s v="N26"/>
    <m/>
    <m/>
  </r>
  <r>
    <s v="DOT"/>
    <s v="Department of Transportation"/>
    <x v="178"/>
    <x v="1"/>
    <n v="117424"/>
    <n v="0"/>
    <n v="5013.3"/>
    <s v="N25"/>
    <m/>
    <m/>
  </r>
  <r>
    <s v="DOT"/>
    <s v="Department of Transportation"/>
    <x v="178"/>
    <x v="0"/>
    <n v="175873"/>
    <n v="0"/>
    <n v="0"/>
    <s v="M2"/>
    <m/>
    <m/>
  </r>
  <r>
    <s v="DOT"/>
    <s v="Department of Transportation"/>
    <x v="178"/>
    <x v="0"/>
    <n v="152940"/>
    <n v="0"/>
    <n v="0"/>
    <s v="M3"/>
    <m/>
    <m/>
  </r>
  <r>
    <s v="DOT"/>
    <s v="Department of Transportation"/>
    <x v="178"/>
    <x v="1"/>
    <n v="81587.532099999997"/>
    <n v="0"/>
    <n v="0"/>
    <s v="N17"/>
    <m/>
    <m/>
  </r>
  <r>
    <s v="DOT"/>
    <s v="Department of Transportation"/>
    <x v="179"/>
    <x v="0"/>
    <n v="134500"/>
    <n v="0"/>
    <n v="0"/>
    <s v="N28"/>
    <m/>
    <m/>
  </r>
  <r>
    <s v="DOT"/>
    <s v="Department of Transportation"/>
    <x v="180"/>
    <x v="0"/>
    <n v="152940"/>
    <n v="0"/>
    <n v="0"/>
    <s v="M3"/>
    <m/>
    <m/>
  </r>
  <r>
    <s v="DOT"/>
    <s v="Department of Transportation"/>
    <x v="180"/>
    <x v="0"/>
    <n v="145039.29"/>
    <n v="0"/>
    <n v="0"/>
    <s v="M3"/>
    <m/>
    <m/>
  </r>
  <r>
    <s v="DOT"/>
    <s v="Department of Transportation"/>
    <x v="180"/>
    <x v="0"/>
    <n v="146296.16"/>
    <n v="0"/>
    <n v="0"/>
    <s v="M3"/>
    <m/>
    <m/>
  </r>
  <r>
    <s v="DOT"/>
    <s v="Department of Transportation"/>
    <x v="180"/>
    <x v="0"/>
    <n v="152940"/>
    <n v="0"/>
    <n v="0"/>
    <s v="M3"/>
    <m/>
    <m/>
  </r>
  <r>
    <s v="DOT"/>
    <s v="Department of Transportation"/>
    <x v="180"/>
    <x v="0"/>
    <n v="152940"/>
    <n v="0"/>
    <n v="0"/>
    <s v="M3"/>
    <m/>
    <m/>
  </r>
  <r>
    <s v="DOT"/>
    <s v="Department of Transportation"/>
    <x v="180"/>
    <x v="0"/>
    <n v="112267"/>
    <n v="0"/>
    <n v="0"/>
    <s v="N24"/>
    <m/>
    <m/>
  </r>
  <r>
    <s v="DOT"/>
    <s v="Department of Transportation"/>
    <x v="180"/>
    <x v="1"/>
    <n v="151812.21"/>
    <n v="0"/>
    <n v="901.44"/>
    <s v="M3"/>
    <m/>
    <m/>
  </r>
  <r>
    <s v="DOT"/>
    <s v="Department of Transportation"/>
    <x v="180"/>
    <x v="0"/>
    <n v="122842"/>
    <n v="0"/>
    <n v="0"/>
    <s v="N26"/>
    <m/>
    <m/>
  </r>
  <r>
    <s v="DOT"/>
    <s v="Department of Transportation"/>
    <x v="180"/>
    <x v="0"/>
    <n v="152940"/>
    <n v="0"/>
    <n v="0"/>
    <s v="M3"/>
    <m/>
    <m/>
  </r>
  <r>
    <s v="DOT"/>
    <s v="Department of Transportation"/>
    <x v="180"/>
    <x v="0"/>
    <n v="77859.1446"/>
    <n v="0"/>
    <n v="0"/>
    <s v="N19"/>
    <m/>
    <m/>
  </r>
  <r>
    <s v="DOT"/>
    <s v="Department of Transportation"/>
    <x v="181"/>
    <x v="0"/>
    <n v="150125.13"/>
    <n v="0"/>
    <n v="0"/>
    <s v="M3"/>
    <m/>
    <m/>
  </r>
  <r>
    <s v="DPS"/>
    <s v="Department of Permitting Services"/>
    <x v="182"/>
    <x v="1"/>
    <n v="98228"/>
    <n v="0"/>
    <n v="4186.8900000000003"/>
    <s v="N21"/>
    <m/>
    <m/>
  </r>
  <r>
    <s v="DPS"/>
    <s v="Department of Permitting Services"/>
    <x v="182"/>
    <x v="1"/>
    <n v="128531.0047"/>
    <n v="0"/>
    <n v="0"/>
    <s v="N27"/>
    <m/>
    <m/>
  </r>
  <r>
    <s v="DPS"/>
    <s v="Department of Permitting Services"/>
    <x v="182"/>
    <x v="1"/>
    <n v="86103"/>
    <n v="0"/>
    <n v="0"/>
    <s v="N18"/>
    <m/>
    <m/>
  </r>
  <r>
    <s v="DPS"/>
    <s v="Department of Permitting Services"/>
    <x v="182"/>
    <x v="1"/>
    <n v="97428.145000000004"/>
    <n v="0"/>
    <n v="0"/>
    <s v="N21"/>
    <m/>
    <m/>
  </r>
  <r>
    <s v="DPS"/>
    <s v="Department of Permitting Services"/>
    <x v="183"/>
    <x v="1"/>
    <n v="141017.85999999999"/>
    <n v="0"/>
    <n v="0"/>
    <s v="M3"/>
    <m/>
    <m/>
  </r>
  <r>
    <s v="DPS"/>
    <s v="Department of Permitting Services"/>
    <x v="184"/>
    <x v="0"/>
    <n v="140050.31"/>
    <n v="0"/>
    <n v="0"/>
    <s v="M3"/>
    <m/>
    <m/>
  </r>
  <r>
    <s v="DPS"/>
    <s v="Department of Permitting Services"/>
    <x v="184"/>
    <x v="0"/>
    <n v="117424"/>
    <n v="0"/>
    <n v="0"/>
    <s v="N25"/>
    <m/>
    <m/>
  </r>
  <r>
    <s v="DPS"/>
    <s v="Department of Permitting Services"/>
    <x v="185"/>
    <x v="0"/>
    <n v="117424"/>
    <n v="0"/>
    <n v="1908.14"/>
    <s v="N25"/>
    <m/>
    <m/>
  </r>
  <r>
    <s v="DPS"/>
    <s v="Department of Permitting Services"/>
    <x v="185"/>
    <x v="0"/>
    <n v="138806.34"/>
    <n v="0"/>
    <n v="0"/>
    <s v="M3"/>
    <m/>
    <m/>
  </r>
  <r>
    <s v="DPS"/>
    <s v="Department of Permitting Services"/>
    <x v="186"/>
    <x v="0"/>
    <n v="133161.79"/>
    <n v="0"/>
    <n v="0"/>
    <s v="M3"/>
    <m/>
    <m/>
  </r>
  <r>
    <s v="DPS"/>
    <s v="Department of Permitting Services"/>
    <x v="187"/>
    <x v="1"/>
    <n v="152940"/>
    <n v="0"/>
    <n v="0"/>
    <s v="M3"/>
    <m/>
    <m/>
  </r>
  <r>
    <s v="DPS"/>
    <s v="Department of Permitting Services"/>
    <x v="187"/>
    <x v="1"/>
    <n v="128245.01"/>
    <n v="0"/>
    <n v="0"/>
    <s v="M3"/>
    <m/>
    <m/>
  </r>
  <r>
    <s v="DPS"/>
    <s v="Department of Permitting Services"/>
    <x v="187"/>
    <x v="1"/>
    <n v="119670"/>
    <n v="0"/>
    <n v="0"/>
    <s v="M3"/>
    <m/>
    <m/>
  </r>
  <r>
    <s v="DPS"/>
    <s v="Department of Permitting Services"/>
    <x v="188"/>
    <x v="1"/>
    <n v="172415.22"/>
    <n v="0"/>
    <n v="0"/>
    <s v="M2"/>
    <m/>
    <m/>
  </r>
  <r>
    <s v="DPS"/>
    <s v="Department of Permitting Services"/>
    <x v="188"/>
    <x v="1"/>
    <n v="127013.78079999999"/>
    <n v="0"/>
    <n v="0"/>
    <s v="N28"/>
    <m/>
    <m/>
  </r>
  <r>
    <s v="DPS"/>
    <s v="Department of Permitting Services"/>
    <x v="189"/>
    <x v="0"/>
    <n v="210000"/>
    <n v="0"/>
    <n v="0"/>
    <s v="EX1"/>
    <s v="VERY GOOD"/>
    <m/>
  </r>
  <r>
    <s v="DPS"/>
    <s v="Department of Permitting Services"/>
    <x v="190"/>
    <x v="0"/>
    <n v="196059"/>
    <n v="0"/>
    <n v="0"/>
    <s v="M1"/>
    <m/>
    <m/>
  </r>
  <r>
    <s v="DPS"/>
    <s v="Department of Permitting Services"/>
    <x v="190"/>
    <x v="1"/>
    <n v="134500"/>
    <n v="0"/>
    <n v="0"/>
    <s v="N28"/>
    <m/>
    <m/>
  </r>
  <r>
    <s v="DPS"/>
    <s v="Department of Permitting Services"/>
    <x v="190"/>
    <x v="1"/>
    <n v="132345.94"/>
    <n v="0"/>
    <n v="0"/>
    <s v="N28"/>
    <m/>
    <m/>
  </r>
  <r>
    <s v="DPS"/>
    <s v="Department of Permitting Services"/>
    <x v="190"/>
    <x v="1"/>
    <n v="70343"/>
    <n v="0"/>
    <n v="0"/>
    <s v="N18"/>
    <m/>
    <m/>
  </r>
  <r>
    <s v="DPS"/>
    <s v="Department of Permitting Services"/>
    <x v="191"/>
    <x v="1"/>
    <n v="148049.06"/>
    <n v="0"/>
    <n v="0"/>
    <s v="M3"/>
    <m/>
    <m/>
  </r>
  <r>
    <s v="DPS"/>
    <s v="Department of Permitting Services"/>
    <x v="191"/>
    <x v="0"/>
    <n v="117424"/>
    <n v="0"/>
    <n v="0"/>
    <s v="N25"/>
    <m/>
    <m/>
  </r>
  <r>
    <s v="DPS"/>
    <s v="Department of Permitting Services"/>
    <x v="191"/>
    <x v="0"/>
    <n v="117424"/>
    <n v="0"/>
    <n v="0"/>
    <s v="N25"/>
    <m/>
    <m/>
  </r>
  <r>
    <s v="DPS"/>
    <s v="Department of Permitting Services"/>
    <x v="191"/>
    <x v="0"/>
    <n v="117424"/>
    <n v="0"/>
    <n v="0"/>
    <s v="N25"/>
    <m/>
    <m/>
  </r>
  <r>
    <s v="DPS"/>
    <s v="Department of Permitting Services"/>
    <x v="192"/>
    <x v="0"/>
    <n v="175873"/>
    <n v="0"/>
    <n v="0"/>
    <s v="M2"/>
    <m/>
    <m/>
  </r>
  <r>
    <s v="DPS"/>
    <s v="Department of Permitting Services"/>
    <x v="193"/>
    <x v="0"/>
    <n v="134500"/>
    <n v="0"/>
    <n v="0"/>
    <s v="N28"/>
    <m/>
    <m/>
  </r>
  <r>
    <s v="DPS"/>
    <s v="Department of Permitting Services"/>
    <x v="193"/>
    <x v="1"/>
    <n v="134500"/>
    <n v="0"/>
    <n v="2185.69"/>
    <s v="N28"/>
    <m/>
    <m/>
  </r>
  <r>
    <s v="DPS"/>
    <s v="Department of Permitting Services"/>
    <x v="193"/>
    <x v="0"/>
    <n v="134500"/>
    <n v="0"/>
    <n v="4442.3599999999997"/>
    <s v="N28"/>
    <m/>
    <m/>
  </r>
  <r>
    <s v="DPS"/>
    <s v="Department of Permitting Services"/>
    <x v="193"/>
    <x v="0"/>
    <n v="122842.0043"/>
    <n v="0"/>
    <n v="0"/>
    <s v="N26"/>
    <m/>
    <m/>
  </r>
  <r>
    <s v="DPS"/>
    <s v="Department of Permitting Services"/>
    <x v="193"/>
    <x v="1"/>
    <n v="122842"/>
    <n v="0"/>
    <n v="0"/>
    <s v="N26"/>
    <m/>
    <m/>
  </r>
  <r>
    <s v="DPS"/>
    <s v="Department of Permitting Services"/>
    <x v="193"/>
    <x v="0"/>
    <n v="80561.608300000007"/>
    <n v="0"/>
    <n v="0"/>
    <s v="N23"/>
    <m/>
    <m/>
  </r>
  <r>
    <s v="DPS"/>
    <s v="Department of Permitting Services"/>
    <x v="193"/>
    <x v="0"/>
    <n v="152940"/>
    <n v="0"/>
    <n v="0"/>
    <s v="M3"/>
    <m/>
    <m/>
  </r>
  <r>
    <s v="DPS"/>
    <s v="Department of Permitting Services"/>
    <x v="193"/>
    <x v="0"/>
    <n v="85214.654999999999"/>
    <n v="0"/>
    <n v="0"/>
    <s v="N26"/>
    <m/>
    <m/>
  </r>
  <r>
    <s v="DPS"/>
    <s v="Department of Permitting Services"/>
    <x v="194"/>
    <x v="0"/>
    <n v="142465.31"/>
    <n v="0"/>
    <n v="1354.32"/>
    <s v="M3"/>
    <m/>
    <m/>
  </r>
  <r>
    <s v="DPS"/>
    <s v="Department of Permitting Services"/>
    <x v="194"/>
    <x v="1"/>
    <n v="175873"/>
    <n v="0"/>
    <n v="0"/>
    <s v="M2"/>
    <m/>
    <m/>
  </r>
  <r>
    <s v="DPS"/>
    <s v="Department of Permitting Services"/>
    <x v="195"/>
    <x v="0"/>
    <n v="152940"/>
    <n v="0"/>
    <n v="0"/>
    <s v="M3"/>
    <m/>
    <m/>
  </r>
  <r>
    <s v="DPS"/>
    <s v="Department of Permitting Services"/>
    <x v="196"/>
    <x v="0"/>
    <n v="147318.44"/>
    <n v="0"/>
    <n v="0"/>
    <s v="M2"/>
    <m/>
    <m/>
  </r>
  <r>
    <s v="DPS"/>
    <s v="Department of Permitting Services"/>
    <x v="197"/>
    <x v="0"/>
    <n v="152940"/>
    <n v="0"/>
    <n v="0"/>
    <s v="M3"/>
    <m/>
    <m/>
  </r>
  <r>
    <s v="DPS"/>
    <s v="Department of Permitting Services"/>
    <x v="197"/>
    <x v="0"/>
    <n v="117424"/>
    <n v="0"/>
    <n v="1908.14"/>
    <s v="N25"/>
    <m/>
    <m/>
  </r>
  <r>
    <s v="DPS"/>
    <s v="Department of Permitting Services"/>
    <x v="197"/>
    <x v="0"/>
    <n v="117424"/>
    <n v="0"/>
    <n v="0"/>
    <s v="N25"/>
    <m/>
    <m/>
  </r>
  <r>
    <s v="DPS"/>
    <s v="Department of Permitting Services"/>
    <x v="198"/>
    <x v="0"/>
    <n v="152940"/>
    <n v="0"/>
    <n v="0"/>
    <s v="M3"/>
    <m/>
    <m/>
  </r>
  <r>
    <s v="DPS"/>
    <s v="Department of Permitting Services"/>
    <x v="199"/>
    <x v="0"/>
    <n v="175873"/>
    <n v="0"/>
    <n v="0"/>
    <s v="M2"/>
    <m/>
    <m/>
  </r>
  <r>
    <s v="DPS"/>
    <s v="Department of Permitting Services"/>
    <x v="200"/>
    <x v="0"/>
    <n v="152940"/>
    <n v="0"/>
    <n v="0"/>
    <s v="M3"/>
    <m/>
    <m/>
  </r>
  <r>
    <s v="DPS"/>
    <s v="Department of Permitting Services"/>
    <x v="200"/>
    <x v="0"/>
    <n v="117424"/>
    <n v="0"/>
    <n v="0"/>
    <s v="N25"/>
    <m/>
    <m/>
  </r>
  <r>
    <s v="DPS"/>
    <s v="Department of Permitting Services"/>
    <x v="200"/>
    <x v="0"/>
    <n v="117424"/>
    <n v="0"/>
    <n v="0"/>
    <s v="N25"/>
    <m/>
    <m/>
  </r>
  <r>
    <s v="DPS"/>
    <s v="Department of Permitting Services"/>
    <x v="201"/>
    <x v="0"/>
    <n v="151390.43"/>
    <n v="0"/>
    <n v="0"/>
    <s v="M3"/>
    <m/>
    <m/>
  </r>
  <r>
    <s v="DPS"/>
    <s v="Department of Permitting Services"/>
    <x v="202"/>
    <x v="1"/>
    <n v="142506.57"/>
    <n v="0"/>
    <n v="0"/>
    <s v="M3"/>
    <m/>
    <m/>
  </r>
  <r>
    <s v="DPS"/>
    <s v="Department of Permitting Services"/>
    <x v="203"/>
    <x v="0"/>
    <n v="152940"/>
    <n v="0"/>
    <n v="0"/>
    <s v="M3"/>
    <m/>
    <m/>
  </r>
  <r>
    <s v="DPS"/>
    <s v="Department of Permitting Services"/>
    <x v="203"/>
    <x v="1"/>
    <n v="117424"/>
    <n v="0"/>
    <n v="5013.3"/>
    <s v="N25"/>
    <m/>
    <m/>
  </r>
  <r>
    <s v="DPS"/>
    <s v="Department of Permitting Services"/>
    <x v="203"/>
    <x v="0"/>
    <n v="117424"/>
    <n v="0"/>
    <n v="0"/>
    <s v="N25"/>
    <m/>
    <m/>
  </r>
  <r>
    <s v="DPS"/>
    <s v="Department of Permitting Services"/>
    <x v="204"/>
    <x v="1"/>
    <n v="143861.32"/>
    <n v="0"/>
    <n v="0"/>
    <s v="M3"/>
    <m/>
    <m/>
  </r>
  <r>
    <s v="ECM"/>
    <s v="Ethics Commission"/>
    <x v="205"/>
    <x v="1"/>
    <n v="107367"/>
    <n v="0"/>
    <n v="0"/>
    <s v="N23"/>
    <m/>
    <m/>
  </r>
  <r>
    <s v="ECM"/>
    <s v="Ethics Commission"/>
    <x v="206"/>
    <x v="0"/>
    <n v="175409.85"/>
    <n v="0"/>
    <n v="0"/>
    <s v="M2"/>
    <m/>
    <m/>
  </r>
  <r>
    <s v="FIN"/>
    <s v="Department of Finance"/>
    <x v="207"/>
    <x v="0"/>
    <n v="117424"/>
    <n v="0"/>
    <n v="0"/>
    <s v="N25"/>
    <m/>
    <m/>
  </r>
  <r>
    <s v="FIN"/>
    <s v="Department of Finance"/>
    <x v="207"/>
    <x v="1"/>
    <n v="136248.49"/>
    <n v="0"/>
    <n v="0"/>
    <s v="M3"/>
    <m/>
    <m/>
  </r>
  <r>
    <s v="FIN"/>
    <s v="Department of Finance"/>
    <x v="207"/>
    <x v="0"/>
    <n v="122842"/>
    <n v="0"/>
    <n v="0"/>
    <s v="N26"/>
    <m/>
    <m/>
  </r>
  <r>
    <s v="FIN"/>
    <s v="Department of Finance"/>
    <x v="208"/>
    <x v="1"/>
    <n v="152940"/>
    <n v="0"/>
    <n v="0"/>
    <s v="M3"/>
    <m/>
    <m/>
  </r>
  <r>
    <s v="FIN"/>
    <s v="Department of Finance"/>
    <x v="208"/>
    <x v="1"/>
    <n v="98228"/>
    <n v="0"/>
    <n v="0"/>
    <s v="N21"/>
    <m/>
    <m/>
  </r>
  <r>
    <s v="FIN"/>
    <s v="Department of Finance"/>
    <x v="208"/>
    <x v="0"/>
    <n v="116572.76489999999"/>
    <n v="0"/>
    <n v="0"/>
    <s v="N26"/>
    <m/>
    <m/>
  </r>
  <r>
    <s v="FIN"/>
    <s v="Department of Finance"/>
    <x v="208"/>
    <x v="0"/>
    <n v="81333"/>
    <n v="0"/>
    <n v="0"/>
    <s v="N18"/>
    <m/>
    <m/>
  </r>
  <r>
    <s v="FIN"/>
    <s v="Department of Finance"/>
    <x v="209"/>
    <x v="0"/>
    <n v="236000"/>
    <n v="0"/>
    <n v="0"/>
    <s v="EX1"/>
    <s v="VERY GOOD"/>
    <m/>
  </r>
  <r>
    <s v="FIN"/>
    <s v="Department of Finance"/>
    <x v="210"/>
    <x v="1"/>
    <n v="196059"/>
    <n v="0"/>
    <n v="0"/>
    <s v="M1"/>
    <m/>
    <m/>
  </r>
  <r>
    <s v="FIN"/>
    <s v="Department of Finance"/>
    <x v="210"/>
    <x v="0"/>
    <n v="175873"/>
    <n v="0"/>
    <n v="0"/>
    <s v="M2"/>
    <m/>
    <m/>
  </r>
  <r>
    <s v="FIN"/>
    <s v="Department of Finance"/>
    <x v="211"/>
    <x v="1"/>
    <n v="175873"/>
    <n v="0"/>
    <n v="0"/>
    <s v="M2"/>
    <m/>
    <m/>
  </r>
  <r>
    <s v="FIN"/>
    <s v="Department of Finance"/>
    <x v="211"/>
    <x v="0"/>
    <n v="175873"/>
    <n v="0"/>
    <n v="0"/>
    <s v="M2"/>
    <m/>
    <m/>
  </r>
  <r>
    <s v="FIN"/>
    <s v="Department of Finance"/>
    <x v="211"/>
    <x v="0"/>
    <n v="134500"/>
    <n v="0"/>
    <n v="5747.8"/>
    <s v="N28"/>
    <m/>
    <m/>
  </r>
  <r>
    <s v="FIN"/>
    <s v="Department of Finance"/>
    <x v="211"/>
    <x v="1"/>
    <n v="152940"/>
    <n v="0"/>
    <n v="0"/>
    <s v="M3"/>
    <m/>
    <m/>
  </r>
  <r>
    <s v="FIN"/>
    <s v="Department of Finance"/>
    <x v="211"/>
    <x v="0"/>
    <n v="175873"/>
    <n v="0"/>
    <n v="0"/>
    <s v="M2"/>
    <m/>
    <m/>
  </r>
  <r>
    <s v="FIN"/>
    <s v="Department of Finance"/>
    <x v="211"/>
    <x v="0"/>
    <n v="152940"/>
    <n v="0"/>
    <n v="0"/>
    <s v="M3"/>
    <m/>
    <m/>
  </r>
  <r>
    <s v="FIN"/>
    <s v="Department of Finance"/>
    <x v="211"/>
    <x v="1"/>
    <n v="134500"/>
    <n v="0"/>
    <n v="0"/>
    <s v="N28"/>
    <m/>
    <m/>
  </r>
  <r>
    <s v="FIN"/>
    <s v="Department of Finance"/>
    <x v="211"/>
    <x v="0"/>
    <n v="140767"/>
    <n v="0"/>
    <n v="0"/>
    <s v="N29"/>
    <m/>
    <m/>
  </r>
  <r>
    <s v="FIN"/>
    <s v="Department of Finance"/>
    <x v="211"/>
    <x v="1"/>
    <n v="112384.6732"/>
    <n v="0"/>
    <n v="0"/>
    <s v="N25"/>
    <m/>
    <m/>
  </r>
  <r>
    <s v="FIN"/>
    <s v="Department of Finance"/>
    <x v="211"/>
    <x v="1"/>
    <n v="175873"/>
    <n v="0"/>
    <n v="0"/>
    <s v="M2"/>
    <m/>
    <m/>
  </r>
  <r>
    <s v="FIN"/>
    <s v="Department of Finance"/>
    <x v="211"/>
    <x v="0"/>
    <n v="127170.94"/>
    <n v="0"/>
    <n v="0"/>
    <s v="N28"/>
    <m/>
    <m/>
  </r>
  <r>
    <s v="FIN"/>
    <s v="Department of Finance"/>
    <x v="211"/>
    <x v="0"/>
    <n v="114194.655"/>
    <n v="0"/>
    <n v="0"/>
    <s v="N28"/>
    <m/>
    <m/>
  </r>
  <r>
    <s v="FIN"/>
    <s v="Department of Finance"/>
    <x v="212"/>
    <x v="1"/>
    <n v="175873"/>
    <n v="0"/>
    <n v="0"/>
    <s v="M2"/>
    <m/>
    <m/>
  </r>
  <r>
    <s v="FIN"/>
    <s v="Department of Finance"/>
    <x v="213"/>
    <x v="1"/>
    <n v="179833"/>
    <n v="0"/>
    <n v="0"/>
    <s v="M1"/>
    <m/>
    <m/>
  </r>
  <r>
    <s v="FIN"/>
    <s v="Department of Finance"/>
    <x v="214"/>
    <x v="0"/>
    <n v="175873"/>
    <n v="0"/>
    <n v="0"/>
    <s v="M2"/>
    <m/>
    <m/>
  </r>
  <r>
    <s v="FIN"/>
    <s v="Department of Finance"/>
    <x v="215"/>
    <x v="0"/>
    <n v="134500"/>
    <n v="0"/>
    <n v="0"/>
    <s v="N28"/>
    <m/>
    <m/>
  </r>
  <r>
    <s v="FIN"/>
    <s v="Department of Finance"/>
    <x v="215"/>
    <x v="1"/>
    <n v="117424"/>
    <n v="0"/>
    <n v="0"/>
    <s v="N25"/>
    <m/>
    <m/>
  </r>
  <r>
    <s v="FIN"/>
    <s v="Department of Finance"/>
    <x v="215"/>
    <x v="1"/>
    <n v="117424"/>
    <n v="0"/>
    <n v="0"/>
    <s v="N25"/>
    <m/>
    <m/>
  </r>
  <r>
    <s v="FIN"/>
    <s v="Department of Finance"/>
    <x v="215"/>
    <x v="0"/>
    <n v="117299.655"/>
    <n v="0"/>
    <n v="0"/>
    <s v="N25"/>
    <m/>
    <m/>
  </r>
  <r>
    <s v="FIN"/>
    <s v="Department of Finance"/>
    <x v="216"/>
    <x v="1"/>
    <n v="117424"/>
    <n v="0"/>
    <n v="5013.3"/>
    <s v="N25"/>
    <m/>
    <m/>
  </r>
  <r>
    <s v="FIN"/>
    <s v="Department of Finance"/>
    <x v="216"/>
    <x v="0"/>
    <n v="122842"/>
    <n v="0"/>
    <n v="0"/>
    <s v="N26"/>
    <m/>
    <m/>
  </r>
  <r>
    <s v="FIN"/>
    <s v="Department of Finance"/>
    <x v="216"/>
    <x v="0"/>
    <n v="169873.49"/>
    <n v="0"/>
    <n v="0"/>
    <s v="M2"/>
    <m/>
    <m/>
  </r>
  <r>
    <s v="FIN"/>
    <s v="Department of Finance"/>
    <x v="216"/>
    <x v="1"/>
    <n v="121120.6828"/>
    <n v="0"/>
    <n v="0"/>
    <s v="N26"/>
    <m/>
    <m/>
  </r>
  <r>
    <s v="FIN"/>
    <s v="Department of Finance"/>
    <x v="216"/>
    <x v="1"/>
    <n v="122842"/>
    <n v="0"/>
    <n v="0"/>
    <s v="N26"/>
    <m/>
    <m/>
  </r>
  <r>
    <s v="FIN"/>
    <s v="Department of Finance"/>
    <x v="216"/>
    <x v="0"/>
    <n v="122842"/>
    <n v="0"/>
    <n v="0"/>
    <s v="N26"/>
    <m/>
    <m/>
  </r>
  <r>
    <s v="FIN"/>
    <s v="Department of Finance"/>
    <x v="216"/>
    <x v="0"/>
    <n v="122842"/>
    <n v="0"/>
    <n v="0"/>
    <s v="N26"/>
    <m/>
    <m/>
  </r>
  <r>
    <s v="FIN"/>
    <s v="Department of Finance"/>
    <x v="217"/>
    <x v="0"/>
    <n v="122842"/>
    <n v="0"/>
    <n v="0"/>
    <s v="N26"/>
    <m/>
    <m/>
  </r>
  <r>
    <s v="FIN"/>
    <s v="Department of Finance"/>
    <x v="218"/>
    <x v="0"/>
    <n v="175873"/>
    <n v="0"/>
    <n v="0"/>
    <s v="M2"/>
    <m/>
    <m/>
  </r>
  <r>
    <s v="FIN"/>
    <s v="Department of Finance"/>
    <x v="218"/>
    <x v="1"/>
    <n v="152679.78450000001"/>
    <n v="0"/>
    <n v="0"/>
    <s v="N32"/>
    <m/>
    <m/>
  </r>
  <r>
    <s v="FIN"/>
    <s v="Department of Finance"/>
    <x v="218"/>
    <x v="0"/>
    <n v="158802"/>
    <n v="0"/>
    <n v="0"/>
    <s v="N32"/>
    <m/>
    <m/>
  </r>
  <r>
    <s v="FIN"/>
    <s v="Department of Finance"/>
    <x v="218"/>
    <x v="0"/>
    <n v="152679.78450000001"/>
    <n v="0"/>
    <n v="0"/>
    <s v="N32"/>
    <m/>
    <m/>
  </r>
  <r>
    <s v="FIN"/>
    <s v="Department of Finance"/>
    <x v="218"/>
    <x v="0"/>
    <n v="109853.3364"/>
    <n v="0"/>
    <n v="0"/>
    <s v="N26"/>
    <m/>
    <m/>
  </r>
  <r>
    <s v="FIN"/>
    <s v="Department of Finance"/>
    <x v="218"/>
    <x v="0"/>
    <n v="125000"/>
    <n v="0"/>
    <n v="0"/>
    <s v="N28"/>
    <m/>
    <m/>
  </r>
  <r>
    <s v="FIN"/>
    <s v="Department of Finance"/>
    <x v="219"/>
    <x v="1"/>
    <n v="122842"/>
    <n v="0"/>
    <n v="0"/>
    <s v="N26"/>
    <m/>
    <m/>
  </r>
  <r>
    <s v="FIN"/>
    <s v="Department of Finance"/>
    <x v="219"/>
    <x v="0"/>
    <n v="144400.1"/>
    <n v="0"/>
    <n v="0"/>
    <s v="M3"/>
    <m/>
    <m/>
  </r>
  <r>
    <s v="FIN"/>
    <s v="Department of Finance"/>
    <x v="220"/>
    <x v="1"/>
    <n v="134500"/>
    <n v="0"/>
    <n v="2185.69"/>
    <s v="N28"/>
    <m/>
    <m/>
  </r>
  <r>
    <s v="FIN"/>
    <s v="Department of Finance"/>
    <x v="220"/>
    <x v="1"/>
    <n v="146444.16"/>
    <n v="0"/>
    <n v="0"/>
    <s v="M3"/>
    <m/>
    <m/>
  </r>
  <r>
    <s v="FIN"/>
    <s v="Department of Finance"/>
    <x v="220"/>
    <x v="1"/>
    <n v="99350.553700000004"/>
    <n v="0"/>
    <n v="0"/>
    <s v="N25"/>
    <m/>
    <m/>
  </r>
  <r>
    <s v="FIN"/>
    <s v="Department of Finance"/>
    <x v="220"/>
    <x v="1"/>
    <n v="80738.735400000005"/>
    <n v="0"/>
    <n v="0"/>
    <s v="N21"/>
    <m/>
    <m/>
  </r>
  <r>
    <s v="FIN"/>
    <s v="Department of Finance"/>
    <x v="221"/>
    <x v="1"/>
    <n v="85063.002900000007"/>
    <n v="0"/>
    <n v="0"/>
    <s v="N21"/>
    <m/>
    <m/>
  </r>
  <r>
    <s v="FIN"/>
    <s v="Department of Finance"/>
    <x v="222"/>
    <x v="1"/>
    <n v="152940"/>
    <n v="0"/>
    <n v="0"/>
    <s v="M3"/>
    <m/>
    <m/>
  </r>
  <r>
    <s v="FIN"/>
    <s v="Department of Finance"/>
    <x v="222"/>
    <x v="1"/>
    <n v="101514.33"/>
    <n v="0"/>
    <n v="0"/>
    <s v="N23"/>
    <m/>
    <m/>
  </r>
  <r>
    <s v="FIN"/>
    <s v="Department of Finance"/>
    <x v="223"/>
    <x v="1"/>
    <n v="175873"/>
    <n v="0"/>
    <n v="0"/>
    <s v="M2"/>
    <m/>
    <m/>
  </r>
  <r>
    <s v="FIN"/>
    <s v="Department of Finance"/>
    <x v="223"/>
    <x v="0"/>
    <n v="152940"/>
    <n v="0"/>
    <n v="0"/>
    <s v="M3"/>
    <m/>
    <m/>
  </r>
  <r>
    <s v="FIN"/>
    <s v="Department of Finance"/>
    <x v="223"/>
    <x v="0"/>
    <n v="117424"/>
    <n v="0"/>
    <n v="0"/>
    <s v="N25"/>
    <m/>
    <m/>
  </r>
  <r>
    <s v="FIN"/>
    <s v="Department of Finance"/>
    <x v="223"/>
    <x v="1"/>
    <n v="98228"/>
    <n v="0"/>
    <n v="0"/>
    <s v="N21"/>
    <m/>
    <m/>
  </r>
  <r>
    <s v="FIN"/>
    <s v="Department of Finance"/>
    <x v="223"/>
    <x v="0"/>
    <n v="133859.66"/>
    <n v="0"/>
    <n v="0"/>
    <s v="M3"/>
    <m/>
    <m/>
  </r>
  <r>
    <s v="FIN"/>
    <s v="Department of Finance"/>
    <x v="224"/>
    <x v="1"/>
    <n v="145504.98000000001"/>
    <n v="0"/>
    <n v="0"/>
    <s v="M3"/>
    <m/>
    <m/>
  </r>
  <r>
    <s v="FIN"/>
    <s v="Department of Finance"/>
    <x v="224"/>
    <x v="1"/>
    <n v="117424"/>
    <n v="0"/>
    <n v="0"/>
    <s v="N25"/>
    <m/>
    <m/>
  </r>
  <r>
    <s v="FIN"/>
    <s v="Department of Finance"/>
    <x v="224"/>
    <x v="1"/>
    <n v="117424"/>
    <n v="0"/>
    <n v="1908.14"/>
    <s v="N25"/>
    <m/>
    <m/>
  </r>
  <r>
    <s v="FIN"/>
    <s v="Department of Finance"/>
    <x v="224"/>
    <x v="1"/>
    <n v="140409.92000000001"/>
    <n v="0"/>
    <n v="0"/>
    <s v="M3"/>
    <m/>
    <m/>
  </r>
  <r>
    <s v="FIN"/>
    <s v="Department of Finance"/>
    <x v="224"/>
    <x v="1"/>
    <n v="122318.7951"/>
    <n v="0"/>
    <n v="0"/>
    <s v="N26"/>
    <m/>
    <m/>
  </r>
  <r>
    <s v="FIN"/>
    <s v="Department of Finance"/>
    <x v="224"/>
    <x v="1"/>
    <n v="117424"/>
    <n v="0"/>
    <n v="0"/>
    <s v="N25"/>
    <m/>
    <m/>
  </r>
  <r>
    <s v="FIN"/>
    <s v="Department of Finance"/>
    <x v="224"/>
    <x v="0"/>
    <n v="88433.516300000003"/>
    <n v="0"/>
    <n v="0"/>
    <s v="N21"/>
    <m/>
    <m/>
  </r>
  <r>
    <s v="FIN"/>
    <s v="Department of Finance"/>
    <x v="224"/>
    <x v="1"/>
    <n v="109385.3904"/>
    <n v="0"/>
    <n v="0"/>
    <s v="N25"/>
    <m/>
    <m/>
  </r>
  <r>
    <s v="FIN"/>
    <s v="Department of Finance"/>
    <x v="224"/>
    <x v="1"/>
    <n v="134500"/>
    <n v="0"/>
    <n v="0"/>
    <s v="N28"/>
    <m/>
    <m/>
  </r>
  <r>
    <s v="FIN"/>
    <s v="Department of Finance"/>
    <x v="225"/>
    <x v="1"/>
    <n v="82436"/>
    <n v="0"/>
    <n v="2722.72"/>
    <s v="N17"/>
    <m/>
    <m/>
  </r>
  <r>
    <s v="FIN"/>
    <s v="Department of Finance"/>
    <x v="225"/>
    <x v="0"/>
    <n v="117424"/>
    <n v="0"/>
    <n v="0"/>
    <s v="N25"/>
    <m/>
    <m/>
  </r>
  <r>
    <s v="FRS"/>
    <s v="Fire and Rescue Services"/>
    <x v="226"/>
    <x v="0"/>
    <n v="167306"/>
    <n v="0"/>
    <n v="11828.55"/>
    <s v="B4"/>
    <s v="VERY GOOD"/>
    <m/>
  </r>
  <r>
    <s v="FRS"/>
    <s v="Fire and Rescue Services"/>
    <x v="227"/>
    <x v="1"/>
    <n v="119154.451"/>
    <n v="0"/>
    <n v="0"/>
    <s v="N29"/>
    <m/>
    <m/>
  </r>
  <r>
    <s v="FRS"/>
    <s v="Fire and Rescue Services"/>
    <x v="228"/>
    <x v="0"/>
    <n v="106504"/>
    <n v="0"/>
    <n v="790.64"/>
    <s v="F4"/>
    <s v="VERY GOOD"/>
    <m/>
  </r>
  <r>
    <s v="FRS"/>
    <s v="Fire and Rescue Services"/>
    <x v="228"/>
    <x v="0"/>
    <n v="117165"/>
    <n v="0"/>
    <n v="12525.38"/>
    <s v="B1"/>
    <s v="VERY GOOD"/>
    <m/>
  </r>
  <r>
    <s v="FRS"/>
    <s v="Fire and Rescue Services"/>
    <x v="228"/>
    <x v="0"/>
    <n v="96826"/>
    <n v="0"/>
    <n v="0"/>
    <s v="F3"/>
    <s v="VERY GOOD"/>
    <m/>
  </r>
  <r>
    <s v="FRS"/>
    <s v="Fire and Rescue Services"/>
    <x v="228"/>
    <x v="0"/>
    <n v="167306"/>
    <n v="0"/>
    <n v="17885.54"/>
    <s v="B4"/>
    <s v="VERY GOOD"/>
    <m/>
  </r>
  <r>
    <s v="FRS"/>
    <s v="Fire and Rescue Services"/>
    <x v="228"/>
    <x v="0"/>
    <n v="89354"/>
    <n v="0"/>
    <n v="629.44000000000005"/>
    <s v="F3"/>
    <s v="VERY GOOD"/>
    <m/>
  </r>
  <r>
    <s v="FRS"/>
    <s v="Fire and Rescue Services"/>
    <x v="228"/>
    <x v="1"/>
    <n v="117165"/>
    <n v="0"/>
    <n v="8205.9"/>
    <s v="B1"/>
    <s v="VERY GOOD"/>
    <m/>
  </r>
  <r>
    <s v="FRS"/>
    <s v="Fire and Rescue Services"/>
    <x v="229"/>
    <x v="1"/>
    <n v="132119"/>
    <n v="0"/>
    <n v="8303.0400000000009"/>
    <s v="B2"/>
    <s v="VERY GOOD"/>
    <m/>
  </r>
  <r>
    <s v="FRS"/>
    <s v="Fire and Rescue Services"/>
    <x v="229"/>
    <x v="0"/>
    <n v="167306"/>
    <n v="0"/>
    <n v="17885.54"/>
    <s v="B4"/>
    <s v="VERY GOOD"/>
    <m/>
  </r>
  <r>
    <s v="FRS"/>
    <s v="Fire and Rescue Services"/>
    <x v="229"/>
    <x v="0"/>
    <n v="152108"/>
    <n v="0"/>
    <n v="16260.82"/>
    <s v="B3"/>
    <s v="VERY GOOD"/>
    <m/>
  </r>
  <r>
    <s v="FRS"/>
    <s v="Fire and Rescue Services"/>
    <x v="229"/>
    <x v="1"/>
    <n v="118160.37"/>
    <n v="0"/>
    <n v="0"/>
    <s v="M3"/>
    <m/>
    <m/>
  </r>
  <r>
    <s v="FRS"/>
    <s v="Fire and Rescue Services"/>
    <x v="230"/>
    <x v="1"/>
    <n v="143820.74"/>
    <n v="0"/>
    <n v="0"/>
    <s v="M3"/>
    <m/>
    <m/>
  </r>
  <r>
    <s v="FRS"/>
    <s v="Fire and Rescue Services"/>
    <x v="230"/>
    <x v="1"/>
    <n v="98228"/>
    <n v="0"/>
    <n v="4186.8900000000003"/>
    <s v="N21"/>
    <m/>
    <m/>
  </r>
  <r>
    <s v="FRS"/>
    <s v="Fire and Rescue Services"/>
    <x v="231"/>
    <x v="0"/>
    <n v="57127"/>
    <n v="0"/>
    <n v="0"/>
    <s v="F3"/>
    <s v="VERY GOOD"/>
    <m/>
  </r>
  <r>
    <s v="FRS"/>
    <s v="Fire and Rescue Services"/>
    <x v="231"/>
    <x v="0"/>
    <n v="52566"/>
    <n v="0"/>
    <n v="0"/>
    <s v="F3"/>
    <s v="VERY GOOD"/>
    <m/>
  </r>
  <r>
    <s v="FRS"/>
    <s v="Fire and Rescue Services"/>
    <x v="231"/>
    <x v="0"/>
    <n v="52566"/>
    <n v="0"/>
    <n v="0"/>
    <s v="F3"/>
    <s v="VERY GOOD"/>
    <m/>
  </r>
  <r>
    <s v="FRS"/>
    <s v="Fire and Rescue Services"/>
    <x v="231"/>
    <x v="0"/>
    <n v="52566"/>
    <n v="0"/>
    <n v="0"/>
    <s v="F3"/>
    <s v="VERY GOOD"/>
    <m/>
  </r>
  <r>
    <s v="FRS"/>
    <s v="Fire and Rescue Services"/>
    <x v="231"/>
    <x v="0"/>
    <n v="52566"/>
    <n v="0"/>
    <n v="0"/>
    <s v="F3"/>
    <s v="VERY GOOD"/>
    <m/>
  </r>
  <r>
    <s v="FRS"/>
    <s v="Fire and Rescue Services"/>
    <x v="231"/>
    <x v="0"/>
    <n v="58113"/>
    <n v="0"/>
    <n v="0"/>
    <s v="F3"/>
    <s v="VERY GOOD"/>
    <m/>
  </r>
  <r>
    <s v="FRS"/>
    <s v="Fire and Rescue Services"/>
    <x v="231"/>
    <x v="0"/>
    <n v="58113"/>
    <n v="0"/>
    <n v="0"/>
    <s v="F1"/>
    <s v="VERY GOOD"/>
    <m/>
  </r>
  <r>
    <s v="FRS"/>
    <s v="Fire and Rescue Services"/>
    <x v="231"/>
    <x v="0"/>
    <n v="58113"/>
    <n v="0"/>
    <n v="0"/>
    <s v="F3"/>
    <s v="VERY GOOD"/>
    <m/>
  </r>
  <r>
    <s v="FRS"/>
    <s v="Fire and Rescue Services"/>
    <x v="231"/>
    <x v="0"/>
    <n v="58113"/>
    <n v="0"/>
    <n v="0"/>
    <s v="F3"/>
    <s v="VERY GOOD"/>
    <m/>
  </r>
  <r>
    <s v="FRS"/>
    <s v="Fire and Rescue Services"/>
    <x v="232"/>
    <x v="0"/>
    <n v="152108.00260000001"/>
    <n v="0"/>
    <n v="10653.06"/>
    <s v="B3"/>
    <s v="VERY GOOD"/>
    <m/>
  </r>
  <r>
    <s v="FRS"/>
    <s v="Fire and Rescue Services"/>
    <x v="232"/>
    <x v="0"/>
    <n v="152108"/>
    <n v="0"/>
    <n v="16260.82"/>
    <s v="B3"/>
    <s v="VERY GOOD"/>
    <m/>
  </r>
  <r>
    <s v="FRS"/>
    <s v="Fire and Rescue Services"/>
    <x v="233"/>
    <x v="0"/>
    <n v="117165"/>
    <n v="0"/>
    <n v="7136.82"/>
    <s v="B1"/>
    <s v="VERY GOOD"/>
    <m/>
  </r>
  <r>
    <s v="FRS"/>
    <s v="Fire and Rescue Services"/>
    <x v="234"/>
    <x v="0"/>
    <n v="139333"/>
    <n v="0"/>
    <n v="0"/>
    <s v="M3"/>
    <m/>
    <m/>
  </r>
  <r>
    <s v="FRS"/>
    <s v="Fire and Rescue Services"/>
    <x v="233"/>
    <x v="0"/>
    <n v="152108"/>
    <n v="0"/>
    <n v="12131.54"/>
    <s v="B3"/>
    <s v="VERY GOOD"/>
    <m/>
  </r>
  <r>
    <s v="FRS"/>
    <s v="Fire and Rescue Services"/>
    <x v="233"/>
    <x v="0"/>
    <n v="152108"/>
    <n v="0"/>
    <n v="16568.98"/>
    <s v="B3"/>
    <s v="VERY GOOD"/>
    <m/>
  </r>
  <r>
    <s v="FRS"/>
    <s v="Fire and Rescue Services"/>
    <x v="233"/>
    <x v="0"/>
    <n v="152108"/>
    <n v="0"/>
    <n v="16260.87"/>
    <s v="B3"/>
    <s v="VERY GOOD"/>
    <m/>
  </r>
  <r>
    <s v="FRS"/>
    <s v="Fire and Rescue Services"/>
    <x v="235"/>
    <x v="0"/>
    <n v="152108"/>
    <n v="0"/>
    <n v="16260.82"/>
    <s v="B3"/>
    <s v="VERY GOOD"/>
    <m/>
  </r>
  <r>
    <s v="FRS"/>
    <s v="Fire and Rescue Services"/>
    <x v="236"/>
    <x v="0"/>
    <n v="218000"/>
    <n v="0"/>
    <n v="0"/>
    <s v="EX1"/>
    <s v="VERY GOOD"/>
    <m/>
  </r>
  <r>
    <s v="FRS"/>
    <s v="Fire and Rescue Services"/>
    <x v="237"/>
    <x v="0"/>
    <n v="117424"/>
    <n v="0"/>
    <n v="5013.3"/>
    <s v="N25"/>
    <m/>
    <m/>
  </r>
  <r>
    <s v="FRS"/>
    <s v="Fire and Rescue Services"/>
    <x v="237"/>
    <x v="0"/>
    <n v="152940"/>
    <n v="0"/>
    <n v="0"/>
    <s v="M3"/>
    <m/>
    <m/>
  </r>
  <r>
    <s v="FRS"/>
    <s v="Fire and Rescue Services"/>
    <x v="237"/>
    <x v="1"/>
    <n v="86103"/>
    <n v="0"/>
    <n v="0"/>
    <s v="N18"/>
    <m/>
    <m/>
  </r>
  <r>
    <s v="FRS"/>
    <s v="Fire and Rescue Services"/>
    <x v="238"/>
    <x v="0"/>
    <n v="152108"/>
    <n v="0"/>
    <n v="16414.939999999999"/>
    <s v="B3"/>
    <s v="VERY GOOD"/>
    <m/>
  </r>
  <r>
    <s v="FRS"/>
    <s v="Fire and Rescue Services"/>
    <x v="238"/>
    <x v="0"/>
    <n v="147391"/>
    <n v="0"/>
    <n v="8012.07"/>
    <s v="B3"/>
    <s v="VERY GOOD"/>
    <m/>
  </r>
  <r>
    <s v="FRS"/>
    <s v="Fire and Rescue Services"/>
    <x v="238"/>
    <x v="0"/>
    <n v="152108"/>
    <n v="0"/>
    <n v="10538.69"/>
    <s v="B3"/>
    <s v="VERY GOOD"/>
    <m/>
  </r>
  <r>
    <s v="FRS"/>
    <s v="Fire and Rescue Services"/>
    <x v="238"/>
    <x v="0"/>
    <n v="152108"/>
    <n v="0"/>
    <n v="10542.06"/>
    <s v="B3"/>
    <s v="VERY GOOD"/>
    <m/>
  </r>
  <r>
    <s v="FRS"/>
    <s v="Fire and Rescue Services"/>
    <x v="239"/>
    <x v="0"/>
    <n v="175873"/>
    <n v="0"/>
    <n v="0"/>
    <s v="M2"/>
    <m/>
    <m/>
  </r>
  <r>
    <s v="FRS"/>
    <s v="Fire and Rescue Services"/>
    <x v="240"/>
    <x v="0"/>
    <n v="138413.53"/>
    <n v="0"/>
    <n v="0"/>
    <s v="M3"/>
    <m/>
    <m/>
  </r>
  <r>
    <s v="FRS"/>
    <s v="Fire and Rescue Services"/>
    <x v="241"/>
    <x v="0"/>
    <n v="70025.451000000001"/>
    <n v="0"/>
    <n v="0"/>
    <s v="N18"/>
    <m/>
    <m/>
  </r>
  <r>
    <s v="FRS"/>
    <s v="Fire and Rescue Services"/>
    <x v="241"/>
    <x v="0"/>
    <n v="100670.4636"/>
    <n v="0"/>
    <n v="0"/>
    <s v="N25"/>
    <m/>
    <m/>
  </r>
  <r>
    <s v="FRS"/>
    <s v="Fire and Rescue Services"/>
    <x v="242"/>
    <x v="1"/>
    <n v="152940"/>
    <n v="0"/>
    <n v="0"/>
    <s v="M3"/>
    <m/>
    <m/>
  </r>
  <r>
    <s v="FRS"/>
    <s v="Fire and Rescue Services"/>
    <x v="242"/>
    <x v="0"/>
    <n v="117424"/>
    <n v="0"/>
    <n v="0"/>
    <s v="N25"/>
    <m/>
    <m/>
  </r>
  <r>
    <s v="FRS"/>
    <s v="Fire and Rescue Services"/>
    <x v="242"/>
    <x v="0"/>
    <n v="107367"/>
    <n v="0"/>
    <n v="0"/>
    <s v="N23"/>
    <m/>
    <m/>
  </r>
  <r>
    <s v="FRS"/>
    <s v="Fire and Rescue Services"/>
    <x v="243"/>
    <x v="0"/>
    <n v="167306"/>
    <n v="0"/>
    <n v="18055.02"/>
    <s v="B4"/>
    <s v="VERY GOOD"/>
    <m/>
  </r>
  <r>
    <s v="FRS"/>
    <s v="Fire and Rescue Services"/>
    <x v="243"/>
    <x v="0"/>
    <n v="167306"/>
    <n v="0"/>
    <n v="17716.05"/>
    <s v="B4"/>
    <s v="VERY GOOD"/>
    <m/>
  </r>
  <r>
    <s v="FRS"/>
    <s v="Fire and Rescue Services"/>
    <x v="243"/>
    <x v="0"/>
    <n v="167306"/>
    <n v="0"/>
    <n v="17885.54"/>
    <s v="B4"/>
    <s v="VERY GOOD"/>
    <m/>
  </r>
  <r>
    <s v="FRS"/>
    <s v="Fire and Rescue Services"/>
    <x v="243"/>
    <x v="0"/>
    <n v="167306"/>
    <n v="0"/>
    <n v="17716.07"/>
    <s v="B4"/>
    <s v="VERY GOOD"/>
    <m/>
  </r>
  <r>
    <s v="FRS"/>
    <s v="Fire and Rescue Services"/>
    <x v="244"/>
    <x v="0"/>
    <n v="94611.4"/>
    <n v="0"/>
    <n v="0"/>
    <s v="N25"/>
    <m/>
    <m/>
  </r>
  <r>
    <s v="FRS"/>
    <s v="Fire and Rescue Services"/>
    <x v="245"/>
    <x v="0"/>
    <n v="152940"/>
    <n v="0"/>
    <n v="1829.76"/>
    <s v="M3"/>
    <m/>
    <m/>
  </r>
  <r>
    <s v="FRS"/>
    <s v="Fire and Rescue Services"/>
    <x v="245"/>
    <x v="1"/>
    <n v="93670.938500000004"/>
    <n v="0"/>
    <n v="0"/>
    <s v="N23"/>
    <m/>
    <m/>
  </r>
  <r>
    <s v="FRS"/>
    <s v="Fire and Rescue Services"/>
    <x v="246"/>
    <x v="0"/>
    <n v="43664"/>
    <n v="0"/>
    <n v="0"/>
    <s v="F3P"/>
    <s v="VERY GOOD"/>
    <m/>
  </r>
  <r>
    <s v="FRS"/>
    <s v="Fire and Rescue Services"/>
    <x v="247"/>
    <x v="0"/>
    <n v="152940"/>
    <n v="0"/>
    <n v="0"/>
    <s v="M3"/>
    <m/>
    <m/>
  </r>
  <r>
    <s v="FRS"/>
    <s v="Fire and Rescue Services"/>
    <x v="247"/>
    <x v="1"/>
    <n v="86103"/>
    <n v="0"/>
    <n v="3665.64"/>
    <s v="N18"/>
    <m/>
    <m/>
  </r>
  <r>
    <s v="FRS"/>
    <s v="Fire and Rescue Services"/>
    <x v="247"/>
    <x v="1"/>
    <n v="149312.49"/>
    <n v="0"/>
    <n v="0"/>
    <s v="M3"/>
    <m/>
    <m/>
  </r>
  <r>
    <s v="FRS"/>
    <s v="Fire and Rescue Services"/>
    <x v="248"/>
    <x v="0"/>
    <n v="117165"/>
    <n v="0"/>
    <n v="0"/>
    <s v="B1"/>
    <s v="VERY GOOD"/>
    <m/>
  </r>
  <r>
    <s v="FRS"/>
    <s v="Fire and Rescue Services"/>
    <x v="248"/>
    <x v="0"/>
    <n v="117165"/>
    <n v="0"/>
    <n v="0"/>
    <s v="B1"/>
    <s v="VERY GOOD"/>
    <m/>
  </r>
  <r>
    <s v="FRS"/>
    <s v="Fire and Rescue Services"/>
    <x v="248"/>
    <x v="0"/>
    <n v="152108"/>
    <n v="0"/>
    <n v="11210.2"/>
    <s v="B3"/>
    <s v="VERY GOOD"/>
    <m/>
  </r>
  <r>
    <s v="FRS"/>
    <s v="Fire and Rescue Services"/>
    <x v="249"/>
    <x v="0"/>
    <n v="167306"/>
    <n v="0"/>
    <n v="17885.54"/>
    <s v="B4"/>
    <s v="VERY GOOD"/>
    <m/>
  </r>
  <r>
    <s v="FRS"/>
    <s v="Fire and Rescue Services"/>
    <x v="250"/>
    <x v="0"/>
    <n v="106504"/>
    <n v="0"/>
    <n v="3248.79"/>
    <s v="F4"/>
    <s v="VERY GOOD"/>
    <m/>
  </r>
  <r>
    <s v="FRS"/>
    <s v="Fire and Rescue Services"/>
    <x v="251"/>
    <x v="0"/>
    <n v="117165"/>
    <n v="0"/>
    <n v="8205.8700000000008"/>
    <s v="B1"/>
    <s v="VERY GOOD"/>
    <m/>
  </r>
  <r>
    <s v="FRS"/>
    <s v="Fire and Rescue Services"/>
    <x v="251"/>
    <x v="0"/>
    <n v="152108"/>
    <n v="0"/>
    <n v="16106.79"/>
    <s v="B3"/>
    <s v="VERY GOOD"/>
    <m/>
  </r>
  <r>
    <s v="FRS"/>
    <s v="Fire and Rescue Services"/>
    <x v="251"/>
    <x v="0"/>
    <n v="152108"/>
    <n v="0"/>
    <n v="16260.87"/>
    <s v="B3"/>
    <s v="VERY GOOD"/>
    <m/>
  </r>
  <r>
    <s v="FRS"/>
    <s v="Fire and Rescue Services"/>
    <x v="252"/>
    <x v="0"/>
    <n v="96826"/>
    <n v="0"/>
    <n v="2732.52"/>
    <s v="F3"/>
    <s v="VERY GOOD"/>
    <m/>
  </r>
  <r>
    <s v="FRS"/>
    <s v="Fire and Rescue Services"/>
    <x v="253"/>
    <x v="0"/>
    <n v="106504"/>
    <n v="0"/>
    <n v="2866.69"/>
    <s v="F4"/>
    <s v="VERY GOOD"/>
    <m/>
  </r>
  <r>
    <s v="FRS"/>
    <s v="Fire and Rescue Services"/>
    <x v="254"/>
    <x v="0"/>
    <n v="132119"/>
    <n v="0"/>
    <n v="9253.11"/>
    <s v="B2"/>
    <s v="VERY GOOD"/>
    <m/>
  </r>
  <r>
    <s v="FRS"/>
    <s v="Fire and Rescue Services"/>
    <x v="254"/>
    <x v="0"/>
    <n v="106504"/>
    <n v="0"/>
    <n v="11385.76"/>
    <s v="F4"/>
    <s v="VERY GOOD"/>
    <m/>
  </r>
  <r>
    <s v="FRS"/>
    <s v="Fire and Rescue Services"/>
    <x v="254"/>
    <x v="0"/>
    <n v="96826"/>
    <n v="0"/>
    <n v="0"/>
    <s v="F3"/>
    <s v="VERY GOOD"/>
    <m/>
  </r>
  <r>
    <s v="FRS"/>
    <s v="Fire and Rescue Services"/>
    <x v="254"/>
    <x v="0"/>
    <n v="96826"/>
    <n v="0"/>
    <n v="0"/>
    <s v="F3"/>
    <s v="VERY GOOD"/>
    <m/>
  </r>
  <r>
    <s v="FRS"/>
    <s v="Fire and Rescue Services"/>
    <x v="255"/>
    <x v="0"/>
    <n v="189699"/>
    <n v="0"/>
    <n v="20279.46"/>
    <s v="B6"/>
    <s v="VERY GOOD"/>
    <m/>
  </r>
  <r>
    <s v="FRS"/>
    <s v="Fire and Rescue Services"/>
    <x v="255"/>
    <x v="1"/>
    <n v="184036.6"/>
    <n v="0"/>
    <n v="18095.419999999998"/>
    <s v="B6"/>
    <s v="VERY GOOD"/>
    <m/>
  </r>
  <r>
    <s v="FRS"/>
    <s v="Fire and Rescue Services"/>
    <x v="256"/>
    <x v="0"/>
    <n v="148169.85"/>
    <n v="0"/>
    <n v="0"/>
    <s v="M3"/>
    <m/>
    <m/>
  </r>
  <r>
    <s v="FRS"/>
    <s v="Fire and Rescue Services"/>
    <x v="256"/>
    <x v="0"/>
    <n v="111899.9293"/>
    <n v="0"/>
    <n v="0"/>
    <s v="N25"/>
    <m/>
    <m/>
  </r>
  <r>
    <s v="FRS"/>
    <s v="Fire and Rescue Services"/>
    <x v="256"/>
    <x v="0"/>
    <n v="95299"/>
    <n v="0"/>
    <n v="0"/>
    <s v="N25"/>
    <m/>
    <m/>
  </r>
  <r>
    <s v="FRS"/>
    <s v="Fire and Rescue Services"/>
    <x v="257"/>
    <x v="1"/>
    <n v="86103"/>
    <n v="0"/>
    <n v="0"/>
    <s v="N18"/>
    <m/>
    <m/>
  </r>
  <r>
    <s v="FRS"/>
    <s v="Fire and Rescue Services"/>
    <x v="258"/>
    <x v="0"/>
    <n v="152108"/>
    <n v="0"/>
    <n v="16108.36"/>
    <s v="B3"/>
    <s v="VERY GOOD"/>
    <m/>
  </r>
  <r>
    <s v="FRS"/>
    <s v="Fire and Rescue Services"/>
    <x v="258"/>
    <x v="0"/>
    <n v="189699"/>
    <n v="0"/>
    <n v="20279.46"/>
    <s v="B6"/>
    <s v="VERY GOOD"/>
    <m/>
  </r>
  <r>
    <s v="FRS"/>
    <s v="Fire and Rescue Services"/>
    <x v="258"/>
    <x v="1"/>
    <n v="150415.1569"/>
    <n v="0"/>
    <n v="1214.94"/>
    <s v="B3"/>
    <s v="VERY GOOD"/>
    <m/>
  </r>
  <r>
    <s v="FRS"/>
    <s v="Fire and Rescue Services"/>
    <x v="259"/>
    <x v="1"/>
    <n v="138213.47"/>
    <n v="0"/>
    <n v="0"/>
    <s v="M3"/>
    <m/>
    <m/>
  </r>
  <r>
    <s v="FRS"/>
    <s v="Fire and Rescue Services"/>
    <x v="259"/>
    <x v="0"/>
    <n v="108776"/>
    <n v="0"/>
    <n v="0"/>
    <s v="N28"/>
    <m/>
    <m/>
  </r>
  <r>
    <s v="FRS"/>
    <s v="Fire and Rescue Services"/>
    <x v="260"/>
    <x v="1"/>
    <n v="143105.49"/>
    <n v="0"/>
    <n v="0"/>
    <s v="M3"/>
    <m/>
    <m/>
  </r>
  <r>
    <s v="FRS"/>
    <s v="Fire and Rescue Services"/>
    <x v="261"/>
    <x v="0"/>
    <n v="167306"/>
    <n v="0"/>
    <n v="17885.54"/>
    <s v="B4"/>
    <s v="VERY GOOD"/>
    <m/>
  </r>
  <r>
    <s v="FRS"/>
    <s v="Fire and Rescue Services"/>
    <x v="262"/>
    <x v="1"/>
    <n v="152940"/>
    <n v="0"/>
    <n v="0"/>
    <s v="M3"/>
    <m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5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8113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2566"/>
    <n v="0"/>
    <n v="0"/>
    <s v="F3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39444"/>
    <n v="0"/>
    <n v="0"/>
    <s v="F3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1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3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3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3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1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3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3"/>
    <x v="0"/>
    <n v="58113"/>
    <n v="0"/>
    <n v="0"/>
    <s v="F1"/>
    <s v="VERY GOOD"/>
    <m/>
  </r>
  <r>
    <s v="FRS"/>
    <s v="Fire and Rescue Services"/>
    <x v="264"/>
    <x v="0"/>
    <n v="152108"/>
    <n v="0"/>
    <n v="12846.56"/>
    <s v="B3"/>
    <s v="VERY GOOD"/>
    <m/>
  </r>
  <r>
    <s v="FRS"/>
    <s v="Fire and Rescue Services"/>
    <x v="265"/>
    <x v="0"/>
    <n v="117424"/>
    <n v="0"/>
    <n v="0"/>
    <s v="N25"/>
    <m/>
    <m/>
  </r>
  <r>
    <s v="FRS"/>
    <s v="Fire and Rescue Services"/>
    <x v="266"/>
    <x v="1"/>
    <n v="167306"/>
    <n v="0"/>
    <n v="17885.54"/>
    <s v="B4"/>
    <s v="VERY GOOD"/>
    <m/>
  </r>
  <r>
    <s v="FRS"/>
    <s v="Fire and Rescue Services"/>
    <x v="266"/>
    <x v="0"/>
    <n v="152108"/>
    <n v="0"/>
    <n v="14985.58"/>
    <s v="B3"/>
    <s v="VERY GOOD"/>
    <m/>
  </r>
  <r>
    <s v="FRS"/>
    <s v="Fire and Rescue Services"/>
    <x v="266"/>
    <x v="0"/>
    <n v="152108"/>
    <n v="0"/>
    <n v="16260.82"/>
    <s v="B3"/>
    <s v="VERY GOOD"/>
    <m/>
  </r>
  <r>
    <s v="FRS"/>
    <s v="Fire and Rescue Services"/>
    <x v="267"/>
    <x v="0"/>
    <n v="103202"/>
    <n v="0"/>
    <n v="3668.09"/>
    <s v="F4"/>
    <s v="VERY GOOD"/>
    <m/>
  </r>
  <r>
    <s v="FRS"/>
    <s v="Fire and Rescue Services"/>
    <x v="267"/>
    <x v="0"/>
    <n v="90386"/>
    <n v="0"/>
    <n v="0"/>
    <s v="F3"/>
    <s v="VERY GOOD"/>
    <m/>
  </r>
  <r>
    <s v="FRS"/>
    <s v="Fire and Rescue Services"/>
    <x v="268"/>
    <x v="0"/>
    <n v="132119"/>
    <n v="0"/>
    <n v="10746.81"/>
    <s v="B2"/>
    <s v="VERY GOOD"/>
    <m/>
  </r>
  <r>
    <s v="FRS"/>
    <s v="Fire and Rescue Services"/>
    <x v="268"/>
    <x v="0"/>
    <n v="96826"/>
    <n v="0"/>
    <n v="0"/>
    <s v="F3"/>
    <s v="VERY GOOD"/>
    <m/>
  </r>
  <r>
    <s v="FRS"/>
    <s v="Fire and Rescue Services"/>
    <x v="268"/>
    <x v="0"/>
    <n v="92213"/>
    <n v="0"/>
    <n v="0"/>
    <s v="F2"/>
    <s v="VERY GOOD"/>
    <m/>
  </r>
  <r>
    <s v="FRS"/>
    <s v="Fire and Rescue Services"/>
    <x v="268"/>
    <x v="0"/>
    <n v="96826"/>
    <n v="0"/>
    <n v="0"/>
    <s v="F3"/>
    <s v="VERY GOOD"/>
    <m/>
  </r>
  <r>
    <s v="FRS"/>
    <s v="Fire and Rescue Services"/>
    <x v="268"/>
    <x v="0"/>
    <n v="86079"/>
    <n v="0"/>
    <n v="0"/>
    <s v="F2"/>
    <s v="VERY GOOD"/>
    <m/>
  </r>
  <r>
    <s v="FRS"/>
    <s v="Fire and Rescue Services"/>
    <x v="268"/>
    <x v="0"/>
    <n v="65368"/>
    <n v="0"/>
    <n v="0"/>
    <s v="F3"/>
    <s v="VERY GOOD"/>
    <m/>
  </r>
  <r>
    <s v="FRS"/>
    <s v="Fire and Rescue Services"/>
    <x v="269"/>
    <x v="0"/>
    <n v="96826"/>
    <n v="0"/>
    <n v="0"/>
    <s v="F3"/>
    <s v="VERY GOOD"/>
    <m/>
  </r>
  <r>
    <s v="FRS"/>
    <s v="Fire and Rescue Services"/>
    <x v="269"/>
    <x v="0"/>
    <n v="132119"/>
    <n v="0"/>
    <n v="9253.1"/>
    <s v="B2"/>
    <s v="VERY GOOD"/>
    <m/>
  </r>
  <r>
    <s v="FRS"/>
    <s v="Fire and Rescue Services"/>
    <x v="269"/>
    <x v="0"/>
    <n v="93824"/>
    <n v="0"/>
    <n v="2599.19"/>
    <s v="F3"/>
    <s v="VERY GOOD"/>
    <m/>
  </r>
  <r>
    <s v="FRS"/>
    <s v="Fire and Rescue Services"/>
    <x v="252"/>
    <x v="1"/>
    <n v="96826"/>
    <n v="0"/>
    <n v="10351.18"/>
    <s v="F3"/>
    <s v="VERY GOOD"/>
    <m/>
  </r>
  <r>
    <s v="FRS"/>
    <s v="Fire and Rescue Services"/>
    <x v="270"/>
    <x v="0"/>
    <n v="96826"/>
    <n v="0"/>
    <n v="0"/>
    <s v="F3"/>
    <s v="VERY GOOD"/>
    <m/>
  </r>
  <r>
    <s v="FRS"/>
    <s v="Fire and Rescue Services"/>
    <x v="271"/>
    <x v="0"/>
    <n v="96826"/>
    <n v="0"/>
    <n v="2485.27"/>
    <s v="F3"/>
    <s v="VERY GOOD"/>
    <m/>
  </r>
  <r>
    <s v="FRS"/>
    <s v="Fire and Rescue Services"/>
    <x v="271"/>
    <x v="0"/>
    <n v="90386"/>
    <n v="0"/>
    <n v="0"/>
    <s v="F3"/>
    <s v="VERY GOOD"/>
    <m/>
  </r>
  <r>
    <s v="FRS"/>
    <s v="Fire and Rescue Services"/>
    <x v="272"/>
    <x v="0"/>
    <n v="96826"/>
    <n v="0"/>
    <n v="10351.18"/>
    <s v="F3"/>
    <s v="VERY GOOD"/>
    <m/>
  </r>
  <r>
    <s v="FRS"/>
    <s v="Fire and Rescue Services"/>
    <x v="273"/>
    <x v="0"/>
    <n v="96826"/>
    <n v="0"/>
    <n v="10265.01"/>
    <s v="F3"/>
    <s v="VERY GOOD"/>
    <m/>
  </r>
  <r>
    <s v="FRS"/>
    <s v="Fire and Rescue Services"/>
    <x v="274"/>
    <x v="0"/>
    <n v="78765"/>
    <n v="0"/>
    <n v="0"/>
    <s v="F3"/>
    <s v="VERY GOOD"/>
    <m/>
  </r>
  <r>
    <s v="FRS"/>
    <s v="Fire and Rescue Services"/>
    <x v="274"/>
    <x v="0"/>
    <n v="78765"/>
    <n v="0"/>
    <n v="0"/>
    <s v="F3"/>
    <s v="VERY GOOD"/>
    <m/>
  </r>
  <r>
    <s v="FRS"/>
    <s v="Fire and Rescue Services"/>
    <x v="274"/>
    <x v="0"/>
    <n v="65368"/>
    <n v="0"/>
    <n v="0"/>
    <s v="F2"/>
    <s v="VERY GOOD"/>
    <m/>
  </r>
  <r>
    <s v="FRS"/>
    <s v="Fire and Rescue Services"/>
    <x v="275"/>
    <x v="0"/>
    <n v="96826"/>
    <n v="0"/>
    <n v="3332.54"/>
    <s v="F3"/>
    <s v="VERY GOOD"/>
    <m/>
  </r>
  <r>
    <s v="FRS"/>
    <s v="Fire and Rescue Services"/>
    <x v="275"/>
    <x v="0"/>
    <n v="106504"/>
    <n v="0"/>
    <n v="7450.09"/>
    <s v="F4"/>
    <s v="VERY GOOD"/>
    <m/>
  </r>
  <r>
    <s v="FRS"/>
    <s v="Fire and Rescue Services"/>
    <x v="276"/>
    <x v="0"/>
    <n v="86079"/>
    <n v="0"/>
    <n v="0"/>
    <s v="F3"/>
    <s v="VERY GOOD"/>
    <m/>
  </r>
  <r>
    <s v="FRS"/>
    <s v="Fire and Rescue Services"/>
    <x v="254"/>
    <x v="1"/>
    <n v="70023"/>
    <n v="0"/>
    <n v="0"/>
    <s v="F2"/>
    <s v="VERY GOOD"/>
    <m/>
  </r>
  <r>
    <s v="FRS"/>
    <s v="Fire and Rescue Services"/>
    <x v="277"/>
    <x v="0"/>
    <n v="93824"/>
    <n v="0"/>
    <n v="882.75"/>
    <s v="F3"/>
    <s v="VERY GOOD"/>
    <m/>
  </r>
  <r>
    <s v="FRS"/>
    <s v="Fire and Rescue Services"/>
    <x v="277"/>
    <x v="0"/>
    <n v="96826"/>
    <n v="0"/>
    <n v="0"/>
    <s v="F3"/>
    <s v="VERY GOOD"/>
    <m/>
  </r>
  <r>
    <s v="FRS"/>
    <s v="Fire and Rescue Services"/>
    <x v="277"/>
    <x v="0"/>
    <n v="90386"/>
    <n v="0"/>
    <n v="0"/>
    <s v="F3"/>
    <s v="VERY GOOD"/>
    <m/>
  </r>
  <r>
    <s v="FRS"/>
    <s v="Fire and Rescue Services"/>
    <x v="277"/>
    <x v="0"/>
    <n v="99420"/>
    <n v="0"/>
    <n v="0"/>
    <s v="F4"/>
    <s v="VERY GOOD"/>
    <m/>
  </r>
  <r>
    <s v="FRS"/>
    <s v="Fire and Rescue Services"/>
    <x v="277"/>
    <x v="0"/>
    <n v="81521"/>
    <n v="0"/>
    <n v="0"/>
    <s v="F3"/>
    <s v="VERY GOOD"/>
    <m/>
  </r>
  <r>
    <m/>
    <m/>
    <x v="278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1BC07-5FE0-4E9E-BEA1-6C2BFF6AC3F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6" firstHeaderRow="0" firstDataRow="1" firstDataCol="1" rowPageCount="1" colPageCount="1"/>
  <pivotFields count="10">
    <pivotField compact="0" outline="0" showAll="0"/>
    <pivotField compact="0" outline="0" showAll="0"/>
    <pivotField axis="axisRow" compact="0" outline="0" showAll="0">
      <items count="280">
        <item h="1" x="0"/>
        <item x="1"/>
        <item x="36"/>
        <item x="2"/>
        <item h="1" x="3"/>
        <item h="1" x="4"/>
        <item h="1" x="8"/>
        <item h="1" x="9"/>
        <item h="1" x="10"/>
        <item h="1" x="11"/>
        <item h="1" x="12"/>
        <item h="1" x="13"/>
        <item x="15"/>
        <item x="16"/>
        <item h="1" x="14"/>
        <item x="17"/>
        <item h="1" x="18"/>
        <item h="1" x="19"/>
        <item h="1" x="20"/>
        <item h="1" x="21"/>
        <item h="1" x="22"/>
        <item h="1" x="23"/>
        <item h="1" x="24"/>
        <item h="1" x="5"/>
        <item h="1" x="6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x="35"/>
        <item h="1" x="7"/>
        <item h="1" x="37"/>
        <item h="1" x="38"/>
        <item h="1" x="39"/>
        <item h="1" x="40"/>
        <item h="1" x="41"/>
        <item h="1" x="42"/>
        <item h="1" x="43"/>
        <item h="1" x="44"/>
        <item x="45"/>
        <item h="1" x="46"/>
        <item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9"/>
        <item h="1" x="64"/>
        <item h="1" x="65"/>
        <item h="1" x="66"/>
        <item h="1" x="67"/>
        <item h="1" x="68"/>
        <item h="1" x="72"/>
        <item h="1" x="73"/>
        <item h="1" x="74"/>
        <item h="1" x="75"/>
        <item h="1" x="76"/>
        <item x="77"/>
        <item h="1" x="78"/>
        <item h="1" x="79"/>
        <item h="1" x="80"/>
        <item x="81"/>
        <item h="1" x="82"/>
        <item h="1" x="84"/>
        <item h="1" x="85"/>
        <item x="86"/>
        <item h="1" x="70"/>
        <item h="1" x="71"/>
        <item h="1" x="83"/>
        <item h="1" x="87"/>
        <item h="1" x="88"/>
        <item h="1" x="89"/>
        <item h="1" x="90"/>
        <item h="1" x="91"/>
        <item h="1" x="92"/>
        <item h="1" x="93"/>
        <item x="94"/>
        <item h="1" x="95"/>
        <item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107"/>
        <item h="1" x="108"/>
        <item h="1"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x="122"/>
        <item x="123"/>
        <item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x="140"/>
        <item h="1" x="141"/>
        <item x="142"/>
        <item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x="192"/>
        <item x="184"/>
        <item h="1" x="185"/>
        <item h="1" x="186"/>
        <item x="187"/>
        <item h="1" x="188"/>
        <item h="1" x="189"/>
        <item h="1" x="190"/>
        <item h="1" x="191"/>
        <item h="1" x="193"/>
        <item h="1" x="194"/>
        <item h="1" x="195"/>
        <item x="197"/>
        <item h="1" x="198"/>
        <item h="1" x="199"/>
        <item x="200"/>
        <item h="1" x="201"/>
        <item h="1" x="202"/>
        <item h="1" x="196"/>
        <item h="1" x="203"/>
        <item h="1" x="204"/>
        <item h="1" x="205"/>
        <item x="206"/>
        <item h="1" x="207"/>
        <item h="1" x="208"/>
        <item h="1" x="209"/>
        <item x="210"/>
        <item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x="225"/>
        <item h="1" x="226"/>
        <item x="227"/>
        <item h="1" x="241"/>
        <item x="242"/>
        <item h="1" x="243"/>
        <item h="1" x="228"/>
        <item h="1" x="229"/>
        <item h="1" x="230"/>
        <item h="1" x="244"/>
        <item h="1" x="245"/>
        <item h="1" x="246"/>
        <item h="1" x="231"/>
        <item h="1" x="232"/>
        <item h="1" x="233"/>
        <item h="1" x="234"/>
        <item h="1" x="235"/>
        <item h="1" x="236"/>
        <item h="1" x="237"/>
        <item h="1" x="238"/>
        <item x="239"/>
        <item h="1" x="240"/>
        <item x="247"/>
        <item h="1" x="248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49"/>
        <item h="1" x="250"/>
        <item h="1" x="251"/>
        <item h="1" x="265"/>
        <item h="1" x="266"/>
        <item h="1" x="267"/>
        <item h="1" x="268"/>
        <item x="269"/>
        <item h="1" x="252"/>
        <item h="1" x="270"/>
        <item h="1" x="271"/>
        <item h="1" x="272"/>
        <item h="1" x="273"/>
        <item h="1" x="253"/>
        <item x="274"/>
        <item h="1" x="275"/>
        <item x="276"/>
        <item h="1" x="254"/>
        <item x="277"/>
        <item h="1" x="278"/>
        <item t="default"/>
      </items>
    </pivotField>
    <pivotField axis="axisPage" compact="0" outline="0" multipleItemSelectionAllowed="1" showAll="0">
      <items count="4">
        <item x="1"/>
        <item x="0"/>
        <item h="1" x="2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3">
    <i>
      <x v="1"/>
    </i>
    <i>
      <x v="2"/>
    </i>
    <i>
      <x v="3"/>
    </i>
    <i>
      <x v="12"/>
    </i>
    <i>
      <x v="13"/>
    </i>
    <i>
      <x v="15"/>
    </i>
    <i>
      <x v="32"/>
    </i>
    <i>
      <x v="35"/>
    </i>
    <i>
      <x v="45"/>
    </i>
    <i>
      <x v="47"/>
    </i>
    <i>
      <x v="75"/>
    </i>
    <i>
      <x v="79"/>
    </i>
    <i>
      <x v="83"/>
    </i>
    <i>
      <x v="94"/>
    </i>
    <i>
      <x v="96"/>
    </i>
    <i>
      <x v="107"/>
    </i>
    <i>
      <x v="110"/>
    </i>
    <i>
      <x v="122"/>
    </i>
    <i>
      <x v="123"/>
    </i>
    <i>
      <x v="124"/>
    </i>
    <i>
      <x v="140"/>
    </i>
    <i>
      <x v="142"/>
    </i>
    <i>
      <x v="143"/>
    </i>
    <i>
      <x v="171"/>
    </i>
    <i>
      <x v="174"/>
    </i>
    <i>
      <x v="184"/>
    </i>
    <i>
      <x v="185"/>
    </i>
    <i>
      <x v="188"/>
    </i>
    <i>
      <x v="196"/>
    </i>
    <i>
      <x v="199"/>
    </i>
    <i>
      <x v="206"/>
    </i>
    <i>
      <x v="210"/>
    </i>
    <i>
      <x v="211"/>
    </i>
    <i>
      <x v="225"/>
    </i>
    <i>
      <x v="227"/>
    </i>
    <i>
      <x v="229"/>
    </i>
    <i>
      <x v="245"/>
    </i>
    <i>
      <x v="247"/>
    </i>
    <i>
      <x v="266"/>
    </i>
    <i>
      <x v="273"/>
    </i>
    <i>
      <x v="275"/>
    </i>
    <i>
      <x v="27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Base_Salary" fld="4" baseField="0" baseItem="0"/>
    <dataField name="Sum of Compensation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7110-2F02-4623-8FA4-EB6ACDF7E750}">
  <dimension ref="A1:C46"/>
  <sheetViews>
    <sheetView topLeftCell="D1" workbookViewId="0">
      <selection activeCell="J3" sqref="J3"/>
    </sheetView>
  </sheetViews>
  <sheetFormatPr defaultRowHeight="15" x14ac:dyDescent="0.2"/>
  <cols>
    <col min="1" max="1" width="58.91796875" bestFit="1" customWidth="1"/>
    <col min="2" max="2" width="18.83203125" bestFit="1" customWidth="1"/>
    <col min="3" max="3" width="20.984375" bestFit="1" customWidth="1"/>
  </cols>
  <sheetData>
    <row r="1" spans="1:3" x14ac:dyDescent="0.2">
      <c r="A1" s="1" t="s">
        <v>0</v>
      </c>
      <c r="B1" t="s">
        <v>1</v>
      </c>
    </row>
    <row r="3" spans="1:3" x14ac:dyDescent="0.2">
      <c r="A3" s="1" t="s">
        <v>2</v>
      </c>
      <c r="B3" t="s">
        <v>3</v>
      </c>
      <c r="C3" t="s">
        <v>4</v>
      </c>
    </row>
    <row r="4" spans="1:3" x14ac:dyDescent="0.2">
      <c r="A4" t="s">
        <v>5</v>
      </c>
      <c r="B4" s="2">
        <v>1777144.3843</v>
      </c>
      <c r="C4" s="2">
        <v>21197.699999999997</v>
      </c>
    </row>
    <row r="5" spans="1:3" x14ac:dyDescent="0.2">
      <c r="A5" t="s">
        <v>6</v>
      </c>
      <c r="B5" s="2">
        <v>86103</v>
      </c>
      <c r="C5" s="2">
        <v>0</v>
      </c>
    </row>
    <row r="6" spans="1:3" x14ac:dyDescent="0.2">
      <c r="A6" t="s">
        <v>7</v>
      </c>
      <c r="B6" s="2">
        <v>3127690.2495999993</v>
      </c>
      <c r="C6" s="2">
        <v>271868.26999999996</v>
      </c>
    </row>
    <row r="7" spans="1:3" x14ac:dyDescent="0.2">
      <c r="A7" t="s">
        <v>8</v>
      </c>
      <c r="B7" s="2">
        <v>731193.4399</v>
      </c>
      <c r="C7" s="2">
        <v>2396.8200000000002</v>
      </c>
    </row>
    <row r="8" spans="1:3" x14ac:dyDescent="0.2">
      <c r="A8" t="s">
        <v>9</v>
      </c>
      <c r="B8" s="2">
        <v>515796.48940000002</v>
      </c>
      <c r="C8" s="2">
        <v>14480.679999999998</v>
      </c>
    </row>
    <row r="9" spans="1:3" x14ac:dyDescent="0.2">
      <c r="A9" t="s">
        <v>10</v>
      </c>
      <c r="B9" s="2">
        <v>257350.22719999999</v>
      </c>
      <c r="C9" s="2">
        <v>131.97999999999999</v>
      </c>
    </row>
    <row r="10" spans="1:3" x14ac:dyDescent="0.2">
      <c r="A10" t="s">
        <v>11</v>
      </c>
      <c r="B10" s="2">
        <v>184331</v>
      </c>
      <c r="C10" s="2">
        <v>0</v>
      </c>
    </row>
    <row r="11" spans="1:3" x14ac:dyDescent="0.2">
      <c r="A11" t="s">
        <v>12</v>
      </c>
      <c r="B11" s="2">
        <v>525537.05000000005</v>
      </c>
      <c r="C11" s="2">
        <v>0</v>
      </c>
    </row>
    <row r="12" spans="1:3" x14ac:dyDescent="0.2">
      <c r="A12" t="s">
        <v>13</v>
      </c>
      <c r="B12" s="2">
        <v>499578.85810000001</v>
      </c>
      <c r="C12" s="2">
        <v>0</v>
      </c>
    </row>
    <row r="13" spans="1:3" x14ac:dyDescent="0.2">
      <c r="A13" t="s">
        <v>14</v>
      </c>
      <c r="B13" s="2">
        <v>833703.07900000003</v>
      </c>
      <c r="C13" s="2">
        <v>0</v>
      </c>
    </row>
    <row r="14" spans="1:3" x14ac:dyDescent="0.2">
      <c r="A14" t="s">
        <v>15</v>
      </c>
      <c r="B14" s="2">
        <v>98367</v>
      </c>
      <c r="C14" s="2">
        <v>0</v>
      </c>
    </row>
    <row r="15" spans="1:3" x14ac:dyDescent="0.2">
      <c r="A15" t="s">
        <v>16</v>
      </c>
      <c r="B15" s="2">
        <v>147496.04999999999</v>
      </c>
      <c r="C15" s="2">
        <v>0</v>
      </c>
    </row>
    <row r="16" spans="1:3" x14ac:dyDescent="0.2">
      <c r="A16" t="s">
        <v>17</v>
      </c>
      <c r="B16" s="2">
        <v>49757</v>
      </c>
      <c r="C16" s="2">
        <v>0</v>
      </c>
    </row>
    <row r="17" spans="1:3" x14ac:dyDescent="0.2">
      <c r="A17" t="s">
        <v>18</v>
      </c>
      <c r="B17" s="2">
        <v>88481.29</v>
      </c>
      <c r="C17" s="2">
        <v>0</v>
      </c>
    </row>
    <row r="18" spans="1:3" x14ac:dyDescent="0.2">
      <c r="A18" t="s">
        <v>19</v>
      </c>
      <c r="B18" s="2">
        <v>122842</v>
      </c>
      <c r="C18" s="2">
        <v>0</v>
      </c>
    </row>
    <row r="19" spans="1:3" x14ac:dyDescent="0.2">
      <c r="A19" t="s">
        <v>20</v>
      </c>
      <c r="B19" s="2">
        <v>152940</v>
      </c>
      <c r="C19" s="2">
        <v>0</v>
      </c>
    </row>
    <row r="20" spans="1:3" x14ac:dyDescent="0.2">
      <c r="A20" t="s">
        <v>21</v>
      </c>
      <c r="B20" s="2">
        <v>175873</v>
      </c>
      <c r="C20" s="2">
        <v>0</v>
      </c>
    </row>
    <row r="21" spans="1:3" x14ac:dyDescent="0.2">
      <c r="A21" t="s">
        <v>22</v>
      </c>
      <c r="B21" s="2">
        <v>702854.98619999993</v>
      </c>
      <c r="C21" s="2">
        <v>0</v>
      </c>
    </row>
    <row r="22" spans="1:3" x14ac:dyDescent="0.2">
      <c r="A22" t="s">
        <v>23</v>
      </c>
      <c r="B22" s="2">
        <v>293297</v>
      </c>
      <c r="C22" s="2">
        <v>0</v>
      </c>
    </row>
    <row r="23" spans="1:3" x14ac:dyDescent="0.2">
      <c r="A23" t="s">
        <v>24</v>
      </c>
      <c r="B23" s="2">
        <v>152940</v>
      </c>
      <c r="C23" s="2">
        <v>0</v>
      </c>
    </row>
    <row r="24" spans="1:3" x14ac:dyDescent="0.2">
      <c r="A24" t="s">
        <v>25</v>
      </c>
      <c r="B24" s="2">
        <v>110883</v>
      </c>
      <c r="C24" s="2">
        <v>0</v>
      </c>
    </row>
    <row r="25" spans="1:3" x14ac:dyDescent="0.2">
      <c r="A25" t="s">
        <v>26</v>
      </c>
      <c r="B25" s="2">
        <v>543407.17000000004</v>
      </c>
      <c r="C25" s="2">
        <v>0</v>
      </c>
    </row>
    <row r="26" spans="1:3" x14ac:dyDescent="0.2">
      <c r="A26" t="s">
        <v>27</v>
      </c>
      <c r="B26" s="2">
        <v>282940</v>
      </c>
      <c r="C26" s="2">
        <v>0</v>
      </c>
    </row>
    <row r="27" spans="1:3" x14ac:dyDescent="0.2">
      <c r="A27" t="s">
        <v>28</v>
      </c>
      <c r="B27" s="2">
        <v>78125.331999999995</v>
      </c>
      <c r="C27" s="2">
        <v>0</v>
      </c>
    </row>
    <row r="28" spans="1:3" x14ac:dyDescent="0.2">
      <c r="A28" t="s">
        <v>29</v>
      </c>
      <c r="B28" s="2">
        <v>108776</v>
      </c>
      <c r="C28" s="2">
        <v>0</v>
      </c>
    </row>
    <row r="29" spans="1:3" x14ac:dyDescent="0.2">
      <c r="A29" t="s">
        <v>30</v>
      </c>
      <c r="B29" s="2">
        <v>175873</v>
      </c>
      <c r="C29" s="2">
        <v>0</v>
      </c>
    </row>
    <row r="30" spans="1:3" x14ac:dyDescent="0.2">
      <c r="A30" t="s">
        <v>31</v>
      </c>
      <c r="B30" s="2">
        <v>257474.31</v>
      </c>
      <c r="C30" s="2">
        <v>0</v>
      </c>
    </row>
    <row r="31" spans="1:3" x14ac:dyDescent="0.2">
      <c r="A31" t="s">
        <v>32</v>
      </c>
      <c r="B31" s="2">
        <v>400855.01</v>
      </c>
      <c r="C31" s="2">
        <v>0</v>
      </c>
    </row>
    <row r="32" spans="1:3" x14ac:dyDescent="0.2">
      <c r="A32" t="s">
        <v>33</v>
      </c>
      <c r="B32" s="2">
        <v>387788</v>
      </c>
      <c r="C32" s="2">
        <v>0</v>
      </c>
    </row>
    <row r="33" spans="1:3" x14ac:dyDescent="0.2">
      <c r="A33" t="s">
        <v>34</v>
      </c>
      <c r="B33" s="2">
        <v>387788</v>
      </c>
      <c r="C33" s="2">
        <v>0</v>
      </c>
    </row>
    <row r="34" spans="1:3" x14ac:dyDescent="0.2">
      <c r="A34" t="s">
        <v>35</v>
      </c>
      <c r="B34" s="2">
        <v>175409.85</v>
      </c>
      <c r="C34" s="2">
        <v>0</v>
      </c>
    </row>
    <row r="35" spans="1:3" x14ac:dyDescent="0.2">
      <c r="A35" t="s">
        <v>36</v>
      </c>
      <c r="B35" s="2">
        <v>371932</v>
      </c>
      <c r="C35" s="2">
        <v>0</v>
      </c>
    </row>
    <row r="36" spans="1:3" x14ac:dyDescent="0.2">
      <c r="A36" t="s">
        <v>37</v>
      </c>
      <c r="B36" s="2">
        <v>1772889.2681999998</v>
      </c>
      <c r="C36" s="2">
        <v>0</v>
      </c>
    </row>
    <row r="37" spans="1:3" x14ac:dyDescent="0.2">
      <c r="A37" t="s">
        <v>38</v>
      </c>
      <c r="B37" s="2">
        <v>199860</v>
      </c>
      <c r="C37" s="2">
        <v>0</v>
      </c>
    </row>
    <row r="38" spans="1:3" x14ac:dyDescent="0.2">
      <c r="A38" t="s">
        <v>39</v>
      </c>
      <c r="B38" s="2">
        <v>119154.451</v>
      </c>
      <c r="C38" s="2">
        <v>0</v>
      </c>
    </row>
    <row r="39" spans="1:3" x14ac:dyDescent="0.2">
      <c r="A39" t="s">
        <v>40</v>
      </c>
      <c r="B39" s="2">
        <v>377731</v>
      </c>
      <c r="C39" s="2">
        <v>0</v>
      </c>
    </row>
    <row r="40" spans="1:3" x14ac:dyDescent="0.2">
      <c r="A40" t="s">
        <v>41</v>
      </c>
      <c r="B40" s="2">
        <v>175873</v>
      </c>
      <c r="C40" s="2">
        <v>0</v>
      </c>
    </row>
    <row r="41" spans="1:3" x14ac:dyDescent="0.2">
      <c r="A41" t="s">
        <v>42</v>
      </c>
      <c r="B41" s="2">
        <v>388355.49</v>
      </c>
      <c r="C41" s="2">
        <v>0</v>
      </c>
    </row>
    <row r="42" spans="1:3" x14ac:dyDescent="0.2">
      <c r="A42" t="s">
        <v>43</v>
      </c>
      <c r="B42" s="2">
        <v>322769</v>
      </c>
      <c r="C42" s="2">
        <v>0</v>
      </c>
    </row>
    <row r="43" spans="1:3" x14ac:dyDescent="0.2">
      <c r="A43" t="s">
        <v>44</v>
      </c>
      <c r="B43" s="2">
        <v>222898</v>
      </c>
      <c r="C43" s="2">
        <v>0</v>
      </c>
    </row>
    <row r="44" spans="1:3" x14ac:dyDescent="0.2">
      <c r="A44" t="s">
        <v>45</v>
      </c>
      <c r="B44" s="2">
        <v>86079</v>
      </c>
      <c r="C44" s="2">
        <v>0</v>
      </c>
    </row>
    <row r="45" spans="1:3" x14ac:dyDescent="0.2">
      <c r="A45" t="s">
        <v>46</v>
      </c>
      <c r="B45" s="2">
        <v>461977</v>
      </c>
      <c r="C45" s="2">
        <v>0</v>
      </c>
    </row>
    <row r="46" spans="1:3" x14ac:dyDescent="0.2">
      <c r="A46" t="s">
        <v>47</v>
      </c>
      <c r="B46" s="2">
        <v>17932113.984899998</v>
      </c>
      <c r="C46" s="2">
        <v>310075.44999999995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268F-E4E9-413F-BB6F-A34079FED642}">
  <sheetPr filterMode="1"/>
  <dimension ref="A1:J1111"/>
  <sheetViews>
    <sheetView tabSelected="1" workbookViewId="0">
      <selection sqref="A1:J1048576"/>
    </sheetView>
  </sheetViews>
  <sheetFormatPr defaultRowHeight="15" x14ac:dyDescent="0.2"/>
  <cols>
    <col min="3" max="3" width="10.76171875" customWidth="1"/>
  </cols>
  <sheetData>
    <row r="1" spans="1:10" x14ac:dyDescent="0.2">
      <c r="A1" t="s">
        <v>48</v>
      </c>
      <c r="B1" t="s">
        <v>49</v>
      </c>
      <c r="C1" t="s">
        <v>2</v>
      </c>
      <c r="D1" t="s">
        <v>0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hidden="1" x14ac:dyDescent="0.2">
      <c r="A2" t="s">
        <v>56</v>
      </c>
      <c r="B2" t="s">
        <v>57</v>
      </c>
      <c r="C2" t="s">
        <v>58</v>
      </c>
      <c r="D2" t="s">
        <v>59</v>
      </c>
      <c r="E2">
        <v>175873</v>
      </c>
      <c r="F2">
        <v>0</v>
      </c>
      <c r="G2">
        <v>0</v>
      </c>
      <c r="H2" t="s">
        <v>60</v>
      </c>
    </row>
    <row r="3" spans="1:10" hidden="1" x14ac:dyDescent="0.2">
      <c r="A3" t="s">
        <v>56</v>
      </c>
      <c r="B3" t="s">
        <v>57</v>
      </c>
      <c r="C3" t="s">
        <v>58</v>
      </c>
      <c r="D3" t="s">
        <v>59</v>
      </c>
      <c r="E3">
        <v>145613.35999999999</v>
      </c>
      <c r="F3">
        <v>0</v>
      </c>
      <c r="G3">
        <v>0</v>
      </c>
      <c r="H3" t="s">
        <v>61</v>
      </c>
    </row>
    <row r="4" spans="1:10" hidden="1" x14ac:dyDescent="0.2">
      <c r="A4" t="s">
        <v>56</v>
      </c>
      <c r="B4" t="s">
        <v>57</v>
      </c>
      <c r="C4" t="s">
        <v>58</v>
      </c>
      <c r="D4" t="s">
        <v>62</v>
      </c>
      <c r="E4">
        <v>136970</v>
      </c>
      <c r="F4">
        <v>0</v>
      </c>
      <c r="G4">
        <v>0</v>
      </c>
      <c r="H4" t="s">
        <v>61</v>
      </c>
    </row>
    <row r="5" spans="1:10" hidden="1" x14ac:dyDescent="0.2">
      <c r="A5" t="s">
        <v>56</v>
      </c>
      <c r="B5" t="s">
        <v>57</v>
      </c>
      <c r="C5" t="s">
        <v>5</v>
      </c>
      <c r="D5" t="s">
        <v>62</v>
      </c>
      <c r="E5">
        <v>89432.694000000003</v>
      </c>
      <c r="F5">
        <v>0</v>
      </c>
      <c r="G5">
        <v>2490</v>
      </c>
      <c r="H5">
        <v>21</v>
      </c>
      <c r="I5" t="s">
        <v>63</v>
      </c>
    </row>
    <row r="6" spans="1:10" x14ac:dyDescent="0.2">
      <c r="A6" t="s">
        <v>56</v>
      </c>
      <c r="B6" t="s">
        <v>57</v>
      </c>
      <c r="C6" t="s">
        <v>5</v>
      </c>
      <c r="D6" t="s">
        <v>62</v>
      </c>
      <c r="E6">
        <v>78947</v>
      </c>
      <c r="F6">
        <v>456.68</v>
      </c>
      <c r="G6">
        <v>6257.7</v>
      </c>
      <c r="H6">
        <v>16</v>
      </c>
      <c r="I6" t="s">
        <v>64</v>
      </c>
      <c r="J6">
        <f>AVERAGE(E6:E216)</f>
        <v>68540.361738388674</v>
      </c>
    </row>
    <row r="7" spans="1:10" x14ac:dyDescent="0.2">
      <c r="A7" t="s">
        <v>56</v>
      </c>
      <c r="B7" t="s">
        <v>57</v>
      </c>
      <c r="C7" t="s">
        <v>5</v>
      </c>
      <c r="D7" t="s">
        <v>62</v>
      </c>
      <c r="E7">
        <v>98228</v>
      </c>
      <c r="F7">
        <v>518.79999999999995</v>
      </c>
      <c r="G7">
        <v>998.28</v>
      </c>
      <c r="H7">
        <v>21</v>
      </c>
      <c r="I7" t="s">
        <v>63</v>
      </c>
      <c r="J7">
        <f t="shared" ref="J7:J9" si="0">AVERAGE(E7:E217)</f>
        <v>68631.7408853081</v>
      </c>
    </row>
    <row r="8" spans="1:10" x14ac:dyDescent="0.2">
      <c r="A8" t="s">
        <v>56</v>
      </c>
      <c r="B8" t="s">
        <v>57</v>
      </c>
      <c r="C8" t="s">
        <v>5</v>
      </c>
      <c r="D8" t="s">
        <v>62</v>
      </c>
      <c r="E8">
        <v>82405.386400000003</v>
      </c>
      <c r="F8">
        <v>549.20000000000005</v>
      </c>
      <c r="G8">
        <v>0</v>
      </c>
      <c r="H8">
        <v>18</v>
      </c>
      <c r="I8" t="s">
        <v>63</v>
      </c>
      <c r="J8">
        <f t="shared" si="0"/>
        <v>68574.276430331796</v>
      </c>
    </row>
    <row r="9" spans="1:10" x14ac:dyDescent="0.2">
      <c r="A9" t="s">
        <v>56</v>
      </c>
      <c r="B9" t="s">
        <v>57</v>
      </c>
      <c r="C9" t="s">
        <v>5</v>
      </c>
      <c r="D9" t="s">
        <v>59</v>
      </c>
      <c r="E9">
        <v>93986</v>
      </c>
      <c r="F9">
        <v>1187.06</v>
      </c>
      <c r="G9">
        <v>2452.94</v>
      </c>
      <c r="H9" t="s">
        <v>65</v>
      </c>
      <c r="J9">
        <f t="shared" si="0"/>
        <v>68562.569336018991</v>
      </c>
    </row>
    <row r="10" spans="1:10" hidden="1" x14ac:dyDescent="0.2">
      <c r="A10" t="s">
        <v>56</v>
      </c>
      <c r="B10" t="s">
        <v>57</v>
      </c>
      <c r="C10" t="s">
        <v>5</v>
      </c>
      <c r="D10" t="s">
        <v>62</v>
      </c>
      <c r="E10">
        <v>149464.15</v>
      </c>
      <c r="F10">
        <v>0</v>
      </c>
      <c r="G10">
        <v>9021.82</v>
      </c>
      <c r="H10">
        <v>18</v>
      </c>
      <c r="I10" t="s">
        <v>63</v>
      </c>
    </row>
    <row r="11" spans="1:10" hidden="1" x14ac:dyDescent="0.2">
      <c r="A11" t="s">
        <v>56</v>
      </c>
      <c r="B11" t="s">
        <v>57</v>
      </c>
      <c r="C11" t="s">
        <v>5</v>
      </c>
      <c r="D11" t="s">
        <v>59</v>
      </c>
      <c r="E11">
        <v>117424</v>
      </c>
      <c r="F11">
        <v>0</v>
      </c>
      <c r="G11">
        <v>0</v>
      </c>
      <c r="H11" t="s">
        <v>66</v>
      </c>
    </row>
    <row r="12" spans="1:10" x14ac:dyDescent="0.2">
      <c r="A12" t="s">
        <v>56</v>
      </c>
      <c r="B12" t="s">
        <v>57</v>
      </c>
      <c r="C12" t="s">
        <v>5</v>
      </c>
      <c r="D12" t="s">
        <v>62</v>
      </c>
      <c r="E12">
        <v>82808.28</v>
      </c>
      <c r="F12">
        <v>11870.82</v>
      </c>
      <c r="G12">
        <v>0</v>
      </c>
      <c r="H12">
        <v>21</v>
      </c>
      <c r="I12" t="s">
        <v>63</v>
      </c>
      <c r="J12">
        <f t="shared" ref="J12:J14" si="1">AVERAGE(E12:E222)</f>
        <v>68339.848245971603</v>
      </c>
    </row>
    <row r="13" spans="1:10" x14ac:dyDescent="0.2">
      <c r="A13" t="s">
        <v>56</v>
      </c>
      <c r="B13" t="s">
        <v>57</v>
      </c>
      <c r="C13" t="s">
        <v>5</v>
      </c>
      <c r="D13" t="s">
        <v>59</v>
      </c>
      <c r="E13">
        <v>65961.843800000002</v>
      </c>
      <c r="F13">
        <v>2092.6999999999998</v>
      </c>
      <c r="G13">
        <v>0</v>
      </c>
      <c r="H13">
        <v>13</v>
      </c>
      <c r="I13" t="s">
        <v>64</v>
      </c>
      <c r="J13">
        <f t="shared" si="1"/>
        <v>68336.621692891029</v>
      </c>
    </row>
    <row r="14" spans="1:10" x14ac:dyDescent="0.2">
      <c r="A14" t="s">
        <v>56</v>
      </c>
      <c r="B14" t="s">
        <v>57</v>
      </c>
      <c r="C14" t="s">
        <v>5</v>
      </c>
      <c r="D14" t="s">
        <v>59</v>
      </c>
      <c r="E14">
        <v>59288.86</v>
      </c>
      <c r="F14">
        <v>1013.01</v>
      </c>
      <c r="G14">
        <v>0</v>
      </c>
      <c r="H14">
        <v>13</v>
      </c>
      <c r="I14" t="s">
        <v>64</v>
      </c>
      <c r="J14">
        <f t="shared" si="1"/>
        <v>68432.077417061635</v>
      </c>
    </row>
    <row r="15" spans="1:10" hidden="1" x14ac:dyDescent="0.2">
      <c r="A15" t="s">
        <v>56</v>
      </c>
      <c r="B15" t="s">
        <v>57</v>
      </c>
      <c r="C15" t="s">
        <v>5</v>
      </c>
      <c r="D15" t="s">
        <v>59</v>
      </c>
      <c r="E15">
        <v>139407.15</v>
      </c>
      <c r="F15">
        <v>0</v>
      </c>
      <c r="G15">
        <v>0</v>
      </c>
      <c r="H15" t="s">
        <v>61</v>
      </c>
    </row>
    <row r="16" spans="1:10" hidden="1" x14ac:dyDescent="0.2">
      <c r="A16" t="s">
        <v>56</v>
      </c>
      <c r="B16" t="s">
        <v>57</v>
      </c>
      <c r="C16" t="s">
        <v>5</v>
      </c>
      <c r="D16" t="s">
        <v>62</v>
      </c>
      <c r="E16">
        <v>128531</v>
      </c>
      <c r="F16">
        <v>0</v>
      </c>
      <c r="G16">
        <v>0</v>
      </c>
      <c r="H16" t="s">
        <v>67</v>
      </c>
    </row>
    <row r="17" spans="1:10" hidden="1" x14ac:dyDescent="0.2">
      <c r="A17" t="s">
        <v>56</v>
      </c>
      <c r="B17" t="s">
        <v>57</v>
      </c>
      <c r="C17" t="s">
        <v>5</v>
      </c>
      <c r="D17" t="s">
        <v>59</v>
      </c>
      <c r="E17">
        <v>152632.07</v>
      </c>
      <c r="F17">
        <v>0</v>
      </c>
      <c r="G17">
        <v>0</v>
      </c>
      <c r="H17" t="s">
        <v>61</v>
      </c>
    </row>
    <row r="18" spans="1:10" x14ac:dyDescent="0.2">
      <c r="A18" t="s">
        <v>56</v>
      </c>
      <c r="B18" t="s">
        <v>57</v>
      </c>
      <c r="C18" t="s">
        <v>5</v>
      </c>
      <c r="D18" t="s">
        <v>62</v>
      </c>
      <c r="E18">
        <v>73955.295100000003</v>
      </c>
      <c r="F18">
        <v>3509.43</v>
      </c>
      <c r="G18">
        <v>0</v>
      </c>
      <c r="H18">
        <v>16</v>
      </c>
      <c r="I18" t="s">
        <v>64</v>
      </c>
      <c r="J18">
        <f>AVERAGE(E18:E228)</f>
        <v>68177.68618767774</v>
      </c>
    </row>
    <row r="19" spans="1:10" hidden="1" x14ac:dyDescent="0.2">
      <c r="A19" t="s">
        <v>56</v>
      </c>
      <c r="B19" t="s">
        <v>57</v>
      </c>
      <c r="C19" t="s">
        <v>5</v>
      </c>
      <c r="D19" t="s">
        <v>59</v>
      </c>
      <c r="E19">
        <v>117424</v>
      </c>
      <c r="F19">
        <v>0</v>
      </c>
      <c r="G19">
        <v>0</v>
      </c>
      <c r="H19" t="s">
        <v>66</v>
      </c>
    </row>
    <row r="20" spans="1:10" hidden="1" x14ac:dyDescent="0.2">
      <c r="A20" t="s">
        <v>56</v>
      </c>
      <c r="B20" t="s">
        <v>57</v>
      </c>
      <c r="C20" t="s">
        <v>5</v>
      </c>
      <c r="D20" t="s">
        <v>59</v>
      </c>
      <c r="E20">
        <v>117424</v>
      </c>
      <c r="F20">
        <v>0</v>
      </c>
      <c r="G20">
        <v>0</v>
      </c>
      <c r="H20" t="s">
        <v>66</v>
      </c>
    </row>
    <row r="21" spans="1:10" hidden="1" x14ac:dyDescent="0.2">
      <c r="A21" t="s">
        <v>56</v>
      </c>
      <c r="B21" t="s">
        <v>57</v>
      </c>
      <c r="C21" t="s">
        <v>5</v>
      </c>
      <c r="D21" t="s">
        <v>62</v>
      </c>
      <c r="E21">
        <v>110572.155</v>
      </c>
      <c r="F21">
        <v>0</v>
      </c>
      <c r="G21">
        <v>0</v>
      </c>
      <c r="H21" t="s">
        <v>68</v>
      </c>
    </row>
    <row r="22" spans="1:10" x14ac:dyDescent="0.2">
      <c r="A22" t="s">
        <v>56</v>
      </c>
      <c r="B22" t="s">
        <v>57</v>
      </c>
      <c r="C22" t="s">
        <v>7</v>
      </c>
      <c r="D22" t="s">
        <v>59</v>
      </c>
      <c r="E22">
        <v>61240</v>
      </c>
      <c r="F22">
        <v>5294.68</v>
      </c>
      <c r="G22">
        <v>995.18</v>
      </c>
      <c r="H22">
        <v>10</v>
      </c>
      <c r="I22" t="s">
        <v>69</v>
      </c>
      <c r="J22">
        <f t="shared" ref="J22:J54" si="2">AVERAGE(E22:E232)</f>
        <v>68759.711021327035</v>
      </c>
    </row>
    <row r="23" spans="1:10" x14ac:dyDescent="0.2">
      <c r="A23" t="s">
        <v>56</v>
      </c>
      <c r="B23" t="s">
        <v>57</v>
      </c>
      <c r="C23" t="s">
        <v>7</v>
      </c>
      <c r="D23" t="s">
        <v>59</v>
      </c>
      <c r="E23">
        <v>61240</v>
      </c>
      <c r="F23">
        <v>92.35</v>
      </c>
      <c r="G23">
        <v>4827.3999999999996</v>
      </c>
      <c r="H23">
        <v>10</v>
      </c>
      <c r="I23" t="s">
        <v>69</v>
      </c>
      <c r="J23">
        <f t="shared" si="2"/>
        <v>68792.98508199054</v>
      </c>
    </row>
    <row r="24" spans="1:10" x14ac:dyDescent="0.2">
      <c r="A24" t="s">
        <v>56</v>
      </c>
      <c r="B24" t="s">
        <v>57</v>
      </c>
      <c r="C24" t="s">
        <v>7</v>
      </c>
      <c r="D24" t="s">
        <v>59</v>
      </c>
      <c r="E24">
        <v>86103</v>
      </c>
      <c r="F24">
        <v>23917.439999999999</v>
      </c>
      <c r="G24">
        <v>3665.64</v>
      </c>
      <c r="H24" t="s">
        <v>70</v>
      </c>
      <c r="J24">
        <f t="shared" si="2"/>
        <v>68916.419465876796</v>
      </c>
    </row>
    <row r="25" spans="1:10" x14ac:dyDescent="0.2">
      <c r="A25" t="s">
        <v>56</v>
      </c>
      <c r="B25" t="s">
        <v>57</v>
      </c>
      <c r="C25" t="s">
        <v>7</v>
      </c>
      <c r="D25" t="s">
        <v>59</v>
      </c>
      <c r="E25">
        <v>61240</v>
      </c>
      <c r="F25">
        <v>9580.7800000000007</v>
      </c>
      <c r="G25">
        <v>459.3</v>
      </c>
      <c r="H25">
        <v>10</v>
      </c>
      <c r="I25" t="s">
        <v>69</v>
      </c>
      <c r="J25">
        <f t="shared" si="2"/>
        <v>68973.883920853099</v>
      </c>
    </row>
    <row r="26" spans="1:10" x14ac:dyDescent="0.2">
      <c r="A26" t="s">
        <v>56</v>
      </c>
      <c r="B26" t="s">
        <v>57</v>
      </c>
      <c r="C26" t="s">
        <v>7</v>
      </c>
      <c r="D26" t="s">
        <v>59</v>
      </c>
      <c r="E26">
        <v>86103</v>
      </c>
      <c r="F26">
        <v>3165.46</v>
      </c>
      <c r="G26">
        <v>3665.65</v>
      </c>
      <c r="H26" t="s">
        <v>70</v>
      </c>
      <c r="J26">
        <f t="shared" si="2"/>
        <v>69091.718044075853</v>
      </c>
    </row>
    <row r="27" spans="1:10" x14ac:dyDescent="0.2">
      <c r="A27" t="s">
        <v>56</v>
      </c>
      <c r="B27" t="s">
        <v>57</v>
      </c>
      <c r="C27" t="s">
        <v>7</v>
      </c>
      <c r="D27" t="s">
        <v>59</v>
      </c>
      <c r="E27">
        <v>75086.493700000006</v>
      </c>
      <c r="F27">
        <v>6857.37</v>
      </c>
      <c r="G27">
        <v>0</v>
      </c>
      <c r="H27">
        <v>15</v>
      </c>
      <c r="I27" t="s">
        <v>64</v>
      </c>
      <c r="J27">
        <f t="shared" si="2"/>
        <v>69051.635850236969</v>
      </c>
    </row>
    <row r="28" spans="1:10" x14ac:dyDescent="0.2">
      <c r="A28" t="s">
        <v>56</v>
      </c>
      <c r="B28" t="s">
        <v>57</v>
      </c>
      <c r="C28" t="s">
        <v>7</v>
      </c>
      <c r="D28" t="s">
        <v>59</v>
      </c>
      <c r="E28">
        <v>81931.245299999995</v>
      </c>
      <c r="F28">
        <v>24672.86</v>
      </c>
      <c r="G28">
        <v>0</v>
      </c>
      <c r="H28" t="s">
        <v>70</v>
      </c>
      <c r="J28">
        <f t="shared" si="2"/>
        <v>69103.84678056874</v>
      </c>
    </row>
    <row r="29" spans="1:10" x14ac:dyDescent="0.2">
      <c r="A29" t="s">
        <v>56</v>
      </c>
      <c r="B29" t="s">
        <v>57</v>
      </c>
      <c r="C29" t="s">
        <v>7</v>
      </c>
      <c r="D29" t="s">
        <v>59</v>
      </c>
      <c r="E29">
        <v>75621</v>
      </c>
      <c r="F29">
        <v>2065.2600000000002</v>
      </c>
      <c r="G29">
        <v>3471.32</v>
      </c>
      <c r="H29">
        <v>15</v>
      </c>
      <c r="I29" t="s">
        <v>64</v>
      </c>
      <c r="J29">
        <f t="shared" si="2"/>
        <v>69272.058888151674</v>
      </c>
    </row>
    <row r="30" spans="1:10" x14ac:dyDescent="0.2">
      <c r="A30" t="s">
        <v>56</v>
      </c>
      <c r="B30" t="s">
        <v>57</v>
      </c>
      <c r="C30" t="s">
        <v>7</v>
      </c>
      <c r="D30" t="s">
        <v>59</v>
      </c>
      <c r="E30">
        <v>75621.001999999993</v>
      </c>
      <c r="F30">
        <v>4453.91</v>
      </c>
      <c r="G30">
        <v>3572.85</v>
      </c>
      <c r="H30">
        <v>15</v>
      </c>
      <c r="I30" t="s">
        <v>64</v>
      </c>
      <c r="J30">
        <f t="shared" si="2"/>
        <v>69599.124575355469</v>
      </c>
    </row>
    <row r="31" spans="1:10" x14ac:dyDescent="0.2">
      <c r="A31" t="s">
        <v>56</v>
      </c>
      <c r="B31" t="s">
        <v>57</v>
      </c>
      <c r="C31" t="s">
        <v>7</v>
      </c>
      <c r="D31" t="s">
        <v>59</v>
      </c>
      <c r="E31">
        <v>75621</v>
      </c>
      <c r="F31">
        <v>10989.68</v>
      </c>
      <c r="G31">
        <v>3436.83</v>
      </c>
      <c r="H31">
        <v>15</v>
      </c>
      <c r="I31" t="s">
        <v>64</v>
      </c>
      <c r="J31">
        <f t="shared" si="2"/>
        <v>69986.097551658779</v>
      </c>
    </row>
    <row r="32" spans="1:10" x14ac:dyDescent="0.2">
      <c r="A32" t="s">
        <v>56</v>
      </c>
      <c r="B32" t="s">
        <v>57</v>
      </c>
      <c r="C32" t="s">
        <v>7</v>
      </c>
      <c r="D32" t="s">
        <v>59</v>
      </c>
      <c r="E32">
        <v>75621</v>
      </c>
      <c r="F32">
        <v>6505.89</v>
      </c>
      <c r="G32">
        <v>1228.8900000000001</v>
      </c>
      <c r="H32">
        <v>15</v>
      </c>
      <c r="I32" t="s">
        <v>64</v>
      </c>
      <c r="J32">
        <f t="shared" si="2"/>
        <v>70131.063854976324</v>
      </c>
    </row>
    <row r="33" spans="1:10" x14ac:dyDescent="0.2">
      <c r="A33" t="s">
        <v>56</v>
      </c>
      <c r="B33" t="s">
        <v>57</v>
      </c>
      <c r="C33" t="s">
        <v>7</v>
      </c>
      <c r="D33" t="s">
        <v>59</v>
      </c>
      <c r="E33">
        <v>59047.232400000001</v>
      </c>
      <c r="F33">
        <v>7762.45</v>
      </c>
      <c r="G33">
        <v>0</v>
      </c>
      <c r="H33">
        <v>15</v>
      </c>
      <c r="I33" t="s">
        <v>64</v>
      </c>
      <c r="J33">
        <f t="shared" si="2"/>
        <v>70189.431153554528</v>
      </c>
    </row>
    <row r="34" spans="1:10" x14ac:dyDescent="0.2">
      <c r="A34" t="s">
        <v>56</v>
      </c>
      <c r="B34" t="s">
        <v>57</v>
      </c>
      <c r="C34" t="s">
        <v>7</v>
      </c>
      <c r="D34" t="s">
        <v>59</v>
      </c>
      <c r="E34">
        <v>75621</v>
      </c>
      <c r="F34">
        <v>11987.31</v>
      </c>
      <c r="G34">
        <v>1228.8800000000001</v>
      </c>
      <c r="H34">
        <v>15</v>
      </c>
      <c r="I34" t="s">
        <v>64</v>
      </c>
      <c r="J34">
        <f t="shared" si="2"/>
        <v>70000.830526066376</v>
      </c>
    </row>
    <row r="35" spans="1:10" x14ac:dyDescent="0.2">
      <c r="A35" t="s">
        <v>56</v>
      </c>
      <c r="B35" t="s">
        <v>57</v>
      </c>
      <c r="C35" t="s">
        <v>7</v>
      </c>
      <c r="D35" t="s">
        <v>59</v>
      </c>
      <c r="E35">
        <v>61240</v>
      </c>
      <c r="F35">
        <v>7037.7</v>
      </c>
      <c r="G35">
        <v>2091.16</v>
      </c>
      <c r="H35">
        <v>10</v>
      </c>
      <c r="I35" t="s">
        <v>69</v>
      </c>
      <c r="J35">
        <f t="shared" si="2"/>
        <v>70050.50825118486</v>
      </c>
    </row>
    <row r="36" spans="1:10" x14ac:dyDescent="0.2">
      <c r="A36" t="s">
        <v>56</v>
      </c>
      <c r="B36" t="s">
        <v>57</v>
      </c>
      <c r="C36" t="s">
        <v>7</v>
      </c>
      <c r="D36" t="s">
        <v>59</v>
      </c>
      <c r="E36">
        <v>72361.041800000006</v>
      </c>
      <c r="F36">
        <v>8085.91</v>
      </c>
      <c r="G36">
        <v>0</v>
      </c>
      <c r="H36">
        <v>15</v>
      </c>
      <c r="I36" t="s">
        <v>64</v>
      </c>
      <c r="J36">
        <f t="shared" si="2"/>
        <v>70168.342374407599</v>
      </c>
    </row>
    <row r="37" spans="1:10" x14ac:dyDescent="0.2">
      <c r="A37" t="s">
        <v>56</v>
      </c>
      <c r="B37" t="s">
        <v>57</v>
      </c>
      <c r="C37" t="s">
        <v>7</v>
      </c>
      <c r="D37" t="s">
        <v>59</v>
      </c>
      <c r="E37">
        <v>68944.394400000005</v>
      </c>
      <c r="F37">
        <v>4539.49</v>
      </c>
      <c r="G37">
        <v>0</v>
      </c>
      <c r="H37">
        <v>15</v>
      </c>
      <c r="I37" t="s">
        <v>64</v>
      </c>
      <c r="J37">
        <f t="shared" si="2"/>
        <v>70550.233171564018</v>
      </c>
    </row>
    <row r="38" spans="1:10" x14ac:dyDescent="0.2">
      <c r="A38" t="s">
        <v>56</v>
      </c>
      <c r="B38" t="s">
        <v>57</v>
      </c>
      <c r="C38" t="s">
        <v>7</v>
      </c>
      <c r="D38" t="s">
        <v>59</v>
      </c>
      <c r="E38">
        <v>75621</v>
      </c>
      <c r="F38">
        <v>1662.14</v>
      </c>
      <c r="G38">
        <v>0</v>
      </c>
      <c r="H38">
        <v>15</v>
      </c>
      <c r="I38" t="s">
        <v>64</v>
      </c>
      <c r="J38">
        <f t="shared" si="2"/>
        <v>71062.098600947895</v>
      </c>
    </row>
    <row r="39" spans="1:10" x14ac:dyDescent="0.2">
      <c r="A39" t="s">
        <v>56</v>
      </c>
      <c r="B39" t="s">
        <v>57</v>
      </c>
      <c r="C39" t="s">
        <v>7</v>
      </c>
      <c r="D39" t="s">
        <v>59</v>
      </c>
      <c r="E39">
        <v>59288.837399999997</v>
      </c>
      <c r="F39">
        <v>1654.62</v>
      </c>
      <c r="G39">
        <v>0</v>
      </c>
      <c r="H39">
        <v>15</v>
      </c>
      <c r="I39" t="s">
        <v>64</v>
      </c>
      <c r="J39">
        <f t="shared" si="2"/>
        <v>71428.539359241739</v>
      </c>
    </row>
    <row r="40" spans="1:10" x14ac:dyDescent="0.2">
      <c r="A40" t="s">
        <v>56</v>
      </c>
      <c r="B40" t="s">
        <v>57</v>
      </c>
      <c r="C40" t="s">
        <v>7</v>
      </c>
      <c r="D40" t="s">
        <v>59</v>
      </c>
      <c r="E40">
        <v>44906.350200000001</v>
      </c>
      <c r="F40">
        <v>3194.01</v>
      </c>
      <c r="G40">
        <v>0</v>
      </c>
      <c r="H40">
        <v>10</v>
      </c>
      <c r="I40" t="s">
        <v>69</v>
      </c>
      <c r="J40">
        <f t="shared" si="2"/>
        <v>71503.037760189603</v>
      </c>
    </row>
    <row r="41" spans="1:10" x14ac:dyDescent="0.2">
      <c r="A41" t="s">
        <v>56</v>
      </c>
      <c r="B41" t="s">
        <v>57</v>
      </c>
      <c r="C41" t="s">
        <v>7</v>
      </c>
      <c r="D41" t="s">
        <v>59</v>
      </c>
      <c r="E41">
        <v>56492.998299999999</v>
      </c>
      <c r="F41">
        <v>689.42</v>
      </c>
      <c r="G41">
        <v>0</v>
      </c>
      <c r="H41">
        <v>10</v>
      </c>
      <c r="I41" t="s">
        <v>69</v>
      </c>
      <c r="J41">
        <f t="shared" si="2"/>
        <v>71698.282545971597</v>
      </c>
    </row>
    <row r="42" spans="1:10" x14ac:dyDescent="0.2">
      <c r="A42" t="s">
        <v>56</v>
      </c>
      <c r="B42" t="s">
        <v>57</v>
      </c>
      <c r="C42" t="s">
        <v>7</v>
      </c>
      <c r="D42" t="s">
        <v>59</v>
      </c>
      <c r="E42">
        <v>65434.165000000001</v>
      </c>
      <c r="F42">
        <v>2033.02</v>
      </c>
      <c r="G42">
        <v>0</v>
      </c>
      <c r="H42">
        <v>15</v>
      </c>
      <c r="I42" t="s">
        <v>64</v>
      </c>
      <c r="J42">
        <f t="shared" si="2"/>
        <v>71939.391558767791</v>
      </c>
    </row>
    <row r="43" spans="1:10" x14ac:dyDescent="0.2">
      <c r="A43" t="s">
        <v>56</v>
      </c>
      <c r="B43" t="s">
        <v>57</v>
      </c>
      <c r="C43" t="s">
        <v>7</v>
      </c>
      <c r="D43" t="s">
        <v>59</v>
      </c>
      <c r="E43">
        <v>53998.337500000001</v>
      </c>
      <c r="F43">
        <v>103.06</v>
      </c>
      <c r="G43">
        <v>0</v>
      </c>
      <c r="H43">
        <v>10</v>
      </c>
      <c r="I43" t="s">
        <v>69</v>
      </c>
      <c r="J43">
        <f t="shared" si="2"/>
        <v>72266.717790995273</v>
      </c>
    </row>
    <row r="44" spans="1:10" x14ac:dyDescent="0.2">
      <c r="A44" t="s">
        <v>56</v>
      </c>
      <c r="B44" t="s">
        <v>57</v>
      </c>
      <c r="C44" t="s">
        <v>7</v>
      </c>
      <c r="D44" t="s">
        <v>59</v>
      </c>
      <c r="E44">
        <v>60476.482400000001</v>
      </c>
      <c r="F44">
        <v>2079.7399999999998</v>
      </c>
      <c r="G44">
        <v>0</v>
      </c>
      <c r="H44">
        <v>15</v>
      </c>
      <c r="I44" t="s">
        <v>64</v>
      </c>
      <c r="J44">
        <f t="shared" si="2"/>
        <v>72519.649840758313</v>
      </c>
    </row>
    <row r="45" spans="1:10" x14ac:dyDescent="0.2">
      <c r="A45" t="s">
        <v>56</v>
      </c>
      <c r="B45" t="s">
        <v>57</v>
      </c>
      <c r="C45" t="s">
        <v>7</v>
      </c>
      <c r="D45" t="s">
        <v>59</v>
      </c>
      <c r="E45">
        <v>56997.156000000003</v>
      </c>
      <c r="F45">
        <v>7844.97</v>
      </c>
      <c r="G45">
        <v>0</v>
      </c>
      <c r="H45">
        <v>15</v>
      </c>
      <c r="I45" t="s">
        <v>64</v>
      </c>
      <c r="J45">
        <f t="shared" si="2"/>
        <v>73149.90490047395</v>
      </c>
    </row>
    <row r="46" spans="1:10" x14ac:dyDescent="0.2">
      <c r="A46" t="s">
        <v>56</v>
      </c>
      <c r="B46" t="s">
        <v>57</v>
      </c>
      <c r="C46" t="s">
        <v>7</v>
      </c>
      <c r="D46" t="s">
        <v>59</v>
      </c>
      <c r="E46">
        <v>52377.668899999997</v>
      </c>
      <c r="F46">
        <v>1949.38</v>
      </c>
      <c r="G46">
        <v>0</v>
      </c>
      <c r="H46">
        <v>10</v>
      </c>
      <c r="I46" t="s">
        <v>69</v>
      </c>
      <c r="J46">
        <f t="shared" si="2"/>
        <v>73191.976734123236</v>
      </c>
    </row>
    <row r="47" spans="1:10" x14ac:dyDescent="0.2">
      <c r="A47" t="s">
        <v>56</v>
      </c>
      <c r="B47" t="s">
        <v>57</v>
      </c>
      <c r="C47" t="s">
        <v>7</v>
      </c>
      <c r="D47" t="s">
        <v>59</v>
      </c>
      <c r="E47">
        <v>51025.235399999998</v>
      </c>
      <c r="F47">
        <v>855.92</v>
      </c>
      <c r="G47">
        <v>0</v>
      </c>
      <c r="H47">
        <v>10</v>
      </c>
      <c r="I47" t="s">
        <v>69</v>
      </c>
      <c r="J47">
        <f t="shared" si="2"/>
        <v>74166.490151658771</v>
      </c>
    </row>
    <row r="48" spans="1:10" x14ac:dyDescent="0.2">
      <c r="A48" t="s">
        <v>56</v>
      </c>
      <c r="B48" t="s">
        <v>57</v>
      </c>
      <c r="C48" t="s">
        <v>7</v>
      </c>
      <c r="D48" t="s">
        <v>59</v>
      </c>
      <c r="E48">
        <v>52591.027999999998</v>
      </c>
      <c r="F48">
        <v>5708.94</v>
      </c>
      <c r="G48">
        <v>0</v>
      </c>
      <c r="H48">
        <v>10</v>
      </c>
      <c r="I48" t="s">
        <v>69</v>
      </c>
      <c r="J48">
        <f t="shared" si="2"/>
        <v>74649.498514691964</v>
      </c>
    </row>
    <row r="49" spans="1:10" x14ac:dyDescent="0.2">
      <c r="A49" t="s">
        <v>56</v>
      </c>
      <c r="B49" t="s">
        <v>57</v>
      </c>
      <c r="C49" t="s">
        <v>7</v>
      </c>
      <c r="D49" t="s">
        <v>59</v>
      </c>
      <c r="E49">
        <v>54062.345099999999</v>
      </c>
      <c r="F49">
        <v>4107.4399999999996</v>
      </c>
      <c r="G49">
        <v>0</v>
      </c>
      <c r="H49">
        <v>10</v>
      </c>
      <c r="I49" t="s">
        <v>69</v>
      </c>
      <c r="J49">
        <f t="shared" si="2"/>
        <v>75144.916406161152</v>
      </c>
    </row>
    <row r="50" spans="1:10" x14ac:dyDescent="0.2">
      <c r="A50" t="s">
        <v>56</v>
      </c>
      <c r="B50" t="s">
        <v>57</v>
      </c>
      <c r="C50" t="s">
        <v>7</v>
      </c>
      <c r="D50" t="s">
        <v>59</v>
      </c>
      <c r="E50">
        <v>51547.640399999997</v>
      </c>
      <c r="F50">
        <v>9244.92</v>
      </c>
      <c r="G50">
        <v>0</v>
      </c>
      <c r="H50">
        <v>15</v>
      </c>
      <c r="I50" t="s">
        <v>64</v>
      </c>
      <c r="J50">
        <f t="shared" si="2"/>
        <v>75481.113822748826</v>
      </c>
    </row>
    <row r="51" spans="1:10" x14ac:dyDescent="0.2">
      <c r="A51" t="s">
        <v>56</v>
      </c>
      <c r="B51" t="s">
        <v>57</v>
      </c>
      <c r="C51" t="s">
        <v>7</v>
      </c>
      <c r="D51" t="s">
        <v>59</v>
      </c>
      <c r="E51">
        <v>49298.974099999999</v>
      </c>
      <c r="F51">
        <v>569.16</v>
      </c>
      <c r="G51">
        <v>0</v>
      </c>
      <c r="H51">
        <v>10</v>
      </c>
      <c r="I51" t="s">
        <v>69</v>
      </c>
      <c r="J51">
        <f t="shared" si="2"/>
        <v>75542.568868246453</v>
      </c>
    </row>
    <row r="52" spans="1:10" x14ac:dyDescent="0.2">
      <c r="A52" t="s">
        <v>56</v>
      </c>
      <c r="B52" t="s">
        <v>57</v>
      </c>
      <c r="C52" t="s">
        <v>7</v>
      </c>
      <c r="D52" t="s">
        <v>59</v>
      </c>
      <c r="E52">
        <v>43600.441099999996</v>
      </c>
      <c r="F52">
        <v>4195.08</v>
      </c>
      <c r="G52">
        <v>0</v>
      </c>
      <c r="H52">
        <v>10</v>
      </c>
      <c r="I52" t="s">
        <v>69</v>
      </c>
      <c r="J52">
        <f t="shared" si="2"/>
        <v>76061.540554976309</v>
      </c>
    </row>
    <row r="53" spans="1:10" x14ac:dyDescent="0.2">
      <c r="A53" t="s">
        <v>56</v>
      </c>
      <c r="B53" t="s">
        <v>57</v>
      </c>
      <c r="C53" t="s">
        <v>7</v>
      </c>
      <c r="D53" t="s">
        <v>59</v>
      </c>
      <c r="E53">
        <v>60263.820399999997</v>
      </c>
      <c r="F53">
        <v>5788.37</v>
      </c>
      <c r="G53">
        <v>0</v>
      </c>
      <c r="H53">
        <v>15</v>
      </c>
      <c r="I53" t="s">
        <v>64</v>
      </c>
      <c r="J53">
        <f t="shared" si="2"/>
        <v>76607.519507109013</v>
      </c>
    </row>
    <row r="54" spans="1:10" x14ac:dyDescent="0.2">
      <c r="A54" t="s">
        <v>56</v>
      </c>
      <c r="B54" t="s">
        <v>57</v>
      </c>
      <c r="C54" t="s">
        <v>7</v>
      </c>
      <c r="D54" t="s">
        <v>59</v>
      </c>
      <c r="E54">
        <v>68888.951499999996</v>
      </c>
      <c r="F54">
        <v>7059.41</v>
      </c>
      <c r="G54">
        <v>0</v>
      </c>
      <c r="H54">
        <v>15</v>
      </c>
      <c r="I54" t="s">
        <v>64</v>
      </c>
      <c r="J54">
        <f t="shared" si="2"/>
        <v>76830.75732511848</v>
      </c>
    </row>
    <row r="55" spans="1:10" hidden="1" x14ac:dyDescent="0.2">
      <c r="A55" t="s">
        <v>56</v>
      </c>
      <c r="B55" t="s">
        <v>57</v>
      </c>
      <c r="C55" t="s">
        <v>7</v>
      </c>
      <c r="D55" t="s">
        <v>59</v>
      </c>
      <c r="E55">
        <v>56884.167600000001</v>
      </c>
      <c r="F55">
        <v>0</v>
      </c>
      <c r="G55">
        <v>0</v>
      </c>
      <c r="H55">
        <v>15</v>
      </c>
      <c r="I55" t="s">
        <v>64</v>
      </c>
    </row>
    <row r="56" spans="1:10" x14ac:dyDescent="0.2">
      <c r="A56" t="s">
        <v>56</v>
      </c>
      <c r="B56" t="s">
        <v>57</v>
      </c>
      <c r="C56" t="s">
        <v>7</v>
      </c>
      <c r="D56" t="s">
        <v>59</v>
      </c>
      <c r="E56">
        <v>46425.472099999999</v>
      </c>
      <c r="F56">
        <v>2092.35</v>
      </c>
      <c r="G56">
        <v>0</v>
      </c>
      <c r="H56">
        <v>10</v>
      </c>
      <c r="I56" t="s">
        <v>69</v>
      </c>
      <c r="J56">
        <f t="shared" ref="J56:J59" si="3">AVERAGE(E56:E266)</f>
        <v>77099.154627962096</v>
      </c>
    </row>
    <row r="57" spans="1:10" x14ac:dyDescent="0.2">
      <c r="A57" t="s">
        <v>56</v>
      </c>
      <c r="B57" t="s">
        <v>57</v>
      </c>
      <c r="C57" t="s">
        <v>7</v>
      </c>
      <c r="D57" t="s">
        <v>59</v>
      </c>
      <c r="E57">
        <v>69101.609400000001</v>
      </c>
      <c r="F57">
        <v>5227.3100000000004</v>
      </c>
      <c r="G57">
        <v>0</v>
      </c>
      <c r="H57">
        <v>15</v>
      </c>
      <c r="I57" t="s">
        <v>64</v>
      </c>
      <c r="J57">
        <f t="shared" si="3"/>
        <v>77253.285091943137</v>
      </c>
    </row>
    <row r="58" spans="1:10" x14ac:dyDescent="0.2">
      <c r="A58" t="s">
        <v>56</v>
      </c>
      <c r="B58" t="s">
        <v>57</v>
      </c>
      <c r="C58" t="s">
        <v>7</v>
      </c>
      <c r="D58" t="s">
        <v>59</v>
      </c>
      <c r="E58">
        <v>75621</v>
      </c>
      <c r="F58">
        <v>11131.12</v>
      </c>
      <c r="G58">
        <v>0</v>
      </c>
      <c r="H58">
        <v>15</v>
      </c>
      <c r="I58" t="s">
        <v>64</v>
      </c>
      <c r="J58">
        <f t="shared" si="3"/>
        <v>77263.225867772504</v>
      </c>
    </row>
    <row r="59" spans="1:10" x14ac:dyDescent="0.2">
      <c r="A59" t="s">
        <v>56</v>
      </c>
      <c r="B59" t="s">
        <v>57</v>
      </c>
      <c r="C59" t="s">
        <v>7</v>
      </c>
      <c r="D59" t="s">
        <v>59</v>
      </c>
      <c r="E59">
        <v>59881.004300000001</v>
      </c>
      <c r="F59">
        <v>3328.4</v>
      </c>
      <c r="G59">
        <v>0</v>
      </c>
      <c r="H59">
        <v>15</v>
      </c>
      <c r="I59" t="s">
        <v>64</v>
      </c>
      <c r="J59">
        <f t="shared" si="3"/>
        <v>77738.353829857821</v>
      </c>
    </row>
    <row r="60" spans="1:10" hidden="1" x14ac:dyDescent="0.2">
      <c r="A60" t="s">
        <v>56</v>
      </c>
      <c r="B60" t="s">
        <v>57</v>
      </c>
      <c r="C60" t="s">
        <v>7</v>
      </c>
      <c r="D60" t="s">
        <v>59</v>
      </c>
      <c r="E60">
        <v>46638.134299999998</v>
      </c>
      <c r="F60">
        <v>0</v>
      </c>
      <c r="G60">
        <v>0</v>
      </c>
      <c r="H60">
        <v>10</v>
      </c>
      <c r="I60" t="s">
        <v>69</v>
      </c>
    </row>
    <row r="61" spans="1:10" x14ac:dyDescent="0.2">
      <c r="A61" t="s">
        <v>56</v>
      </c>
      <c r="B61" t="s">
        <v>57</v>
      </c>
      <c r="C61" t="s">
        <v>7</v>
      </c>
      <c r="D61" t="s">
        <v>59</v>
      </c>
      <c r="E61">
        <v>59006.720500000003</v>
      </c>
      <c r="F61">
        <v>2195.0500000000002</v>
      </c>
      <c r="G61">
        <v>0</v>
      </c>
      <c r="H61">
        <v>15</v>
      </c>
      <c r="I61" t="s">
        <v>64</v>
      </c>
      <c r="J61">
        <f t="shared" ref="J61:J115" si="4">AVERAGE(E61:E271)</f>
        <v>77708.227354028422</v>
      </c>
    </row>
    <row r="62" spans="1:10" x14ac:dyDescent="0.2">
      <c r="A62" t="s">
        <v>56</v>
      </c>
      <c r="B62" t="s">
        <v>57</v>
      </c>
      <c r="C62" t="s">
        <v>7</v>
      </c>
      <c r="D62" t="s">
        <v>59</v>
      </c>
      <c r="E62">
        <v>68326.278600000005</v>
      </c>
      <c r="F62">
        <v>15420.99</v>
      </c>
      <c r="G62">
        <v>0</v>
      </c>
      <c r="H62">
        <v>15</v>
      </c>
      <c r="I62" t="s">
        <v>64</v>
      </c>
      <c r="J62">
        <f t="shared" si="4"/>
        <v>78181.190763981023</v>
      </c>
    </row>
    <row r="63" spans="1:10" x14ac:dyDescent="0.2">
      <c r="A63" t="s">
        <v>56</v>
      </c>
      <c r="B63" t="s">
        <v>57</v>
      </c>
      <c r="C63" t="s">
        <v>7</v>
      </c>
      <c r="D63" t="s">
        <v>59</v>
      </c>
      <c r="E63">
        <v>44693.4084</v>
      </c>
      <c r="F63">
        <v>1000.49</v>
      </c>
      <c r="G63">
        <v>0</v>
      </c>
      <c r="H63">
        <v>10</v>
      </c>
      <c r="I63" t="s">
        <v>69</v>
      </c>
      <c r="J63">
        <f t="shared" si="4"/>
        <v>78609.985652132687</v>
      </c>
    </row>
    <row r="64" spans="1:10" x14ac:dyDescent="0.2">
      <c r="A64" t="s">
        <v>56</v>
      </c>
      <c r="B64" t="s">
        <v>57</v>
      </c>
      <c r="C64" t="s">
        <v>7</v>
      </c>
      <c r="D64" t="s">
        <v>59</v>
      </c>
      <c r="E64">
        <v>43600.435899999997</v>
      </c>
      <c r="F64">
        <v>4196.09</v>
      </c>
      <c r="G64">
        <v>0</v>
      </c>
      <c r="H64">
        <v>10</v>
      </c>
      <c r="I64" t="s">
        <v>69</v>
      </c>
      <c r="J64">
        <f t="shared" si="4"/>
        <v>79138.435659715629</v>
      </c>
    </row>
    <row r="65" spans="1:10" x14ac:dyDescent="0.2">
      <c r="A65" t="s">
        <v>56</v>
      </c>
      <c r="B65" t="s">
        <v>57</v>
      </c>
      <c r="C65" t="s">
        <v>7</v>
      </c>
      <c r="D65" t="s">
        <v>59</v>
      </c>
      <c r="E65">
        <v>57714.470500000003</v>
      </c>
      <c r="F65">
        <v>7570.81</v>
      </c>
      <c r="G65">
        <v>0</v>
      </c>
      <c r="H65">
        <v>15</v>
      </c>
      <c r="I65" t="s">
        <v>64</v>
      </c>
      <c r="J65">
        <f t="shared" si="4"/>
        <v>79765.319849763007</v>
      </c>
    </row>
    <row r="66" spans="1:10" x14ac:dyDescent="0.2">
      <c r="A66" t="s">
        <v>56</v>
      </c>
      <c r="B66" t="s">
        <v>57</v>
      </c>
      <c r="C66" t="s">
        <v>7</v>
      </c>
      <c r="D66" t="s">
        <v>59</v>
      </c>
      <c r="E66">
        <v>49948.065000000002</v>
      </c>
      <c r="F66">
        <v>281.74</v>
      </c>
      <c r="G66">
        <v>0</v>
      </c>
      <c r="H66">
        <v>15</v>
      </c>
      <c r="I66" t="s">
        <v>64</v>
      </c>
      <c r="J66">
        <f t="shared" si="4"/>
        <v>80178.502828436001</v>
      </c>
    </row>
    <row r="67" spans="1:10" x14ac:dyDescent="0.2">
      <c r="A67" t="s">
        <v>56</v>
      </c>
      <c r="B67" t="s">
        <v>57</v>
      </c>
      <c r="C67" t="s">
        <v>7</v>
      </c>
      <c r="D67" t="s">
        <v>59</v>
      </c>
      <c r="E67">
        <v>55968.249600000003</v>
      </c>
      <c r="F67">
        <v>2535.85</v>
      </c>
      <c r="G67">
        <v>0</v>
      </c>
      <c r="H67">
        <v>15</v>
      </c>
      <c r="I67" t="s">
        <v>64</v>
      </c>
      <c r="J67">
        <f t="shared" si="4"/>
        <v>80694.398254976273</v>
      </c>
    </row>
    <row r="68" spans="1:10" x14ac:dyDescent="0.2">
      <c r="A68" t="s">
        <v>56</v>
      </c>
      <c r="B68" t="s">
        <v>57</v>
      </c>
      <c r="C68" t="s">
        <v>7</v>
      </c>
      <c r="D68" t="s">
        <v>59</v>
      </c>
      <c r="E68">
        <v>42126.025000000001</v>
      </c>
      <c r="F68">
        <v>3154</v>
      </c>
      <c r="G68">
        <v>0</v>
      </c>
      <c r="H68">
        <v>10</v>
      </c>
      <c r="I68" t="s">
        <v>69</v>
      </c>
      <c r="J68">
        <f t="shared" si="4"/>
        <v>81181.762000947841</v>
      </c>
    </row>
    <row r="69" spans="1:10" x14ac:dyDescent="0.2">
      <c r="A69" t="s">
        <v>56</v>
      </c>
      <c r="B69" t="s">
        <v>57</v>
      </c>
      <c r="C69" t="s">
        <v>7</v>
      </c>
      <c r="D69" t="s">
        <v>59</v>
      </c>
      <c r="E69">
        <v>42126.025000000001</v>
      </c>
      <c r="F69">
        <v>1182.8699999999999</v>
      </c>
      <c r="G69">
        <v>0</v>
      </c>
      <c r="H69">
        <v>10</v>
      </c>
      <c r="I69" t="s">
        <v>69</v>
      </c>
      <c r="J69">
        <f t="shared" si="4"/>
        <v>81414.306906161117</v>
      </c>
    </row>
    <row r="70" spans="1:10" x14ac:dyDescent="0.2">
      <c r="A70" t="s">
        <v>56</v>
      </c>
      <c r="B70" t="s">
        <v>57</v>
      </c>
      <c r="C70" t="s">
        <v>7</v>
      </c>
      <c r="D70" t="s">
        <v>59</v>
      </c>
      <c r="E70">
        <v>63480.162100000001</v>
      </c>
      <c r="F70">
        <v>11486.92</v>
      </c>
      <c r="G70">
        <v>0</v>
      </c>
      <c r="H70">
        <v>15</v>
      </c>
      <c r="I70" t="s">
        <v>64</v>
      </c>
      <c r="J70">
        <f t="shared" si="4"/>
        <v>81708.197782938369</v>
      </c>
    </row>
    <row r="71" spans="1:10" x14ac:dyDescent="0.2">
      <c r="A71" t="s">
        <v>56</v>
      </c>
      <c r="B71" t="s">
        <v>57</v>
      </c>
      <c r="C71" t="s">
        <v>7</v>
      </c>
      <c r="D71" t="s">
        <v>59</v>
      </c>
      <c r="E71">
        <v>42277.68</v>
      </c>
      <c r="F71">
        <v>1472.07</v>
      </c>
      <c r="G71">
        <v>0</v>
      </c>
      <c r="H71">
        <v>10</v>
      </c>
      <c r="I71" t="s">
        <v>69</v>
      </c>
      <c r="J71">
        <f t="shared" si="4"/>
        <v>82159.960047867266</v>
      </c>
    </row>
    <row r="72" spans="1:10" x14ac:dyDescent="0.2">
      <c r="A72" t="s">
        <v>56</v>
      </c>
      <c r="B72" t="s">
        <v>57</v>
      </c>
      <c r="C72" t="s">
        <v>7</v>
      </c>
      <c r="D72" t="s">
        <v>59</v>
      </c>
      <c r="E72">
        <v>42277.68</v>
      </c>
      <c r="F72">
        <v>2052.65</v>
      </c>
      <c r="G72">
        <v>0</v>
      </c>
      <c r="H72">
        <v>10</v>
      </c>
      <c r="I72" t="s">
        <v>69</v>
      </c>
      <c r="J72">
        <f t="shared" si="4"/>
        <v>82793.113223222725</v>
      </c>
    </row>
    <row r="73" spans="1:10" x14ac:dyDescent="0.2">
      <c r="A73" t="s">
        <v>56</v>
      </c>
      <c r="B73" t="s">
        <v>57</v>
      </c>
      <c r="C73" t="s">
        <v>7</v>
      </c>
      <c r="D73" t="s">
        <v>59</v>
      </c>
      <c r="E73">
        <v>52080.82</v>
      </c>
      <c r="F73">
        <v>1791.42</v>
      </c>
      <c r="G73">
        <v>0</v>
      </c>
      <c r="H73">
        <v>15</v>
      </c>
      <c r="I73" t="s">
        <v>64</v>
      </c>
      <c r="J73">
        <f t="shared" si="4"/>
        <v>83321.371524644535</v>
      </c>
    </row>
    <row r="74" spans="1:10" x14ac:dyDescent="0.2">
      <c r="A74" t="s">
        <v>56</v>
      </c>
      <c r="B74" t="s">
        <v>57</v>
      </c>
      <c r="C74" t="s">
        <v>71</v>
      </c>
      <c r="D74" t="s">
        <v>59</v>
      </c>
      <c r="E74">
        <v>66572</v>
      </c>
      <c r="F74">
        <v>3148.64</v>
      </c>
      <c r="G74">
        <v>582.54999999999995</v>
      </c>
      <c r="H74">
        <v>12</v>
      </c>
      <c r="I74" t="s">
        <v>69</v>
      </c>
      <c r="J74">
        <f t="shared" si="4"/>
        <v>83557.464232227459</v>
      </c>
    </row>
    <row r="75" spans="1:10" x14ac:dyDescent="0.2">
      <c r="A75" t="s">
        <v>56</v>
      </c>
      <c r="B75" t="s">
        <v>57</v>
      </c>
      <c r="C75" t="s">
        <v>71</v>
      </c>
      <c r="D75" t="s">
        <v>59</v>
      </c>
      <c r="E75">
        <v>69442</v>
      </c>
      <c r="F75">
        <v>2440.69</v>
      </c>
      <c r="G75">
        <v>2547.59</v>
      </c>
      <c r="H75">
        <v>13</v>
      </c>
      <c r="I75" t="s">
        <v>64</v>
      </c>
      <c r="J75">
        <f t="shared" si="4"/>
        <v>83915.296595734544</v>
      </c>
    </row>
    <row r="76" spans="1:10" x14ac:dyDescent="0.2">
      <c r="A76" t="s">
        <v>56</v>
      </c>
      <c r="B76" t="s">
        <v>57</v>
      </c>
      <c r="C76" t="s">
        <v>71</v>
      </c>
      <c r="D76" t="s">
        <v>59</v>
      </c>
      <c r="E76">
        <v>86103</v>
      </c>
      <c r="F76">
        <v>1969.09</v>
      </c>
      <c r="G76">
        <v>0</v>
      </c>
      <c r="H76" t="s">
        <v>70</v>
      </c>
      <c r="J76">
        <f t="shared" si="4"/>
        <v>84210.831606161111</v>
      </c>
    </row>
    <row r="77" spans="1:10" x14ac:dyDescent="0.2">
      <c r="A77" t="s">
        <v>56</v>
      </c>
      <c r="B77" t="s">
        <v>57</v>
      </c>
      <c r="C77" t="s">
        <v>71</v>
      </c>
      <c r="D77" t="s">
        <v>59</v>
      </c>
      <c r="E77">
        <v>55730.530700000003</v>
      </c>
      <c r="F77">
        <v>127.73</v>
      </c>
      <c r="G77">
        <v>0</v>
      </c>
      <c r="H77">
        <v>13</v>
      </c>
      <c r="I77" t="s">
        <v>64</v>
      </c>
      <c r="J77">
        <f t="shared" si="4"/>
        <v>84410.767956872005</v>
      </c>
    </row>
    <row r="78" spans="1:10" x14ac:dyDescent="0.2">
      <c r="A78" t="s">
        <v>56</v>
      </c>
      <c r="B78" t="s">
        <v>57</v>
      </c>
      <c r="C78" t="s">
        <v>71</v>
      </c>
      <c r="D78" t="s">
        <v>62</v>
      </c>
      <c r="E78">
        <v>76668</v>
      </c>
      <c r="F78">
        <v>3226.55</v>
      </c>
      <c r="G78">
        <v>0</v>
      </c>
      <c r="H78">
        <v>12</v>
      </c>
      <c r="I78" t="s">
        <v>69</v>
      </c>
      <c r="J78">
        <f t="shared" si="4"/>
        <v>84758.756768720341</v>
      </c>
    </row>
    <row r="79" spans="1:10" x14ac:dyDescent="0.2">
      <c r="A79" t="s">
        <v>56</v>
      </c>
      <c r="B79" t="s">
        <v>57</v>
      </c>
      <c r="C79" t="s">
        <v>71</v>
      </c>
      <c r="D79" t="s">
        <v>59</v>
      </c>
      <c r="E79">
        <v>54582.515299999999</v>
      </c>
      <c r="F79">
        <v>8382.14</v>
      </c>
      <c r="G79">
        <v>0</v>
      </c>
      <c r="H79">
        <v>12</v>
      </c>
      <c r="I79" t="s">
        <v>69</v>
      </c>
      <c r="J79">
        <f t="shared" si="4"/>
        <v>85228.922645497587</v>
      </c>
    </row>
    <row r="80" spans="1:10" x14ac:dyDescent="0.2">
      <c r="A80" t="s">
        <v>56</v>
      </c>
      <c r="B80" t="s">
        <v>57</v>
      </c>
      <c r="C80" t="s">
        <v>71</v>
      </c>
      <c r="D80" t="s">
        <v>59</v>
      </c>
      <c r="E80">
        <v>59394.159200000002</v>
      </c>
      <c r="F80">
        <v>3619.49</v>
      </c>
      <c r="G80">
        <v>0</v>
      </c>
      <c r="H80">
        <v>13</v>
      </c>
      <c r="I80" t="s">
        <v>64</v>
      </c>
      <c r="J80">
        <f t="shared" si="4"/>
        <v>85803.759065876744</v>
      </c>
    </row>
    <row r="81" spans="1:10" x14ac:dyDescent="0.2">
      <c r="A81" t="s">
        <v>56</v>
      </c>
      <c r="B81" t="s">
        <v>57</v>
      </c>
      <c r="C81" t="s">
        <v>71</v>
      </c>
      <c r="D81" t="s">
        <v>59</v>
      </c>
      <c r="E81">
        <v>56662.728900000002</v>
      </c>
      <c r="F81">
        <v>12204.96</v>
      </c>
      <c r="G81">
        <v>0</v>
      </c>
      <c r="H81">
        <v>13</v>
      </c>
      <c r="I81" t="s">
        <v>64</v>
      </c>
      <c r="J81">
        <f t="shared" si="4"/>
        <v>86274.886273459691</v>
      </c>
    </row>
    <row r="82" spans="1:10" x14ac:dyDescent="0.2">
      <c r="A82" t="s">
        <v>56</v>
      </c>
      <c r="B82" t="s">
        <v>57</v>
      </c>
      <c r="C82" t="s">
        <v>71</v>
      </c>
      <c r="D82" t="s">
        <v>59</v>
      </c>
      <c r="E82">
        <v>46468.888899999998</v>
      </c>
      <c r="F82">
        <v>2123.38</v>
      </c>
      <c r="G82">
        <v>0</v>
      </c>
      <c r="H82">
        <v>12</v>
      </c>
      <c r="I82" t="s">
        <v>69</v>
      </c>
      <c r="J82">
        <f t="shared" si="4"/>
        <v>86414.413624644527</v>
      </c>
    </row>
    <row r="83" spans="1:10" x14ac:dyDescent="0.2">
      <c r="A83" t="s">
        <v>56</v>
      </c>
      <c r="B83" t="s">
        <v>57</v>
      </c>
      <c r="C83" t="s">
        <v>71</v>
      </c>
      <c r="D83" t="s">
        <v>59</v>
      </c>
      <c r="E83">
        <v>49825.948900000003</v>
      </c>
      <c r="F83">
        <v>4502.32</v>
      </c>
      <c r="G83">
        <v>0</v>
      </c>
      <c r="H83">
        <v>12</v>
      </c>
      <c r="I83" t="s">
        <v>69</v>
      </c>
      <c r="J83">
        <f t="shared" si="4"/>
        <v>86697.267627962079</v>
      </c>
    </row>
    <row r="84" spans="1:10" x14ac:dyDescent="0.2">
      <c r="A84" t="s">
        <v>56</v>
      </c>
      <c r="B84" t="s">
        <v>57</v>
      </c>
      <c r="C84" t="s">
        <v>71</v>
      </c>
      <c r="D84" t="s">
        <v>59</v>
      </c>
      <c r="E84">
        <v>93986.001999999993</v>
      </c>
      <c r="F84">
        <v>25509.32</v>
      </c>
      <c r="G84">
        <v>0</v>
      </c>
      <c r="H84" t="s">
        <v>65</v>
      </c>
      <c r="J84">
        <f t="shared" si="4"/>
        <v>87213.741803791447</v>
      </c>
    </row>
    <row r="85" spans="1:10" x14ac:dyDescent="0.2">
      <c r="A85" t="s">
        <v>56</v>
      </c>
      <c r="B85" t="s">
        <v>57</v>
      </c>
      <c r="C85" t="s">
        <v>71</v>
      </c>
      <c r="D85" t="s">
        <v>59</v>
      </c>
      <c r="E85">
        <v>46468.621099999997</v>
      </c>
      <c r="F85">
        <v>11466.39</v>
      </c>
      <c r="G85">
        <v>0</v>
      </c>
      <c r="H85">
        <v>12</v>
      </c>
      <c r="I85" t="s">
        <v>69</v>
      </c>
      <c r="J85">
        <f t="shared" si="4"/>
        <v>87496.936965876754</v>
      </c>
    </row>
    <row r="86" spans="1:10" x14ac:dyDescent="0.2">
      <c r="A86" t="s">
        <v>56</v>
      </c>
      <c r="B86" t="s">
        <v>57</v>
      </c>
      <c r="C86" t="s">
        <v>71</v>
      </c>
      <c r="D86" t="s">
        <v>59</v>
      </c>
      <c r="E86">
        <v>52641.578800000003</v>
      </c>
      <c r="F86">
        <v>10848.36</v>
      </c>
      <c r="G86">
        <v>0</v>
      </c>
      <c r="H86">
        <v>12</v>
      </c>
      <c r="I86" t="s">
        <v>69</v>
      </c>
      <c r="J86">
        <f t="shared" si="4"/>
        <v>87821.730230805682</v>
      </c>
    </row>
    <row r="87" spans="1:10" x14ac:dyDescent="0.2">
      <c r="A87" t="s">
        <v>56</v>
      </c>
      <c r="B87" t="s">
        <v>57</v>
      </c>
      <c r="C87" t="s">
        <v>71</v>
      </c>
      <c r="D87" t="s">
        <v>59</v>
      </c>
      <c r="E87">
        <v>52641.578800000003</v>
      </c>
      <c r="F87">
        <v>5098.25</v>
      </c>
      <c r="G87">
        <v>0</v>
      </c>
      <c r="H87">
        <v>12</v>
      </c>
      <c r="I87" t="s">
        <v>69</v>
      </c>
      <c r="J87">
        <f t="shared" si="4"/>
        <v>88055.100925592415</v>
      </c>
    </row>
    <row r="88" spans="1:10" x14ac:dyDescent="0.2">
      <c r="A88" t="s">
        <v>56</v>
      </c>
      <c r="B88" t="s">
        <v>57</v>
      </c>
      <c r="C88" t="s">
        <v>71</v>
      </c>
      <c r="D88" t="s">
        <v>59</v>
      </c>
      <c r="E88">
        <v>50039.031199999998</v>
      </c>
      <c r="F88">
        <v>3892.88</v>
      </c>
      <c r="G88">
        <v>0</v>
      </c>
      <c r="H88">
        <v>12</v>
      </c>
      <c r="I88" t="s">
        <v>69</v>
      </c>
      <c r="J88">
        <f t="shared" si="4"/>
        <v>88471.085099052128</v>
      </c>
    </row>
    <row r="89" spans="1:10" x14ac:dyDescent="0.2">
      <c r="A89" t="s">
        <v>56</v>
      </c>
      <c r="B89" t="s">
        <v>57</v>
      </c>
      <c r="C89" t="s">
        <v>71</v>
      </c>
      <c r="D89" t="s">
        <v>59</v>
      </c>
      <c r="E89">
        <v>51569.858200000002</v>
      </c>
      <c r="F89">
        <v>2546.11</v>
      </c>
      <c r="G89">
        <v>0</v>
      </c>
      <c r="H89">
        <v>12</v>
      </c>
      <c r="I89" t="s">
        <v>69</v>
      </c>
      <c r="J89">
        <f t="shared" si="4"/>
        <v>88885.857346919423</v>
      </c>
    </row>
    <row r="90" spans="1:10" x14ac:dyDescent="0.2">
      <c r="A90" t="s">
        <v>56</v>
      </c>
      <c r="B90" t="s">
        <v>57</v>
      </c>
      <c r="C90" t="s">
        <v>71</v>
      </c>
      <c r="D90" t="s">
        <v>59</v>
      </c>
      <c r="E90">
        <v>46468.626300000004</v>
      </c>
      <c r="F90">
        <v>3519.93</v>
      </c>
      <c r="G90">
        <v>0</v>
      </c>
      <c r="H90">
        <v>12</v>
      </c>
      <c r="I90" t="s">
        <v>69</v>
      </c>
      <c r="J90">
        <f t="shared" si="4"/>
        <v>89369.356085308056</v>
      </c>
    </row>
    <row r="91" spans="1:10" x14ac:dyDescent="0.2">
      <c r="A91" t="s">
        <v>56</v>
      </c>
      <c r="B91" t="s">
        <v>57</v>
      </c>
      <c r="C91" t="s">
        <v>71</v>
      </c>
      <c r="D91" t="s">
        <v>59</v>
      </c>
      <c r="E91">
        <v>49826.379099999998</v>
      </c>
      <c r="F91">
        <v>3714.56</v>
      </c>
      <c r="G91">
        <v>0</v>
      </c>
      <c r="H91">
        <v>12</v>
      </c>
      <c r="I91" t="s">
        <v>69</v>
      </c>
      <c r="J91">
        <f t="shared" si="4"/>
        <v>89802.057591469173</v>
      </c>
    </row>
    <row r="92" spans="1:10" x14ac:dyDescent="0.2">
      <c r="A92" t="s">
        <v>56</v>
      </c>
      <c r="B92" t="s">
        <v>57</v>
      </c>
      <c r="C92" t="s">
        <v>71</v>
      </c>
      <c r="D92" t="s">
        <v>59</v>
      </c>
      <c r="E92">
        <v>51073.576800000003</v>
      </c>
      <c r="F92">
        <v>3262.58</v>
      </c>
      <c r="G92">
        <v>0</v>
      </c>
      <c r="H92">
        <v>12</v>
      </c>
      <c r="I92" t="s">
        <v>69</v>
      </c>
      <c r="J92">
        <f t="shared" si="4"/>
        <v>90164.317325118463</v>
      </c>
    </row>
    <row r="93" spans="1:10" x14ac:dyDescent="0.2">
      <c r="A93" t="s">
        <v>56</v>
      </c>
      <c r="B93" t="s">
        <v>57</v>
      </c>
      <c r="C93" t="s">
        <v>71</v>
      </c>
      <c r="D93" t="s">
        <v>59</v>
      </c>
      <c r="E93">
        <v>46468.621099999997</v>
      </c>
      <c r="F93">
        <v>632.65</v>
      </c>
      <c r="G93">
        <v>0</v>
      </c>
      <c r="H93">
        <v>12</v>
      </c>
      <c r="I93" t="s">
        <v>69</v>
      </c>
      <c r="J93">
        <f t="shared" si="4"/>
        <v>90528.806013270136</v>
      </c>
    </row>
    <row r="94" spans="1:10" x14ac:dyDescent="0.2">
      <c r="A94" t="s">
        <v>56</v>
      </c>
      <c r="B94" t="s">
        <v>57</v>
      </c>
      <c r="C94" t="s">
        <v>71</v>
      </c>
      <c r="D94" t="s">
        <v>59</v>
      </c>
      <c r="E94">
        <v>45929.49</v>
      </c>
      <c r="F94">
        <v>6845.84</v>
      </c>
      <c r="G94">
        <v>0</v>
      </c>
      <c r="H94">
        <v>12</v>
      </c>
      <c r="I94" t="s">
        <v>69</v>
      </c>
      <c r="J94">
        <f t="shared" si="4"/>
        <v>90916.788851658755</v>
      </c>
    </row>
    <row r="95" spans="1:10" x14ac:dyDescent="0.2">
      <c r="A95" t="s">
        <v>56</v>
      </c>
      <c r="B95" t="s">
        <v>57</v>
      </c>
      <c r="C95" t="s">
        <v>71</v>
      </c>
      <c r="D95" t="s">
        <v>59</v>
      </c>
      <c r="E95">
        <v>46681.284099999997</v>
      </c>
      <c r="F95">
        <v>1539.66</v>
      </c>
      <c r="G95">
        <v>0</v>
      </c>
      <c r="H95">
        <v>12</v>
      </c>
      <c r="I95" t="s">
        <v>69</v>
      </c>
      <c r="J95">
        <f t="shared" si="4"/>
        <v>91433.710699999981</v>
      </c>
    </row>
    <row r="96" spans="1:10" x14ac:dyDescent="0.2">
      <c r="A96" t="s">
        <v>56</v>
      </c>
      <c r="B96" t="s">
        <v>57</v>
      </c>
      <c r="C96" t="s">
        <v>71</v>
      </c>
      <c r="D96" t="s">
        <v>59</v>
      </c>
      <c r="E96">
        <v>45254.34</v>
      </c>
      <c r="F96">
        <v>1368.58</v>
      </c>
      <c r="G96">
        <v>0</v>
      </c>
      <c r="H96">
        <v>12</v>
      </c>
      <c r="I96" t="s">
        <v>69</v>
      </c>
      <c r="J96">
        <f t="shared" si="4"/>
        <v>91878.946036018941</v>
      </c>
    </row>
    <row r="97" spans="1:10" x14ac:dyDescent="0.2">
      <c r="A97" t="s">
        <v>56</v>
      </c>
      <c r="B97" t="s">
        <v>57</v>
      </c>
      <c r="C97" t="s">
        <v>71</v>
      </c>
      <c r="D97" t="s">
        <v>59</v>
      </c>
      <c r="E97">
        <v>46862.73</v>
      </c>
      <c r="F97">
        <v>2590.35</v>
      </c>
      <c r="G97">
        <v>0</v>
      </c>
      <c r="H97">
        <v>12</v>
      </c>
      <c r="I97" t="s">
        <v>69</v>
      </c>
      <c r="J97">
        <f t="shared" si="4"/>
        <v>92497.991818009468</v>
      </c>
    </row>
    <row r="98" spans="1:10" x14ac:dyDescent="0.2">
      <c r="A98" t="s">
        <v>56</v>
      </c>
      <c r="B98" t="s">
        <v>57</v>
      </c>
      <c r="C98" t="s">
        <v>71</v>
      </c>
      <c r="D98" t="s">
        <v>59</v>
      </c>
      <c r="E98">
        <v>43724</v>
      </c>
      <c r="F98">
        <v>1330</v>
      </c>
      <c r="G98">
        <v>0</v>
      </c>
      <c r="H98">
        <v>12</v>
      </c>
      <c r="I98" t="s">
        <v>69</v>
      </c>
      <c r="J98">
        <f t="shared" si="4"/>
        <v>92959.351652132696</v>
      </c>
    </row>
    <row r="99" spans="1:10" x14ac:dyDescent="0.2">
      <c r="A99" t="s">
        <v>56</v>
      </c>
      <c r="B99" t="s">
        <v>57</v>
      </c>
      <c r="C99" t="s">
        <v>72</v>
      </c>
      <c r="D99" t="s">
        <v>59</v>
      </c>
      <c r="E99">
        <v>66572</v>
      </c>
      <c r="F99">
        <v>5008.34</v>
      </c>
      <c r="G99">
        <v>1907.4</v>
      </c>
      <c r="H99">
        <v>12</v>
      </c>
      <c r="I99" t="s">
        <v>69</v>
      </c>
      <c r="J99">
        <f t="shared" si="4"/>
        <v>93504.745017061607</v>
      </c>
    </row>
    <row r="100" spans="1:10" x14ac:dyDescent="0.2">
      <c r="A100" t="s">
        <v>56</v>
      </c>
      <c r="B100" t="s">
        <v>57</v>
      </c>
      <c r="C100" t="s">
        <v>72</v>
      </c>
      <c r="D100" t="s">
        <v>59</v>
      </c>
      <c r="E100">
        <v>69442</v>
      </c>
      <c r="F100">
        <v>940.73</v>
      </c>
      <c r="G100">
        <v>5490.04</v>
      </c>
      <c r="H100">
        <v>13</v>
      </c>
      <c r="I100" t="s">
        <v>64</v>
      </c>
      <c r="J100">
        <f t="shared" si="4"/>
        <v>93886.411924644548</v>
      </c>
    </row>
    <row r="101" spans="1:10" x14ac:dyDescent="0.2">
      <c r="A101" t="s">
        <v>56</v>
      </c>
      <c r="B101" t="s">
        <v>57</v>
      </c>
      <c r="C101" t="s">
        <v>72</v>
      </c>
      <c r="D101" t="s">
        <v>59</v>
      </c>
      <c r="E101">
        <v>69442</v>
      </c>
      <c r="F101">
        <v>558.67999999999995</v>
      </c>
      <c r="G101">
        <v>5490.04</v>
      </c>
      <c r="H101">
        <v>13</v>
      </c>
      <c r="I101" t="s">
        <v>64</v>
      </c>
      <c r="J101">
        <f t="shared" si="4"/>
        <v>94309.91903364929</v>
      </c>
    </row>
    <row r="102" spans="1:10" x14ac:dyDescent="0.2">
      <c r="A102" t="s">
        <v>56</v>
      </c>
      <c r="B102" t="s">
        <v>57</v>
      </c>
      <c r="C102" t="s">
        <v>72</v>
      </c>
      <c r="D102" t="s">
        <v>59</v>
      </c>
      <c r="E102">
        <v>69442</v>
      </c>
      <c r="F102">
        <v>6732.45</v>
      </c>
      <c r="G102">
        <v>5490.01</v>
      </c>
      <c r="H102">
        <v>13</v>
      </c>
      <c r="I102" t="s">
        <v>64</v>
      </c>
      <c r="J102">
        <f t="shared" si="4"/>
        <v>94732.966035071091</v>
      </c>
    </row>
    <row r="103" spans="1:10" x14ac:dyDescent="0.2">
      <c r="A103" t="s">
        <v>56</v>
      </c>
      <c r="B103" t="s">
        <v>57</v>
      </c>
      <c r="C103" t="s">
        <v>72</v>
      </c>
      <c r="D103" t="s">
        <v>59</v>
      </c>
      <c r="E103">
        <v>66572</v>
      </c>
      <c r="F103">
        <v>7000.21</v>
      </c>
      <c r="G103">
        <v>3137.75</v>
      </c>
      <c r="H103">
        <v>12</v>
      </c>
      <c r="I103" t="s">
        <v>69</v>
      </c>
      <c r="J103">
        <f t="shared" si="4"/>
        <v>95004.684616587692</v>
      </c>
    </row>
    <row r="104" spans="1:10" x14ac:dyDescent="0.2">
      <c r="A104" t="s">
        <v>56</v>
      </c>
      <c r="B104" t="s">
        <v>57</v>
      </c>
      <c r="C104" t="s">
        <v>72</v>
      </c>
      <c r="D104" t="s">
        <v>59</v>
      </c>
      <c r="E104">
        <v>58571.118199999997</v>
      </c>
      <c r="F104">
        <v>350.88</v>
      </c>
      <c r="G104">
        <v>0</v>
      </c>
      <c r="H104">
        <v>12</v>
      </c>
      <c r="I104" t="s">
        <v>69</v>
      </c>
      <c r="J104">
        <f t="shared" si="4"/>
        <v>95198.025848815174</v>
      </c>
    </row>
    <row r="105" spans="1:10" x14ac:dyDescent="0.2">
      <c r="A105" t="s">
        <v>56</v>
      </c>
      <c r="B105" t="s">
        <v>57</v>
      </c>
      <c r="C105" t="s">
        <v>72</v>
      </c>
      <c r="D105" t="s">
        <v>62</v>
      </c>
      <c r="E105">
        <v>56922.264999999999</v>
      </c>
      <c r="F105">
        <v>6156.95</v>
      </c>
      <c r="G105">
        <v>0</v>
      </c>
      <c r="H105">
        <v>13</v>
      </c>
      <c r="I105" t="s">
        <v>64</v>
      </c>
      <c r="J105">
        <f t="shared" si="4"/>
        <v>95294.594009004752</v>
      </c>
    </row>
    <row r="106" spans="1:10" x14ac:dyDescent="0.2">
      <c r="A106" t="s">
        <v>56</v>
      </c>
      <c r="B106" t="s">
        <v>57</v>
      </c>
      <c r="C106" t="s">
        <v>72</v>
      </c>
      <c r="D106" t="s">
        <v>59</v>
      </c>
      <c r="E106">
        <v>59376.01</v>
      </c>
      <c r="F106">
        <v>2171.54</v>
      </c>
      <c r="G106">
        <v>0</v>
      </c>
      <c r="H106">
        <v>13</v>
      </c>
      <c r="I106" t="s">
        <v>64</v>
      </c>
      <c r="J106">
        <f t="shared" si="4"/>
        <v>95353.929245971565</v>
      </c>
    </row>
    <row r="107" spans="1:10" x14ac:dyDescent="0.2">
      <c r="A107" t="s">
        <v>56</v>
      </c>
      <c r="B107" t="s">
        <v>57</v>
      </c>
      <c r="C107" t="s">
        <v>72</v>
      </c>
      <c r="D107" t="s">
        <v>59</v>
      </c>
      <c r="E107">
        <v>58877.727700000003</v>
      </c>
      <c r="F107">
        <v>5992.54</v>
      </c>
      <c r="G107">
        <v>0</v>
      </c>
      <c r="H107">
        <v>13</v>
      </c>
      <c r="I107" t="s">
        <v>64</v>
      </c>
      <c r="J107">
        <f t="shared" si="4"/>
        <v>95446.682753080575</v>
      </c>
    </row>
    <row r="108" spans="1:10" x14ac:dyDescent="0.2">
      <c r="A108" t="s">
        <v>56</v>
      </c>
      <c r="B108" t="s">
        <v>57</v>
      </c>
      <c r="C108" t="s">
        <v>72</v>
      </c>
      <c r="D108" t="s">
        <v>59</v>
      </c>
      <c r="E108">
        <v>58877.727700000003</v>
      </c>
      <c r="F108">
        <v>518.79</v>
      </c>
      <c r="G108">
        <v>0</v>
      </c>
      <c r="H108">
        <v>13</v>
      </c>
      <c r="I108" t="s">
        <v>64</v>
      </c>
      <c r="J108">
        <f t="shared" si="4"/>
        <v>95529.858116587682</v>
      </c>
    </row>
    <row r="109" spans="1:10" x14ac:dyDescent="0.2">
      <c r="A109" t="s">
        <v>56</v>
      </c>
      <c r="B109" t="s">
        <v>57</v>
      </c>
      <c r="C109" t="s">
        <v>72</v>
      </c>
      <c r="D109" t="s">
        <v>59</v>
      </c>
      <c r="E109">
        <v>59003.232300000003</v>
      </c>
      <c r="F109">
        <v>802.16</v>
      </c>
      <c r="G109">
        <v>0</v>
      </c>
      <c r="H109">
        <v>13</v>
      </c>
      <c r="I109" t="s">
        <v>64</v>
      </c>
      <c r="J109">
        <f t="shared" si="4"/>
        <v>95543.130770142205</v>
      </c>
    </row>
    <row r="110" spans="1:10" x14ac:dyDescent="0.2">
      <c r="A110" t="s">
        <v>56</v>
      </c>
      <c r="B110" t="s">
        <v>57</v>
      </c>
      <c r="C110" t="s">
        <v>72</v>
      </c>
      <c r="D110" t="s">
        <v>59</v>
      </c>
      <c r="E110">
        <v>59003.216200000003</v>
      </c>
      <c r="F110">
        <v>505.68</v>
      </c>
      <c r="G110">
        <v>0</v>
      </c>
      <c r="H110">
        <v>13</v>
      </c>
      <c r="I110" t="s">
        <v>64</v>
      </c>
      <c r="J110">
        <f t="shared" si="4"/>
        <v>95562.373853554513</v>
      </c>
    </row>
    <row r="111" spans="1:10" x14ac:dyDescent="0.2">
      <c r="A111" t="s">
        <v>56</v>
      </c>
      <c r="B111" t="s">
        <v>57</v>
      </c>
      <c r="C111" t="s">
        <v>72</v>
      </c>
      <c r="D111" t="s">
        <v>59</v>
      </c>
      <c r="E111">
        <v>59591.708599999998</v>
      </c>
      <c r="F111">
        <v>1688.45</v>
      </c>
      <c r="G111">
        <v>0</v>
      </c>
      <c r="H111">
        <v>13</v>
      </c>
      <c r="I111" t="s">
        <v>64</v>
      </c>
      <c r="J111">
        <f t="shared" si="4"/>
        <v>95946.933934123241</v>
      </c>
    </row>
    <row r="112" spans="1:10" x14ac:dyDescent="0.2">
      <c r="A112" t="s">
        <v>56</v>
      </c>
      <c r="B112" t="s">
        <v>57</v>
      </c>
      <c r="C112" t="s">
        <v>72</v>
      </c>
      <c r="D112" t="s">
        <v>59</v>
      </c>
      <c r="E112">
        <v>69805.574999999997</v>
      </c>
      <c r="F112">
        <v>5951.34</v>
      </c>
      <c r="G112">
        <v>0</v>
      </c>
      <c r="H112" t="s">
        <v>73</v>
      </c>
      <c r="J112">
        <f t="shared" si="4"/>
        <v>96498.030101895754</v>
      </c>
    </row>
    <row r="113" spans="1:10" x14ac:dyDescent="0.2">
      <c r="A113" t="s">
        <v>56</v>
      </c>
      <c r="B113" t="s">
        <v>57</v>
      </c>
      <c r="C113" t="s">
        <v>72</v>
      </c>
      <c r="D113" t="s">
        <v>59</v>
      </c>
      <c r="E113">
        <v>52918.822899999999</v>
      </c>
      <c r="F113">
        <v>5780.52</v>
      </c>
      <c r="G113">
        <v>0</v>
      </c>
      <c r="H113">
        <v>12</v>
      </c>
      <c r="I113" t="s">
        <v>69</v>
      </c>
      <c r="J113">
        <f t="shared" si="4"/>
        <v>96919.81410663508</v>
      </c>
    </row>
    <row r="114" spans="1:10" x14ac:dyDescent="0.2">
      <c r="A114" t="s">
        <v>56</v>
      </c>
      <c r="B114" t="s">
        <v>57</v>
      </c>
      <c r="C114" t="s">
        <v>72</v>
      </c>
      <c r="D114" t="s">
        <v>59</v>
      </c>
      <c r="E114">
        <v>64829.58</v>
      </c>
      <c r="F114">
        <v>6895.97</v>
      </c>
      <c r="G114">
        <v>0</v>
      </c>
      <c r="H114" t="s">
        <v>70</v>
      </c>
      <c r="J114">
        <f t="shared" si="4"/>
        <v>97421.630111848368</v>
      </c>
    </row>
    <row r="115" spans="1:10" x14ac:dyDescent="0.2">
      <c r="A115" t="s">
        <v>56</v>
      </c>
      <c r="B115" t="s">
        <v>57</v>
      </c>
      <c r="C115" t="s">
        <v>72</v>
      </c>
      <c r="D115" t="s">
        <v>59</v>
      </c>
      <c r="E115">
        <v>48575.679300000003</v>
      </c>
      <c r="F115">
        <v>240.87</v>
      </c>
      <c r="G115">
        <v>0</v>
      </c>
      <c r="H115">
        <v>13</v>
      </c>
      <c r="I115" t="s">
        <v>64</v>
      </c>
      <c r="J115">
        <f t="shared" si="4"/>
        <v>97767.896933649303</v>
      </c>
    </row>
    <row r="116" spans="1:10" hidden="1" x14ac:dyDescent="0.2">
      <c r="A116" t="s">
        <v>56</v>
      </c>
      <c r="B116" t="s">
        <v>57</v>
      </c>
      <c r="C116" t="s">
        <v>74</v>
      </c>
      <c r="D116" t="s">
        <v>62</v>
      </c>
      <c r="E116">
        <v>166140.03</v>
      </c>
      <c r="F116">
        <v>0</v>
      </c>
      <c r="G116">
        <v>0</v>
      </c>
      <c r="H116" t="s">
        <v>60</v>
      </c>
    </row>
    <row r="117" spans="1:10" hidden="1" x14ac:dyDescent="0.2">
      <c r="A117" t="s">
        <v>56</v>
      </c>
      <c r="B117" t="s">
        <v>57</v>
      </c>
      <c r="C117" t="s">
        <v>74</v>
      </c>
      <c r="D117" t="s">
        <v>59</v>
      </c>
      <c r="E117">
        <v>85714.427200000006</v>
      </c>
      <c r="F117">
        <v>0</v>
      </c>
      <c r="G117">
        <v>0</v>
      </c>
      <c r="H117">
        <v>22</v>
      </c>
      <c r="I117" t="s">
        <v>75</v>
      </c>
    </row>
    <row r="118" spans="1:10" x14ac:dyDescent="0.2">
      <c r="A118" t="s">
        <v>56</v>
      </c>
      <c r="B118" t="s">
        <v>57</v>
      </c>
      <c r="C118" t="s">
        <v>74</v>
      </c>
      <c r="D118" t="s">
        <v>62</v>
      </c>
      <c r="E118">
        <v>99335.074500000002</v>
      </c>
      <c r="F118">
        <v>1540.34</v>
      </c>
      <c r="G118">
        <v>0</v>
      </c>
      <c r="H118">
        <v>22</v>
      </c>
      <c r="I118" t="s">
        <v>75</v>
      </c>
      <c r="J118">
        <f>AVERAGE(E118:E328)</f>
        <v>98413.280037914694</v>
      </c>
    </row>
    <row r="119" spans="1:10" hidden="1" x14ac:dyDescent="0.2">
      <c r="A119" t="s">
        <v>56</v>
      </c>
      <c r="B119" t="s">
        <v>57</v>
      </c>
      <c r="C119" t="s">
        <v>74</v>
      </c>
      <c r="D119" t="s">
        <v>62</v>
      </c>
      <c r="E119">
        <v>94334.247000000003</v>
      </c>
      <c r="F119">
        <v>0</v>
      </c>
      <c r="G119">
        <v>0</v>
      </c>
      <c r="H119" t="s">
        <v>66</v>
      </c>
    </row>
    <row r="120" spans="1:10" x14ac:dyDescent="0.2">
      <c r="A120" t="s">
        <v>56</v>
      </c>
      <c r="B120" t="s">
        <v>57</v>
      </c>
      <c r="C120" t="s">
        <v>74</v>
      </c>
      <c r="D120" t="s">
        <v>59</v>
      </c>
      <c r="E120">
        <v>65480.480000000003</v>
      </c>
      <c r="F120">
        <v>377.81</v>
      </c>
      <c r="G120">
        <v>0</v>
      </c>
      <c r="H120">
        <v>22</v>
      </c>
      <c r="I120" t="s">
        <v>75</v>
      </c>
      <c r="J120">
        <f>AVERAGE(E120:E330)</f>
        <v>99386.89685545025</v>
      </c>
    </row>
    <row r="121" spans="1:10" hidden="1" x14ac:dyDescent="0.2">
      <c r="A121" t="s">
        <v>56</v>
      </c>
      <c r="B121" t="s">
        <v>57</v>
      </c>
      <c r="C121" t="s">
        <v>74</v>
      </c>
      <c r="D121" t="s">
        <v>59</v>
      </c>
      <c r="E121">
        <v>117424</v>
      </c>
      <c r="F121">
        <v>0</v>
      </c>
      <c r="G121">
        <v>0</v>
      </c>
      <c r="H121" t="s">
        <v>66</v>
      </c>
    </row>
    <row r="122" spans="1:10" hidden="1" x14ac:dyDescent="0.2">
      <c r="A122" t="s">
        <v>56</v>
      </c>
      <c r="B122" t="s">
        <v>57</v>
      </c>
      <c r="C122" t="s">
        <v>74</v>
      </c>
      <c r="D122" t="s">
        <v>59</v>
      </c>
      <c r="E122">
        <v>75500</v>
      </c>
      <c r="F122">
        <v>0</v>
      </c>
      <c r="G122">
        <v>0</v>
      </c>
      <c r="H122">
        <v>18</v>
      </c>
      <c r="I122" t="s">
        <v>63</v>
      </c>
    </row>
    <row r="123" spans="1:10" hidden="1" x14ac:dyDescent="0.2">
      <c r="A123" t="s">
        <v>56</v>
      </c>
      <c r="B123" t="s">
        <v>57</v>
      </c>
      <c r="C123" t="s">
        <v>74</v>
      </c>
      <c r="D123" t="s">
        <v>59</v>
      </c>
      <c r="E123">
        <v>77452.154999999999</v>
      </c>
      <c r="F123">
        <v>0</v>
      </c>
      <c r="G123">
        <v>0</v>
      </c>
      <c r="H123">
        <v>18</v>
      </c>
      <c r="I123" t="s">
        <v>63</v>
      </c>
    </row>
    <row r="124" spans="1:10" hidden="1" x14ac:dyDescent="0.2">
      <c r="A124" t="s">
        <v>56</v>
      </c>
      <c r="B124" t="s">
        <v>57</v>
      </c>
      <c r="C124" t="s">
        <v>74</v>
      </c>
      <c r="D124" t="s">
        <v>62</v>
      </c>
      <c r="E124">
        <v>98349</v>
      </c>
      <c r="F124">
        <v>0</v>
      </c>
      <c r="G124">
        <v>0</v>
      </c>
      <c r="H124">
        <v>22</v>
      </c>
      <c r="I124" t="s">
        <v>75</v>
      </c>
    </row>
    <row r="125" spans="1:10" hidden="1" x14ac:dyDescent="0.2">
      <c r="A125" t="s">
        <v>56</v>
      </c>
      <c r="B125" t="s">
        <v>57</v>
      </c>
      <c r="C125" t="s">
        <v>74</v>
      </c>
      <c r="D125" t="s">
        <v>62</v>
      </c>
      <c r="E125">
        <v>64633</v>
      </c>
      <c r="F125">
        <v>0</v>
      </c>
      <c r="G125">
        <v>0</v>
      </c>
      <c r="H125">
        <v>16</v>
      </c>
      <c r="I125" t="s">
        <v>64</v>
      </c>
    </row>
    <row r="126" spans="1:10" hidden="1" x14ac:dyDescent="0.2">
      <c r="A126" t="s">
        <v>56</v>
      </c>
      <c r="B126" t="s">
        <v>57</v>
      </c>
      <c r="C126" t="s">
        <v>74</v>
      </c>
      <c r="D126" t="s">
        <v>62</v>
      </c>
      <c r="E126">
        <v>54583</v>
      </c>
      <c r="F126">
        <v>0</v>
      </c>
      <c r="G126">
        <v>0</v>
      </c>
      <c r="H126">
        <v>18</v>
      </c>
      <c r="I126" t="s">
        <v>63</v>
      </c>
    </row>
    <row r="127" spans="1:10" x14ac:dyDescent="0.2">
      <c r="A127" t="s">
        <v>56</v>
      </c>
      <c r="B127" t="s">
        <v>57</v>
      </c>
      <c r="C127" t="s">
        <v>76</v>
      </c>
      <c r="D127" t="s">
        <v>59</v>
      </c>
      <c r="E127">
        <v>61240</v>
      </c>
      <c r="F127">
        <v>6686.59</v>
      </c>
      <c r="G127">
        <v>987.51</v>
      </c>
      <c r="H127">
        <v>10</v>
      </c>
      <c r="I127" t="s">
        <v>69</v>
      </c>
      <c r="J127">
        <f t="shared" ref="J127:J133" si="5">AVERAGE(E127:E337)</f>
        <v>100413.74574170617</v>
      </c>
    </row>
    <row r="128" spans="1:10" x14ac:dyDescent="0.2">
      <c r="A128" t="s">
        <v>56</v>
      </c>
      <c r="B128" t="s">
        <v>57</v>
      </c>
      <c r="C128" t="s">
        <v>76</v>
      </c>
      <c r="D128" t="s">
        <v>59</v>
      </c>
      <c r="E128">
        <v>61240</v>
      </c>
      <c r="F128">
        <v>1211.31</v>
      </c>
      <c r="G128">
        <v>0</v>
      </c>
      <c r="H128">
        <v>10</v>
      </c>
      <c r="I128" t="s">
        <v>69</v>
      </c>
      <c r="J128">
        <f t="shared" si="5"/>
        <v>100760.94953317536</v>
      </c>
    </row>
    <row r="129" spans="1:10" x14ac:dyDescent="0.2">
      <c r="A129" t="s">
        <v>56</v>
      </c>
      <c r="B129" t="s">
        <v>57</v>
      </c>
      <c r="C129" t="s">
        <v>76</v>
      </c>
      <c r="D129" t="s">
        <v>59</v>
      </c>
      <c r="E129">
        <v>61240</v>
      </c>
      <c r="F129">
        <v>6048.36</v>
      </c>
      <c r="G129">
        <v>0</v>
      </c>
      <c r="H129">
        <v>10</v>
      </c>
      <c r="I129" t="s">
        <v>69</v>
      </c>
      <c r="J129">
        <f t="shared" si="5"/>
        <v>101399.90213981042</v>
      </c>
    </row>
    <row r="130" spans="1:10" x14ac:dyDescent="0.2">
      <c r="A130" t="s">
        <v>56</v>
      </c>
      <c r="B130" t="s">
        <v>57</v>
      </c>
      <c r="C130" t="s">
        <v>76</v>
      </c>
      <c r="D130" t="s">
        <v>59</v>
      </c>
      <c r="E130">
        <v>82146.328599999993</v>
      </c>
      <c r="F130">
        <v>18658.36</v>
      </c>
      <c r="G130">
        <v>0</v>
      </c>
      <c r="H130" t="s">
        <v>70</v>
      </c>
      <c r="J130">
        <f t="shared" si="5"/>
        <v>101618.51351421801</v>
      </c>
    </row>
    <row r="131" spans="1:10" x14ac:dyDescent="0.2">
      <c r="A131" t="s">
        <v>56</v>
      </c>
      <c r="B131" t="s">
        <v>57</v>
      </c>
      <c r="C131" t="s">
        <v>76</v>
      </c>
      <c r="D131" t="s">
        <v>59</v>
      </c>
      <c r="E131">
        <v>75621</v>
      </c>
      <c r="F131">
        <v>285.83999999999997</v>
      </c>
      <c r="G131">
        <v>3569.81</v>
      </c>
      <c r="H131">
        <v>15</v>
      </c>
      <c r="I131" t="s">
        <v>64</v>
      </c>
      <c r="J131">
        <f t="shared" si="5"/>
        <v>102062.71574834124</v>
      </c>
    </row>
    <row r="132" spans="1:10" x14ac:dyDescent="0.2">
      <c r="A132" t="s">
        <v>56</v>
      </c>
      <c r="B132" t="s">
        <v>57</v>
      </c>
      <c r="C132" t="s">
        <v>76</v>
      </c>
      <c r="D132" t="s">
        <v>59</v>
      </c>
      <c r="E132">
        <v>75621.003200000006</v>
      </c>
      <c r="F132">
        <v>7168.3</v>
      </c>
      <c r="G132">
        <v>3572.82</v>
      </c>
      <c r="H132">
        <v>15</v>
      </c>
      <c r="I132" t="s">
        <v>64</v>
      </c>
      <c r="J132">
        <f t="shared" si="5"/>
        <v>102297.09015592419</v>
      </c>
    </row>
    <row r="133" spans="1:10" x14ac:dyDescent="0.2">
      <c r="A133" t="s">
        <v>56</v>
      </c>
      <c r="B133" t="s">
        <v>57</v>
      </c>
      <c r="C133" t="s">
        <v>76</v>
      </c>
      <c r="D133" t="s">
        <v>59</v>
      </c>
      <c r="E133">
        <v>75621</v>
      </c>
      <c r="F133">
        <v>1554.96</v>
      </c>
      <c r="G133">
        <v>3572.57</v>
      </c>
      <c r="H133">
        <v>15</v>
      </c>
      <c r="I133" t="s">
        <v>64</v>
      </c>
      <c r="J133">
        <f t="shared" si="5"/>
        <v>102576.13753412323</v>
      </c>
    </row>
    <row r="134" spans="1:10" hidden="1" x14ac:dyDescent="0.2">
      <c r="A134" t="s">
        <v>56</v>
      </c>
      <c r="B134" t="s">
        <v>57</v>
      </c>
      <c r="C134" t="s">
        <v>77</v>
      </c>
      <c r="D134" t="s">
        <v>59</v>
      </c>
      <c r="E134">
        <v>98228</v>
      </c>
      <c r="F134">
        <v>0</v>
      </c>
      <c r="G134">
        <v>0</v>
      </c>
      <c r="H134">
        <v>21</v>
      </c>
      <c r="I134" t="s">
        <v>63</v>
      </c>
    </row>
    <row r="135" spans="1:10" x14ac:dyDescent="0.2">
      <c r="A135" t="s">
        <v>56</v>
      </c>
      <c r="B135" t="s">
        <v>57</v>
      </c>
      <c r="C135" t="s">
        <v>72</v>
      </c>
      <c r="D135" t="s">
        <v>59</v>
      </c>
      <c r="E135">
        <v>55148</v>
      </c>
      <c r="F135">
        <v>1472.55</v>
      </c>
      <c r="G135">
        <v>0</v>
      </c>
      <c r="H135">
        <v>12</v>
      </c>
      <c r="I135" t="s">
        <v>69</v>
      </c>
      <c r="J135">
        <f t="shared" ref="J135:J136" si="6">AVERAGE(E135:E345)</f>
        <v>102983.65497630331</v>
      </c>
    </row>
    <row r="136" spans="1:10" x14ac:dyDescent="0.2">
      <c r="A136" t="s">
        <v>56</v>
      </c>
      <c r="B136" t="s">
        <v>57</v>
      </c>
      <c r="C136" t="s">
        <v>72</v>
      </c>
      <c r="D136" t="s">
        <v>59</v>
      </c>
      <c r="E136">
        <v>49230</v>
      </c>
      <c r="F136">
        <v>2655.45</v>
      </c>
      <c r="G136">
        <v>0</v>
      </c>
      <c r="H136">
        <v>12</v>
      </c>
      <c r="I136" t="s">
        <v>69</v>
      </c>
      <c r="J136">
        <f t="shared" si="6"/>
        <v>103384.29952606634</v>
      </c>
    </row>
    <row r="137" spans="1:10" hidden="1" x14ac:dyDescent="0.2">
      <c r="A137" t="s">
        <v>56</v>
      </c>
      <c r="B137" t="s">
        <v>57</v>
      </c>
      <c r="C137" t="s">
        <v>72</v>
      </c>
      <c r="D137" t="s">
        <v>59</v>
      </c>
      <c r="E137">
        <v>87927</v>
      </c>
      <c r="F137">
        <v>0</v>
      </c>
      <c r="G137">
        <v>0</v>
      </c>
      <c r="H137" t="s">
        <v>65</v>
      </c>
    </row>
    <row r="138" spans="1:10" x14ac:dyDescent="0.2">
      <c r="A138" t="s">
        <v>56</v>
      </c>
      <c r="B138" t="s">
        <v>57</v>
      </c>
      <c r="C138" t="s">
        <v>78</v>
      </c>
      <c r="D138" t="s">
        <v>59</v>
      </c>
      <c r="E138">
        <v>72463</v>
      </c>
      <c r="F138">
        <v>1182.1199999999999</v>
      </c>
      <c r="G138">
        <v>5733.72</v>
      </c>
      <c r="H138">
        <v>14</v>
      </c>
      <c r="I138" t="s">
        <v>64</v>
      </c>
      <c r="J138">
        <f>AVERAGE(E138:E348)</f>
        <v>103874.13554502369</v>
      </c>
    </row>
    <row r="139" spans="1:10" hidden="1" x14ac:dyDescent="0.2">
      <c r="A139" t="s">
        <v>56</v>
      </c>
      <c r="B139" t="s">
        <v>57</v>
      </c>
      <c r="C139" t="s">
        <v>78</v>
      </c>
      <c r="D139" t="s">
        <v>59</v>
      </c>
      <c r="E139">
        <v>70452.451799999995</v>
      </c>
      <c r="F139">
        <v>0</v>
      </c>
      <c r="G139">
        <v>0</v>
      </c>
      <c r="H139" t="s">
        <v>70</v>
      </c>
    </row>
    <row r="140" spans="1:10" x14ac:dyDescent="0.2">
      <c r="A140" t="s">
        <v>56</v>
      </c>
      <c r="B140" t="s">
        <v>57</v>
      </c>
      <c r="C140" t="s">
        <v>78</v>
      </c>
      <c r="D140" t="s">
        <v>62</v>
      </c>
      <c r="E140">
        <v>47447.910100000001</v>
      </c>
      <c r="F140">
        <v>1302.22</v>
      </c>
      <c r="G140">
        <v>0</v>
      </c>
      <c r="H140">
        <v>12</v>
      </c>
      <c r="I140" t="s">
        <v>69</v>
      </c>
      <c r="J140">
        <f t="shared" ref="J140:J145" si="7">AVERAGE(E140:E350)</f>
        <v>104392.81934360189</v>
      </c>
    </row>
    <row r="141" spans="1:10" x14ac:dyDescent="0.2">
      <c r="A141" t="s">
        <v>56</v>
      </c>
      <c r="B141" t="s">
        <v>57</v>
      </c>
      <c r="C141" t="s">
        <v>78</v>
      </c>
      <c r="D141" t="s">
        <v>62</v>
      </c>
      <c r="E141">
        <v>58239.998500000002</v>
      </c>
      <c r="F141">
        <v>536.86</v>
      </c>
      <c r="G141">
        <v>0</v>
      </c>
      <c r="H141">
        <v>14</v>
      </c>
      <c r="I141" t="s">
        <v>64</v>
      </c>
      <c r="J141">
        <f t="shared" si="7"/>
        <v>104580.70578862559</v>
      </c>
    </row>
    <row r="142" spans="1:10" x14ac:dyDescent="0.2">
      <c r="A142" t="s">
        <v>56</v>
      </c>
      <c r="B142" t="s">
        <v>57</v>
      </c>
      <c r="C142" t="s">
        <v>78</v>
      </c>
      <c r="D142" t="s">
        <v>59</v>
      </c>
      <c r="E142">
        <v>24047.655500000001</v>
      </c>
      <c r="F142">
        <v>6.3</v>
      </c>
      <c r="G142">
        <v>0</v>
      </c>
      <c r="H142">
        <v>12</v>
      </c>
      <c r="I142" t="s">
        <v>69</v>
      </c>
      <c r="J142">
        <f t="shared" si="7"/>
        <v>105133.48546398105</v>
      </c>
    </row>
    <row r="143" spans="1:10" x14ac:dyDescent="0.2">
      <c r="A143" t="s">
        <v>56</v>
      </c>
      <c r="B143" t="s">
        <v>57</v>
      </c>
      <c r="C143" t="s">
        <v>78</v>
      </c>
      <c r="D143" t="s">
        <v>59</v>
      </c>
      <c r="E143">
        <v>94202.595000000001</v>
      </c>
      <c r="F143">
        <v>230.05</v>
      </c>
      <c r="G143">
        <v>0</v>
      </c>
      <c r="H143" t="s">
        <v>79</v>
      </c>
      <c r="J143">
        <f t="shared" si="7"/>
        <v>105869.08851848339</v>
      </c>
    </row>
    <row r="144" spans="1:10" x14ac:dyDescent="0.2">
      <c r="A144" t="s">
        <v>56</v>
      </c>
      <c r="B144" t="s">
        <v>57</v>
      </c>
      <c r="C144" t="s">
        <v>78</v>
      </c>
      <c r="D144" t="s">
        <v>59</v>
      </c>
      <c r="E144">
        <v>22627.17</v>
      </c>
      <c r="F144">
        <v>932.95</v>
      </c>
      <c r="G144">
        <v>0</v>
      </c>
      <c r="H144">
        <v>12</v>
      </c>
      <c r="I144" t="s">
        <v>69</v>
      </c>
      <c r="J144">
        <f t="shared" si="7"/>
        <v>105802.88738720378</v>
      </c>
    </row>
    <row r="145" spans="1:10" x14ac:dyDescent="0.2">
      <c r="A145" t="s">
        <v>56</v>
      </c>
      <c r="B145" t="s">
        <v>57</v>
      </c>
      <c r="C145" t="s">
        <v>78</v>
      </c>
      <c r="D145" t="s">
        <v>59</v>
      </c>
      <c r="E145">
        <v>21862</v>
      </c>
      <c r="F145">
        <v>37.549999999999997</v>
      </c>
      <c r="G145">
        <v>0</v>
      </c>
      <c r="H145">
        <v>12</v>
      </c>
      <c r="I145" t="s">
        <v>69</v>
      </c>
      <c r="J145">
        <f t="shared" si="7"/>
        <v>106510.94169999998</v>
      </c>
    </row>
    <row r="146" spans="1:10" hidden="1" x14ac:dyDescent="0.2">
      <c r="A146" t="s">
        <v>56</v>
      </c>
      <c r="B146" t="s">
        <v>57</v>
      </c>
      <c r="C146" t="s">
        <v>80</v>
      </c>
      <c r="D146" t="s">
        <v>59</v>
      </c>
      <c r="E146">
        <v>98228</v>
      </c>
      <c r="F146">
        <v>0</v>
      </c>
      <c r="G146">
        <v>0</v>
      </c>
      <c r="H146" t="s">
        <v>79</v>
      </c>
    </row>
    <row r="147" spans="1:10" x14ac:dyDescent="0.2">
      <c r="A147" t="s">
        <v>56</v>
      </c>
      <c r="B147" t="s">
        <v>57</v>
      </c>
      <c r="C147" t="s">
        <v>80</v>
      </c>
      <c r="D147" t="s">
        <v>59</v>
      </c>
      <c r="E147">
        <v>72463</v>
      </c>
      <c r="F147">
        <v>137.53</v>
      </c>
      <c r="G147">
        <v>3420.64</v>
      </c>
      <c r="H147">
        <v>14</v>
      </c>
      <c r="I147" t="s">
        <v>64</v>
      </c>
      <c r="J147">
        <f t="shared" ref="J147:J148" si="8">AVERAGE(E147:E357)</f>
        <v>107035.66640663503</v>
      </c>
    </row>
    <row r="148" spans="1:10" x14ac:dyDescent="0.2">
      <c r="A148" t="s">
        <v>56</v>
      </c>
      <c r="B148" t="s">
        <v>57</v>
      </c>
      <c r="C148" t="s">
        <v>80</v>
      </c>
      <c r="D148" t="s">
        <v>59</v>
      </c>
      <c r="E148">
        <v>66846.736099999995</v>
      </c>
      <c r="F148">
        <v>10.71</v>
      </c>
      <c r="G148">
        <v>0</v>
      </c>
      <c r="H148">
        <v>14</v>
      </c>
      <c r="I148" t="s">
        <v>64</v>
      </c>
      <c r="J148">
        <f t="shared" si="8"/>
        <v>107313.63644502367</v>
      </c>
    </row>
    <row r="149" spans="1:10" hidden="1" x14ac:dyDescent="0.2">
      <c r="A149" t="s">
        <v>56</v>
      </c>
      <c r="B149" t="s">
        <v>57</v>
      </c>
      <c r="C149" t="s">
        <v>80</v>
      </c>
      <c r="D149" t="s">
        <v>59</v>
      </c>
      <c r="E149">
        <v>70660.89</v>
      </c>
      <c r="F149">
        <v>0</v>
      </c>
      <c r="G149">
        <v>0</v>
      </c>
      <c r="H149" t="s">
        <v>70</v>
      </c>
    </row>
    <row r="150" spans="1:10" x14ac:dyDescent="0.2">
      <c r="A150" t="s">
        <v>56</v>
      </c>
      <c r="B150" t="s">
        <v>57</v>
      </c>
      <c r="C150" t="s">
        <v>80</v>
      </c>
      <c r="D150" t="s">
        <v>62</v>
      </c>
      <c r="E150">
        <v>45974.715499999998</v>
      </c>
      <c r="F150">
        <v>1141.78</v>
      </c>
      <c r="G150">
        <v>0</v>
      </c>
      <c r="H150">
        <v>12</v>
      </c>
      <c r="I150" t="s">
        <v>69</v>
      </c>
      <c r="J150">
        <f t="shared" ref="J150:J168" si="9">AVERAGE(E150:E360)</f>
        <v>107585.24564360187</v>
      </c>
    </row>
    <row r="151" spans="1:10" x14ac:dyDescent="0.2">
      <c r="A151" t="s">
        <v>56</v>
      </c>
      <c r="B151" t="s">
        <v>57</v>
      </c>
      <c r="C151" t="s">
        <v>80</v>
      </c>
      <c r="D151" t="s">
        <v>62</v>
      </c>
      <c r="E151">
        <v>44754.6895</v>
      </c>
      <c r="F151">
        <v>697.57</v>
      </c>
      <c r="G151">
        <v>0</v>
      </c>
      <c r="H151">
        <v>12</v>
      </c>
      <c r="I151" t="s">
        <v>69</v>
      </c>
      <c r="J151">
        <f t="shared" si="9"/>
        <v>107876.20433791468</v>
      </c>
    </row>
    <row r="152" spans="1:10" x14ac:dyDescent="0.2">
      <c r="A152" t="s">
        <v>56</v>
      </c>
      <c r="B152" t="s">
        <v>57</v>
      </c>
      <c r="C152" t="s">
        <v>80</v>
      </c>
      <c r="D152" t="s">
        <v>59</v>
      </c>
      <c r="E152">
        <v>24779.5625</v>
      </c>
      <c r="F152">
        <v>226.32</v>
      </c>
      <c r="G152">
        <v>0</v>
      </c>
      <c r="H152">
        <v>12</v>
      </c>
      <c r="I152" t="s">
        <v>69</v>
      </c>
      <c r="J152">
        <f t="shared" si="9"/>
        <v>108147.17599146915</v>
      </c>
    </row>
    <row r="153" spans="1:10" x14ac:dyDescent="0.2">
      <c r="A153" t="s">
        <v>56</v>
      </c>
      <c r="B153" t="s">
        <v>57</v>
      </c>
      <c r="C153" t="s">
        <v>80</v>
      </c>
      <c r="D153" t="s">
        <v>59</v>
      </c>
      <c r="E153">
        <v>21862</v>
      </c>
      <c r="F153">
        <v>863.98</v>
      </c>
      <c r="G153">
        <v>0</v>
      </c>
      <c r="H153">
        <v>12</v>
      </c>
      <c r="I153" t="s">
        <v>69</v>
      </c>
      <c r="J153">
        <f t="shared" si="9"/>
        <v>108586.24915497626</v>
      </c>
    </row>
    <row r="154" spans="1:10" x14ac:dyDescent="0.2">
      <c r="A154" t="s">
        <v>56</v>
      </c>
      <c r="B154" t="s">
        <v>57</v>
      </c>
      <c r="C154" t="s">
        <v>81</v>
      </c>
      <c r="D154" t="s">
        <v>59</v>
      </c>
      <c r="E154">
        <v>96329.844400000002</v>
      </c>
      <c r="F154">
        <v>1034.4100000000001</v>
      </c>
      <c r="G154">
        <v>0</v>
      </c>
      <c r="H154" t="s">
        <v>79</v>
      </c>
      <c r="J154">
        <f t="shared" si="9"/>
        <v>108910.08038720375</v>
      </c>
    </row>
    <row r="155" spans="1:10" x14ac:dyDescent="0.2">
      <c r="A155" t="s">
        <v>56</v>
      </c>
      <c r="B155" t="s">
        <v>57</v>
      </c>
      <c r="C155" t="s">
        <v>81</v>
      </c>
      <c r="D155" t="s">
        <v>62</v>
      </c>
      <c r="E155">
        <v>85408.734400000001</v>
      </c>
      <c r="F155">
        <v>2287.2399999999998</v>
      </c>
      <c r="G155">
        <v>0</v>
      </c>
      <c r="H155" t="s">
        <v>70</v>
      </c>
      <c r="J155">
        <f t="shared" si="9"/>
        <v>109186.05105355449</v>
      </c>
    </row>
    <row r="156" spans="1:10" x14ac:dyDescent="0.2">
      <c r="A156" t="s">
        <v>56</v>
      </c>
      <c r="B156" t="s">
        <v>57</v>
      </c>
      <c r="C156" t="s">
        <v>81</v>
      </c>
      <c r="D156" t="s">
        <v>62</v>
      </c>
      <c r="E156">
        <v>60695.973599999998</v>
      </c>
      <c r="F156">
        <v>368.05</v>
      </c>
      <c r="G156">
        <v>0</v>
      </c>
      <c r="H156">
        <v>14</v>
      </c>
      <c r="I156" t="s">
        <v>64</v>
      </c>
      <c r="J156">
        <f t="shared" si="9"/>
        <v>109126.26868672983</v>
      </c>
    </row>
    <row r="157" spans="1:10" x14ac:dyDescent="0.2">
      <c r="A157" t="s">
        <v>56</v>
      </c>
      <c r="B157" t="s">
        <v>57</v>
      </c>
      <c r="C157" t="s">
        <v>81</v>
      </c>
      <c r="D157" t="s">
        <v>59</v>
      </c>
      <c r="E157">
        <v>24779.2732</v>
      </c>
      <c r="F157">
        <v>314.27999999999997</v>
      </c>
      <c r="G157">
        <v>0</v>
      </c>
      <c r="H157">
        <v>12</v>
      </c>
      <c r="I157" t="s">
        <v>69</v>
      </c>
      <c r="J157">
        <f t="shared" si="9"/>
        <v>109099.2735511848</v>
      </c>
    </row>
    <row r="158" spans="1:10" x14ac:dyDescent="0.2">
      <c r="A158" t="s">
        <v>56</v>
      </c>
      <c r="B158" t="s">
        <v>57</v>
      </c>
      <c r="C158" t="s">
        <v>81</v>
      </c>
      <c r="D158" t="s">
        <v>62</v>
      </c>
      <c r="E158">
        <v>22627.17</v>
      </c>
      <c r="F158">
        <v>23.52</v>
      </c>
      <c r="G158">
        <v>0</v>
      </c>
      <c r="H158">
        <v>12</v>
      </c>
      <c r="I158" t="s">
        <v>69</v>
      </c>
      <c r="J158">
        <f t="shared" si="9"/>
        <v>109296.21064502368</v>
      </c>
    </row>
    <row r="159" spans="1:10" x14ac:dyDescent="0.2">
      <c r="A159" t="s">
        <v>56</v>
      </c>
      <c r="B159" t="s">
        <v>57</v>
      </c>
      <c r="C159" t="s">
        <v>81</v>
      </c>
      <c r="D159" t="s">
        <v>62</v>
      </c>
      <c r="E159">
        <v>21862</v>
      </c>
      <c r="F159">
        <v>77.33</v>
      </c>
      <c r="G159">
        <v>0</v>
      </c>
      <c r="H159">
        <v>12</v>
      </c>
      <c r="I159" t="s">
        <v>69</v>
      </c>
      <c r="J159">
        <f t="shared" si="9"/>
        <v>109546.8881805687</v>
      </c>
    </row>
    <row r="160" spans="1:10" x14ac:dyDescent="0.2">
      <c r="A160" t="s">
        <v>56</v>
      </c>
      <c r="B160" t="s">
        <v>57</v>
      </c>
      <c r="C160" t="s">
        <v>82</v>
      </c>
      <c r="D160" t="s">
        <v>59</v>
      </c>
      <c r="E160">
        <v>72463</v>
      </c>
      <c r="F160">
        <v>142.59</v>
      </c>
      <c r="G160">
        <v>724.64</v>
      </c>
      <c r="H160">
        <v>14</v>
      </c>
      <c r="I160" t="s">
        <v>64</v>
      </c>
      <c r="J160">
        <f t="shared" si="9"/>
        <v>109807.89602417059</v>
      </c>
    </row>
    <row r="161" spans="1:10" x14ac:dyDescent="0.2">
      <c r="A161" t="s">
        <v>56</v>
      </c>
      <c r="B161" t="s">
        <v>57</v>
      </c>
      <c r="C161" t="s">
        <v>82</v>
      </c>
      <c r="D161" t="s">
        <v>59</v>
      </c>
      <c r="E161">
        <v>84810.248500000002</v>
      </c>
      <c r="F161">
        <v>1422.37</v>
      </c>
      <c r="G161">
        <v>0</v>
      </c>
      <c r="H161" t="s">
        <v>79</v>
      </c>
      <c r="J161">
        <f t="shared" si="9"/>
        <v>109829.77991042651</v>
      </c>
    </row>
    <row r="162" spans="1:10" x14ac:dyDescent="0.2">
      <c r="A162" t="s">
        <v>56</v>
      </c>
      <c r="B162" t="s">
        <v>57</v>
      </c>
      <c r="C162" t="s">
        <v>82</v>
      </c>
      <c r="D162" t="s">
        <v>59</v>
      </c>
      <c r="E162">
        <v>71207.176900000006</v>
      </c>
      <c r="F162">
        <v>391.52</v>
      </c>
      <c r="G162">
        <v>0</v>
      </c>
      <c r="H162">
        <v>14</v>
      </c>
      <c r="I162" t="s">
        <v>64</v>
      </c>
      <c r="J162">
        <f t="shared" si="9"/>
        <v>109848.84508341231</v>
      </c>
    </row>
    <row r="163" spans="1:10" x14ac:dyDescent="0.2">
      <c r="A163" t="s">
        <v>56</v>
      </c>
      <c r="B163" t="s">
        <v>57</v>
      </c>
      <c r="C163" t="s">
        <v>82</v>
      </c>
      <c r="D163" t="s">
        <v>59</v>
      </c>
      <c r="E163">
        <v>68130</v>
      </c>
      <c r="F163">
        <v>88.62</v>
      </c>
      <c r="G163">
        <v>0</v>
      </c>
      <c r="H163">
        <v>14</v>
      </c>
      <c r="I163" t="s">
        <v>64</v>
      </c>
      <c r="J163">
        <f t="shared" si="9"/>
        <v>109887.35609336493</v>
      </c>
    </row>
    <row r="164" spans="1:10" x14ac:dyDescent="0.2">
      <c r="A164" t="s">
        <v>56</v>
      </c>
      <c r="B164" t="s">
        <v>57</v>
      </c>
      <c r="C164" t="s">
        <v>82</v>
      </c>
      <c r="D164" t="s">
        <v>59</v>
      </c>
      <c r="E164">
        <v>47447.911599999999</v>
      </c>
      <c r="F164">
        <v>28.67</v>
      </c>
      <c r="G164">
        <v>0</v>
      </c>
      <c r="H164">
        <v>12</v>
      </c>
      <c r="I164" t="s">
        <v>69</v>
      </c>
      <c r="J164">
        <f t="shared" si="9"/>
        <v>109825.12860521326</v>
      </c>
    </row>
    <row r="165" spans="1:10" x14ac:dyDescent="0.2">
      <c r="A165" t="s">
        <v>56</v>
      </c>
      <c r="B165" t="s">
        <v>57</v>
      </c>
      <c r="C165" t="s">
        <v>82</v>
      </c>
      <c r="D165" t="s">
        <v>59</v>
      </c>
      <c r="E165">
        <v>45974.715499999998</v>
      </c>
      <c r="F165">
        <v>1006.4</v>
      </c>
      <c r="G165">
        <v>0</v>
      </c>
      <c r="H165">
        <v>12</v>
      </c>
      <c r="I165" t="s">
        <v>69</v>
      </c>
      <c r="J165">
        <f t="shared" si="9"/>
        <v>109962.81622796207</v>
      </c>
    </row>
    <row r="166" spans="1:10" x14ac:dyDescent="0.2">
      <c r="A166" t="s">
        <v>56</v>
      </c>
      <c r="B166" t="s">
        <v>57</v>
      </c>
      <c r="C166" t="s">
        <v>82</v>
      </c>
      <c r="D166" t="s">
        <v>62</v>
      </c>
      <c r="E166">
        <v>27031.164000000001</v>
      </c>
      <c r="F166">
        <v>154.9</v>
      </c>
      <c r="G166">
        <v>0</v>
      </c>
      <c r="H166">
        <v>12</v>
      </c>
      <c r="I166" t="s">
        <v>69</v>
      </c>
      <c r="J166">
        <f t="shared" si="9"/>
        <v>110052.98345308057</v>
      </c>
    </row>
    <row r="167" spans="1:10" x14ac:dyDescent="0.2">
      <c r="A167" t="s">
        <v>56</v>
      </c>
      <c r="B167" t="s">
        <v>57</v>
      </c>
      <c r="C167" t="s">
        <v>82</v>
      </c>
      <c r="D167" t="s">
        <v>59</v>
      </c>
      <c r="E167">
        <v>21862</v>
      </c>
      <c r="F167">
        <v>125.44</v>
      </c>
      <c r="G167">
        <v>0</v>
      </c>
      <c r="H167">
        <v>12</v>
      </c>
      <c r="I167" t="s">
        <v>69</v>
      </c>
      <c r="J167">
        <f t="shared" si="9"/>
        <v>110288.02059052131</v>
      </c>
    </row>
    <row r="168" spans="1:10" x14ac:dyDescent="0.2">
      <c r="A168" t="s">
        <v>56</v>
      </c>
      <c r="B168" t="s">
        <v>57</v>
      </c>
      <c r="C168" t="s">
        <v>83</v>
      </c>
      <c r="D168" t="s">
        <v>59</v>
      </c>
      <c r="E168">
        <v>72463</v>
      </c>
      <c r="F168">
        <v>509.8</v>
      </c>
      <c r="G168">
        <v>1177.55</v>
      </c>
      <c r="H168">
        <v>14</v>
      </c>
      <c r="I168" t="s">
        <v>64</v>
      </c>
      <c r="J168">
        <f t="shared" si="9"/>
        <v>110563.59405023695</v>
      </c>
    </row>
    <row r="169" spans="1:10" hidden="1" x14ac:dyDescent="0.2">
      <c r="A169" t="s">
        <v>56</v>
      </c>
      <c r="B169" t="s">
        <v>57</v>
      </c>
      <c r="C169" t="s">
        <v>83</v>
      </c>
      <c r="D169" t="s">
        <v>59</v>
      </c>
      <c r="E169">
        <v>90375.056100000002</v>
      </c>
      <c r="F169">
        <v>0</v>
      </c>
      <c r="G169">
        <v>0</v>
      </c>
      <c r="H169" t="s">
        <v>79</v>
      </c>
    </row>
    <row r="170" spans="1:10" x14ac:dyDescent="0.2">
      <c r="A170" t="s">
        <v>56</v>
      </c>
      <c r="B170" t="s">
        <v>57</v>
      </c>
      <c r="C170" t="s">
        <v>83</v>
      </c>
      <c r="D170" t="s">
        <v>59</v>
      </c>
      <c r="E170">
        <v>72463</v>
      </c>
      <c r="F170">
        <v>533.47</v>
      </c>
      <c r="G170">
        <v>0</v>
      </c>
      <c r="H170">
        <v>14</v>
      </c>
      <c r="I170" t="s">
        <v>64</v>
      </c>
      <c r="J170">
        <f t="shared" ref="J170:J173" si="10">AVERAGE(E170:E380)</f>
        <v>110792.18019383887</v>
      </c>
    </row>
    <row r="171" spans="1:10" x14ac:dyDescent="0.2">
      <c r="A171" t="s">
        <v>56</v>
      </c>
      <c r="B171" t="s">
        <v>57</v>
      </c>
      <c r="C171" t="s">
        <v>83</v>
      </c>
      <c r="D171" t="s">
        <v>59</v>
      </c>
      <c r="E171">
        <v>45974.731699999997</v>
      </c>
      <c r="F171">
        <v>102.8</v>
      </c>
      <c r="G171">
        <v>0</v>
      </c>
      <c r="H171">
        <v>12</v>
      </c>
      <c r="I171" t="s">
        <v>69</v>
      </c>
      <c r="J171">
        <f t="shared" si="10"/>
        <v>111449.46929336493</v>
      </c>
    </row>
    <row r="172" spans="1:10" x14ac:dyDescent="0.2">
      <c r="A172" t="s">
        <v>56</v>
      </c>
      <c r="B172" t="s">
        <v>57</v>
      </c>
      <c r="C172" t="s">
        <v>83</v>
      </c>
      <c r="D172" t="s">
        <v>62</v>
      </c>
      <c r="E172">
        <v>45974.715499999998</v>
      </c>
      <c r="F172">
        <v>180.84</v>
      </c>
      <c r="G172">
        <v>0</v>
      </c>
      <c r="H172">
        <v>12</v>
      </c>
      <c r="I172" t="s">
        <v>69</v>
      </c>
      <c r="J172">
        <f t="shared" si="10"/>
        <v>111704.7862521327</v>
      </c>
    </row>
    <row r="173" spans="1:10" x14ac:dyDescent="0.2">
      <c r="A173" t="s">
        <v>56</v>
      </c>
      <c r="B173" t="s">
        <v>57</v>
      </c>
      <c r="C173" t="s">
        <v>83</v>
      </c>
      <c r="D173" t="s">
        <v>62</v>
      </c>
      <c r="E173">
        <v>62781.944300000003</v>
      </c>
      <c r="F173">
        <v>1056.1600000000001</v>
      </c>
      <c r="G173">
        <v>0</v>
      </c>
      <c r="H173">
        <v>14</v>
      </c>
      <c r="I173" t="s">
        <v>64</v>
      </c>
      <c r="J173">
        <f t="shared" si="10"/>
        <v>112197.63736350711</v>
      </c>
    </row>
    <row r="174" spans="1:10" hidden="1" x14ac:dyDescent="0.2">
      <c r="A174" t="s">
        <v>56</v>
      </c>
      <c r="B174" t="s">
        <v>57</v>
      </c>
      <c r="C174" t="s">
        <v>83</v>
      </c>
      <c r="D174" t="s">
        <v>62</v>
      </c>
      <c r="E174">
        <v>68473.512400000007</v>
      </c>
      <c r="F174">
        <v>0</v>
      </c>
      <c r="G174">
        <v>0</v>
      </c>
      <c r="H174" t="s">
        <v>70</v>
      </c>
    </row>
    <row r="175" spans="1:10" hidden="1" x14ac:dyDescent="0.2">
      <c r="A175" t="s">
        <v>56</v>
      </c>
      <c r="B175" t="s">
        <v>57</v>
      </c>
      <c r="C175" t="s">
        <v>83</v>
      </c>
      <c r="D175" t="s">
        <v>62</v>
      </c>
      <c r="E175">
        <v>21862</v>
      </c>
      <c r="F175">
        <v>0</v>
      </c>
      <c r="G175">
        <v>0</v>
      </c>
      <c r="H175">
        <v>12</v>
      </c>
      <c r="I175" t="s">
        <v>69</v>
      </c>
    </row>
    <row r="176" spans="1:10" hidden="1" x14ac:dyDescent="0.2">
      <c r="A176" t="s">
        <v>56</v>
      </c>
      <c r="B176" t="s">
        <v>57</v>
      </c>
      <c r="C176" t="s">
        <v>84</v>
      </c>
      <c r="D176" t="s">
        <v>62</v>
      </c>
      <c r="E176">
        <v>236000</v>
      </c>
      <c r="F176">
        <v>0</v>
      </c>
      <c r="G176">
        <v>0</v>
      </c>
      <c r="H176" t="s">
        <v>85</v>
      </c>
      <c r="I176" t="s">
        <v>75</v>
      </c>
    </row>
    <row r="177" spans="1:10" x14ac:dyDescent="0.2">
      <c r="A177" t="s">
        <v>56</v>
      </c>
      <c r="B177" t="s">
        <v>57</v>
      </c>
      <c r="C177" t="s">
        <v>86</v>
      </c>
      <c r="D177" t="s">
        <v>62</v>
      </c>
      <c r="E177">
        <v>48889.658600000002</v>
      </c>
      <c r="F177">
        <v>831.9</v>
      </c>
      <c r="G177">
        <v>0</v>
      </c>
      <c r="H177">
        <v>12</v>
      </c>
      <c r="I177" t="s">
        <v>69</v>
      </c>
      <c r="J177">
        <f t="shared" ref="J177:J181" si="11">AVERAGE(E177:E387)</f>
        <v>111970.64093364927</v>
      </c>
    </row>
    <row r="178" spans="1:10" x14ac:dyDescent="0.2">
      <c r="A178" t="s">
        <v>56</v>
      </c>
      <c r="B178" t="s">
        <v>57</v>
      </c>
      <c r="C178" t="s">
        <v>8</v>
      </c>
      <c r="D178" t="s">
        <v>59</v>
      </c>
      <c r="E178">
        <v>82784.325299999997</v>
      </c>
      <c r="F178">
        <v>496.18</v>
      </c>
      <c r="G178">
        <v>0</v>
      </c>
      <c r="H178">
        <v>18</v>
      </c>
      <c r="I178" t="s">
        <v>63</v>
      </c>
      <c r="J178">
        <f t="shared" si="11"/>
        <v>112253.98378388626</v>
      </c>
    </row>
    <row r="179" spans="1:10" x14ac:dyDescent="0.2">
      <c r="A179" t="s">
        <v>56</v>
      </c>
      <c r="B179" t="s">
        <v>57</v>
      </c>
      <c r="C179" t="s">
        <v>8</v>
      </c>
      <c r="D179" t="s">
        <v>62</v>
      </c>
      <c r="E179">
        <v>133087.1035</v>
      </c>
      <c r="F179">
        <v>717.7</v>
      </c>
      <c r="G179">
        <v>0</v>
      </c>
      <c r="H179" t="s">
        <v>87</v>
      </c>
      <c r="J179">
        <f t="shared" si="11"/>
        <v>112177.20811895735</v>
      </c>
    </row>
    <row r="180" spans="1:10" x14ac:dyDescent="0.2">
      <c r="A180" t="s">
        <v>56</v>
      </c>
      <c r="B180" t="s">
        <v>57</v>
      </c>
      <c r="C180" t="s">
        <v>8</v>
      </c>
      <c r="D180" t="s">
        <v>62</v>
      </c>
      <c r="E180">
        <v>82780.381099999999</v>
      </c>
      <c r="F180">
        <v>436.44</v>
      </c>
      <c r="G180">
        <v>0</v>
      </c>
      <c r="H180">
        <v>18</v>
      </c>
      <c r="I180" t="s">
        <v>63</v>
      </c>
      <c r="J180">
        <f t="shared" si="11"/>
        <v>111888.13088530806</v>
      </c>
    </row>
    <row r="181" spans="1:10" x14ac:dyDescent="0.2">
      <c r="A181" t="s">
        <v>56</v>
      </c>
      <c r="B181" t="s">
        <v>57</v>
      </c>
      <c r="C181" t="s">
        <v>8</v>
      </c>
      <c r="D181" t="s">
        <v>59</v>
      </c>
      <c r="E181">
        <v>86103</v>
      </c>
      <c r="F181">
        <v>32.94</v>
      </c>
      <c r="G181">
        <v>6836.38</v>
      </c>
      <c r="H181">
        <v>18</v>
      </c>
      <c r="I181" t="s">
        <v>63</v>
      </c>
      <c r="J181">
        <f t="shared" si="11"/>
        <v>111869.90926872038</v>
      </c>
    </row>
    <row r="182" spans="1:10" hidden="1" x14ac:dyDescent="0.2">
      <c r="A182" t="s">
        <v>56</v>
      </c>
      <c r="B182" t="s">
        <v>57</v>
      </c>
      <c r="C182" t="s">
        <v>8</v>
      </c>
      <c r="D182" t="s">
        <v>62</v>
      </c>
      <c r="E182">
        <v>134500</v>
      </c>
      <c r="F182">
        <v>0</v>
      </c>
      <c r="G182">
        <v>5747.8</v>
      </c>
      <c r="H182" t="s">
        <v>87</v>
      </c>
    </row>
    <row r="183" spans="1:10" x14ac:dyDescent="0.2">
      <c r="A183" t="s">
        <v>56</v>
      </c>
      <c r="B183" t="s">
        <v>57</v>
      </c>
      <c r="C183" t="s">
        <v>8</v>
      </c>
      <c r="D183" t="s">
        <v>62</v>
      </c>
      <c r="E183">
        <v>85209.83</v>
      </c>
      <c r="F183">
        <v>241.8</v>
      </c>
      <c r="G183">
        <v>0</v>
      </c>
      <c r="H183" t="s">
        <v>79</v>
      </c>
      <c r="J183">
        <f t="shared" ref="J183:J184" si="12">AVERAGE(E183:E393)</f>
        <v>111233.56775213272</v>
      </c>
    </row>
    <row r="184" spans="1:10" x14ac:dyDescent="0.2">
      <c r="A184" t="s">
        <v>56</v>
      </c>
      <c r="B184" t="s">
        <v>57</v>
      </c>
      <c r="C184" t="s">
        <v>8</v>
      </c>
      <c r="D184" t="s">
        <v>62</v>
      </c>
      <c r="E184">
        <v>86103</v>
      </c>
      <c r="F184">
        <v>471.76</v>
      </c>
      <c r="G184">
        <v>0</v>
      </c>
      <c r="H184">
        <v>18</v>
      </c>
      <c r="I184" t="s">
        <v>63</v>
      </c>
      <c r="J184">
        <f t="shared" si="12"/>
        <v>111210.63595118484</v>
      </c>
    </row>
    <row r="185" spans="1:10" hidden="1" x14ac:dyDescent="0.2">
      <c r="A185" t="s">
        <v>56</v>
      </c>
      <c r="B185" t="s">
        <v>57</v>
      </c>
      <c r="C185" t="s">
        <v>8</v>
      </c>
      <c r="D185" t="s">
        <v>59</v>
      </c>
      <c r="E185">
        <v>40625.800000000003</v>
      </c>
      <c r="F185">
        <v>0</v>
      </c>
      <c r="G185">
        <v>0</v>
      </c>
      <c r="H185" t="s">
        <v>88</v>
      </c>
    </row>
    <row r="186" spans="1:10" x14ac:dyDescent="0.2">
      <c r="A186" t="s">
        <v>56</v>
      </c>
      <c r="B186" t="s">
        <v>57</v>
      </c>
      <c r="C186" t="s">
        <v>9</v>
      </c>
      <c r="D186" t="s">
        <v>59</v>
      </c>
      <c r="E186">
        <v>72463</v>
      </c>
      <c r="F186">
        <v>361.58</v>
      </c>
      <c r="G186">
        <v>3420.79</v>
      </c>
      <c r="H186">
        <v>14</v>
      </c>
      <c r="I186" t="s">
        <v>64</v>
      </c>
      <c r="J186">
        <f t="shared" ref="J186:J193" si="13">AVERAGE(E186:E396)</f>
        <v>111403.67647251188</v>
      </c>
    </row>
    <row r="187" spans="1:10" x14ac:dyDescent="0.2">
      <c r="A187" t="s">
        <v>56</v>
      </c>
      <c r="B187" t="s">
        <v>57</v>
      </c>
      <c r="C187" t="s">
        <v>9</v>
      </c>
      <c r="D187" t="s">
        <v>59</v>
      </c>
      <c r="E187">
        <v>53257.599999999999</v>
      </c>
      <c r="F187">
        <v>311.08999999999997</v>
      </c>
      <c r="G187">
        <v>578.04999999999995</v>
      </c>
      <c r="H187">
        <v>12</v>
      </c>
      <c r="I187" t="s">
        <v>69</v>
      </c>
      <c r="J187">
        <f t="shared" si="13"/>
        <v>111486.18433981047</v>
      </c>
    </row>
    <row r="188" spans="1:10" x14ac:dyDescent="0.2">
      <c r="A188" t="s">
        <v>56</v>
      </c>
      <c r="B188" t="s">
        <v>57</v>
      </c>
      <c r="C188" t="s">
        <v>9</v>
      </c>
      <c r="D188" t="s">
        <v>59</v>
      </c>
      <c r="E188">
        <v>72463</v>
      </c>
      <c r="F188">
        <v>24.33</v>
      </c>
      <c r="G188">
        <v>1006.37</v>
      </c>
      <c r="H188">
        <v>14</v>
      </c>
      <c r="I188" t="s">
        <v>64</v>
      </c>
      <c r="J188">
        <f t="shared" si="13"/>
        <v>111622.92396066354</v>
      </c>
    </row>
    <row r="189" spans="1:10" x14ac:dyDescent="0.2">
      <c r="A189" t="s">
        <v>56</v>
      </c>
      <c r="B189" t="s">
        <v>57</v>
      </c>
      <c r="C189" t="s">
        <v>9</v>
      </c>
      <c r="D189" t="s">
        <v>62</v>
      </c>
      <c r="E189">
        <v>87532.4427</v>
      </c>
      <c r="F189">
        <v>2319.31</v>
      </c>
      <c r="G189">
        <v>0</v>
      </c>
      <c r="H189" t="s">
        <v>79</v>
      </c>
      <c r="J189">
        <f t="shared" si="13"/>
        <v>112047.06689905217</v>
      </c>
    </row>
    <row r="190" spans="1:10" x14ac:dyDescent="0.2">
      <c r="A190" t="s">
        <v>56</v>
      </c>
      <c r="B190" t="s">
        <v>57</v>
      </c>
      <c r="C190" t="s">
        <v>9</v>
      </c>
      <c r="D190" t="s">
        <v>59</v>
      </c>
      <c r="E190">
        <v>62607.646000000001</v>
      </c>
      <c r="F190">
        <v>1290.6400000000001</v>
      </c>
      <c r="G190">
        <v>0</v>
      </c>
      <c r="H190">
        <v>14</v>
      </c>
      <c r="I190" t="s">
        <v>64</v>
      </c>
      <c r="J190">
        <f t="shared" si="13"/>
        <v>112399.79067772516</v>
      </c>
    </row>
    <row r="191" spans="1:10" x14ac:dyDescent="0.2">
      <c r="A191" t="s">
        <v>56</v>
      </c>
      <c r="B191" t="s">
        <v>57</v>
      </c>
      <c r="C191" t="s">
        <v>9</v>
      </c>
      <c r="D191" t="s">
        <v>59</v>
      </c>
      <c r="E191">
        <v>43419.987399999998</v>
      </c>
      <c r="F191">
        <v>508.38</v>
      </c>
      <c r="G191">
        <v>0</v>
      </c>
      <c r="H191">
        <v>12</v>
      </c>
      <c r="I191" t="s">
        <v>69</v>
      </c>
      <c r="J191">
        <f t="shared" si="13"/>
        <v>112870.64145497633</v>
      </c>
    </row>
    <row r="192" spans="1:10" x14ac:dyDescent="0.2">
      <c r="A192" t="s">
        <v>56</v>
      </c>
      <c r="B192" t="s">
        <v>57</v>
      </c>
      <c r="C192" t="s">
        <v>9</v>
      </c>
      <c r="D192" t="s">
        <v>62</v>
      </c>
      <c r="E192">
        <v>57701.643300000003</v>
      </c>
      <c r="F192">
        <v>1427.09</v>
      </c>
      <c r="G192">
        <v>0</v>
      </c>
      <c r="H192" t="s">
        <v>70</v>
      </c>
      <c r="J192">
        <f t="shared" si="13"/>
        <v>113432.42900284364</v>
      </c>
    </row>
    <row r="193" spans="1:10" x14ac:dyDescent="0.2">
      <c r="A193" t="s">
        <v>56</v>
      </c>
      <c r="B193" t="s">
        <v>57</v>
      </c>
      <c r="C193" t="s">
        <v>9</v>
      </c>
      <c r="D193" t="s">
        <v>59</v>
      </c>
      <c r="E193">
        <v>22627.17</v>
      </c>
      <c r="F193">
        <v>8167.94</v>
      </c>
      <c r="G193">
        <v>0</v>
      </c>
      <c r="H193">
        <v>12</v>
      </c>
      <c r="I193" t="s">
        <v>69</v>
      </c>
      <c r="J193">
        <f t="shared" si="13"/>
        <v>113926.53097772515</v>
      </c>
    </row>
    <row r="194" spans="1:10" hidden="1" x14ac:dyDescent="0.2">
      <c r="A194" t="s">
        <v>56</v>
      </c>
      <c r="B194" t="s">
        <v>57</v>
      </c>
      <c r="C194" t="s">
        <v>9</v>
      </c>
      <c r="D194" t="s">
        <v>59</v>
      </c>
      <c r="E194">
        <v>21862</v>
      </c>
      <c r="F194">
        <v>0</v>
      </c>
      <c r="G194">
        <v>0</v>
      </c>
      <c r="H194">
        <v>12</v>
      </c>
      <c r="I194" t="s">
        <v>69</v>
      </c>
    </row>
    <row r="195" spans="1:10" x14ac:dyDescent="0.2">
      <c r="A195" t="s">
        <v>56</v>
      </c>
      <c r="B195" t="s">
        <v>57</v>
      </c>
      <c r="C195" t="s">
        <v>9</v>
      </c>
      <c r="D195" t="s">
        <v>59</v>
      </c>
      <c r="E195">
        <v>21862</v>
      </c>
      <c r="F195">
        <v>70.319999999999993</v>
      </c>
      <c r="G195">
        <v>0</v>
      </c>
      <c r="H195">
        <v>12</v>
      </c>
      <c r="I195" t="s">
        <v>69</v>
      </c>
      <c r="J195">
        <f t="shared" ref="J195:J201" si="14">AVERAGE(E195:E405)</f>
        <v>114431.80979289103</v>
      </c>
    </row>
    <row r="196" spans="1:10" x14ac:dyDescent="0.2">
      <c r="A196" t="s">
        <v>56</v>
      </c>
      <c r="B196" t="s">
        <v>57</v>
      </c>
      <c r="C196" t="s">
        <v>86</v>
      </c>
      <c r="D196" t="s">
        <v>62</v>
      </c>
      <c r="E196">
        <v>72463.000199999995</v>
      </c>
      <c r="F196">
        <v>801.89</v>
      </c>
      <c r="G196">
        <v>2204.91</v>
      </c>
      <c r="H196">
        <v>14</v>
      </c>
      <c r="I196" t="s">
        <v>64</v>
      </c>
      <c r="J196">
        <f t="shared" si="14"/>
        <v>114717.3437265403</v>
      </c>
    </row>
    <row r="197" spans="1:10" x14ac:dyDescent="0.2">
      <c r="A197" t="s">
        <v>56</v>
      </c>
      <c r="B197" t="s">
        <v>57</v>
      </c>
      <c r="C197" t="s">
        <v>86</v>
      </c>
      <c r="D197" t="s">
        <v>62</v>
      </c>
      <c r="E197">
        <v>33286</v>
      </c>
      <c r="F197">
        <v>550.27</v>
      </c>
      <c r="G197">
        <v>1479.28</v>
      </c>
      <c r="H197">
        <v>12</v>
      </c>
      <c r="I197" t="s">
        <v>69</v>
      </c>
      <c r="J197">
        <f t="shared" si="14"/>
        <v>114657.16979194316</v>
      </c>
    </row>
    <row r="198" spans="1:10" x14ac:dyDescent="0.2">
      <c r="A198" t="s">
        <v>56</v>
      </c>
      <c r="B198" t="s">
        <v>57</v>
      </c>
      <c r="C198" t="s">
        <v>86</v>
      </c>
      <c r="D198" t="s">
        <v>62</v>
      </c>
      <c r="E198">
        <v>68435.09</v>
      </c>
      <c r="F198">
        <v>1103.48</v>
      </c>
      <c r="G198">
        <v>0</v>
      </c>
      <c r="H198" t="s">
        <v>70</v>
      </c>
      <c r="J198">
        <f t="shared" si="14"/>
        <v>114875.40201943131</v>
      </c>
    </row>
    <row r="199" spans="1:10" x14ac:dyDescent="0.2">
      <c r="A199" t="s">
        <v>56</v>
      </c>
      <c r="B199" t="s">
        <v>57</v>
      </c>
      <c r="C199" t="s">
        <v>86</v>
      </c>
      <c r="D199" t="s">
        <v>59</v>
      </c>
      <c r="E199">
        <v>62820.337299999999</v>
      </c>
      <c r="F199">
        <v>1249.3900000000001</v>
      </c>
      <c r="G199">
        <v>0</v>
      </c>
      <c r="H199">
        <v>14</v>
      </c>
      <c r="I199" t="s">
        <v>64</v>
      </c>
      <c r="J199">
        <f t="shared" si="14"/>
        <v>114964.73647440762</v>
      </c>
    </row>
    <row r="200" spans="1:10" x14ac:dyDescent="0.2">
      <c r="A200" t="s">
        <v>56</v>
      </c>
      <c r="B200" t="s">
        <v>57</v>
      </c>
      <c r="C200" t="s">
        <v>86</v>
      </c>
      <c r="D200" t="s">
        <v>59</v>
      </c>
      <c r="E200">
        <v>21862</v>
      </c>
      <c r="F200">
        <v>473.56</v>
      </c>
      <c r="G200">
        <v>0</v>
      </c>
      <c r="H200">
        <v>12</v>
      </c>
      <c r="I200" t="s">
        <v>69</v>
      </c>
      <c r="J200">
        <f t="shared" si="14"/>
        <v>115256.26568151663</v>
      </c>
    </row>
    <row r="201" spans="1:10" x14ac:dyDescent="0.2">
      <c r="A201" t="s">
        <v>56</v>
      </c>
      <c r="B201" t="s">
        <v>57</v>
      </c>
      <c r="C201" t="s">
        <v>86</v>
      </c>
      <c r="D201" t="s">
        <v>59</v>
      </c>
      <c r="E201">
        <v>91811.02</v>
      </c>
      <c r="F201">
        <v>263.52</v>
      </c>
      <c r="G201">
        <v>0</v>
      </c>
      <c r="H201" t="s">
        <v>79</v>
      </c>
      <c r="J201">
        <f t="shared" si="14"/>
        <v>115526.75677156402</v>
      </c>
    </row>
    <row r="202" spans="1:10" hidden="1" x14ac:dyDescent="0.2">
      <c r="A202" t="s">
        <v>56</v>
      </c>
      <c r="B202" t="s">
        <v>57</v>
      </c>
      <c r="C202" t="s">
        <v>10</v>
      </c>
      <c r="D202" t="s">
        <v>59</v>
      </c>
      <c r="E202">
        <v>80239.204599999997</v>
      </c>
      <c r="F202">
        <v>0</v>
      </c>
      <c r="G202">
        <v>0</v>
      </c>
      <c r="H202" t="s">
        <v>79</v>
      </c>
    </row>
    <row r="203" spans="1:10" x14ac:dyDescent="0.2">
      <c r="A203" t="s">
        <v>56</v>
      </c>
      <c r="B203" t="s">
        <v>57</v>
      </c>
      <c r="C203" t="s">
        <v>10</v>
      </c>
      <c r="D203" t="s">
        <v>59</v>
      </c>
      <c r="E203">
        <v>78883.022599999997</v>
      </c>
      <c r="F203">
        <v>131.97999999999999</v>
      </c>
      <c r="G203">
        <v>0</v>
      </c>
      <c r="H203" t="s">
        <v>70</v>
      </c>
      <c r="J203">
        <f>AVERAGE(E203:E413)</f>
        <v>115819.01551753558</v>
      </c>
    </row>
    <row r="204" spans="1:10" hidden="1" x14ac:dyDescent="0.2">
      <c r="A204" t="s">
        <v>56</v>
      </c>
      <c r="B204" t="s">
        <v>57</v>
      </c>
      <c r="C204" t="s">
        <v>10</v>
      </c>
      <c r="D204" t="s">
        <v>62</v>
      </c>
      <c r="E204">
        <v>98228</v>
      </c>
      <c r="F204">
        <v>0</v>
      </c>
      <c r="G204">
        <v>0</v>
      </c>
      <c r="H204" t="s">
        <v>79</v>
      </c>
    </row>
    <row r="205" spans="1:10" x14ac:dyDescent="0.2">
      <c r="A205" t="s">
        <v>56</v>
      </c>
      <c r="B205" t="s">
        <v>57</v>
      </c>
      <c r="C205" t="s">
        <v>89</v>
      </c>
      <c r="D205" t="s">
        <v>59</v>
      </c>
      <c r="E205">
        <v>82733.0916</v>
      </c>
      <c r="F205">
        <v>962.71</v>
      </c>
      <c r="G205">
        <v>0</v>
      </c>
      <c r="H205" t="s">
        <v>70</v>
      </c>
      <c r="J205">
        <f t="shared" ref="J205:J206" si="15">AVERAGE(E205:E415)</f>
        <v>115663.08488909957</v>
      </c>
    </row>
    <row r="206" spans="1:10" x14ac:dyDescent="0.2">
      <c r="A206" t="s">
        <v>56</v>
      </c>
      <c r="B206" t="s">
        <v>57</v>
      </c>
      <c r="C206" t="s">
        <v>89</v>
      </c>
      <c r="D206" t="s">
        <v>59</v>
      </c>
      <c r="E206">
        <v>72559.233900000007</v>
      </c>
      <c r="F206">
        <v>456.28</v>
      </c>
      <c r="G206">
        <v>0</v>
      </c>
      <c r="H206" t="s">
        <v>79</v>
      </c>
      <c r="J206">
        <f t="shared" si="15"/>
        <v>115883.93753554506</v>
      </c>
    </row>
    <row r="207" spans="1:10" hidden="1" x14ac:dyDescent="0.2">
      <c r="A207" t="s">
        <v>56</v>
      </c>
      <c r="B207" t="s">
        <v>57</v>
      </c>
      <c r="C207" t="s">
        <v>90</v>
      </c>
      <c r="D207" t="s">
        <v>59</v>
      </c>
      <c r="E207">
        <v>75233.409599999999</v>
      </c>
      <c r="F207">
        <v>0</v>
      </c>
      <c r="G207">
        <v>0</v>
      </c>
      <c r="H207" t="s">
        <v>70</v>
      </c>
    </row>
    <row r="208" spans="1:10" x14ac:dyDescent="0.2">
      <c r="A208" t="s">
        <v>56</v>
      </c>
      <c r="B208" t="s">
        <v>57</v>
      </c>
      <c r="C208" t="s">
        <v>90</v>
      </c>
      <c r="D208" t="s">
        <v>59</v>
      </c>
      <c r="E208">
        <v>92459.654999999999</v>
      </c>
      <c r="F208">
        <v>1280.8800000000001</v>
      </c>
      <c r="G208">
        <v>0</v>
      </c>
      <c r="H208" t="s">
        <v>79</v>
      </c>
      <c r="J208">
        <f>AVERAGE(E208:E418)</f>
        <v>115911.71467535548</v>
      </c>
    </row>
    <row r="209" spans="1:10" hidden="1" x14ac:dyDescent="0.2">
      <c r="A209" t="s">
        <v>56</v>
      </c>
      <c r="B209" t="s">
        <v>57</v>
      </c>
      <c r="C209" t="s">
        <v>91</v>
      </c>
      <c r="D209" t="s">
        <v>59</v>
      </c>
      <c r="E209">
        <v>98228</v>
      </c>
      <c r="F209">
        <v>0</v>
      </c>
      <c r="G209">
        <v>0</v>
      </c>
      <c r="H209" t="s">
        <v>79</v>
      </c>
    </row>
    <row r="210" spans="1:10" x14ac:dyDescent="0.2">
      <c r="A210" t="s">
        <v>56</v>
      </c>
      <c r="B210" t="s">
        <v>57</v>
      </c>
      <c r="C210" t="s">
        <v>91</v>
      </c>
      <c r="D210" t="s">
        <v>59</v>
      </c>
      <c r="E210">
        <v>86103.001499999998</v>
      </c>
      <c r="F210">
        <v>583.86</v>
      </c>
      <c r="G210">
        <v>3665.73</v>
      </c>
      <c r="H210" t="s">
        <v>70</v>
      </c>
      <c r="J210">
        <f>AVERAGE(E210:E420)</f>
        <v>115780.68152369672</v>
      </c>
    </row>
    <row r="211" spans="1:10" hidden="1" x14ac:dyDescent="0.2">
      <c r="A211" t="s">
        <v>56</v>
      </c>
      <c r="B211" t="s">
        <v>57</v>
      </c>
      <c r="C211" t="s">
        <v>92</v>
      </c>
      <c r="D211" t="s">
        <v>59</v>
      </c>
      <c r="E211">
        <v>152940</v>
      </c>
      <c r="F211">
        <v>0</v>
      </c>
      <c r="G211">
        <v>0</v>
      </c>
      <c r="H211" t="s">
        <v>61</v>
      </c>
    </row>
    <row r="212" spans="1:10" hidden="1" x14ac:dyDescent="0.2">
      <c r="A212" t="s">
        <v>56</v>
      </c>
      <c r="B212" t="s">
        <v>57</v>
      </c>
      <c r="C212" t="s">
        <v>92</v>
      </c>
      <c r="D212" t="s">
        <v>59</v>
      </c>
      <c r="E212">
        <v>119572</v>
      </c>
      <c r="F212">
        <v>0</v>
      </c>
      <c r="G212">
        <v>0</v>
      </c>
      <c r="H212" t="s">
        <v>68</v>
      </c>
    </row>
    <row r="213" spans="1:10" hidden="1" x14ac:dyDescent="0.2">
      <c r="A213" t="s">
        <v>56</v>
      </c>
      <c r="B213" t="s">
        <v>57</v>
      </c>
      <c r="C213" t="s">
        <v>92</v>
      </c>
      <c r="D213" t="s">
        <v>62</v>
      </c>
      <c r="E213">
        <v>130167</v>
      </c>
      <c r="F213">
        <v>0</v>
      </c>
      <c r="G213">
        <v>0</v>
      </c>
      <c r="H213" t="s">
        <v>87</v>
      </c>
    </row>
    <row r="214" spans="1:10" x14ac:dyDescent="0.2">
      <c r="A214" t="s">
        <v>56</v>
      </c>
      <c r="B214" t="s">
        <v>57</v>
      </c>
      <c r="C214" t="s">
        <v>92</v>
      </c>
      <c r="D214" t="s">
        <v>59</v>
      </c>
      <c r="E214">
        <v>133713</v>
      </c>
      <c r="F214">
        <v>14078.74</v>
      </c>
      <c r="G214">
        <v>0</v>
      </c>
      <c r="H214" t="s">
        <v>87</v>
      </c>
      <c r="J214">
        <f t="shared" ref="J214:J216" si="16">AVERAGE(E214:E424)</f>
        <v>114855.59933649293</v>
      </c>
    </row>
    <row r="215" spans="1:10" x14ac:dyDescent="0.2">
      <c r="A215" t="s">
        <v>56</v>
      </c>
      <c r="B215" t="s">
        <v>57</v>
      </c>
      <c r="C215" t="s">
        <v>93</v>
      </c>
      <c r="D215" t="s">
        <v>62</v>
      </c>
      <c r="E215">
        <v>77646.340899999996</v>
      </c>
      <c r="F215">
        <v>81.16</v>
      </c>
      <c r="G215">
        <v>0</v>
      </c>
      <c r="H215" t="s">
        <v>70</v>
      </c>
      <c r="J215">
        <f t="shared" si="16"/>
        <v>114529.94530805691</v>
      </c>
    </row>
    <row r="216" spans="1:10" x14ac:dyDescent="0.2">
      <c r="A216" t="s">
        <v>56</v>
      </c>
      <c r="B216" t="s">
        <v>57</v>
      </c>
      <c r="C216" t="s">
        <v>93</v>
      </c>
      <c r="D216" t="s">
        <v>59</v>
      </c>
      <c r="E216">
        <v>95579.447400000005</v>
      </c>
      <c r="F216">
        <v>840.32</v>
      </c>
      <c r="G216">
        <v>0</v>
      </c>
      <c r="H216" t="s">
        <v>79</v>
      </c>
      <c r="J216">
        <f t="shared" si="16"/>
        <v>114446.31336066355</v>
      </c>
    </row>
    <row r="217" spans="1:10" hidden="1" x14ac:dyDescent="0.2">
      <c r="A217" t="s">
        <v>56</v>
      </c>
      <c r="B217" t="s">
        <v>57</v>
      </c>
      <c r="C217" t="s">
        <v>94</v>
      </c>
      <c r="D217" t="s">
        <v>59</v>
      </c>
      <c r="E217">
        <v>98228</v>
      </c>
      <c r="F217">
        <v>0</v>
      </c>
      <c r="G217">
        <v>4186.8900000000003</v>
      </c>
      <c r="H217" t="s">
        <v>79</v>
      </c>
    </row>
    <row r="218" spans="1:10" hidden="1" x14ac:dyDescent="0.2">
      <c r="A218" t="s">
        <v>56</v>
      </c>
      <c r="B218" t="s">
        <v>57</v>
      </c>
      <c r="C218" t="s">
        <v>94</v>
      </c>
      <c r="D218" t="s">
        <v>62</v>
      </c>
      <c r="E218">
        <v>86103</v>
      </c>
      <c r="F218">
        <v>0</v>
      </c>
      <c r="G218">
        <v>0</v>
      </c>
      <c r="H218" t="s">
        <v>70</v>
      </c>
    </row>
    <row r="219" spans="1:10" hidden="1" x14ac:dyDescent="0.2">
      <c r="A219" t="s">
        <v>56</v>
      </c>
      <c r="B219" t="s">
        <v>57</v>
      </c>
      <c r="C219" t="s">
        <v>95</v>
      </c>
      <c r="D219" t="s">
        <v>62</v>
      </c>
      <c r="E219">
        <v>79935.189499999993</v>
      </c>
      <c r="F219">
        <v>0</v>
      </c>
      <c r="G219">
        <v>0</v>
      </c>
      <c r="H219" t="s">
        <v>70</v>
      </c>
    </row>
    <row r="220" spans="1:10" hidden="1" x14ac:dyDescent="0.2">
      <c r="A220" t="s">
        <v>56</v>
      </c>
      <c r="B220" t="s">
        <v>57</v>
      </c>
      <c r="C220" t="s">
        <v>95</v>
      </c>
      <c r="D220" t="s">
        <v>59</v>
      </c>
      <c r="E220">
        <v>98228</v>
      </c>
      <c r="F220">
        <v>0</v>
      </c>
      <c r="G220">
        <v>0</v>
      </c>
      <c r="H220" t="s">
        <v>79</v>
      </c>
    </row>
    <row r="221" spans="1:10" hidden="1" x14ac:dyDescent="0.2">
      <c r="A221" t="s">
        <v>56</v>
      </c>
      <c r="B221" t="s">
        <v>57</v>
      </c>
      <c r="C221" t="s">
        <v>74</v>
      </c>
      <c r="D221" t="s">
        <v>59</v>
      </c>
      <c r="E221">
        <v>117424</v>
      </c>
      <c r="F221">
        <v>0</v>
      </c>
      <c r="G221">
        <v>1761.4</v>
      </c>
      <c r="H221" t="s">
        <v>66</v>
      </c>
    </row>
    <row r="222" spans="1:10" hidden="1" x14ac:dyDescent="0.2">
      <c r="A222" t="s">
        <v>56</v>
      </c>
      <c r="B222" t="s">
        <v>57</v>
      </c>
      <c r="C222" t="s">
        <v>96</v>
      </c>
      <c r="D222" t="s">
        <v>62</v>
      </c>
      <c r="E222">
        <v>98228</v>
      </c>
      <c r="F222">
        <v>0</v>
      </c>
      <c r="G222">
        <v>0</v>
      </c>
      <c r="H222" t="s">
        <v>79</v>
      </c>
    </row>
    <row r="223" spans="1:10" hidden="1" x14ac:dyDescent="0.2">
      <c r="A223" t="s">
        <v>56</v>
      </c>
      <c r="B223" t="s">
        <v>57</v>
      </c>
      <c r="C223" t="s">
        <v>97</v>
      </c>
      <c r="D223" t="s">
        <v>59</v>
      </c>
      <c r="E223">
        <v>82127.477299999999</v>
      </c>
      <c r="F223">
        <v>0</v>
      </c>
      <c r="G223">
        <v>0</v>
      </c>
      <c r="H223" t="s">
        <v>79</v>
      </c>
    </row>
    <row r="224" spans="1:10" hidden="1" x14ac:dyDescent="0.2">
      <c r="A224" t="s">
        <v>56</v>
      </c>
      <c r="B224" t="s">
        <v>57</v>
      </c>
      <c r="C224" t="s">
        <v>97</v>
      </c>
      <c r="D224" t="s">
        <v>62</v>
      </c>
      <c r="E224">
        <v>86103.001600000003</v>
      </c>
      <c r="F224">
        <v>0</v>
      </c>
      <c r="G224">
        <v>0</v>
      </c>
      <c r="H224" t="s">
        <v>70</v>
      </c>
    </row>
    <row r="225" spans="1:8" hidden="1" x14ac:dyDescent="0.2">
      <c r="A225" t="s">
        <v>56</v>
      </c>
      <c r="B225" t="s">
        <v>57</v>
      </c>
      <c r="C225" t="s">
        <v>98</v>
      </c>
      <c r="D225" t="s">
        <v>59</v>
      </c>
      <c r="E225">
        <v>98228</v>
      </c>
      <c r="F225">
        <v>0</v>
      </c>
      <c r="G225">
        <v>4186.8599999999997</v>
      </c>
      <c r="H225" t="s">
        <v>79</v>
      </c>
    </row>
    <row r="226" spans="1:8" hidden="1" x14ac:dyDescent="0.2">
      <c r="A226" t="s">
        <v>56</v>
      </c>
      <c r="B226" t="s">
        <v>57</v>
      </c>
      <c r="C226" t="s">
        <v>99</v>
      </c>
      <c r="D226" t="s">
        <v>59</v>
      </c>
      <c r="E226">
        <v>93106.525599999994</v>
      </c>
      <c r="F226">
        <v>0</v>
      </c>
      <c r="G226">
        <v>0</v>
      </c>
      <c r="H226" t="s">
        <v>79</v>
      </c>
    </row>
    <row r="227" spans="1:8" hidden="1" x14ac:dyDescent="0.2">
      <c r="A227" t="s">
        <v>56</v>
      </c>
      <c r="B227" t="s">
        <v>57</v>
      </c>
      <c r="C227" t="s">
        <v>100</v>
      </c>
      <c r="D227" t="s">
        <v>59</v>
      </c>
      <c r="E227">
        <v>117424</v>
      </c>
      <c r="F227">
        <v>0</v>
      </c>
      <c r="G227">
        <v>0</v>
      </c>
      <c r="H227" t="s">
        <v>66</v>
      </c>
    </row>
    <row r="228" spans="1:8" hidden="1" x14ac:dyDescent="0.2">
      <c r="A228" t="s">
        <v>56</v>
      </c>
      <c r="B228" t="s">
        <v>57</v>
      </c>
      <c r="C228" t="s">
        <v>101</v>
      </c>
      <c r="D228" t="s">
        <v>62</v>
      </c>
      <c r="E228">
        <v>117424.005</v>
      </c>
      <c r="F228">
        <v>0</v>
      </c>
      <c r="G228">
        <v>3074.09</v>
      </c>
      <c r="H228" t="s">
        <v>66</v>
      </c>
    </row>
    <row r="229" spans="1:8" hidden="1" x14ac:dyDescent="0.2">
      <c r="A229" t="s">
        <v>56</v>
      </c>
      <c r="B229" t="s">
        <v>57</v>
      </c>
      <c r="C229" t="s">
        <v>101</v>
      </c>
      <c r="D229" t="s">
        <v>59</v>
      </c>
      <c r="E229">
        <v>111169.46</v>
      </c>
      <c r="F229">
        <v>0</v>
      </c>
      <c r="G229">
        <v>0</v>
      </c>
      <c r="H229" t="s">
        <v>66</v>
      </c>
    </row>
    <row r="230" spans="1:8" hidden="1" x14ac:dyDescent="0.2">
      <c r="A230" t="s">
        <v>56</v>
      </c>
      <c r="B230" t="s">
        <v>57</v>
      </c>
      <c r="C230" t="s">
        <v>101</v>
      </c>
      <c r="D230" t="s">
        <v>59</v>
      </c>
      <c r="E230">
        <v>175861.23</v>
      </c>
      <c r="F230">
        <v>0</v>
      </c>
      <c r="G230">
        <v>0</v>
      </c>
      <c r="H230" t="s">
        <v>60</v>
      </c>
    </row>
    <row r="231" spans="1:8" hidden="1" x14ac:dyDescent="0.2">
      <c r="A231" t="s">
        <v>56</v>
      </c>
      <c r="B231" t="s">
        <v>57</v>
      </c>
      <c r="C231" t="s">
        <v>101</v>
      </c>
      <c r="D231" t="s">
        <v>59</v>
      </c>
      <c r="E231">
        <v>117424</v>
      </c>
      <c r="F231">
        <v>0</v>
      </c>
      <c r="G231">
        <v>0</v>
      </c>
      <c r="H231" t="s">
        <v>66</v>
      </c>
    </row>
    <row r="232" spans="1:8" hidden="1" x14ac:dyDescent="0.2">
      <c r="A232" t="s">
        <v>56</v>
      </c>
      <c r="B232" t="s">
        <v>57</v>
      </c>
      <c r="C232" t="s">
        <v>101</v>
      </c>
      <c r="D232" t="s">
        <v>59</v>
      </c>
      <c r="E232">
        <v>137728</v>
      </c>
      <c r="F232">
        <v>0</v>
      </c>
      <c r="G232">
        <v>0</v>
      </c>
      <c r="H232" t="s">
        <v>60</v>
      </c>
    </row>
    <row r="233" spans="1:8" hidden="1" x14ac:dyDescent="0.2">
      <c r="A233" t="s">
        <v>56</v>
      </c>
      <c r="B233" t="s">
        <v>57</v>
      </c>
      <c r="C233" t="s">
        <v>102</v>
      </c>
      <c r="D233" t="s">
        <v>59</v>
      </c>
      <c r="E233">
        <v>68260.826799999995</v>
      </c>
      <c r="F233">
        <v>0</v>
      </c>
      <c r="G233">
        <v>0</v>
      </c>
      <c r="H233" t="s">
        <v>70</v>
      </c>
    </row>
    <row r="234" spans="1:8" hidden="1" x14ac:dyDescent="0.2">
      <c r="A234" t="s">
        <v>56</v>
      </c>
      <c r="B234" t="s">
        <v>57</v>
      </c>
      <c r="C234" t="s">
        <v>102</v>
      </c>
      <c r="D234" t="s">
        <v>59</v>
      </c>
      <c r="E234">
        <v>87284.654999999999</v>
      </c>
      <c r="F234">
        <v>0</v>
      </c>
      <c r="G234">
        <v>0</v>
      </c>
      <c r="H234" t="s">
        <v>79</v>
      </c>
    </row>
    <row r="235" spans="1:8" hidden="1" x14ac:dyDescent="0.2">
      <c r="A235" t="s">
        <v>56</v>
      </c>
      <c r="B235" t="s">
        <v>57</v>
      </c>
      <c r="C235" t="s">
        <v>11</v>
      </c>
      <c r="D235" t="s">
        <v>59</v>
      </c>
      <c r="E235">
        <v>98228</v>
      </c>
      <c r="F235">
        <v>0</v>
      </c>
      <c r="G235">
        <v>0</v>
      </c>
      <c r="H235" t="s">
        <v>79</v>
      </c>
    </row>
    <row r="236" spans="1:8" hidden="1" x14ac:dyDescent="0.2">
      <c r="A236" t="s">
        <v>56</v>
      </c>
      <c r="B236" t="s">
        <v>57</v>
      </c>
      <c r="C236" t="s">
        <v>11</v>
      </c>
      <c r="D236" t="s">
        <v>62</v>
      </c>
      <c r="E236">
        <v>86103</v>
      </c>
      <c r="F236">
        <v>0</v>
      </c>
      <c r="G236">
        <v>0</v>
      </c>
      <c r="H236" t="s">
        <v>70</v>
      </c>
    </row>
    <row r="237" spans="1:8" hidden="1" x14ac:dyDescent="0.2">
      <c r="A237" t="s">
        <v>56</v>
      </c>
      <c r="B237" t="s">
        <v>57</v>
      </c>
      <c r="C237" t="s">
        <v>103</v>
      </c>
      <c r="D237" t="s">
        <v>62</v>
      </c>
      <c r="E237">
        <v>77645.657099999997</v>
      </c>
      <c r="F237">
        <v>0</v>
      </c>
      <c r="G237">
        <v>0</v>
      </c>
      <c r="H237" t="s">
        <v>70</v>
      </c>
    </row>
    <row r="238" spans="1:8" hidden="1" x14ac:dyDescent="0.2">
      <c r="A238" t="s">
        <v>56</v>
      </c>
      <c r="B238" t="s">
        <v>57</v>
      </c>
      <c r="C238" t="s">
        <v>104</v>
      </c>
      <c r="D238" t="s">
        <v>59</v>
      </c>
      <c r="E238">
        <v>86103</v>
      </c>
      <c r="F238">
        <v>0</v>
      </c>
      <c r="G238">
        <v>3665.62</v>
      </c>
      <c r="H238" t="s">
        <v>70</v>
      </c>
    </row>
    <row r="239" spans="1:8" hidden="1" x14ac:dyDescent="0.2">
      <c r="A239" t="s">
        <v>56</v>
      </c>
      <c r="B239" t="s">
        <v>57</v>
      </c>
      <c r="C239" t="s">
        <v>12</v>
      </c>
      <c r="D239" t="s">
        <v>59</v>
      </c>
      <c r="E239">
        <v>117424</v>
      </c>
      <c r="F239">
        <v>0</v>
      </c>
      <c r="G239">
        <v>0</v>
      </c>
      <c r="H239" t="s">
        <v>66</v>
      </c>
    </row>
    <row r="240" spans="1:8" hidden="1" x14ac:dyDescent="0.2">
      <c r="A240" t="s">
        <v>56</v>
      </c>
      <c r="B240" t="s">
        <v>57</v>
      </c>
      <c r="C240" t="s">
        <v>12</v>
      </c>
      <c r="D240" t="s">
        <v>59</v>
      </c>
      <c r="E240">
        <v>144631.85999999999</v>
      </c>
      <c r="F240">
        <v>0</v>
      </c>
      <c r="G240">
        <v>0</v>
      </c>
      <c r="H240" t="s">
        <v>61</v>
      </c>
    </row>
    <row r="241" spans="1:8" hidden="1" x14ac:dyDescent="0.2">
      <c r="A241" t="s">
        <v>56</v>
      </c>
      <c r="B241" t="s">
        <v>57</v>
      </c>
      <c r="C241" t="s">
        <v>12</v>
      </c>
      <c r="D241" t="s">
        <v>59</v>
      </c>
      <c r="E241">
        <v>157272.29999999999</v>
      </c>
      <c r="F241">
        <v>0</v>
      </c>
      <c r="G241">
        <v>0</v>
      </c>
      <c r="H241" t="s">
        <v>60</v>
      </c>
    </row>
    <row r="242" spans="1:8" hidden="1" x14ac:dyDescent="0.2">
      <c r="A242" t="s">
        <v>56</v>
      </c>
      <c r="B242" t="s">
        <v>57</v>
      </c>
      <c r="C242" t="s">
        <v>12</v>
      </c>
      <c r="D242" t="s">
        <v>59</v>
      </c>
      <c r="E242">
        <v>106208.89</v>
      </c>
      <c r="F242">
        <v>0</v>
      </c>
      <c r="G242">
        <v>0</v>
      </c>
      <c r="H242" t="s">
        <v>61</v>
      </c>
    </row>
    <row r="243" spans="1:8" hidden="1" x14ac:dyDescent="0.2">
      <c r="A243" t="s">
        <v>56</v>
      </c>
      <c r="B243" t="s">
        <v>57</v>
      </c>
      <c r="C243" t="s">
        <v>77</v>
      </c>
      <c r="D243" t="s">
        <v>59</v>
      </c>
      <c r="E243">
        <v>87936.5</v>
      </c>
      <c r="F243">
        <v>0</v>
      </c>
      <c r="G243">
        <v>0</v>
      </c>
      <c r="H243" t="s">
        <v>60</v>
      </c>
    </row>
    <row r="244" spans="1:8" hidden="1" x14ac:dyDescent="0.2">
      <c r="A244" t="s">
        <v>56</v>
      </c>
      <c r="B244" t="s">
        <v>57</v>
      </c>
      <c r="C244" t="s">
        <v>5</v>
      </c>
      <c r="D244" t="s">
        <v>59</v>
      </c>
      <c r="E244">
        <v>19252.5</v>
      </c>
      <c r="F244">
        <v>0</v>
      </c>
      <c r="G244">
        <v>0</v>
      </c>
      <c r="H244" t="s">
        <v>105</v>
      </c>
    </row>
    <row r="245" spans="1:8" hidden="1" x14ac:dyDescent="0.2">
      <c r="A245" t="s">
        <v>56</v>
      </c>
      <c r="B245" t="s">
        <v>57</v>
      </c>
      <c r="C245" t="s">
        <v>6</v>
      </c>
      <c r="D245" t="s">
        <v>59</v>
      </c>
      <c r="E245">
        <v>86103</v>
      </c>
      <c r="F245">
        <v>0</v>
      </c>
      <c r="G245">
        <v>0</v>
      </c>
      <c r="H245" t="s">
        <v>70</v>
      </c>
    </row>
    <row r="246" spans="1:8" hidden="1" x14ac:dyDescent="0.2">
      <c r="A246" t="s">
        <v>106</v>
      </c>
      <c r="B246" t="s">
        <v>107</v>
      </c>
      <c r="C246" t="s">
        <v>108</v>
      </c>
      <c r="D246" t="s">
        <v>62</v>
      </c>
      <c r="E246">
        <v>86103</v>
      </c>
      <c r="F246">
        <v>0</v>
      </c>
      <c r="G246">
        <v>3665.64</v>
      </c>
      <c r="H246" t="s">
        <v>70</v>
      </c>
    </row>
    <row r="247" spans="1:8" hidden="1" x14ac:dyDescent="0.2">
      <c r="A247" t="s">
        <v>106</v>
      </c>
      <c r="B247" t="s">
        <v>107</v>
      </c>
      <c r="C247" t="s">
        <v>109</v>
      </c>
      <c r="D247" t="s">
        <v>62</v>
      </c>
      <c r="E247">
        <v>152940</v>
      </c>
      <c r="F247">
        <v>0</v>
      </c>
      <c r="G247">
        <v>0</v>
      </c>
      <c r="H247" t="s">
        <v>61</v>
      </c>
    </row>
    <row r="248" spans="1:8" hidden="1" x14ac:dyDescent="0.2">
      <c r="A248" t="s">
        <v>110</v>
      </c>
      <c r="B248" t="s">
        <v>111</v>
      </c>
      <c r="C248" t="s">
        <v>112</v>
      </c>
      <c r="D248" t="s">
        <v>59</v>
      </c>
      <c r="E248">
        <v>176948</v>
      </c>
      <c r="F248">
        <v>0</v>
      </c>
      <c r="G248">
        <v>0</v>
      </c>
      <c r="H248" t="s">
        <v>113</v>
      </c>
    </row>
    <row r="249" spans="1:8" hidden="1" x14ac:dyDescent="0.2">
      <c r="A249" t="s">
        <v>110</v>
      </c>
      <c r="B249" t="s">
        <v>111</v>
      </c>
      <c r="C249" t="s">
        <v>114</v>
      </c>
      <c r="D249" t="s">
        <v>62</v>
      </c>
      <c r="E249">
        <v>152940</v>
      </c>
      <c r="F249">
        <v>0</v>
      </c>
      <c r="G249">
        <v>0</v>
      </c>
      <c r="H249" t="s">
        <v>61</v>
      </c>
    </row>
    <row r="250" spans="1:8" hidden="1" x14ac:dyDescent="0.2">
      <c r="A250" t="s">
        <v>110</v>
      </c>
      <c r="B250" t="s">
        <v>111</v>
      </c>
      <c r="C250" t="s">
        <v>114</v>
      </c>
      <c r="D250" t="s">
        <v>59</v>
      </c>
      <c r="E250">
        <v>75008</v>
      </c>
      <c r="F250">
        <v>0</v>
      </c>
      <c r="G250">
        <v>0</v>
      </c>
      <c r="H250" t="s">
        <v>79</v>
      </c>
    </row>
    <row r="251" spans="1:8" hidden="1" x14ac:dyDescent="0.2">
      <c r="A251" t="s">
        <v>110</v>
      </c>
      <c r="B251" t="s">
        <v>111</v>
      </c>
      <c r="C251" t="s">
        <v>115</v>
      </c>
      <c r="D251" t="s">
        <v>62</v>
      </c>
      <c r="E251">
        <v>86103</v>
      </c>
      <c r="F251">
        <v>0</v>
      </c>
      <c r="G251">
        <v>0</v>
      </c>
      <c r="H251" t="s">
        <v>70</v>
      </c>
    </row>
    <row r="252" spans="1:8" hidden="1" x14ac:dyDescent="0.2">
      <c r="A252" t="s">
        <v>110</v>
      </c>
      <c r="B252" t="s">
        <v>111</v>
      </c>
      <c r="C252" t="s">
        <v>115</v>
      </c>
      <c r="D252" t="s">
        <v>62</v>
      </c>
      <c r="E252">
        <v>107367</v>
      </c>
      <c r="F252">
        <v>0</v>
      </c>
      <c r="G252">
        <v>0</v>
      </c>
      <c r="H252" t="s">
        <v>116</v>
      </c>
    </row>
    <row r="253" spans="1:8" hidden="1" x14ac:dyDescent="0.2">
      <c r="A253" t="s">
        <v>110</v>
      </c>
      <c r="B253" t="s">
        <v>111</v>
      </c>
      <c r="C253" t="s">
        <v>117</v>
      </c>
      <c r="D253" t="s">
        <v>62</v>
      </c>
      <c r="E253">
        <v>134500</v>
      </c>
      <c r="F253">
        <v>0</v>
      </c>
      <c r="G253">
        <v>0</v>
      </c>
      <c r="H253" t="s">
        <v>87</v>
      </c>
    </row>
    <row r="254" spans="1:8" hidden="1" x14ac:dyDescent="0.2">
      <c r="A254" t="s">
        <v>118</v>
      </c>
      <c r="B254" t="s">
        <v>119</v>
      </c>
      <c r="C254" t="s">
        <v>120</v>
      </c>
      <c r="D254" t="s">
        <v>62</v>
      </c>
      <c r="E254">
        <v>107367</v>
      </c>
      <c r="F254">
        <v>0</v>
      </c>
      <c r="G254">
        <v>4580.1400000000003</v>
      </c>
      <c r="H254" t="s">
        <v>116</v>
      </c>
    </row>
    <row r="255" spans="1:8" hidden="1" x14ac:dyDescent="0.2">
      <c r="A255" t="s">
        <v>118</v>
      </c>
      <c r="B255" t="s">
        <v>119</v>
      </c>
      <c r="C255" t="s">
        <v>120</v>
      </c>
      <c r="D255" t="s">
        <v>59</v>
      </c>
      <c r="E255">
        <v>193460.3</v>
      </c>
      <c r="F255">
        <v>0</v>
      </c>
      <c r="G255">
        <v>0</v>
      </c>
      <c r="H255" t="s">
        <v>113</v>
      </c>
    </row>
    <row r="256" spans="1:8" hidden="1" x14ac:dyDescent="0.2">
      <c r="A256" t="s">
        <v>118</v>
      </c>
      <c r="B256" t="s">
        <v>119</v>
      </c>
      <c r="C256" t="s">
        <v>120</v>
      </c>
      <c r="D256" t="s">
        <v>62</v>
      </c>
      <c r="E256">
        <v>65874.312900000004</v>
      </c>
      <c r="F256">
        <v>0</v>
      </c>
      <c r="G256">
        <v>0</v>
      </c>
      <c r="H256" t="s">
        <v>88</v>
      </c>
    </row>
    <row r="257" spans="1:9" hidden="1" x14ac:dyDescent="0.2">
      <c r="A257" t="s">
        <v>118</v>
      </c>
      <c r="B257" t="s">
        <v>119</v>
      </c>
      <c r="C257" t="s">
        <v>121</v>
      </c>
      <c r="D257" t="s">
        <v>59</v>
      </c>
      <c r="E257">
        <v>258000</v>
      </c>
      <c r="F257">
        <v>0</v>
      </c>
      <c r="G257">
        <v>0</v>
      </c>
      <c r="H257" t="s">
        <v>85</v>
      </c>
      <c r="I257" t="s">
        <v>75</v>
      </c>
    </row>
    <row r="258" spans="1:9" hidden="1" x14ac:dyDescent="0.2">
      <c r="A258" t="s">
        <v>118</v>
      </c>
      <c r="B258" t="s">
        <v>119</v>
      </c>
      <c r="C258" t="s">
        <v>13</v>
      </c>
      <c r="D258" t="s">
        <v>62</v>
      </c>
      <c r="E258">
        <v>152940</v>
      </c>
      <c r="F258">
        <v>0</v>
      </c>
      <c r="G258">
        <v>0</v>
      </c>
      <c r="H258" t="s">
        <v>61</v>
      </c>
    </row>
    <row r="259" spans="1:9" hidden="1" x14ac:dyDescent="0.2">
      <c r="A259" t="s">
        <v>118</v>
      </c>
      <c r="B259" t="s">
        <v>119</v>
      </c>
      <c r="C259" t="s">
        <v>13</v>
      </c>
      <c r="D259" t="s">
        <v>59</v>
      </c>
      <c r="E259">
        <v>157124.20310000001</v>
      </c>
      <c r="F259">
        <v>0</v>
      </c>
      <c r="G259">
        <v>0</v>
      </c>
      <c r="H259" t="s">
        <v>122</v>
      </c>
    </row>
    <row r="260" spans="1:9" hidden="1" x14ac:dyDescent="0.2">
      <c r="A260" t="s">
        <v>118</v>
      </c>
      <c r="B260" t="s">
        <v>119</v>
      </c>
      <c r="C260" t="s">
        <v>13</v>
      </c>
      <c r="D260" t="s">
        <v>59</v>
      </c>
      <c r="E260">
        <v>125000</v>
      </c>
      <c r="F260">
        <v>0</v>
      </c>
      <c r="G260">
        <v>0</v>
      </c>
      <c r="H260" t="s">
        <v>122</v>
      </c>
    </row>
    <row r="261" spans="1:9" hidden="1" x14ac:dyDescent="0.2">
      <c r="A261" t="s">
        <v>118</v>
      </c>
      <c r="B261" t="s">
        <v>119</v>
      </c>
      <c r="C261" t="s">
        <v>13</v>
      </c>
      <c r="D261" t="s">
        <v>62</v>
      </c>
      <c r="E261">
        <v>64514.654999999999</v>
      </c>
      <c r="F261">
        <v>0</v>
      </c>
      <c r="G261">
        <v>0</v>
      </c>
      <c r="H261" t="s">
        <v>123</v>
      </c>
    </row>
    <row r="262" spans="1:9" hidden="1" x14ac:dyDescent="0.2">
      <c r="A262" t="s">
        <v>118</v>
      </c>
      <c r="B262" t="s">
        <v>119</v>
      </c>
      <c r="C262" t="s">
        <v>124</v>
      </c>
      <c r="D262" t="s">
        <v>62</v>
      </c>
      <c r="E262">
        <v>158802</v>
      </c>
      <c r="F262">
        <v>0</v>
      </c>
      <c r="G262">
        <v>0</v>
      </c>
      <c r="H262" t="s">
        <v>122</v>
      </c>
    </row>
    <row r="263" spans="1:9" hidden="1" x14ac:dyDescent="0.2">
      <c r="A263" t="s">
        <v>118</v>
      </c>
      <c r="B263" t="s">
        <v>119</v>
      </c>
      <c r="C263" t="s">
        <v>124</v>
      </c>
      <c r="D263" t="s">
        <v>62</v>
      </c>
      <c r="E263">
        <v>158802</v>
      </c>
      <c r="F263">
        <v>0</v>
      </c>
      <c r="G263">
        <v>2580.63</v>
      </c>
      <c r="H263" t="s">
        <v>122</v>
      </c>
    </row>
    <row r="264" spans="1:9" hidden="1" x14ac:dyDescent="0.2">
      <c r="A264" t="s">
        <v>118</v>
      </c>
      <c r="B264" t="s">
        <v>119</v>
      </c>
      <c r="C264" t="s">
        <v>124</v>
      </c>
      <c r="D264" t="s">
        <v>62</v>
      </c>
      <c r="E264">
        <v>107367</v>
      </c>
      <c r="F264">
        <v>0</v>
      </c>
      <c r="G264">
        <v>4580.1400000000003</v>
      </c>
      <c r="H264" t="s">
        <v>116</v>
      </c>
    </row>
    <row r="265" spans="1:9" hidden="1" x14ac:dyDescent="0.2">
      <c r="A265" t="s">
        <v>118</v>
      </c>
      <c r="B265" t="s">
        <v>119</v>
      </c>
      <c r="C265" t="s">
        <v>124</v>
      </c>
      <c r="D265" t="s">
        <v>62</v>
      </c>
      <c r="E265">
        <v>103457.95</v>
      </c>
      <c r="F265">
        <v>0</v>
      </c>
      <c r="G265">
        <v>4283.93</v>
      </c>
      <c r="H265" t="s">
        <v>66</v>
      </c>
    </row>
    <row r="266" spans="1:9" hidden="1" x14ac:dyDescent="0.2">
      <c r="A266" t="s">
        <v>118</v>
      </c>
      <c r="B266" t="s">
        <v>119</v>
      </c>
      <c r="C266" t="s">
        <v>124</v>
      </c>
      <c r="D266" t="s">
        <v>62</v>
      </c>
      <c r="E266">
        <v>78947</v>
      </c>
      <c r="F266">
        <v>0</v>
      </c>
      <c r="G266">
        <v>3357.62</v>
      </c>
      <c r="H266" t="s">
        <v>88</v>
      </c>
    </row>
    <row r="267" spans="1:9" hidden="1" x14ac:dyDescent="0.2">
      <c r="A267" t="s">
        <v>118</v>
      </c>
      <c r="B267" t="s">
        <v>119</v>
      </c>
      <c r="C267" t="s">
        <v>124</v>
      </c>
      <c r="D267" t="s">
        <v>62</v>
      </c>
      <c r="E267">
        <v>78947</v>
      </c>
      <c r="F267">
        <v>0</v>
      </c>
      <c r="G267">
        <v>3357.62</v>
      </c>
      <c r="H267" t="s">
        <v>88</v>
      </c>
    </row>
    <row r="268" spans="1:9" hidden="1" x14ac:dyDescent="0.2">
      <c r="A268" t="s">
        <v>118</v>
      </c>
      <c r="B268" t="s">
        <v>119</v>
      </c>
      <c r="C268" t="s">
        <v>124</v>
      </c>
      <c r="D268" t="s">
        <v>62</v>
      </c>
      <c r="E268">
        <v>71199.113100000002</v>
      </c>
      <c r="F268">
        <v>0</v>
      </c>
      <c r="G268">
        <v>0</v>
      </c>
      <c r="H268" t="s">
        <v>88</v>
      </c>
    </row>
    <row r="269" spans="1:9" hidden="1" x14ac:dyDescent="0.2">
      <c r="A269" t="s">
        <v>118</v>
      </c>
      <c r="B269" t="s">
        <v>119</v>
      </c>
      <c r="C269" t="s">
        <v>124</v>
      </c>
      <c r="D269" t="s">
        <v>59</v>
      </c>
      <c r="E269">
        <v>175873</v>
      </c>
      <c r="F269">
        <v>0</v>
      </c>
      <c r="G269">
        <v>0</v>
      </c>
      <c r="H269" t="s">
        <v>60</v>
      </c>
    </row>
    <row r="270" spans="1:9" hidden="1" x14ac:dyDescent="0.2">
      <c r="A270" t="s">
        <v>118</v>
      </c>
      <c r="B270" t="s">
        <v>119</v>
      </c>
      <c r="C270" t="s">
        <v>124</v>
      </c>
      <c r="D270" t="s">
        <v>62</v>
      </c>
      <c r="E270">
        <v>25210.5</v>
      </c>
      <c r="F270">
        <v>0</v>
      </c>
      <c r="G270">
        <v>0</v>
      </c>
      <c r="H270" t="s">
        <v>105</v>
      </c>
    </row>
    <row r="271" spans="1:9" hidden="1" x14ac:dyDescent="0.2">
      <c r="A271" t="s">
        <v>118</v>
      </c>
      <c r="B271" t="s">
        <v>119</v>
      </c>
      <c r="C271" t="s">
        <v>124</v>
      </c>
      <c r="D271" t="s">
        <v>62</v>
      </c>
      <c r="E271">
        <v>74951.9522</v>
      </c>
      <c r="F271">
        <v>0</v>
      </c>
      <c r="G271">
        <v>0</v>
      </c>
      <c r="H271" t="s">
        <v>88</v>
      </c>
    </row>
    <row r="272" spans="1:9" hidden="1" x14ac:dyDescent="0.2">
      <c r="A272" t="s">
        <v>118</v>
      </c>
      <c r="B272" t="s">
        <v>119</v>
      </c>
      <c r="C272" t="s">
        <v>124</v>
      </c>
      <c r="D272" t="s">
        <v>62</v>
      </c>
      <c r="E272">
        <v>158802</v>
      </c>
      <c r="F272">
        <v>0</v>
      </c>
      <c r="G272">
        <v>0</v>
      </c>
      <c r="H272" t="s">
        <v>122</v>
      </c>
    </row>
    <row r="273" spans="1:8" hidden="1" x14ac:dyDescent="0.2">
      <c r="A273" t="s">
        <v>118</v>
      </c>
      <c r="B273" t="s">
        <v>119</v>
      </c>
      <c r="C273" t="s">
        <v>124</v>
      </c>
      <c r="D273" t="s">
        <v>62</v>
      </c>
      <c r="E273">
        <v>158802</v>
      </c>
      <c r="F273">
        <v>0</v>
      </c>
      <c r="G273">
        <v>0</v>
      </c>
      <c r="H273" t="s">
        <v>122</v>
      </c>
    </row>
    <row r="274" spans="1:8" hidden="1" x14ac:dyDescent="0.2">
      <c r="A274" t="s">
        <v>118</v>
      </c>
      <c r="B274" t="s">
        <v>119</v>
      </c>
      <c r="C274" t="s">
        <v>124</v>
      </c>
      <c r="D274" t="s">
        <v>59</v>
      </c>
      <c r="E274">
        <v>156196.35999999999</v>
      </c>
      <c r="F274">
        <v>0</v>
      </c>
      <c r="G274">
        <v>0</v>
      </c>
      <c r="H274" t="s">
        <v>122</v>
      </c>
    </row>
    <row r="275" spans="1:8" hidden="1" x14ac:dyDescent="0.2">
      <c r="A275" t="s">
        <v>118</v>
      </c>
      <c r="B275" t="s">
        <v>119</v>
      </c>
      <c r="C275" t="s">
        <v>14</v>
      </c>
      <c r="D275" t="s">
        <v>62</v>
      </c>
      <c r="E275">
        <v>175873</v>
      </c>
      <c r="F275">
        <v>0</v>
      </c>
      <c r="G275">
        <v>1191.06</v>
      </c>
      <c r="H275" t="s">
        <v>60</v>
      </c>
    </row>
    <row r="276" spans="1:8" hidden="1" x14ac:dyDescent="0.2">
      <c r="A276" t="s">
        <v>118</v>
      </c>
      <c r="B276" t="s">
        <v>119</v>
      </c>
      <c r="C276" t="s">
        <v>14</v>
      </c>
      <c r="D276" t="s">
        <v>62</v>
      </c>
      <c r="E276">
        <v>144896.079</v>
      </c>
      <c r="F276">
        <v>0</v>
      </c>
      <c r="G276">
        <v>0</v>
      </c>
      <c r="H276" t="s">
        <v>122</v>
      </c>
    </row>
    <row r="277" spans="1:8" hidden="1" x14ac:dyDescent="0.2">
      <c r="A277" t="s">
        <v>118</v>
      </c>
      <c r="B277" t="s">
        <v>119</v>
      </c>
      <c r="C277" t="s">
        <v>14</v>
      </c>
      <c r="D277" t="s">
        <v>62</v>
      </c>
      <c r="E277">
        <v>158802</v>
      </c>
      <c r="F277">
        <v>0</v>
      </c>
      <c r="G277">
        <v>6793.7</v>
      </c>
      <c r="H277" t="s">
        <v>122</v>
      </c>
    </row>
    <row r="278" spans="1:8" hidden="1" x14ac:dyDescent="0.2">
      <c r="A278" t="s">
        <v>118</v>
      </c>
      <c r="B278" t="s">
        <v>119</v>
      </c>
      <c r="C278" t="s">
        <v>14</v>
      </c>
      <c r="D278" t="s">
        <v>62</v>
      </c>
      <c r="E278">
        <v>158802</v>
      </c>
      <c r="F278">
        <v>0</v>
      </c>
      <c r="G278">
        <v>0</v>
      </c>
      <c r="H278" t="s">
        <v>122</v>
      </c>
    </row>
    <row r="279" spans="1:8" hidden="1" x14ac:dyDescent="0.2">
      <c r="A279" t="s">
        <v>118</v>
      </c>
      <c r="B279" t="s">
        <v>119</v>
      </c>
      <c r="C279" t="s">
        <v>14</v>
      </c>
      <c r="D279" t="s">
        <v>62</v>
      </c>
      <c r="E279">
        <v>91193</v>
      </c>
      <c r="F279">
        <v>0</v>
      </c>
      <c r="G279">
        <v>0</v>
      </c>
      <c r="H279" t="s">
        <v>125</v>
      </c>
    </row>
    <row r="280" spans="1:8" hidden="1" x14ac:dyDescent="0.2">
      <c r="A280" t="s">
        <v>118</v>
      </c>
      <c r="B280" t="s">
        <v>119</v>
      </c>
      <c r="C280" t="s">
        <v>14</v>
      </c>
      <c r="D280" t="s">
        <v>62</v>
      </c>
      <c r="E280">
        <v>104137</v>
      </c>
      <c r="F280">
        <v>0</v>
      </c>
      <c r="G280">
        <v>0</v>
      </c>
      <c r="H280" t="s">
        <v>67</v>
      </c>
    </row>
    <row r="281" spans="1:8" hidden="1" x14ac:dyDescent="0.2">
      <c r="A281" t="s">
        <v>118</v>
      </c>
      <c r="B281" t="s">
        <v>119</v>
      </c>
      <c r="C281" t="s">
        <v>126</v>
      </c>
      <c r="D281" t="s">
        <v>62</v>
      </c>
      <c r="E281">
        <v>158802</v>
      </c>
      <c r="F281">
        <v>0</v>
      </c>
      <c r="G281">
        <v>6793.7</v>
      </c>
      <c r="H281" t="s">
        <v>122</v>
      </c>
    </row>
    <row r="282" spans="1:8" hidden="1" x14ac:dyDescent="0.2">
      <c r="A282" t="s">
        <v>118</v>
      </c>
      <c r="B282" t="s">
        <v>119</v>
      </c>
      <c r="C282" t="s">
        <v>126</v>
      </c>
      <c r="D282" t="s">
        <v>59</v>
      </c>
      <c r="E282">
        <v>175873</v>
      </c>
      <c r="F282">
        <v>0</v>
      </c>
      <c r="G282">
        <v>0</v>
      </c>
      <c r="H282" t="s">
        <v>60</v>
      </c>
    </row>
    <row r="283" spans="1:8" hidden="1" x14ac:dyDescent="0.2">
      <c r="A283" t="s">
        <v>118</v>
      </c>
      <c r="B283" t="s">
        <v>119</v>
      </c>
      <c r="C283" t="s">
        <v>126</v>
      </c>
      <c r="D283" t="s">
        <v>62</v>
      </c>
      <c r="E283">
        <v>153740.18160000001</v>
      </c>
      <c r="F283">
        <v>0</v>
      </c>
      <c r="G283">
        <v>0</v>
      </c>
      <c r="H283" t="s">
        <v>122</v>
      </c>
    </row>
    <row r="284" spans="1:8" hidden="1" x14ac:dyDescent="0.2">
      <c r="A284" t="s">
        <v>118</v>
      </c>
      <c r="B284" t="s">
        <v>119</v>
      </c>
      <c r="C284" t="s">
        <v>126</v>
      </c>
      <c r="D284" t="s">
        <v>62</v>
      </c>
      <c r="E284">
        <v>101896.38129999999</v>
      </c>
      <c r="F284">
        <v>0</v>
      </c>
      <c r="G284">
        <v>0</v>
      </c>
      <c r="H284" t="s">
        <v>116</v>
      </c>
    </row>
    <row r="285" spans="1:8" hidden="1" x14ac:dyDescent="0.2">
      <c r="A285" t="s">
        <v>118</v>
      </c>
      <c r="B285" t="s">
        <v>119</v>
      </c>
      <c r="C285" t="s">
        <v>126</v>
      </c>
      <c r="D285" t="s">
        <v>62</v>
      </c>
      <c r="E285">
        <v>142074.6287</v>
      </c>
      <c r="F285">
        <v>0</v>
      </c>
      <c r="G285">
        <v>0</v>
      </c>
      <c r="H285" t="s">
        <v>122</v>
      </c>
    </row>
    <row r="286" spans="1:8" hidden="1" x14ac:dyDescent="0.2">
      <c r="A286" t="s">
        <v>118</v>
      </c>
      <c r="B286" t="s">
        <v>119</v>
      </c>
      <c r="C286" t="s">
        <v>126</v>
      </c>
      <c r="D286" t="s">
        <v>62</v>
      </c>
      <c r="E286">
        <v>131799.8872</v>
      </c>
      <c r="F286">
        <v>0</v>
      </c>
      <c r="G286">
        <v>0</v>
      </c>
      <c r="H286" t="s">
        <v>122</v>
      </c>
    </row>
    <row r="287" spans="1:8" hidden="1" x14ac:dyDescent="0.2">
      <c r="A287" t="s">
        <v>118</v>
      </c>
      <c r="B287" t="s">
        <v>119</v>
      </c>
      <c r="C287" t="s">
        <v>126</v>
      </c>
      <c r="D287" t="s">
        <v>62</v>
      </c>
      <c r="E287">
        <v>128289.57</v>
      </c>
      <c r="F287">
        <v>0</v>
      </c>
      <c r="G287">
        <v>0</v>
      </c>
      <c r="H287" t="s">
        <v>122</v>
      </c>
    </row>
    <row r="288" spans="1:8" hidden="1" x14ac:dyDescent="0.2">
      <c r="A288" t="s">
        <v>118</v>
      </c>
      <c r="B288" t="s">
        <v>119</v>
      </c>
      <c r="C288" t="s">
        <v>126</v>
      </c>
      <c r="D288" t="s">
        <v>62</v>
      </c>
      <c r="E288">
        <v>129156.17</v>
      </c>
      <c r="F288">
        <v>0</v>
      </c>
      <c r="G288">
        <v>0</v>
      </c>
      <c r="H288" t="s">
        <v>122</v>
      </c>
    </row>
    <row r="289" spans="1:8" hidden="1" x14ac:dyDescent="0.2">
      <c r="A289" t="s">
        <v>118</v>
      </c>
      <c r="B289" t="s">
        <v>119</v>
      </c>
      <c r="C289" t="s">
        <v>127</v>
      </c>
      <c r="D289" t="s">
        <v>62</v>
      </c>
      <c r="E289">
        <v>175873</v>
      </c>
      <c r="F289">
        <v>0</v>
      </c>
      <c r="G289">
        <v>2637.61</v>
      </c>
      <c r="H289" t="s">
        <v>60</v>
      </c>
    </row>
    <row r="290" spans="1:8" hidden="1" x14ac:dyDescent="0.2">
      <c r="A290" t="s">
        <v>118</v>
      </c>
      <c r="B290" t="s">
        <v>119</v>
      </c>
      <c r="C290" t="s">
        <v>127</v>
      </c>
      <c r="D290" t="s">
        <v>62</v>
      </c>
      <c r="E290">
        <v>175873</v>
      </c>
      <c r="F290">
        <v>0</v>
      </c>
      <c r="G290">
        <v>0</v>
      </c>
      <c r="H290" t="s">
        <v>60</v>
      </c>
    </row>
    <row r="291" spans="1:8" hidden="1" x14ac:dyDescent="0.2">
      <c r="A291" t="s">
        <v>118</v>
      </c>
      <c r="B291" t="s">
        <v>119</v>
      </c>
      <c r="C291" t="s">
        <v>127</v>
      </c>
      <c r="D291" t="s">
        <v>62</v>
      </c>
      <c r="E291">
        <v>158802</v>
      </c>
      <c r="F291">
        <v>0</v>
      </c>
      <c r="G291">
        <v>6793.7</v>
      </c>
      <c r="H291" t="s">
        <v>122</v>
      </c>
    </row>
    <row r="292" spans="1:8" hidden="1" x14ac:dyDescent="0.2">
      <c r="A292" t="s">
        <v>118</v>
      </c>
      <c r="B292" t="s">
        <v>119</v>
      </c>
      <c r="C292" t="s">
        <v>127</v>
      </c>
      <c r="D292" t="s">
        <v>62</v>
      </c>
      <c r="E292">
        <v>86103</v>
      </c>
      <c r="F292">
        <v>0</v>
      </c>
      <c r="G292">
        <v>3665.64</v>
      </c>
      <c r="H292" t="s">
        <v>70</v>
      </c>
    </row>
    <row r="293" spans="1:8" hidden="1" x14ac:dyDescent="0.2">
      <c r="A293" t="s">
        <v>118</v>
      </c>
      <c r="B293" t="s">
        <v>119</v>
      </c>
      <c r="C293" t="s">
        <v>127</v>
      </c>
      <c r="D293" t="s">
        <v>62</v>
      </c>
      <c r="E293">
        <v>106151.0836</v>
      </c>
      <c r="F293">
        <v>0</v>
      </c>
      <c r="G293">
        <v>0</v>
      </c>
      <c r="H293" t="s">
        <v>116</v>
      </c>
    </row>
    <row r="294" spans="1:8" hidden="1" x14ac:dyDescent="0.2">
      <c r="A294" t="s">
        <v>118</v>
      </c>
      <c r="B294" t="s">
        <v>119</v>
      </c>
      <c r="C294" t="s">
        <v>127</v>
      </c>
      <c r="D294" t="s">
        <v>62</v>
      </c>
      <c r="E294">
        <v>158802</v>
      </c>
      <c r="F294">
        <v>0</v>
      </c>
      <c r="G294">
        <v>0</v>
      </c>
      <c r="H294" t="s">
        <v>122</v>
      </c>
    </row>
    <row r="295" spans="1:8" hidden="1" x14ac:dyDescent="0.2">
      <c r="A295" t="s">
        <v>118</v>
      </c>
      <c r="B295" t="s">
        <v>119</v>
      </c>
      <c r="C295" t="s">
        <v>127</v>
      </c>
      <c r="D295" t="s">
        <v>62</v>
      </c>
      <c r="E295">
        <v>153740.18119999999</v>
      </c>
      <c r="F295">
        <v>0</v>
      </c>
      <c r="G295">
        <v>0</v>
      </c>
      <c r="H295" t="s">
        <v>122</v>
      </c>
    </row>
    <row r="296" spans="1:8" hidden="1" x14ac:dyDescent="0.2">
      <c r="A296" t="s">
        <v>118</v>
      </c>
      <c r="B296" t="s">
        <v>119</v>
      </c>
      <c r="C296" t="s">
        <v>127</v>
      </c>
      <c r="D296" t="s">
        <v>59</v>
      </c>
      <c r="E296">
        <v>115000</v>
      </c>
      <c r="F296">
        <v>0</v>
      </c>
      <c r="G296">
        <v>0</v>
      </c>
      <c r="H296" t="s">
        <v>67</v>
      </c>
    </row>
    <row r="297" spans="1:8" hidden="1" x14ac:dyDescent="0.2">
      <c r="A297" t="s">
        <v>118</v>
      </c>
      <c r="B297" t="s">
        <v>119</v>
      </c>
      <c r="C297" t="s">
        <v>127</v>
      </c>
      <c r="D297" t="s">
        <v>62</v>
      </c>
      <c r="E297">
        <v>101882.7954</v>
      </c>
      <c r="F297">
        <v>0</v>
      </c>
      <c r="G297">
        <v>0</v>
      </c>
      <c r="H297" t="s">
        <v>116</v>
      </c>
    </row>
    <row r="298" spans="1:8" hidden="1" x14ac:dyDescent="0.2">
      <c r="A298" t="s">
        <v>118</v>
      </c>
      <c r="B298" t="s">
        <v>119</v>
      </c>
      <c r="C298" t="s">
        <v>127</v>
      </c>
      <c r="D298" t="s">
        <v>62</v>
      </c>
      <c r="E298">
        <v>140414.23939999999</v>
      </c>
      <c r="F298">
        <v>0</v>
      </c>
      <c r="G298">
        <v>0</v>
      </c>
      <c r="H298" t="s">
        <v>122</v>
      </c>
    </row>
    <row r="299" spans="1:8" hidden="1" x14ac:dyDescent="0.2">
      <c r="A299" t="s">
        <v>118</v>
      </c>
      <c r="B299" t="s">
        <v>119</v>
      </c>
      <c r="C299" t="s">
        <v>127</v>
      </c>
      <c r="D299" t="s">
        <v>62</v>
      </c>
      <c r="E299">
        <v>137555.9755</v>
      </c>
      <c r="F299">
        <v>0</v>
      </c>
      <c r="G299">
        <v>0</v>
      </c>
      <c r="H299" t="s">
        <v>122</v>
      </c>
    </row>
    <row r="300" spans="1:8" hidden="1" x14ac:dyDescent="0.2">
      <c r="A300" t="s">
        <v>118</v>
      </c>
      <c r="B300" t="s">
        <v>119</v>
      </c>
      <c r="C300" t="s">
        <v>127</v>
      </c>
      <c r="D300" t="s">
        <v>59</v>
      </c>
      <c r="E300">
        <v>153588.092</v>
      </c>
      <c r="F300">
        <v>0</v>
      </c>
      <c r="G300">
        <v>0</v>
      </c>
      <c r="H300" t="s">
        <v>122</v>
      </c>
    </row>
    <row r="301" spans="1:8" hidden="1" x14ac:dyDescent="0.2">
      <c r="A301" t="s">
        <v>118</v>
      </c>
      <c r="B301" t="s">
        <v>119</v>
      </c>
      <c r="C301" t="s">
        <v>127</v>
      </c>
      <c r="D301" t="s">
        <v>62</v>
      </c>
      <c r="E301">
        <v>137768.6441</v>
      </c>
      <c r="F301">
        <v>0</v>
      </c>
      <c r="G301">
        <v>0</v>
      </c>
      <c r="H301" t="s">
        <v>122</v>
      </c>
    </row>
    <row r="302" spans="1:8" hidden="1" x14ac:dyDescent="0.2">
      <c r="A302" t="s">
        <v>118</v>
      </c>
      <c r="B302" t="s">
        <v>119</v>
      </c>
      <c r="C302" t="s">
        <v>127</v>
      </c>
      <c r="D302" t="s">
        <v>59</v>
      </c>
      <c r="E302">
        <v>126263.1829</v>
      </c>
      <c r="F302">
        <v>0</v>
      </c>
      <c r="G302">
        <v>0</v>
      </c>
      <c r="H302" t="s">
        <v>122</v>
      </c>
    </row>
    <row r="303" spans="1:8" hidden="1" x14ac:dyDescent="0.2">
      <c r="A303" t="s">
        <v>118</v>
      </c>
      <c r="B303" t="s">
        <v>119</v>
      </c>
      <c r="C303" t="s">
        <v>127</v>
      </c>
      <c r="D303" t="s">
        <v>62</v>
      </c>
      <c r="E303">
        <v>127980.69</v>
      </c>
      <c r="F303">
        <v>0</v>
      </c>
      <c r="G303">
        <v>0</v>
      </c>
      <c r="H303" t="s">
        <v>122</v>
      </c>
    </row>
    <row r="304" spans="1:8" hidden="1" x14ac:dyDescent="0.2">
      <c r="A304" t="s">
        <v>118</v>
      </c>
      <c r="B304" t="s">
        <v>119</v>
      </c>
      <c r="C304" t="s">
        <v>127</v>
      </c>
      <c r="D304" t="s">
        <v>62</v>
      </c>
      <c r="E304">
        <v>128333</v>
      </c>
      <c r="F304">
        <v>0</v>
      </c>
      <c r="G304">
        <v>0</v>
      </c>
      <c r="H304" t="s">
        <v>122</v>
      </c>
    </row>
    <row r="305" spans="1:8" hidden="1" x14ac:dyDescent="0.2">
      <c r="A305" t="s">
        <v>118</v>
      </c>
      <c r="B305" t="s">
        <v>119</v>
      </c>
      <c r="C305" t="s">
        <v>127</v>
      </c>
      <c r="D305" t="s">
        <v>59</v>
      </c>
      <c r="E305">
        <v>155000</v>
      </c>
      <c r="F305">
        <v>0</v>
      </c>
      <c r="G305">
        <v>0</v>
      </c>
      <c r="H305" t="s">
        <v>122</v>
      </c>
    </row>
    <row r="306" spans="1:8" hidden="1" x14ac:dyDescent="0.2">
      <c r="A306" t="s">
        <v>118</v>
      </c>
      <c r="B306" t="s">
        <v>119</v>
      </c>
      <c r="C306" t="s">
        <v>128</v>
      </c>
      <c r="D306" t="s">
        <v>59</v>
      </c>
      <c r="E306">
        <v>140625.94</v>
      </c>
      <c r="F306">
        <v>0</v>
      </c>
      <c r="G306">
        <v>0</v>
      </c>
      <c r="H306" t="s">
        <v>122</v>
      </c>
    </row>
    <row r="307" spans="1:8" hidden="1" x14ac:dyDescent="0.2">
      <c r="A307" t="s">
        <v>118</v>
      </c>
      <c r="B307" t="s">
        <v>119</v>
      </c>
      <c r="C307" t="s">
        <v>128</v>
      </c>
      <c r="D307" t="s">
        <v>62</v>
      </c>
      <c r="E307">
        <v>175873</v>
      </c>
      <c r="F307">
        <v>0</v>
      </c>
      <c r="G307">
        <v>0</v>
      </c>
      <c r="H307" t="s">
        <v>60</v>
      </c>
    </row>
    <row r="308" spans="1:8" hidden="1" x14ac:dyDescent="0.2">
      <c r="A308" t="s">
        <v>118</v>
      </c>
      <c r="B308" t="s">
        <v>119</v>
      </c>
      <c r="C308" t="s">
        <v>128</v>
      </c>
      <c r="D308" t="s">
        <v>62</v>
      </c>
      <c r="E308">
        <v>144209.655</v>
      </c>
      <c r="F308">
        <v>0</v>
      </c>
      <c r="G308">
        <v>0</v>
      </c>
      <c r="H308" t="s">
        <v>122</v>
      </c>
    </row>
    <row r="309" spans="1:8" hidden="1" x14ac:dyDescent="0.2">
      <c r="A309" t="s">
        <v>118</v>
      </c>
      <c r="B309" t="s">
        <v>119</v>
      </c>
      <c r="C309" t="s">
        <v>128</v>
      </c>
      <c r="D309" t="s">
        <v>59</v>
      </c>
      <c r="E309">
        <v>158802</v>
      </c>
      <c r="F309">
        <v>0</v>
      </c>
      <c r="G309">
        <v>0</v>
      </c>
      <c r="H309" t="s">
        <v>122</v>
      </c>
    </row>
    <row r="310" spans="1:8" hidden="1" x14ac:dyDescent="0.2">
      <c r="A310" t="s">
        <v>118</v>
      </c>
      <c r="B310" t="s">
        <v>119</v>
      </c>
      <c r="C310" t="s">
        <v>128</v>
      </c>
      <c r="D310" t="s">
        <v>62</v>
      </c>
      <c r="E310">
        <v>147103.7175</v>
      </c>
      <c r="F310">
        <v>0</v>
      </c>
      <c r="G310">
        <v>0</v>
      </c>
      <c r="H310" t="s">
        <v>122</v>
      </c>
    </row>
    <row r="311" spans="1:8" hidden="1" x14ac:dyDescent="0.2">
      <c r="A311" t="s">
        <v>118</v>
      </c>
      <c r="B311" t="s">
        <v>119</v>
      </c>
      <c r="C311" t="s">
        <v>128</v>
      </c>
      <c r="D311" t="s">
        <v>62</v>
      </c>
      <c r="E311">
        <v>158802</v>
      </c>
      <c r="F311">
        <v>0</v>
      </c>
      <c r="G311">
        <v>0</v>
      </c>
      <c r="H311" t="s">
        <v>122</v>
      </c>
    </row>
    <row r="312" spans="1:8" hidden="1" x14ac:dyDescent="0.2">
      <c r="A312" t="s">
        <v>118</v>
      </c>
      <c r="B312" t="s">
        <v>119</v>
      </c>
      <c r="C312" t="s">
        <v>128</v>
      </c>
      <c r="D312" t="s">
        <v>59</v>
      </c>
      <c r="E312">
        <v>158704.9173</v>
      </c>
      <c r="F312">
        <v>0</v>
      </c>
      <c r="G312">
        <v>0</v>
      </c>
      <c r="H312" t="s">
        <v>122</v>
      </c>
    </row>
    <row r="313" spans="1:8" hidden="1" x14ac:dyDescent="0.2">
      <c r="A313" t="s">
        <v>118</v>
      </c>
      <c r="B313" t="s">
        <v>119</v>
      </c>
      <c r="C313" t="s">
        <v>128</v>
      </c>
      <c r="D313" t="s">
        <v>59</v>
      </c>
      <c r="E313">
        <v>126774.6207</v>
      </c>
      <c r="F313">
        <v>0</v>
      </c>
      <c r="G313">
        <v>0</v>
      </c>
      <c r="H313" t="s">
        <v>122</v>
      </c>
    </row>
    <row r="314" spans="1:8" hidden="1" x14ac:dyDescent="0.2">
      <c r="A314" t="s">
        <v>118</v>
      </c>
      <c r="B314" t="s">
        <v>119</v>
      </c>
      <c r="C314" t="s">
        <v>129</v>
      </c>
      <c r="D314" t="s">
        <v>62</v>
      </c>
      <c r="E314">
        <v>107367</v>
      </c>
      <c r="F314">
        <v>0</v>
      </c>
      <c r="G314">
        <v>4580.1400000000003</v>
      </c>
      <c r="H314" t="s">
        <v>116</v>
      </c>
    </row>
    <row r="315" spans="1:8" hidden="1" x14ac:dyDescent="0.2">
      <c r="A315" t="s">
        <v>118</v>
      </c>
      <c r="B315" t="s">
        <v>119</v>
      </c>
      <c r="C315" t="s">
        <v>129</v>
      </c>
      <c r="D315" t="s">
        <v>62</v>
      </c>
      <c r="E315">
        <v>78947</v>
      </c>
      <c r="F315">
        <v>0</v>
      </c>
      <c r="G315">
        <v>0</v>
      </c>
      <c r="H315" t="s">
        <v>88</v>
      </c>
    </row>
    <row r="316" spans="1:8" hidden="1" x14ac:dyDescent="0.2">
      <c r="A316" t="s">
        <v>118</v>
      </c>
      <c r="B316" t="s">
        <v>119</v>
      </c>
      <c r="C316" t="s">
        <v>129</v>
      </c>
      <c r="D316" t="s">
        <v>62</v>
      </c>
      <c r="E316">
        <v>69442</v>
      </c>
      <c r="F316">
        <v>0</v>
      </c>
      <c r="G316">
        <v>1128.53</v>
      </c>
      <c r="H316" t="s">
        <v>130</v>
      </c>
    </row>
    <row r="317" spans="1:8" hidden="1" x14ac:dyDescent="0.2">
      <c r="A317" t="s">
        <v>118</v>
      </c>
      <c r="B317" t="s">
        <v>119</v>
      </c>
      <c r="C317" t="s">
        <v>129</v>
      </c>
      <c r="D317" t="s">
        <v>62</v>
      </c>
      <c r="E317">
        <v>78947</v>
      </c>
      <c r="F317">
        <v>0</v>
      </c>
      <c r="G317">
        <v>0</v>
      </c>
      <c r="H317" t="s">
        <v>88</v>
      </c>
    </row>
    <row r="318" spans="1:8" hidden="1" x14ac:dyDescent="0.2">
      <c r="A318" t="s">
        <v>118</v>
      </c>
      <c r="B318" t="s">
        <v>119</v>
      </c>
      <c r="C318" t="s">
        <v>129</v>
      </c>
      <c r="D318" t="s">
        <v>62</v>
      </c>
      <c r="E318">
        <v>76427.729399999997</v>
      </c>
      <c r="F318">
        <v>0</v>
      </c>
      <c r="G318">
        <v>0</v>
      </c>
      <c r="H318" t="s">
        <v>88</v>
      </c>
    </row>
    <row r="319" spans="1:8" hidden="1" x14ac:dyDescent="0.2">
      <c r="A319" t="s">
        <v>118</v>
      </c>
      <c r="B319" t="s">
        <v>119</v>
      </c>
      <c r="C319" t="s">
        <v>129</v>
      </c>
      <c r="D319" t="s">
        <v>59</v>
      </c>
      <c r="E319">
        <v>61678.257599999997</v>
      </c>
      <c r="F319">
        <v>0</v>
      </c>
      <c r="G319">
        <v>0</v>
      </c>
      <c r="H319" t="s">
        <v>130</v>
      </c>
    </row>
    <row r="320" spans="1:8" hidden="1" x14ac:dyDescent="0.2">
      <c r="A320" t="s">
        <v>118</v>
      </c>
      <c r="B320" t="s">
        <v>119</v>
      </c>
      <c r="C320" t="s">
        <v>129</v>
      </c>
      <c r="D320" t="s">
        <v>62</v>
      </c>
      <c r="E320">
        <v>63063.522900000004</v>
      </c>
      <c r="F320">
        <v>0</v>
      </c>
      <c r="G320">
        <v>0</v>
      </c>
      <c r="H320" t="s">
        <v>123</v>
      </c>
    </row>
    <row r="321" spans="1:8" hidden="1" x14ac:dyDescent="0.2">
      <c r="A321" t="s">
        <v>118</v>
      </c>
      <c r="B321" t="s">
        <v>119</v>
      </c>
      <c r="C321" t="s">
        <v>131</v>
      </c>
      <c r="D321" t="s">
        <v>59</v>
      </c>
      <c r="E321">
        <v>140145.39319999999</v>
      </c>
      <c r="F321">
        <v>0</v>
      </c>
      <c r="G321">
        <v>0</v>
      </c>
      <c r="H321" t="s">
        <v>122</v>
      </c>
    </row>
    <row r="322" spans="1:8" hidden="1" x14ac:dyDescent="0.2">
      <c r="A322" t="s">
        <v>118</v>
      </c>
      <c r="B322" t="s">
        <v>119</v>
      </c>
      <c r="C322" t="s">
        <v>131</v>
      </c>
      <c r="D322" t="s">
        <v>59</v>
      </c>
      <c r="E322">
        <v>175873</v>
      </c>
      <c r="F322">
        <v>0</v>
      </c>
      <c r="G322">
        <v>0</v>
      </c>
      <c r="H322" t="s">
        <v>60</v>
      </c>
    </row>
    <row r="323" spans="1:8" hidden="1" x14ac:dyDescent="0.2">
      <c r="A323" t="s">
        <v>118</v>
      </c>
      <c r="B323" t="s">
        <v>119</v>
      </c>
      <c r="C323" t="s">
        <v>131</v>
      </c>
      <c r="D323" t="s">
        <v>62</v>
      </c>
      <c r="E323">
        <v>158802</v>
      </c>
      <c r="F323">
        <v>0</v>
      </c>
      <c r="G323">
        <v>2395.9899999999998</v>
      </c>
      <c r="H323" t="s">
        <v>122</v>
      </c>
    </row>
    <row r="324" spans="1:8" hidden="1" x14ac:dyDescent="0.2">
      <c r="A324" t="s">
        <v>118</v>
      </c>
      <c r="B324" t="s">
        <v>119</v>
      </c>
      <c r="C324" t="s">
        <v>131</v>
      </c>
      <c r="D324" t="s">
        <v>59</v>
      </c>
      <c r="E324">
        <v>158802</v>
      </c>
      <c r="F324">
        <v>0</v>
      </c>
      <c r="G324">
        <v>6793.7</v>
      </c>
      <c r="H324" t="s">
        <v>122</v>
      </c>
    </row>
    <row r="325" spans="1:8" hidden="1" x14ac:dyDescent="0.2">
      <c r="A325" t="s">
        <v>118</v>
      </c>
      <c r="B325" t="s">
        <v>119</v>
      </c>
      <c r="C325" t="s">
        <v>131</v>
      </c>
      <c r="D325" t="s">
        <v>59</v>
      </c>
      <c r="E325">
        <v>137891.87940000001</v>
      </c>
      <c r="F325">
        <v>0</v>
      </c>
      <c r="G325">
        <v>0</v>
      </c>
      <c r="H325" t="s">
        <v>122</v>
      </c>
    </row>
    <row r="326" spans="1:8" hidden="1" x14ac:dyDescent="0.2">
      <c r="A326" t="s">
        <v>118</v>
      </c>
      <c r="B326" t="s">
        <v>119</v>
      </c>
      <c r="C326" t="s">
        <v>131</v>
      </c>
      <c r="D326" t="s">
        <v>59</v>
      </c>
      <c r="E326">
        <v>132201.97150000001</v>
      </c>
      <c r="F326">
        <v>0</v>
      </c>
      <c r="G326">
        <v>0</v>
      </c>
      <c r="H326" t="s">
        <v>122</v>
      </c>
    </row>
    <row r="327" spans="1:8" hidden="1" x14ac:dyDescent="0.2">
      <c r="A327" t="s">
        <v>118</v>
      </c>
      <c r="B327" t="s">
        <v>119</v>
      </c>
      <c r="C327" t="s">
        <v>131</v>
      </c>
      <c r="D327" t="s">
        <v>62</v>
      </c>
      <c r="E327">
        <v>128531</v>
      </c>
      <c r="F327">
        <v>0</v>
      </c>
      <c r="G327">
        <v>0</v>
      </c>
      <c r="H327" t="s">
        <v>67</v>
      </c>
    </row>
    <row r="328" spans="1:8" hidden="1" x14ac:dyDescent="0.2">
      <c r="A328" t="s">
        <v>132</v>
      </c>
      <c r="B328" t="s">
        <v>133</v>
      </c>
      <c r="C328" t="s">
        <v>134</v>
      </c>
      <c r="D328" t="s">
        <v>59</v>
      </c>
      <c r="E328">
        <v>175873</v>
      </c>
      <c r="F328">
        <v>0</v>
      </c>
      <c r="G328">
        <v>0</v>
      </c>
      <c r="H328" t="s">
        <v>60</v>
      </c>
    </row>
    <row r="329" spans="1:8" hidden="1" x14ac:dyDescent="0.2">
      <c r="A329" t="s">
        <v>132</v>
      </c>
      <c r="B329" t="s">
        <v>133</v>
      </c>
      <c r="C329" t="s">
        <v>134</v>
      </c>
      <c r="D329" t="s">
        <v>62</v>
      </c>
      <c r="E329">
        <v>152940</v>
      </c>
      <c r="F329">
        <v>0</v>
      </c>
      <c r="G329">
        <v>0</v>
      </c>
      <c r="H329" t="s">
        <v>61</v>
      </c>
    </row>
    <row r="330" spans="1:8" hidden="1" x14ac:dyDescent="0.2">
      <c r="A330" t="s">
        <v>132</v>
      </c>
      <c r="B330" t="s">
        <v>133</v>
      </c>
      <c r="C330" t="s">
        <v>134</v>
      </c>
      <c r="D330" t="s">
        <v>62</v>
      </c>
      <c r="E330">
        <v>246162.47</v>
      </c>
      <c r="F330">
        <v>0</v>
      </c>
      <c r="G330">
        <v>0</v>
      </c>
      <c r="H330" t="s">
        <v>135</v>
      </c>
    </row>
    <row r="331" spans="1:8" hidden="1" x14ac:dyDescent="0.2">
      <c r="A331" t="s">
        <v>132</v>
      </c>
      <c r="B331" t="s">
        <v>133</v>
      </c>
      <c r="C331" t="s">
        <v>134</v>
      </c>
      <c r="D331" t="s">
        <v>62</v>
      </c>
      <c r="E331">
        <v>87287</v>
      </c>
      <c r="F331">
        <v>0</v>
      </c>
      <c r="G331">
        <v>0</v>
      </c>
      <c r="H331" t="s">
        <v>116</v>
      </c>
    </row>
    <row r="332" spans="1:8" hidden="1" x14ac:dyDescent="0.2">
      <c r="A332" t="s">
        <v>132</v>
      </c>
      <c r="B332" t="s">
        <v>133</v>
      </c>
      <c r="C332" t="s">
        <v>134</v>
      </c>
      <c r="D332" t="s">
        <v>59</v>
      </c>
      <c r="E332">
        <v>96730.15</v>
      </c>
      <c r="F332">
        <v>0</v>
      </c>
      <c r="G332">
        <v>0</v>
      </c>
      <c r="H332" t="s">
        <v>60</v>
      </c>
    </row>
    <row r="333" spans="1:8" hidden="1" x14ac:dyDescent="0.2">
      <c r="A333" t="s">
        <v>132</v>
      </c>
      <c r="B333" t="s">
        <v>133</v>
      </c>
      <c r="C333" t="s">
        <v>134</v>
      </c>
      <c r="D333" t="s">
        <v>62</v>
      </c>
      <c r="E333">
        <v>82436</v>
      </c>
      <c r="F333">
        <v>0</v>
      </c>
      <c r="G333">
        <v>3507.12</v>
      </c>
      <c r="H333" t="s">
        <v>73</v>
      </c>
    </row>
    <row r="334" spans="1:8" hidden="1" x14ac:dyDescent="0.2">
      <c r="A334" t="s">
        <v>132</v>
      </c>
      <c r="B334" t="s">
        <v>133</v>
      </c>
      <c r="C334" t="s">
        <v>134</v>
      </c>
      <c r="D334" t="s">
        <v>62</v>
      </c>
      <c r="E334">
        <v>175873</v>
      </c>
      <c r="F334">
        <v>0</v>
      </c>
      <c r="G334">
        <v>0</v>
      </c>
      <c r="H334" t="s">
        <v>60</v>
      </c>
    </row>
    <row r="335" spans="1:8" hidden="1" x14ac:dyDescent="0.2">
      <c r="A335" t="s">
        <v>132</v>
      </c>
      <c r="B335" t="s">
        <v>133</v>
      </c>
      <c r="C335" t="s">
        <v>134</v>
      </c>
      <c r="D335" t="s">
        <v>62</v>
      </c>
      <c r="E335">
        <v>107367</v>
      </c>
      <c r="F335">
        <v>0</v>
      </c>
      <c r="G335">
        <v>4580.1400000000003</v>
      </c>
      <c r="H335" t="s">
        <v>116</v>
      </c>
    </row>
    <row r="336" spans="1:8" hidden="1" x14ac:dyDescent="0.2">
      <c r="A336" t="s">
        <v>132</v>
      </c>
      <c r="B336" t="s">
        <v>133</v>
      </c>
      <c r="C336" t="s">
        <v>134</v>
      </c>
      <c r="D336" t="s">
        <v>62</v>
      </c>
      <c r="E336">
        <v>134500</v>
      </c>
      <c r="F336">
        <v>0</v>
      </c>
      <c r="G336">
        <v>2185.69</v>
      </c>
      <c r="H336" t="s">
        <v>87</v>
      </c>
    </row>
    <row r="337" spans="1:8" hidden="1" x14ac:dyDescent="0.2">
      <c r="A337" t="s">
        <v>132</v>
      </c>
      <c r="B337" t="s">
        <v>133</v>
      </c>
      <c r="C337" t="s">
        <v>134</v>
      </c>
      <c r="D337" t="s">
        <v>59</v>
      </c>
      <c r="E337">
        <v>85893.6</v>
      </c>
      <c r="F337">
        <v>0</v>
      </c>
      <c r="G337">
        <v>0</v>
      </c>
      <c r="H337" t="s">
        <v>116</v>
      </c>
    </row>
    <row r="338" spans="1:8" hidden="1" x14ac:dyDescent="0.2">
      <c r="A338" t="s">
        <v>132</v>
      </c>
      <c r="B338" t="s">
        <v>133</v>
      </c>
      <c r="C338" t="s">
        <v>134</v>
      </c>
      <c r="D338" t="s">
        <v>62</v>
      </c>
      <c r="E338">
        <v>134500</v>
      </c>
      <c r="F338">
        <v>0</v>
      </c>
      <c r="G338">
        <v>2185.69</v>
      </c>
      <c r="H338" t="s">
        <v>87</v>
      </c>
    </row>
    <row r="339" spans="1:8" hidden="1" x14ac:dyDescent="0.2">
      <c r="A339" t="s">
        <v>132</v>
      </c>
      <c r="B339" t="s">
        <v>133</v>
      </c>
      <c r="C339" t="s">
        <v>134</v>
      </c>
      <c r="D339" t="s">
        <v>59</v>
      </c>
      <c r="E339">
        <v>196059</v>
      </c>
      <c r="F339">
        <v>0</v>
      </c>
      <c r="G339">
        <v>0</v>
      </c>
      <c r="H339" t="s">
        <v>113</v>
      </c>
    </row>
    <row r="340" spans="1:8" hidden="1" x14ac:dyDescent="0.2">
      <c r="A340" t="s">
        <v>132</v>
      </c>
      <c r="B340" t="s">
        <v>133</v>
      </c>
      <c r="C340" t="s">
        <v>134</v>
      </c>
      <c r="D340" t="s">
        <v>59</v>
      </c>
      <c r="E340">
        <v>107367</v>
      </c>
      <c r="F340">
        <v>0</v>
      </c>
      <c r="G340">
        <v>0</v>
      </c>
      <c r="H340" t="s">
        <v>116</v>
      </c>
    </row>
    <row r="341" spans="1:8" hidden="1" x14ac:dyDescent="0.2">
      <c r="A341" t="s">
        <v>132</v>
      </c>
      <c r="B341" t="s">
        <v>133</v>
      </c>
      <c r="C341" t="s">
        <v>134</v>
      </c>
      <c r="D341" t="s">
        <v>62</v>
      </c>
      <c r="E341">
        <v>175873</v>
      </c>
      <c r="F341">
        <v>0</v>
      </c>
      <c r="G341">
        <v>0</v>
      </c>
      <c r="H341" t="s">
        <v>60</v>
      </c>
    </row>
    <row r="342" spans="1:8" hidden="1" x14ac:dyDescent="0.2">
      <c r="A342" t="s">
        <v>132</v>
      </c>
      <c r="B342" t="s">
        <v>133</v>
      </c>
      <c r="C342" t="s">
        <v>134</v>
      </c>
      <c r="D342" t="s">
        <v>62</v>
      </c>
      <c r="E342">
        <v>125074</v>
      </c>
      <c r="F342">
        <v>0</v>
      </c>
      <c r="G342">
        <v>0</v>
      </c>
      <c r="H342" t="s">
        <v>61</v>
      </c>
    </row>
    <row r="343" spans="1:8" hidden="1" x14ac:dyDescent="0.2">
      <c r="A343" t="s">
        <v>132</v>
      </c>
      <c r="B343" t="s">
        <v>133</v>
      </c>
      <c r="C343" t="s">
        <v>134</v>
      </c>
      <c r="D343" t="s">
        <v>59</v>
      </c>
      <c r="E343">
        <v>134500</v>
      </c>
      <c r="F343">
        <v>0</v>
      </c>
      <c r="G343">
        <v>0</v>
      </c>
      <c r="H343" t="s">
        <v>87</v>
      </c>
    </row>
    <row r="344" spans="1:8" hidden="1" x14ac:dyDescent="0.2">
      <c r="A344" t="s">
        <v>132</v>
      </c>
      <c r="B344" t="s">
        <v>133</v>
      </c>
      <c r="C344" t="s">
        <v>134</v>
      </c>
      <c r="D344" t="s">
        <v>62</v>
      </c>
      <c r="E344">
        <v>133859.655</v>
      </c>
      <c r="F344">
        <v>0</v>
      </c>
      <c r="G344">
        <v>0</v>
      </c>
      <c r="H344" t="s">
        <v>87</v>
      </c>
    </row>
    <row r="345" spans="1:8" hidden="1" x14ac:dyDescent="0.2">
      <c r="A345" t="s">
        <v>132</v>
      </c>
      <c r="B345" t="s">
        <v>133</v>
      </c>
      <c r="C345" t="s">
        <v>134</v>
      </c>
      <c r="D345" t="s">
        <v>59</v>
      </c>
      <c r="E345">
        <v>125975.52529999999</v>
      </c>
      <c r="F345">
        <v>0</v>
      </c>
      <c r="G345">
        <v>0</v>
      </c>
      <c r="H345" t="s">
        <v>87</v>
      </c>
    </row>
    <row r="346" spans="1:8" hidden="1" x14ac:dyDescent="0.2">
      <c r="A346" t="s">
        <v>132</v>
      </c>
      <c r="B346" t="s">
        <v>133</v>
      </c>
      <c r="C346" t="s">
        <v>134</v>
      </c>
      <c r="D346" t="s">
        <v>62</v>
      </c>
      <c r="E346">
        <v>139684</v>
      </c>
      <c r="F346">
        <v>0</v>
      </c>
      <c r="G346">
        <v>0</v>
      </c>
      <c r="H346" t="s">
        <v>61</v>
      </c>
    </row>
    <row r="347" spans="1:8" hidden="1" x14ac:dyDescent="0.2">
      <c r="A347" t="s">
        <v>132</v>
      </c>
      <c r="B347" t="s">
        <v>133</v>
      </c>
      <c r="C347" t="s">
        <v>134</v>
      </c>
      <c r="D347" t="s">
        <v>62</v>
      </c>
      <c r="E347">
        <v>117670.39999999999</v>
      </c>
      <c r="F347">
        <v>0</v>
      </c>
      <c r="G347">
        <v>0</v>
      </c>
      <c r="H347" t="s">
        <v>61</v>
      </c>
    </row>
    <row r="348" spans="1:8" hidden="1" x14ac:dyDescent="0.2">
      <c r="A348" t="s">
        <v>132</v>
      </c>
      <c r="B348" t="s">
        <v>133</v>
      </c>
      <c r="C348" t="s">
        <v>134</v>
      </c>
      <c r="D348" t="s">
        <v>62</v>
      </c>
      <c r="E348">
        <v>122842</v>
      </c>
      <c r="F348">
        <v>0</v>
      </c>
      <c r="G348">
        <v>0</v>
      </c>
      <c r="H348" t="s">
        <v>68</v>
      </c>
    </row>
    <row r="349" spans="1:8" hidden="1" x14ac:dyDescent="0.2">
      <c r="A349" t="s">
        <v>132</v>
      </c>
      <c r="B349" t="s">
        <v>133</v>
      </c>
      <c r="C349" t="s">
        <v>134</v>
      </c>
      <c r="D349" t="s">
        <v>62</v>
      </c>
      <c r="E349">
        <v>133919.73000000001</v>
      </c>
      <c r="F349">
        <v>0</v>
      </c>
      <c r="G349">
        <v>0</v>
      </c>
      <c r="H349" t="s">
        <v>87</v>
      </c>
    </row>
    <row r="350" spans="1:8" hidden="1" x14ac:dyDescent="0.2">
      <c r="A350" t="s">
        <v>132</v>
      </c>
      <c r="B350" t="s">
        <v>133</v>
      </c>
      <c r="C350" t="s">
        <v>134</v>
      </c>
      <c r="D350" t="s">
        <v>62</v>
      </c>
      <c r="E350">
        <v>118438.0033</v>
      </c>
      <c r="F350">
        <v>0</v>
      </c>
      <c r="G350">
        <v>0</v>
      </c>
      <c r="H350" t="s">
        <v>68</v>
      </c>
    </row>
    <row r="351" spans="1:8" hidden="1" x14ac:dyDescent="0.2">
      <c r="A351" t="s">
        <v>132</v>
      </c>
      <c r="B351" t="s">
        <v>133</v>
      </c>
      <c r="C351" t="s">
        <v>134</v>
      </c>
      <c r="D351" t="s">
        <v>62</v>
      </c>
      <c r="E351">
        <v>87091.95</v>
      </c>
      <c r="F351">
        <v>0</v>
      </c>
      <c r="G351">
        <v>0</v>
      </c>
      <c r="H351" t="s">
        <v>87</v>
      </c>
    </row>
    <row r="352" spans="1:8" hidden="1" x14ac:dyDescent="0.2">
      <c r="A352" t="s">
        <v>132</v>
      </c>
      <c r="B352" t="s">
        <v>133</v>
      </c>
      <c r="C352" t="s">
        <v>134</v>
      </c>
      <c r="D352" t="s">
        <v>62</v>
      </c>
      <c r="E352">
        <v>174876.51</v>
      </c>
      <c r="F352">
        <v>0</v>
      </c>
      <c r="G352">
        <v>0</v>
      </c>
      <c r="H352" t="s">
        <v>60</v>
      </c>
    </row>
    <row r="353" spans="1:8" hidden="1" x14ac:dyDescent="0.2">
      <c r="A353" t="s">
        <v>132</v>
      </c>
      <c r="B353" t="s">
        <v>133</v>
      </c>
      <c r="C353" t="s">
        <v>134</v>
      </c>
      <c r="D353" t="s">
        <v>62</v>
      </c>
      <c r="E353">
        <v>179259.9</v>
      </c>
      <c r="F353">
        <v>0</v>
      </c>
      <c r="G353">
        <v>0</v>
      </c>
      <c r="H353" t="s">
        <v>113</v>
      </c>
    </row>
    <row r="354" spans="1:8" hidden="1" x14ac:dyDescent="0.2">
      <c r="A354" t="s">
        <v>132</v>
      </c>
      <c r="B354" t="s">
        <v>133</v>
      </c>
      <c r="C354" t="s">
        <v>134</v>
      </c>
      <c r="D354" t="s">
        <v>62</v>
      </c>
      <c r="E354">
        <v>80234.156300000002</v>
      </c>
      <c r="F354">
        <v>0</v>
      </c>
      <c r="G354">
        <v>0</v>
      </c>
      <c r="H354" t="s">
        <v>70</v>
      </c>
    </row>
    <row r="355" spans="1:8" hidden="1" x14ac:dyDescent="0.2">
      <c r="A355" t="s">
        <v>132</v>
      </c>
      <c r="B355" t="s">
        <v>133</v>
      </c>
      <c r="C355" t="s">
        <v>134</v>
      </c>
      <c r="D355" t="s">
        <v>62</v>
      </c>
      <c r="E355">
        <v>172026.63</v>
      </c>
      <c r="F355">
        <v>0</v>
      </c>
      <c r="G355">
        <v>0</v>
      </c>
      <c r="H355" t="s">
        <v>60</v>
      </c>
    </row>
    <row r="356" spans="1:8" hidden="1" x14ac:dyDescent="0.2">
      <c r="A356" t="s">
        <v>132</v>
      </c>
      <c r="B356" t="s">
        <v>133</v>
      </c>
      <c r="C356" t="s">
        <v>134</v>
      </c>
      <c r="D356" t="s">
        <v>62</v>
      </c>
      <c r="E356">
        <v>99692.235000000001</v>
      </c>
      <c r="F356">
        <v>0</v>
      </c>
      <c r="G356">
        <v>0</v>
      </c>
      <c r="H356" t="s">
        <v>66</v>
      </c>
    </row>
    <row r="357" spans="1:8" hidden="1" x14ac:dyDescent="0.2">
      <c r="A357" t="s">
        <v>132</v>
      </c>
      <c r="B357" t="s">
        <v>133</v>
      </c>
      <c r="C357" t="s">
        <v>134</v>
      </c>
      <c r="D357" t="s">
        <v>62</v>
      </c>
      <c r="E357">
        <v>131114.67809999999</v>
      </c>
      <c r="F357">
        <v>0</v>
      </c>
      <c r="G357">
        <v>0</v>
      </c>
      <c r="H357" t="s">
        <v>122</v>
      </c>
    </row>
    <row r="358" spans="1:8" hidden="1" x14ac:dyDescent="0.2">
      <c r="A358" t="s">
        <v>132</v>
      </c>
      <c r="B358" t="s">
        <v>133</v>
      </c>
      <c r="C358" t="s">
        <v>134</v>
      </c>
      <c r="D358" t="s">
        <v>62</v>
      </c>
      <c r="E358">
        <v>131114.67809999999</v>
      </c>
      <c r="F358">
        <v>0</v>
      </c>
      <c r="G358">
        <v>0</v>
      </c>
      <c r="H358" t="s">
        <v>122</v>
      </c>
    </row>
    <row r="359" spans="1:8" hidden="1" x14ac:dyDescent="0.2">
      <c r="A359" t="s">
        <v>132</v>
      </c>
      <c r="B359" t="s">
        <v>133</v>
      </c>
      <c r="C359" t="s">
        <v>134</v>
      </c>
      <c r="D359" t="s">
        <v>62</v>
      </c>
      <c r="E359">
        <v>96321.290099999998</v>
      </c>
      <c r="F359">
        <v>0</v>
      </c>
      <c r="G359">
        <v>0</v>
      </c>
      <c r="H359" t="s">
        <v>66</v>
      </c>
    </row>
    <row r="360" spans="1:8" hidden="1" x14ac:dyDescent="0.2">
      <c r="A360" t="s">
        <v>132</v>
      </c>
      <c r="B360" t="s">
        <v>133</v>
      </c>
      <c r="C360" t="s">
        <v>134</v>
      </c>
      <c r="D360" t="s">
        <v>59</v>
      </c>
      <c r="E360">
        <v>98495.876900000003</v>
      </c>
      <c r="F360">
        <v>0</v>
      </c>
      <c r="G360">
        <v>0</v>
      </c>
      <c r="H360" t="s">
        <v>66</v>
      </c>
    </row>
    <row r="361" spans="1:8" hidden="1" x14ac:dyDescent="0.2">
      <c r="A361" t="s">
        <v>132</v>
      </c>
      <c r="B361" t="s">
        <v>133</v>
      </c>
      <c r="C361" t="s">
        <v>134</v>
      </c>
      <c r="D361" t="s">
        <v>59</v>
      </c>
      <c r="E361">
        <v>107367</v>
      </c>
      <c r="F361">
        <v>0</v>
      </c>
      <c r="G361">
        <v>0</v>
      </c>
      <c r="H361" t="s">
        <v>116</v>
      </c>
    </row>
    <row r="362" spans="1:8" hidden="1" x14ac:dyDescent="0.2">
      <c r="A362" t="s">
        <v>132</v>
      </c>
      <c r="B362" t="s">
        <v>133</v>
      </c>
      <c r="C362" t="s">
        <v>134</v>
      </c>
      <c r="D362" t="s">
        <v>62</v>
      </c>
      <c r="E362">
        <v>101929.7084</v>
      </c>
      <c r="F362">
        <v>0</v>
      </c>
      <c r="G362">
        <v>0</v>
      </c>
      <c r="H362" t="s">
        <v>66</v>
      </c>
    </row>
    <row r="363" spans="1:8" hidden="1" x14ac:dyDescent="0.2">
      <c r="A363" t="s">
        <v>132</v>
      </c>
      <c r="B363" t="s">
        <v>133</v>
      </c>
      <c r="C363" t="s">
        <v>134</v>
      </c>
      <c r="D363" t="s">
        <v>62</v>
      </c>
      <c r="E363">
        <v>117424</v>
      </c>
      <c r="F363">
        <v>0</v>
      </c>
      <c r="G363">
        <v>0</v>
      </c>
      <c r="H363" t="s">
        <v>66</v>
      </c>
    </row>
    <row r="364" spans="1:8" hidden="1" x14ac:dyDescent="0.2">
      <c r="A364" t="s">
        <v>132</v>
      </c>
      <c r="B364" t="s">
        <v>133</v>
      </c>
      <c r="C364" t="s">
        <v>134</v>
      </c>
      <c r="D364" t="s">
        <v>62</v>
      </c>
      <c r="E364">
        <v>90190.39</v>
      </c>
      <c r="F364">
        <v>0</v>
      </c>
      <c r="G364">
        <v>0</v>
      </c>
      <c r="H364" t="s">
        <v>116</v>
      </c>
    </row>
    <row r="365" spans="1:8" hidden="1" x14ac:dyDescent="0.2">
      <c r="A365" t="s">
        <v>132</v>
      </c>
      <c r="B365" t="s">
        <v>133</v>
      </c>
      <c r="C365" t="s">
        <v>134</v>
      </c>
      <c r="D365" t="s">
        <v>62</v>
      </c>
      <c r="E365">
        <v>154559.655</v>
      </c>
      <c r="F365">
        <v>0</v>
      </c>
      <c r="G365">
        <v>0</v>
      </c>
      <c r="H365" t="s">
        <v>122</v>
      </c>
    </row>
    <row r="366" spans="1:8" hidden="1" x14ac:dyDescent="0.2">
      <c r="A366" t="s">
        <v>132</v>
      </c>
      <c r="B366" t="s">
        <v>133</v>
      </c>
      <c r="C366" t="s">
        <v>134</v>
      </c>
      <c r="D366" t="s">
        <v>62</v>
      </c>
      <c r="E366">
        <v>72794.654999999999</v>
      </c>
      <c r="F366">
        <v>0</v>
      </c>
      <c r="G366">
        <v>0</v>
      </c>
      <c r="H366" t="s">
        <v>87</v>
      </c>
    </row>
    <row r="367" spans="1:8" hidden="1" x14ac:dyDescent="0.2">
      <c r="A367" t="s">
        <v>132</v>
      </c>
      <c r="B367" t="s">
        <v>133</v>
      </c>
      <c r="C367" t="s">
        <v>134</v>
      </c>
      <c r="D367" t="s">
        <v>59</v>
      </c>
      <c r="E367">
        <v>55000</v>
      </c>
      <c r="F367">
        <v>0</v>
      </c>
      <c r="G367">
        <v>0</v>
      </c>
      <c r="H367" t="s">
        <v>73</v>
      </c>
    </row>
    <row r="368" spans="1:8" hidden="1" x14ac:dyDescent="0.2">
      <c r="A368" t="s">
        <v>132</v>
      </c>
      <c r="B368" t="s">
        <v>133</v>
      </c>
      <c r="C368" t="s">
        <v>134</v>
      </c>
      <c r="D368" t="s">
        <v>62</v>
      </c>
      <c r="E368">
        <v>66333</v>
      </c>
      <c r="F368">
        <v>0</v>
      </c>
      <c r="G368">
        <v>0</v>
      </c>
      <c r="H368" t="s">
        <v>70</v>
      </c>
    </row>
    <row r="369" spans="1:8" hidden="1" x14ac:dyDescent="0.2">
      <c r="A369" t="s">
        <v>132</v>
      </c>
      <c r="B369" t="s">
        <v>133</v>
      </c>
      <c r="C369" t="s">
        <v>134</v>
      </c>
      <c r="D369" t="s">
        <v>59</v>
      </c>
      <c r="E369">
        <v>75520.13</v>
      </c>
      <c r="F369">
        <v>0</v>
      </c>
      <c r="G369">
        <v>0</v>
      </c>
      <c r="H369" t="s">
        <v>79</v>
      </c>
    </row>
    <row r="370" spans="1:8" hidden="1" x14ac:dyDescent="0.2">
      <c r="A370" t="s">
        <v>132</v>
      </c>
      <c r="B370" t="s">
        <v>133</v>
      </c>
      <c r="C370" t="s">
        <v>134</v>
      </c>
      <c r="D370" t="s">
        <v>62</v>
      </c>
      <c r="E370">
        <v>76934.654999999999</v>
      </c>
      <c r="F370">
        <v>0</v>
      </c>
      <c r="G370">
        <v>0</v>
      </c>
      <c r="H370" t="s">
        <v>79</v>
      </c>
    </row>
    <row r="371" spans="1:8" hidden="1" x14ac:dyDescent="0.2">
      <c r="A371" t="s">
        <v>132</v>
      </c>
      <c r="B371" t="s">
        <v>133</v>
      </c>
      <c r="C371" t="s">
        <v>134</v>
      </c>
      <c r="D371" t="s">
        <v>62</v>
      </c>
      <c r="E371">
        <v>77080.5</v>
      </c>
      <c r="F371">
        <v>0</v>
      </c>
      <c r="G371">
        <v>0</v>
      </c>
      <c r="H371" t="s">
        <v>65</v>
      </c>
    </row>
    <row r="372" spans="1:8" hidden="1" x14ac:dyDescent="0.2">
      <c r="A372" t="s">
        <v>132</v>
      </c>
      <c r="B372" t="s">
        <v>133</v>
      </c>
      <c r="C372" t="s">
        <v>134</v>
      </c>
      <c r="D372" t="s">
        <v>59</v>
      </c>
      <c r="E372">
        <v>88833</v>
      </c>
      <c r="F372">
        <v>0</v>
      </c>
      <c r="G372">
        <v>0</v>
      </c>
      <c r="H372" t="s">
        <v>68</v>
      </c>
    </row>
    <row r="373" spans="1:8" hidden="1" x14ac:dyDescent="0.2">
      <c r="A373" t="s">
        <v>132</v>
      </c>
      <c r="B373" t="s">
        <v>133</v>
      </c>
      <c r="C373" t="s">
        <v>134</v>
      </c>
      <c r="D373" t="s">
        <v>59</v>
      </c>
      <c r="E373">
        <v>79333</v>
      </c>
      <c r="F373">
        <v>0</v>
      </c>
      <c r="G373">
        <v>0</v>
      </c>
      <c r="H373" t="s">
        <v>79</v>
      </c>
    </row>
    <row r="374" spans="1:8" hidden="1" x14ac:dyDescent="0.2">
      <c r="A374" t="s">
        <v>132</v>
      </c>
      <c r="B374" t="s">
        <v>133</v>
      </c>
      <c r="C374" t="s">
        <v>134</v>
      </c>
      <c r="D374" t="s">
        <v>62</v>
      </c>
      <c r="E374">
        <v>55000</v>
      </c>
      <c r="F374">
        <v>0</v>
      </c>
      <c r="G374">
        <v>0</v>
      </c>
      <c r="H374" t="s">
        <v>73</v>
      </c>
    </row>
    <row r="375" spans="1:8" hidden="1" x14ac:dyDescent="0.2">
      <c r="A375" t="s">
        <v>132</v>
      </c>
      <c r="B375" t="s">
        <v>133</v>
      </c>
      <c r="C375" t="s">
        <v>134</v>
      </c>
      <c r="D375" t="s">
        <v>59</v>
      </c>
      <c r="E375">
        <v>76500</v>
      </c>
      <c r="F375">
        <v>0</v>
      </c>
      <c r="G375">
        <v>0</v>
      </c>
      <c r="H375" t="s">
        <v>68</v>
      </c>
    </row>
    <row r="376" spans="1:8" hidden="1" x14ac:dyDescent="0.2">
      <c r="A376" t="s">
        <v>132</v>
      </c>
      <c r="B376" t="s">
        <v>133</v>
      </c>
      <c r="C376" t="s">
        <v>134</v>
      </c>
      <c r="D376" t="s">
        <v>62</v>
      </c>
      <c r="E376">
        <v>65000</v>
      </c>
      <c r="F376">
        <v>0</v>
      </c>
      <c r="G376">
        <v>0</v>
      </c>
      <c r="H376" t="s">
        <v>70</v>
      </c>
    </row>
    <row r="377" spans="1:8" hidden="1" x14ac:dyDescent="0.2">
      <c r="A377" t="s">
        <v>132</v>
      </c>
      <c r="B377" t="s">
        <v>133</v>
      </c>
      <c r="C377" t="s">
        <v>134</v>
      </c>
      <c r="D377" t="s">
        <v>62</v>
      </c>
      <c r="E377">
        <v>76624</v>
      </c>
      <c r="F377">
        <v>0</v>
      </c>
      <c r="G377">
        <v>0</v>
      </c>
      <c r="H377" t="s">
        <v>65</v>
      </c>
    </row>
    <row r="378" spans="1:8" hidden="1" x14ac:dyDescent="0.2">
      <c r="A378" t="s">
        <v>132</v>
      </c>
      <c r="B378" t="s">
        <v>133</v>
      </c>
      <c r="C378" t="s">
        <v>134</v>
      </c>
      <c r="D378" t="s">
        <v>59</v>
      </c>
      <c r="E378">
        <v>80008</v>
      </c>
      <c r="F378">
        <v>0</v>
      </c>
      <c r="G378">
        <v>0</v>
      </c>
      <c r="H378" t="s">
        <v>79</v>
      </c>
    </row>
    <row r="379" spans="1:8" hidden="1" x14ac:dyDescent="0.2">
      <c r="A379" t="s">
        <v>132</v>
      </c>
      <c r="B379" t="s">
        <v>133</v>
      </c>
      <c r="C379" t="s">
        <v>134</v>
      </c>
      <c r="D379" t="s">
        <v>59</v>
      </c>
      <c r="E379">
        <v>115000</v>
      </c>
      <c r="F379">
        <v>0</v>
      </c>
      <c r="G379">
        <v>0</v>
      </c>
      <c r="H379" t="s">
        <v>68</v>
      </c>
    </row>
    <row r="380" spans="1:8" hidden="1" x14ac:dyDescent="0.2">
      <c r="A380" t="s">
        <v>132</v>
      </c>
      <c r="B380" t="s">
        <v>133</v>
      </c>
      <c r="C380" t="s">
        <v>136</v>
      </c>
      <c r="D380" t="s">
        <v>62</v>
      </c>
      <c r="E380">
        <v>96069.732399999994</v>
      </c>
      <c r="F380">
        <v>0</v>
      </c>
      <c r="G380">
        <v>0</v>
      </c>
      <c r="H380" t="s">
        <v>68</v>
      </c>
    </row>
    <row r="381" spans="1:8" hidden="1" x14ac:dyDescent="0.2">
      <c r="A381" t="s">
        <v>132</v>
      </c>
      <c r="B381" t="s">
        <v>133</v>
      </c>
      <c r="C381" t="s">
        <v>136</v>
      </c>
      <c r="D381" t="s">
        <v>62</v>
      </c>
      <c r="E381">
        <v>211151</v>
      </c>
      <c r="F381">
        <v>0</v>
      </c>
      <c r="G381">
        <v>0</v>
      </c>
      <c r="H381" t="s">
        <v>135</v>
      </c>
    </row>
    <row r="382" spans="1:8" hidden="1" x14ac:dyDescent="0.2">
      <c r="A382" t="s">
        <v>132</v>
      </c>
      <c r="B382" t="s">
        <v>133</v>
      </c>
      <c r="C382" t="s">
        <v>136</v>
      </c>
      <c r="D382" t="s">
        <v>62</v>
      </c>
      <c r="E382">
        <v>99846.61</v>
      </c>
      <c r="F382">
        <v>0</v>
      </c>
      <c r="G382">
        <v>0</v>
      </c>
      <c r="H382" t="s">
        <v>68</v>
      </c>
    </row>
    <row r="383" spans="1:8" hidden="1" x14ac:dyDescent="0.2">
      <c r="A383" t="s">
        <v>132</v>
      </c>
      <c r="B383" t="s">
        <v>133</v>
      </c>
      <c r="C383" t="s">
        <v>136</v>
      </c>
      <c r="D383" t="s">
        <v>62</v>
      </c>
      <c r="E383">
        <v>149966.29999999999</v>
      </c>
      <c r="F383">
        <v>0</v>
      </c>
      <c r="G383">
        <v>0</v>
      </c>
      <c r="H383" t="s">
        <v>135</v>
      </c>
    </row>
    <row r="384" spans="1:8" hidden="1" x14ac:dyDescent="0.2">
      <c r="A384" t="s">
        <v>132</v>
      </c>
      <c r="B384" t="s">
        <v>133</v>
      </c>
      <c r="C384" t="s">
        <v>136</v>
      </c>
      <c r="D384" t="s">
        <v>62</v>
      </c>
      <c r="E384">
        <v>97634.66</v>
      </c>
      <c r="F384">
        <v>0</v>
      </c>
      <c r="G384">
        <v>0</v>
      </c>
      <c r="H384" t="s">
        <v>137</v>
      </c>
    </row>
    <row r="385" spans="1:8" hidden="1" x14ac:dyDescent="0.2">
      <c r="A385" t="s">
        <v>132</v>
      </c>
      <c r="B385" t="s">
        <v>133</v>
      </c>
      <c r="C385" t="s">
        <v>136</v>
      </c>
      <c r="D385" t="s">
        <v>59</v>
      </c>
      <c r="E385">
        <v>82340.23</v>
      </c>
      <c r="F385">
        <v>0</v>
      </c>
      <c r="G385">
        <v>0</v>
      </c>
      <c r="H385" t="s">
        <v>137</v>
      </c>
    </row>
    <row r="386" spans="1:8" hidden="1" x14ac:dyDescent="0.2">
      <c r="A386" t="s">
        <v>132</v>
      </c>
      <c r="B386" t="s">
        <v>133</v>
      </c>
      <c r="C386" t="s">
        <v>136</v>
      </c>
      <c r="D386" t="s">
        <v>62</v>
      </c>
      <c r="E386">
        <v>93494.66</v>
      </c>
      <c r="F386">
        <v>0</v>
      </c>
      <c r="G386">
        <v>0</v>
      </c>
      <c r="H386" t="s">
        <v>137</v>
      </c>
    </row>
    <row r="387" spans="1:8" hidden="1" x14ac:dyDescent="0.2">
      <c r="A387" t="s">
        <v>132</v>
      </c>
      <c r="B387" t="s">
        <v>133</v>
      </c>
      <c r="C387" t="s">
        <v>136</v>
      </c>
      <c r="D387" t="s">
        <v>62</v>
      </c>
      <c r="E387">
        <v>67751.66</v>
      </c>
      <c r="F387">
        <v>0</v>
      </c>
      <c r="G387">
        <v>0</v>
      </c>
      <c r="H387" t="s">
        <v>70</v>
      </c>
    </row>
    <row r="388" spans="1:8" hidden="1" x14ac:dyDescent="0.2">
      <c r="A388" t="s">
        <v>132</v>
      </c>
      <c r="B388" t="s">
        <v>133</v>
      </c>
      <c r="C388" t="s">
        <v>136</v>
      </c>
      <c r="D388" t="s">
        <v>62</v>
      </c>
      <c r="E388">
        <v>108675</v>
      </c>
      <c r="F388">
        <v>0</v>
      </c>
      <c r="G388">
        <v>0</v>
      </c>
      <c r="H388" t="s">
        <v>68</v>
      </c>
    </row>
    <row r="389" spans="1:8" hidden="1" x14ac:dyDescent="0.2">
      <c r="A389" t="s">
        <v>132</v>
      </c>
      <c r="B389" t="s">
        <v>133</v>
      </c>
      <c r="C389" t="s">
        <v>136</v>
      </c>
      <c r="D389" t="s">
        <v>62</v>
      </c>
      <c r="E389">
        <v>66584.66</v>
      </c>
      <c r="F389">
        <v>0</v>
      </c>
      <c r="G389">
        <v>0</v>
      </c>
      <c r="H389" t="s">
        <v>88</v>
      </c>
    </row>
    <row r="390" spans="1:8" hidden="1" x14ac:dyDescent="0.2">
      <c r="A390" t="s">
        <v>132</v>
      </c>
      <c r="B390" t="s">
        <v>133</v>
      </c>
      <c r="C390" t="s">
        <v>136</v>
      </c>
      <c r="D390" t="s">
        <v>59</v>
      </c>
      <c r="E390">
        <v>72091.807199999996</v>
      </c>
      <c r="F390">
        <v>0</v>
      </c>
      <c r="G390">
        <v>0</v>
      </c>
      <c r="H390" t="s">
        <v>73</v>
      </c>
    </row>
    <row r="391" spans="1:8" hidden="1" x14ac:dyDescent="0.2">
      <c r="A391" t="s">
        <v>132</v>
      </c>
      <c r="B391" t="s">
        <v>133</v>
      </c>
      <c r="C391" t="s">
        <v>136</v>
      </c>
      <c r="D391" t="s">
        <v>59</v>
      </c>
      <c r="E391">
        <v>78935.62</v>
      </c>
      <c r="F391">
        <v>0</v>
      </c>
      <c r="G391">
        <v>0</v>
      </c>
      <c r="H391" t="s">
        <v>70</v>
      </c>
    </row>
    <row r="392" spans="1:8" hidden="1" x14ac:dyDescent="0.2">
      <c r="A392" t="s">
        <v>132</v>
      </c>
      <c r="B392" t="s">
        <v>133</v>
      </c>
      <c r="C392" t="s">
        <v>136</v>
      </c>
      <c r="D392" t="s">
        <v>62</v>
      </c>
      <c r="E392">
        <v>53492.94</v>
      </c>
      <c r="F392">
        <v>0</v>
      </c>
      <c r="G392">
        <v>0</v>
      </c>
      <c r="H392" t="s">
        <v>68</v>
      </c>
    </row>
    <row r="393" spans="1:8" hidden="1" x14ac:dyDescent="0.2">
      <c r="A393" t="s">
        <v>132</v>
      </c>
      <c r="B393" t="s">
        <v>133</v>
      </c>
      <c r="C393" t="s">
        <v>136</v>
      </c>
      <c r="D393" t="s">
        <v>62</v>
      </c>
      <c r="E393">
        <v>32842</v>
      </c>
      <c r="F393">
        <v>0</v>
      </c>
      <c r="G393">
        <v>0</v>
      </c>
      <c r="H393" t="s">
        <v>68</v>
      </c>
    </row>
    <row r="394" spans="1:8" hidden="1" x14ac:dyDescent="0.2">
      <c r="A394" t="s">
        <v>132</v>
      </c>
      <c r="B394" t="s">
        <v>133</v>
      </c>
      <c r="C394" t="s">
        <v>136</v>
      </c>
      <c r="D394" t="s">
        <v>62</v>
      </c>
      <c r="E394">
        <v>80371.22</v>
      </c>
      <c r="F394">
        <v>0</v>
      </c>
      <c r="G394">
        <v>0</v>
      </c>
      <c r="H394" t="s">
        <v>70</v>
      </c>
    </row>
    <row r="395" spans="1:8" hidden="1" x14ac:dyDescent="0.2">
      <c r="A395" t="s">
        <v>132</v>
      </c>
      <c r="B395" t="s">
        <v>133</v>
      </c>
      <c r="C395" t="s">
        <v>136</v>
      </c>
      <c r="D395" t="s">
        <v>62</v>
      </c>
      <c r="E395">
        <v>72460.350000000006</v>
      </c>
      <c r="F395">
        <v>0</v>
      </c>
      <c r="G395">
        <v>0</v>
      </c>
      <c r="H395" t="s">
        <v>137</v>
      </c>
    </row>
    <row r="396" spans="1:8" hidden="1" x14ac:dyDescent="0.2">
      <c r="A396" t="s">
        <v>132</v>
      </c>
      <c r="B396" t="s">
        <v>133</v>
      </c>
      <c r="C396" t="s">
        <v>136</v>
      </c>
      <c r="D396" t="s">
        <v>59</v>
      </c>
      <c r="E396">
        <v>95000</v>
      </c>
      <c r="F396">
        <v>0</v>
      </c>
      <c r="G396">
        <v>0</v>
      </c>
      <c r="H396" t="s">
        <v>68</v>
      </c>
    </row>
    <row r="397" spans="1:8" hidden="1" x14ac:dyDescent="0.2">
      <c r="A397" t="s">
        <v>132</v>
      </c>
      <c r="B397" t="s">
        <v>133</v>
      </c>
      <c r="C397" t="s">
        <v>136</v>
      </c>
      <c r="D397" t="s">
        <v>62</v>
      </c>
      <c r="E397">
        <v>89872.16</v>
      </c>
      <c r="F397">
        <v>0</v>
      </c>
      <c r="G397">
        <v>0</v>
      </c>
      <c r="H397" t="s">
        <v>137</v>
      </c>
    </row>
    <row r="398" spans="1:8" hidden="1" x14ac:dyDescent="0.2">
      <c r="A398" t="s">
        <v>132</v>
      </c>
      <c r="B398" t="s">
        <v>133</v>
      </c>
      <c r="C398" t="s">
        <v>136</v>
      </c>
      <c r="D398" t="s">
        <v>62</v>
      </c>
      <c r="E398">
        <v>82109.66</v>
      </c>
      <c r="F398">
        <v>0</v>
      </c>
      <c r="G398">
        <v>0</v>
      </c>
      <c r="H398" t="s">
        <v>70</v>
      </c>
    </row>
    <row r="399" spans="1:8" hidden="1" x14ac:dyDescent="0.2">
      <c r="A399" t="s">
        <v>132</v>
      </c>
      <c r="B399" t="s">
        <v>133</v>
      </c>
      <c r="C399" t="s">
        <v>136</v>
      </c>
      <c r="D399" t="s">
        <v>62</v>
      </c>
      <c r="E399">
        <v>161957.16</v>
      </c>
      <c r="F399">
        <v>0</v>
      </c>
      <c r="G399">
        <v>0</v>
      </c>
      <c r="H399" t="s">
        <v>135</v>
      </c>
    </row>
    <row r="400" spans="1:8" hidden="1" x14ac:dyDescent="0.2">
      <c r="A400" t="s">
        <v>132</v>
      </c>
      <c r="B400" t="s">
        <v>133</v>
      </c>
      <c r="C400" t="s">
        <v>136</v>
      </c>
      <c r="D400" t="s">
        <v>62</v>
      </c>
      <c r="E400">
        <v>161957.16</v>
      </c>
      <c r="F400">
        <v>0</v>
      </c>
      <c r="G400">
        <v>0</v>
      </c>
      <c r="H400" t="s">
        <v>135</v>
      </c>
    </row>
    <row r="401" spans="1:8" hidden="1" x14ac:dyDescent="0.2">
      <c r="A401" t="s">
        <v>132</v>
      </c>
      <c r="B401" t="s">
        <v>133</v>
      </c>
      <c r="C401" t="s">
        <v>136</v>
      </c>
      <c r="D401" t="s">
        <v>62</v>
      </c>
      <c r="E401">
        <v>161957.16</v>
      </c>
      <c r="F401">
        <v>0</v>
      </c>
      <c r="G401">
        <v>0</v>
      </c>
      <c r="H401" t="s">
        <v>135</v>
      </c>
    </row>
    <row r="402" spans="1:8" hidden="1" x14ac:dyDescent="0.2">
      <c r="A402" t="s">
        <v>132</v>
      </c>
      <c r="B402" t="s">
        <v>133</v>
      </c>
      <c r="C402" t="s">
        <v>136</v>
      </c>
      <c r="D402" t="s">
        <v>62</v>
      </c>
      <c r="E402">
        <v>161957.16</v>
      </c>
      <c r="F402">
        <v>0</v>
      </c>
      <c r="G402">
        <v>0</v>
      </c>
      <c r="H402" t="s">
        <v>135</v>
      </c>
    </row>
    <row r="403" spans="1:8" hidden="1" x14ac:dyDescent="0.2">
      <c r="A403" t="s">
        <v>132</v>
      </c>
      <c r="B403" t="s">
        <v>133</v>
      </c>
      <c r="C403" t="s">
        <v>136</v>
      </c>
      <c r="D403" t="s">
        <v>62</v>
      </c>
      <c r="E403">
        <v>161957.16</v>
      </c>
      <c r="F403">
        <v>0</v>
      </c>
      <c r="G403">
        <v>0</v>
      </c>
      <c r="H403" t="s">
        <v>135</v>
      </c>
    </row>
    <row r="404" spans="1:8" hidden="1" x14ac:dyDescent="0.2">
      <c r="A404" t="s">
        <v>132</v>
      </c>
      <c r="B404" t="s">
        <v>133</v>
      </c>
      <c r="C404" t="s">
        <v>136</v>
      </c>
      <c r="D404" t="s">
        <v>62</v>
      </c>
      <c r="E404">
        <v>65000</v>
      </c>
      <c r="F404">
        <v>0</v>
      </c>
      <c r="G404">
        <v>0</v>
      </c>
      <c r="H404" t="s">
        <v>68</v>
      </c>
    </row>
    <row r="405" spans="1:8" hidden="1" x14ac:dyDescent="0.2">
      <c r="A405" t="s">
        <v>132</v>
      </c>
      <c r="B405" t="s">
        <v>133</v>
      </c>
      <c r="C405" t="s">
        <v>136</v>
      </c>
      <c r="D405" t="s">
        <v>59</v>
      </c>
      <c r="E405">
        <v>86103</v>
      </c>
      <c r="F405">
        <v>0</v>
      </c>
      <c r="G405">
        <v>0</v>
      </c>
      <c r="H405" t="s">
        <v>70</v>
      </c>
    </row>
    <row r="406" spans="1:8" hidden="1" x14ac:dyDescent="0.2">
      <c r="A406" t="s">
        <v>132</v>
      </c>
      <c r="B406" t="s">
        <v>133</v>
      </c>
      <c r="C406" t="s">
        <v>136</v>
      </c>
      <c r="D406" t="s">
        <v>59</v>
      </c>
      <c r="E406">
        <v>82109.66</v>
      </c>
      <c r="F406">
        <v>0</v>
      </c>
      <c r="G406">
        <v>0</v>
      </c>
      <c r="H406" t="s">
        <v>70</v>
      </c>
    </row>
    <row r="407" spans="1:8" hidden="1" x14ac:dyDescent="0.2">
      <c r="A407" t="s">
        <v>132</v>
      </c>
      <c r="B407" t="s">
        <v>133</v>
      </c>
      <c r="C407" t="s">
        <v>136</v>
      </c>
      <c r="D407" t="s">
        <v>59</v>
      </c>
      <c r="E407">
        <v>59766.3</v>
      </c>
      <c r="F407">
        <v>0</v>
      </c>
      <c r="G407">
        <v>0</v>
      </c>
      <c r="H407" t="s">
        <v>88</v>
      </c>
    </row>
    <row r="408" spans="1:8" hidden="1" x14ac:dyDescent="0.2">
      <c r="A408" t="s">
        <v>132</v>
      </c>
      <c r="B408" t="s">
        <v>133</v>
      </c>
      <c r="C408" t="s">
        <v>136</v>
      </c>
      <c r="D408" t="s">
        <v>62</v>
      </c>
      <c r="E408">
        <v>79333</v>
      </c>
      <c r="F408">
        <v>0</v>
      </c>
      <c r="G408">
        <v>0</v>
      </c>
      <c r="H408" t="s">
        <v>68</v>
      </c>
    </row>
    <row r="409" spans="1:8" hidden="1" x14ac:dyDescent="0.2">
      <c r="A409" t="s">
        <v>132</v>
      </c>
      <c r="B409" t="s">
        <v>133</v>
      </c>
      <c r="C409" t="s">
        <v>136</v>
      </c>
      <c r="D409" t="s">
        <v>59</v>
      </c>
      <c r="E409">
        <v>87284.66</v>
      </c>
      <c r="F409">
        <v>0</v>
      </c>
      <c r="G409">
        <v>0</v>
      </c>
      <c r="H409" t="s">
        <v>68</v>
      </c>
    </row>
    <row r="410" spans="1:8" hidden="1" x14ac:dyDescent="0.2">
      <c r="A410" t="s">
        <v>132</v>
      </c>
      <c r="B410" t="s">
        <v>133</v>
      </c>
      <c r="C410" t="s">
        <v>136</v>
      </c>
      <c r="D410" t="s">
        <v>62</v>
      </c>
      <c r="E410">
        <v>124333</v>
      </c>
      <c r="F410">
        <v>0</v>
      </c>
      <c r="G410">
        <v>0</v>
      </c>
      <c r="H410" t="s">
        <v>135</v>
      </c>
    </row>
    <row r="411" spans="1:8" hidden="1" x14ac:dyDescent="0.2">
      <c r="A411" t="s">
        <v>132</v>
      </c>
      <c r="B411" t="s">
        <v>133</v>
      </c>
      <c r="C411" t="s">
        <v>136</v>
      </c>
      <c r="D411" t="s">
        <v>62</v>
      </c>
      <c r="E411">
        <v>78935.62</v>
      </c>
      <c r="F411">
        <v>0</v>
      </c>
      <c r="G411">
        <v>0</v>
      </c>
      <c r="H411" t="s">
        <v>70</v>
      </c>
    </row>
    <row r="412" spans="1:8" hidden="1" x14ac:dyDescent="0.2">
      <c r="A412" t="s">
        <v>132</v>
      </c>
      <c r="B412" t="s">
        <v>133</v>
      </c>
      <c r="C412" t="s">
        <v>136</v>
      </c>
      <c r="D412" t="s">
        <v>59</v>
      </c>
      <c r="E412">
        <v>71759.66</v>
      </c>
      <c r="F412">
        <v>0</v>
      </c>
      <c r="G412">
        <v>0</v>
      </c>
      <c r="H412" t="s">
        <v>137</v>
      </c>
    </row>
    <row r="413" spans="1:8" hidden="1" x14ac:dyDescent="0.2">
      <c r="A413" t="s">
        <v>132</v>
      </c>
      <c r="B413" t="s">
        <v>133</v>
      </c>
      <c r="C413" t="s">
        <v>136</v>
      </c>
      <c r="D413" t="s">
        <v>62</v>
      </c>
      <c r="E413">
        <v>161957.16</v>
      </c>
      <c r="F413">
        <v>0</v>
      </c>
      <c r="G413">
        <v>0</v>
      </c>
      <c r="H413" t="s">
        <v>135</v>
      </c>
    </row>
    <row r="414" spans="1:8" hidden="1" x14ac:dyDescent="0.2">
      <c r="A414" t="s">
        <v>132</v>
      </c>
      <c r="B414" t="s">
        <v>133</v>
      </c>
      <c r="C414" t="s">
        <v>136</v>
      </c>
      <c r="D414" t="s">
        <v>62</v>
      </c>
      <c r="E414">
        <v>76934.66</v>
      </c>
      <c r="F414">
        <v>0</v>
      </c>
      <c r="G414">
        <v>0</v>
      </c>
      <c r="H414" t="s">
        <v>70</v>
      </c>
    </row>
    <row r="415" spans="1:8" hidden="1" x14ac:dyDescent="0.2">
      <c r="A415" t="s">
        <v>132</v>
      </c>
      <c r="B415" t="s">
        <v>133</v>
      </c>
      <c r="C415" t="s">
        <v>136</v>
      </c>
      <c r="D415" t="s">
        <v>62</v>
      </c>
      <c r="E415">
        <v>67275</v>
      </c>
      <c r="F415">
        <v>0</v>
      </c>
      <c r="G415">
        <v>0</v>
      </c>
      <c r="H415" t="s">
        <v>70</v>
      </c>
    </row>
    <row r="416" spans="1:8" hidden="1" x14ac:dyDescent="0.2">
      <c r="A416" t="s">
        <v>132</v>
      </c>
      <c r="B416" t="s">
        <v>133</v>
      </c>
      <c r="C416" t="s">
        <v>136</v>
      </c>
      <c r="D416" t="s">
        <v>59</v>
      </c>
      <c r="E416">
        <v>129333</v>
      </c>
      <c r="F416">
        <v>0</v>
      </c>
      <c r="G416">
        <v>0</v>
      </c>
      <c r="H416" t="s">
        <v>135</v>
      </c>
    </row>
    <row r="417" spans="1:8" hidden="1" x14ac:dyDescent="0.2">
      <c r="A417" t="s">
        <v>132</v>
      </c>
      <c r="B417" t="s">
        <v>133</v>
      </c>
      <c r="C417" t="s">
        <v>136</v>
      </c>
      <c r="D417" t="s">
        <v>62</v>
      </c>
      <c r="E417">
        <v>86103</v>
      </c>
      <c r="F417">
        <v>0</v>
      </c>
      <c r="G417">
        <v>0</v>
      </c>
      <c r="H417" t="s">
        <v>70</v>
      </c>
    </row>
    <row r="418" spans="1:8" hidden="1" x14ac:dyDescent="0.2">
      <c r="A418" t="s">
        <v>132</v>
      </c>
      <c r="B418" t="s">
        <v>133</v>
      </c>
      <c r="C418" t="s">
        <v>136</v>
      </c>
      <c r="D418" t="s">
        <v>62</v>
      </c>
      <c r="E418">
        <v>67550.62</v>
      </c>
      <c r="F418">
        <v>0</v>
      </c>
      <c r="G418">
        <v>0</v>
      </c>
      <c r="H418" t="s">
        <v>88</v>
      </c>
    </row>
    <row r="419" spans="1:8" hidden="1" x14ac:dyDescent="0.2">
      <c r="A419" t="s">
        <v>132</v>
      </c>
      <c r="B419" t="s">
        <v>133</v>
      </c>
      <c r="C419" t="s">
        <v>136</v>
      </c>
      <c r="D419" t="s">
        <v>59</v>
      </c>
      <c r="E419">
        <v>80039.66</v>
      </c>
      <c r="F419">
        <v>0</v>
      </c>
      <c r="G419">
        <v>0</v>
      </c>
      <c r="H419" t="s">
        <v>70</v>
      </c>
    </row>
    <row r="420" spans="1:8" hidden="1" x14ac:dyDescent="0.2">
      <c r="A420" t="s">
        <v>132</v>
      </c>
      <c r="B420" t="s">
        <v>133</v>
      </c>
      <c r="C420" t="s">
        <v>136</v>
      </c>
      <c r="D420" t="s">
        <v>59</v>
      </c>
      <c r="E420">
        <v>83000</v>
      </c>
      <c r="F420">
        <v>0</v>
      </c>
      <c r="G420">
        <v>0</v>
      </c>
      <c r="H420" t="s">
        <v>68</v>
      </c>
    </row>
    <row r="421" spans="1:8" hidden="1" x14ac:dyDescent="0.2">
      <c r="A421" t="s">
        <v>132</v>
      </c>
      <c r="B421" t="s">
        <v>133</v>
      </c>
      <c r="C421" t="s">
        <v>136</v>
      </c>
      <c r="D421" t="s">
        <v>62</v>
      </c>
      <c r="E421">
        <v>60359</v>
      </c>
      <c r="F421">
        <v>0</v>
      </c>
      <c r="G421">
        <v>0</v>
      </c>
      <c r="H421" t="s">
        <v>68</v>
      </c>
    </row>
    <row r="422" spans="1:8" hidden="1" x14ac:dyDescent="0.2">
      <c r="A422" t="s">
        <v>132</v>
      </c>
      <c r="B422" t="s">
        <v>133</v>
      </c>
      <c r="C422" t="s">
        <v>136</v>
      </c>
      <c r="D422" t="s">
        <v>62</v>
      </c>
      <c r="E422">
        <v>72794.66</v>
      </c>
      <c r="F422">
        <v>0</v>
      </c>
      <c r="G422">
        <v>0</v>
      </c>
      <c r="H422" t="s">
        <v>70</v>
      </c>
    </row>
    <row r="423" spans="1:8" hidden="1" x14ac:dyDescent="0.2">
      <c r="A423" t="s">
        <v>132</v>
      </c>
      <c r="B423" t="s">
        <v>133</v>
      </c>
      <c r="C423" t="s">
        <v>136</v>
      </c>
      <c r="D423" t="s">
        <v>62</v>
      </c>
      <c r="E423">
        <v>86103</v>
      </c>
      <c r="F423">
        <v>0</v>
      </c>
      <c r="G423">
        <v>0</v>
      </c>
      <c r="H423" t="s">
        <v>70</v>
      </c>
    </row>
    <row r="424" spans="1:8" hidden="1" x14ac:dyDescent="0.2">
      <c r="A424" t="s">
        <v>132</v>
      </c>
      <c r="B424" t="s">
        <v>133</v>
      </c>
      <c r="C424" t="s">
        <v>136</v>
      </c>
      <c r="D424" t="s">
        <v>62</v>
      </c>
      <c r="E424">
        <v>74333</v>
      </c>
      <c r="F424">
        <v>0</v>
      </c>
      <c r="G424">
        <v>0</v>
      </c>
      <c r="H424" t="s">
        <v>68</v>
      </c>
    </row>
    <row r="425" spans="1:8" hidden="1" x14ac:dyDescent="0.2">
      <c r="A425" t="s">
        <v>132</v>
      </c>
      <c r="B425" t="s">
        <v>133</v>
      </c>
      <c r="C425" t="s">
        <v>136</v>
      </c>
      <c r="D425" t="s">
        <v>62</v>
      </c>
      <c r="E425">
        <v>65000</v>
      </c>
      <c r="F425">
        <v>0</v>
      </c>
      <c r="G425">
        <v>0</v>
      </c>
      <c r="H425" t="s">
        <v>70</v>
      </c>
    </row>
    <row r="426" spans="1:8" hidden="1" x14ac:dyDescent="0.2">
      <c r="A426" t="s">
        <v>132</v>
      </c>
      <c r="B426" t="s">
        <v>133</v>
      </c>
      <c r="C426" t="s">
        <v>136</v>
      </c>
      <c r="D426" t="s">
        <v>62</v>
      </c>
      <c r="E426">
        <v>60000</v>
      </c>
      <c r="F426">
        <v>0</v>
      </c>
      <c r="G426">
        <v>0</v>
      </c>
      <c r="H426" t="s">
        <v>70</v>
      </c>
    </row>
    <row r="427" spans="1:8" hidden="1" x14ac:dyDescent="0.2">
      <c r="A427" t="s">
        <v>132</v>
      </c>
      <c r="B427" t="s">
        <v>133</v>
      </c>
      <c r="C427" t="s">
        <v>136</v>
      </c>
      <c r="D427" t="s">
        <v>62</v>
      </c>
      <c r="E427">
        <v>60000</v>
      </c>
      <c r="F427">
        <v>0</v>
      </c>
      <c r="G427">
        <v>0</v>
      </c>
      <c r="H427" t="s">
        <v>88</v>
      </c>
    </row>
    <row r="428" spans="1:8" hidden="1" x14ac:dyDescent="0.2">
      <c r="A428" t="s">
        <v>132</v>
      </c>
      <c r="B428" t="s">
        <v>133</v>
      </c>
      <c r="C428" t="s">
        <v>136</v>
      </c>
      <c r="D428" t="s">
        <v>62</v>
      </c>
      <c r="E428">
        <v>70000</v>
      </c>
      <c r="F428">
        <v>0</v>
      </c>
      <c r="G428">
        <v>0</v>
      </c>
      <c r="H428" t="s">
        <v>88</v>
      </c>
    </row>
    <row r="429" spans="1:8" hidden="1" x14ac:dyDescent="0.2">
      <c r="A429" t="s">
        <v>132</v>
      </c>
      <c r="B429" t="s">
        <v>133</v>
      </c>
      <c r="C429" t="s">
        <v>136</v>
      </c>
      <c r="D429" t="s">
        <v>62</v>
      </c>
      <c r="E429">
        <v>65000</v>
      </c>
      <c r="F429">
        <v>0</v>
      </c>
      <c r="G429">
        <v>0</v>
      </c>
      <c r="H429" t="s">
        <v>88</v>
      </c>
    </row>
    <row r="430" spans="1:8" hidden="1" x14ac:dyDescent="0.2">
      <c r="A430" t="s">
        <v>132</v>
      </c>
      <c r="B430" t="s">
        <v>133</v>
      </c>
      <c r="C430" t="s">
        <v>136</v>
      </c>
      <c r="D430" t="s">
        <v>59</v>
      </c>
      <c r="E430">
        <v>58000</v>
      </c>
      <c r="F430">
        <v>0</v>
      </c>
      <c r="G430">
        <v>0</v>
      </c>
      <c r="H430" t="s">
        <v>70</v>
      </c>
    </row>
    <row r="431" spans="1:8" hidden="1" x14ac:dyDescent="0.2">
      <c r="A431" t="s">
        <v>132</v>
      </c>
      <c r="B431" t="s">
        <v>133</v>
      </c>
      <c r="C431" t="s">
        <v>136</v>
      </c>
      <c r="D431" t="s">
        <v>59</v>
      </c>
      <c r="E431">
        <v>86103</v>
      </c>
      <c r="F431">
        <v>0</v>
      </c>
      <c r="G431">
        <v>0</v>
      </c>
      <c r="H431" t="s">
        <v>70</v>
      </c>
    </row>
    <row r="432" spans="1:8" hidden="1" x14ac:dyDescent="0.2">
      <c r="A432" t="s">
        <v>132</v>
      </c>
      <c r="B432" t="s">
        <v>133</v>
      </c>
      <c r="C432" t="s">
        <v>136</v>
      </c>
      <c r="D432" t="s">
        <v>62</v>
      </c>
      <c r="E432">
        <v>193403.02</v>
      </c>
      <c r="F432">
        <v>0</v>
      </c>
      <c r="G432">
        <v>0</v>
      </c>
      <c r="H432" t="s">
        <v>135</v>
      </c>
    </row>
    <row r="433" spans="1:8" hidden="1" x14ac:dyDescent="0.2">
      <c r="A433" t="s">
        <v>132</v>
      </c>
      <c r="B433" t="s">
        <v>133</v>
      </c>
      <c r="C433" t="s">
        <v>136</v>
      </c>
      <c r="D433" t="s">
        <v>59</v>
      </c>
      <c r="E433">
        <v>161957.16</v>
      </c>
      <c r="F433">
        <v>0</v>
      </c>
      <c r="G433">
        <v>0</v>
      </c>
      <c r="H433" t="s">
        <v>135</v>
      </c>
    </row>
    <row r="434" spans="1:8" hidden="1" x14ac:dyDescent="0.2">
      <c r="A434" t="s">
        <v>132</v>
      </c>
      <c r="B434" t="s">
        <v>133</v>
      </c>
      <c r="C434" t="s">
        <v>136</v>
      </c>
      <c r="D434" t="s">
        <v>62</v>
      </c>
      <c r="E434">
        <v>149333</v>
      </c>
      <c r="F434">
        <v>0</v>
      </c>
      <c r="G434">
        <v>0</v>
      </c>
      <c r="H434" t="s">
        <v>135</v>
      </c>
    </row>
    <row r="435" spans="1:8" hidden="1" x14ac:dyDescent="0.2">
      <c r="A435" t="s">
        <v>132</v>
      </c>
      <c r="B435" t="s">
        <v>133</v>
      </c>
      <c r="C435" t="s">
        <v>136</v>
      </c>
      <c r="D435" t="s">
        <v>59</v>
      </c>
      <c r="E435">
        <v>43642.33</v>
      </c>
      <c r="F435">
        <v>0</v>
      </c>
      <c r="G435">
        <v>0</v>
      </c>
      <c r="H435" t="s">
        <v>137</v>
      </c>
    </row>
    <row r="436" spans="1:8" hidden="1" x14ac:dyDescent="0.2">
      <c r="A436" t="s">
        <v>132</v>
      </c>
      <c r="B436" t="s">
        <v>133</v>
      </c>
      <c r="C436" t="s">
        <v>136</v>
      </c>
      <c r="D436" t="s">
        <v>62</v>
      </c>
      <c r="E436">
        <v>153425.91</v>
      </c>
      <c r="F436">
        <v>0</v>
      </c>
      <c r="G436">
        <v>0</v>
      </c>
      <c r="H436" t="s">
        <v>135</v>
      </c>
    </row>
    <row r="437" spans="1:8" hidden="1" x14ac:dyDescent="0.2">
      <c r="A437" t="s">
        <v>132</v>
      </c>
      <c r="B437" t="s">
        <v>133</v>
      </c>
      <c r="C437" t="s">
        <v>136</v>
      </c>
      <c r="D437" t="s">
        <v>62</v>
      </c>
      <c r="E437">
        <v>83511.240000000005</v>
      </c>
      <c r="F437">
        <v>0</v>
      </c>
      <c r="G437">
        <v>0</v>
      </c>
      <c r="H437" t="s">
        <v>70</v>
      </c>
    </row>
    <row r="438" spans="1:8" hidden="1" x14ac:dyDescent="0.2">
      <c r="A438" t="s">
        <v>132</v>
      </c>
      <c r="B438" t="s">
        <v>133</v>
      </c>
      <c r="C438" t="s">
        <v>136</v>
      </c>
      <c r="D438" t="s">
        <v>59</v>
      </c>
      <c r="E438">
        <v>134333</v>
      </c>
      <c r="F438">
        <v>0</v>
      </c>
      <c r="G438">
        <v>0</v>
      </c>
      <c r="H438" t="s">
        <v>135</v>
      </c>
    </row>
    <row r="439" spans="1:8" hidden="1" x14ac:dyDescent="0.2">
      <c r="A439" t="s">
        <v>132</v>
      </c>
      <c r="B439" t="s">
        <v>133</v>
      </c>
      <c r="C439" t="s">
        <v>136</v>
      </c>
      <c r="D439" t="s">
        <v>59</v>
      </c>
      <c r="E439">
        <v>161957.16</v>
      </c>
      <c r="F439">
        <v>0</v>
      </c>
      <c r="G439">
        <v>0</v>
      </c>
      <c r="H439" t="s">
        <v>135</v>
      </c>
    </row>
    <row r="440" spans="1:8" hidden="1" x14ac:dyDescent="0.2">
      <c r="A440" t="s">
        <v>132</v>
      </c>
      <c r="B440" t="s">
        <v>133</v>
      </c>
      <c r="C440" t="s">
        <v>136</v>
      </c>
      <c r="D440" t="s">
        <v>59</v>
      </c>
      <c r="E440">
        <v>67000</v>
      </c>
      <c r="F440">
        <v>0</v>
      </c>
      <c r="G440">
        <v>0</v>
      </c>
      <c r="H440" t="s">
        <v>70</v>
      </c>
    </row>
    <row r="441" spans="1:8" hidden="1" x14ac:dyDescent="0.2">
      <c r="A441" t="s">
        <v>132</v>
      </c>
      <c r="B441" t="s">
        <v>133</v>
      </c>
      <c r="C441" t="s">
        <v>136</v>
      </c>
      <c r="D441" t="s">
        <v>59</v>
      </c>
      <c r="E441">
        <v>78000</v>
      </c>
      <c r="F441">
        <v>0</v>
      </c>
      <c r="G441">
        <v>0</v>
      </c>
      <c r="H441" t="s">
        <v>70</v>
      </c>
    </row>
    <row r="442" spans="1:8" hidden="1" x14ac:dyDescent="0.2">
      <c r="A442" t="s">
        <v>132</v>
      </c>
      <c r="B442" t="s">
        <v>133</v>
      </c>
      <c r="C442" t="s">
        <v>136</v>
      </c>
      <c r="D442" t="s">
        <v>59</v>
      </c>
      <c r="E442">
        <v>124333</v>
      </c>
      <c r="F442">
        <v>0</v>
      </c>
      <c r="G442">
        <v>0</v>
      </c>
      <c r="H442" t="s">
        <v>135</v>
      </c>
    </row>
    <row r="443" spans="1:8" hidden="1" x14ac:dyDescent="0.2">
      <c r="A443" t="s">
        <v>132</v>
      </c>
      <c r="B443" t="s">
        <v>133</v>
      </c>
      <c r="C443" t="s">
        <v>136</v>
      </c>
      <c r="D443" t="s">
        <v>62</v>
      </c>
      <c r="E443">
        <v>59075.24</v>
      </c>
      <c r="F443">
        <v>0</v>
      </c>
      <c r="G443">
        <v>0</v>
      </c>
      <c r="H443" t="s">
        <v>68</v>
      </c>
    </row>
    <row r="444" spans="1:8" hidden="1" x14ac:dyDescent="0.2">
      <c r="A444" t="s">
        <v>132</v>
      </c>
      <c r="B444" t="s">
        <v>133</v>
      </c>
      <c r="C444" t="s">
        <v>136</v>
      </c>
      <c r="D444" t="s">
        <v>59</v>
      </c>
      <c r="E444">
        <v>116963.28</v>
      </c>
      <c r="F444">
        <v>0</v>
      </c>
      <c r="G444">
        <v>0</v>
      </c>
      <c r="H444" t="s">
        <v>68</v>
      </c>
    </row>
    <row r="445" spans="1:8" hidden="1" x14ac:dyDescent="0.2">
      <c r="A445" t="s">
        <v>132</v>
      </c>
      <c r="B445" t="s">
        <v>133</v>
      </c>
      <c r="C445" t="s">
        <v>136</v>
      </c>
      <c r="D445" t="s">
        <v>59</v>
      </c>
      <c r="E445">
        <v>79637.86</v>
      </c>
      <c r="F445">
        <v>0</v>
      </c>
      <c r="G445">
        <v>0</v>
      </c>
      <c r="H445" t="s">
        <v>137</v>
      </c>
    </row>
    <row r="446" spans="1:8" hidden="1" x14ac:dyDescent="0.2">
      <c r="A446" t="s">
        <v>132</v>
      </c>
      <c r="B446" t="s">
        <v>133</v>
      </c>
      <c r="C446" t="s">
        <v>136</v>
      </c>
      <c r="D446" t="s">
        <v>62</v>
      </c>
      <c r="E446">
        <v>94333</v>
      </c>
      <c r="F446">
        <v>0</v>
      </c>
      <c r="G446">
        <v>0</v>
      </c>
      <c r="H446" t="s">
        <v>68</v>
      </c>
    </row>
    <row r="447" spans="1:8" hidden="1" x14ac:dyDescent="0.2">
      <c r="A447" t="s">
        <v>132</v>
      </c>
      <c r="B447" t="s">
        <v>133</v>
      </c>
      <c r="C447" t="s">
        <v>136</v>
      </c>
      <c r="D447" t="s">
        <v>59</v>
      </c>
      <c r="E447">
        <v>170000</v>
      </c>
      <c r="F447">
        <v>0</v>
      </c>
      <c r="G447">
        <v>0</v>
      </c>
      <c r="H447" t="s">
        <v>135</v>
      </c>
    </row>
    <row r="448" spans="1:8" hidden="1" x14ac:dyDescent="0.2">
      <c r="A448" t="s">
        <v>132</v>
      </c>
      <c r="B448" t="s">
        <v>133</v>
      </c>
      <c r="C448" t="s">
        <v>136</v>
      </c>
      <c r="D448" t="s">
        <v>62</v>
      </c>
      <c r="E448">
        <v>153700</v>
      </c>
      <c r="F448">
        <v>0</v>
      </c>
      <c r="G448">
        <v>0</v>
      </c>
      <c r="H448" t="s">
        <v>135</v>
      </c>
    </row>
    <row r="449" spans="1:9" hidden="1" x14ac:dyDescent="0.2">
      <c r="A449" t="s">
        <v>132</v>
      </c>
      <c r="B449" t="s">
        <v>133</v>
      </c>
      <c r="C449" t="s">
        <v>136</v>
      </c>
      <c r="D449" t="s">
        <v>59</v>
      </c>
      <c r="E449">
        <v>161957.16</v>
      </c>
      <c r="F449">
        <v>0</v>
      </c>
      <c r="G449">
        <v>0</v>
      </c>
      <c r="H449" t="s">
        <v>135</v>
      </c>
    </row>
    <row r="450" spans="1:9" hidden="1" x14ac:dyDescent="0.2">
      <c r="A450" t="s">
        <v>132</v>
      </c>
      <c r="B450" t="s">
        <v>133</v>
      </c>
      <c r="C450" t="s">
        <v>136</v>
      </c>
      <c r="D450" t="s">
        <v>59</v>
      </c>
      <c r="E450">
        <v>161957.16</v>
      </c>
      <c r="F450">
        <v>0</v>
      </c>
      <c r="G450">
        <v>0</v>
      </c>
      <c r="H450" t="s">
        <v>135</v>
      </c>
    </row>
    <row r="451" spans="1:9" hidden="1" x14ac:dyDescent="0.2">
      <c r="A451" t="s">
        <v>132</v>
      </c>
      <c r="B451" t="s">
        <v>133</v>
      </c>
      <c r="C451" t="s">
        <v>136</v>
      </c>
      <c r="D451" t="s">
        <v>59</v>
      </c>
      <c r="E451">
        <v>178152.88</v>
      </c>
      <c r="F451">
        <v>0</v>
      </c>
      <c r="G451">
        <v>0</v>
      </c>
      <c r="H451" t="s">
        <v>135</v>
      </c>
    </row>
    <row r="452" spans="1:9" hidden="1" x14ac:dyDescent="0.2">
      <c r="A452" t="s">
        <v>138</v>
      </c>
      <c r="B452" t="s">
        <v>139</v>
      </c>
      <c r="C452" t="s">
        <v>140</v>
      </c>
      <c r="D452" t="s">
        <v>59</v>
      </c>
      <c r="E452">
        <v>80000</v>
      </c>
      <c r="F452">
        <v>0</v>
      </c>
      <c r="G452">
        <v>0</v>
      </c>
      <c r="H452" t="s">
        <v>116</v>
      </c>
    </row>
    <row r="453" spans="1:9" hidden="1" x14ac:dyDescent="0.2">
      <c r="A453" t="s">
        <v>138</v>
      </c>
      <c r="B453" t="s">
        <v>139</v>
      </c>
      <c r="C453" t="s">
        <v>141</v>
      </c>
      <c r="D453" t="s">
        <v>62</v>
      </c>
      <c r="E453">
        <v>78947</v>
      </c>
      <c r="F453">
        <v>0</v>
      </c>
      <c r="G453">
        <v>3732.58</v>
      </c>
      <c r="H453" t="s">
        <v>88</v>
      </c>
    </row>
    <row r="454" spans="1:9" hidden="1" x14ac:dyDescent="0.2">
      <c r="A454" t="s">
        <v>138</v>
      </c>
      <c r="B454" t="s">
        <v>139</v>
      </c>
      <c r="C454" t="s">
        <v>141</v>
      </c>
      <c r="D454" t="s">
        <v>62</v>
      </c>
      <c r="E454">
        <v>103772.4939</v>
      </c>
      <c r="F454">
        <v>0</v>
      </c>
      <c r="G454">
        <v>0</v>
      </c>
      <c r="H454" t="s">
        <v>66</v>
      </c>
    </row>
    <row r="455" spans="1:9" hidden="1" x14ac:dyDescent="0.2">
      <c r="A455" t="s">
        <v>138</v>
      </c>
      <c r="B455" t="s">
        <v>139</v>
      </c>
      <c r="C455" t="s">
        <v>141</v>
      </c>
      <c r="D455" t="s">
        <v>62</v>
      </c>
      <c r="E455">
        <v>91434.7</v>
      </c>
      <c r="F455">
        <v>0</v>
      </c>
      <c r="G455">
        <v>0</v>
      </c>
      <c r="H455" t="s">
        <v>116</v>
      </c>
    </row>
    <row r="456" spans="1:9" hidden="1" x14ac:dyDescent="0.2">
      <c r="A456" t="s">
        <v>138</v>
      </c>
      <c r="B456" t="s">
        <v>139</v>
      </c>
      <c r="C456" t="s">
        <v>141</v>
      </c>
      <c r="D456" t="s">
        <v>62</v>
      </c>
      <c r="E456">
        <v>62000</v>
      </c>
      <c r="F456">
        <v>0</v>
      </c>
      <c r="G456">
        <v>0</v>
      </c>
      <c r="H456" t="s">
        <v>70</v>
      </c>
    </row>
    <row r="457" spans="1:9" hidden="1" x14ac:dyDescent="0.2">
      <c r="A457" t="s">
        <v>138</v>
      </c>
      <c r="B457" t="s">
        <v>139</v>
      </c>
      <c r="C457" t="s">
        <v>142</v>
      </c>
      <c r="D457" t="s">
        <v>62</v>
      </c>
      <c r="E457">
        <v>180704.07</v>
      </c>
      <c r="F457">
        <v>0</v>
      </c>
      <c r="G457">
        <v>0</v>
      </c>
      <c r="H457" t="s">
        <v>113</v>
      </c>
    </row>
    <row r="458" spans="1:9" hidden="1" x14ac:dyDescent="0.2">
      <c r="A458" t="s">
        <v>138</v>
      </c>
      <c r="B458" t="s">
        <v>139</v>
      </c>
      <c r="C458" t="s">
        <v>142</v>
      </c>
      <c r="D458" t="s">
        <v>62</v>
      </c>
      <c r="E458">
        <v>92990.065000000002</v>
      </c>
      <c r="F458">
        <v>0</v>
      </c>
      <c r="G458">
        <v>0</v>
      </c>
      <c r="H458" t="s">
        <v>116</v>
      </c>
    </row>
    <row r="459" spans="1:9" hidden="1" x14ac:dyDescent="0.2">
      <c r="A459" t="s">
        <v>138</v>
      </c>
      <c r="B459" t="s">
        <v>139</v>
      </c>
      <c r="C459" t="s">
        <v>143</v>
      </c>
      <c r="D459" t="s">
        <v>59</v>
      </c>
      <c r="E459">
        <v>65083.5</v>
      </c>
      <c r="F459">
        <v>0</v>
      </c>
      <c r="G459">
        <v>0</v>
      </c>
      <c r="H459" t="s">
        <v>87</v>
      </c>
    </row>
    <row r="460" spans="1:9" hidden="1" x14ac:dyDescent="0.2">
      <c r="A460" t="s">
        <v>138</v>
      </c>
      <c r="B460" t="s">
        <v>139</v>
      </c>
      <c r="C460" t="s">
        <v>143</v>
      </c>
      <c r="D460" t="s">
        <v>62</v>
      </c>
      <c r="E460">
        <v>107140.095</v>
      </c>
      <c r="F460">
        <v>0</v>
      </c>
      <c r="G460">
        <v>0</v>
      </c>
      <c r="H460" t="s">
        <v>87</v>
      </c>
    </row>
    <row r="461" spans="1:9" hidden="1" x14ac:dyDescent="0.2">
      <c r="A461" t="s">
        <v>138</v>
      </c>
      <c r="B461" t="s">
        <v>139</v>
      </c>
      <c r="C461" t="s">
        <v>144</v>
      </c>
      <c r="D461" t="s">
        <v>62</v>
      </c>
      <c r="E461">
        <v>180000</v>
      </c>
      <c r="F461">
        <v>0</v>
      </c>
      <c r="G461">
        <v>0</v>
      </c>
      <c r="H461" t="s">
        <v>145</v>
      </c>
      <c r="I461" t="s">
        <v>75</v>
      </c>
    </row>
    <row r="462" spans="1:9" hidden="1" x14ac:dyDescent="0.2">
      <c r="A462" t="s">
        <v>138</v>
      </c>
      <c r="B462" t="s">
        <v>139</v>
      </c>
      <c r="C462" t="s">
        <v>144</v>
      </c>
      <c r="D462" t="s">
        <v>59</v>
      </c>
      <c r="E462">
        <v>116833.5858</v>
      </c>
      <c r="F462">
        <v>0</v>
      </c>
      <c r="G462">
        <v>0</v>
      </c>
      <c r="H462" t="s">
        <v>87</v>
      </c>
    </row>
    <row r="463" spans="1:9" hidden="1" x14ac:dyDescent="0.2">
      <c r="A463" t="s">
        <v>138</v>
      </c>
      <c r="B463" t="s">
        <v>139</v>
      </c>
      <c r="C463" t="s">
        <v>144</v>
      </c>
      <c r="D463" t="s">
        <v>59</v>
      </c>
      <c r="E463">
        <v>57293.909399999997</v>
      </c>
      <c r="F463">
        <v>0</v>
      </c>
      <c r="G463">
        <v>0</v>
      </c>
      <c r="H463" t="s">
        <v>87</v>
      </c>
    </row>
    <row r="464" spans="1:9" hidden="1" x14ac:dyDescent="0.2">
      <c r="A464" t="s">
        <v>138</v>
      </c>
      <c r="B464" t="s">
        <v>139</v>
      </c>
      <c r="C464" t="s">
        <v>144</v>
      </c>
      <c r="D464" t="s">
        <v>62</v>
      </c>
      <c r="E464">
        <v>60216.3609</v>
      </c>
      <c r="F464">
        <v>0</v>
      </c>
      <c r="G464">
        <v>0</v>
      </c>
      <c r="H464" t="s">
        <v>87</v>
      </c>
    </row>
    <row r="465" spans="1:8" hidden="1" x14ac:dyDescent="0.2">
      <c r="A465" t="s">
        <v>138</v>
      </c>
      <c r="B465" t="s">
        <v>139</v>
      </c>
      <c r="C465" t="s">
        <v>144</v>
      </c>
      <c r="D465" t="s">
        <v>62</v>
      </c>
      <c r="E465">
        <v>57402.638700000003</v>
      </c>
      <c r="F465">
        <v>0</v>
      </c>
      <c r="G465">
        <v>0</v>
      </c>
      <c r="H465" t="s">
        <v>87</v>
      </c>
    </row>
    <row r="466" spans="1:8" hidden="1" x14ac:dyDescent="0.2">
      <c r="A466" t="s">
        <v>138</v>
      </c>
      <c r="B466" t="s">
        <v>139</v>
      </c>
      <c r="C466" t="s">
        <v>144</v>
      </c>
      <c r="D466" t="s">
        <v>62</v>
      </c>
      <c r="E466">
        <v>117046.2429</v>
      </c>
      <c r="F466">
        <v>0</v>
      </c>
      <c r="G466">
        <v>0</v>
      </c>
      <c r="H466" t="s">
        <v>87</v>
      </c>
    </row>
    <row r="467" spans="1:8" hidden="1" x14ac:dyDescent="0.2">
      <c r="A467" t="s">
        <v>138</v>
      </c>
      <c r="B467" t="s">
        <v>139</v>
      </c>
      <c r="C467" t="s">
        <v>144</v>
      </c>
      <c r="D467" t="s">
        <v>59</v>
      </c>
      <c r="E467">
        <v>90342.044999999998</v>
      </c>
      <c r="F467">
        <v>0</v>
      </c>
      <c r="G467">
        <v>0</v>
      </c>
      <c r="H467" t="s">
        <v>116</v>
      </c>
    </row>
    <row r="468" spans="1:8" hidden="1" x14ac:dyDescent="0.2">
      <c r="A468" t="s">
        <v>138</v>
      </c>
      <c r="B468" t="s">
        <v>139</v>
      </c>
      <c r="C468" t="s">
        <v>144</v>
      </c>
      <c r="D468" t="s">
        <v>62</v>
      </c>
      <c r="E468">
        <v>58077.307000000001</v>
      </c>
      <c r="F468">
        <v>0</v>
      </c>
      <c r="G468">
        <v>0</v>
      </c>
      <c r="H468" t="s">
        <v>87</v>
      </c>
    </row>
    <row r="469" spans="1:8" hidden="1" x14ac:dyDescent="0.2">
      <c r="A469" t="s">
        <v>138</v>
      </c>
      <c r="B469" t="s">
        <v>139</v>
      </c>
      <c r="C469" t="s">
        <v>144</v>
      </c>
      <c r="D469" t="s">
        <v>62</v>
      </c>
      <c r="E469">
        <v>45095.195</v>
      </c>
      <c r="F469">
        <v>0</v>
      </c>
      <c r="G469">
        <v>0</v>
      </c>
      <c r="H469" t="s">
        <v>116</v>
      </c>
    </row>
    <row r="470" spans="1:8" hidden="1" x14ac:dyDescent="0.2">
      <c r="A470" t="s">
        <v>138</v>
      </c>
      <c r="B470" t="s">
        <v>139</v>
      </c>
      <c r="C470" t="s">
        <v>144</v>
      </c>
      <c r="D470" t="s">
        <v>59</v>
      </c>
      <c r="E470">
        <v>84218.44</v>
      </c>
      <c r="F470">
        <v>0</v>
      </c>
      <c r="G470">
        <v>0</v>
      </c>
      <c r="H470" t="s">
        <v>116</v>
      </c>
    </row>
    <row r="471" spans="1:8" hidden="1" x14ac:dyDescent="0.2">
      <c r="A471" t="s">
        <v>138</v>
      </c>
      <c r="B471" t="s">
        <v>139</v>
      </c>
      <c r="C471" t="s">
        <v>144</v>
      </c>
      <c r="D471" t="s">
        <v>62</v>
      </c>
      <c r="E471">
        <v>84218.44</v>
      </c>
      <c r="F471">
        <v>0</v>
      </c>
      <c r="G471">
        <v>0</v>
      </c>
      <c r="H471" t="s">
        <v>116</v>
      </c>
    </row>
    <row r="472" spans="1:8" hidden="1" x14ac:dyDescent="0.2">
      <c r="A472" t="s">
        <v>138</v>
      </c>
      <c r="B472" t="s">
        <v>139</v>
      </c>
      <c r="C472" t="s">
        <v>144</v>
      </c>
      <c r="D472" t="s">
        <v>59</v>
      </c>
      <c r="E472">
        <v>43737.547500000001</v>
      </c>
      <c r="F472">
        <v>0</v>
      </c>
      <c r="G472">
        <v>0</v>
      </c>
      <c r="H472" t="s">
        <v>116</v>
      </c>
    </row>
    <row r="473" spans="1:8" hidden="1" x14ac:dyDescent="0.2">
      <c r="A473" t="s">
        <v>138</v>
      </c>
      <c r="B473" t="s">
        <v>139</v>
      </c>
      <c r="C473" t="s">
        <v>144</v>
      </c>
      <c r="D473" t="s">
        <v>62</v>
      </c>
      <c r="E473">
        <v>97052.44</v>
      </c>
      <c r="F473">
        <v>0</v>
      </c>
      <c r="G473">
        <v>0</v>
      </c>
      <c r="H473" t="s">
        <v>66</v>
      </c>
    </row>
    <row r="474" spans="1:8" hidden="1" x14ac:dyDescent="0.2">
      <c r="A474" t="s">
        <v>138</v>
      </c>
      <c r="B474" t="s">
        <v>139</v>
      </c>
      <c r="C474" t="s">
        <v>144</v>
      </c>
      <c r="D474" t="s">
        <v>62</v>
      </c>
      <c r="E474">
        <v>82109.654999999999</v>
      </c>
      <c r="F474">
        <v>0</v>
      </c>
      <c r="G474">
        <v>0</v>
      </c>
      <c r="H474" t="s">
        <v>116</v>
      </c>
    </row>
    <row r="475" spans="1:8" hidden="1" x14ac:dyDescent="0.2">
      <c r="A475" t="s">
        <v>138</v>
      </c>
      <c r="B475" t="s">
        <v>139</v>
      </c>
      <c r="C475" t="s">
        <v>144</v>
      </c>
      <c r="D475" t="s">
        <v>59</v>
      </c>
      <c r="E475">
        <v>108333</v>
      </c>
      <c r="F475">
        <v>0</v>
      </c>
      <c r="G475">
        <v>0</v>
      </c>
      <c r="H475" t="s">
        <v>87</v>
      </c>
    </row>
    <row r="476" spans="1:8" hidden="1" x14ac:dyDescent="0.2">
      <c r="A476" t="s">
        <v>138</v>
      </c>
      <c r="B476" t="s">
        <v>139</v>
      </c>
      <c r="C476" t="s">
        <v>144</v>
      </c>
      <c r="D476" t="s">
        <v>59</v>
      </c>
      <c r="E476">
        <v>107333</v>
      </c>
      <c r="F476">
        <v>0</v>
      </c>
      <c r="G476">
        <v>0</v>
      </c>
      <c r="H476" t="s">
        <v>87</v>
      </c>
    </row>
    <row r="477" spans="1:8" hidden="1" x14ac:dyDescent="0.2">
      <c r="A477" t="s">
        <v>138</v>
      </c>
      <c r="B477" t="s">
        <v>139</v>
      </c>
      <c r="C477" t="s">
        <v>146</v>
      </c>
      <c r="D477" t="s">
        <v>62</v>
      </c>
      <c r="E477">
        <v>53455.000699999997</v>
      </c>
      <c r="F477">
        <v>0</v>
      </c>
      <c r="G477">
        <v>0</v>
      </c>
      <c r="H477" t="s">
        <v>116</v>
      </c>
    </row>
    <row r="478" spans="1:8" hidden="1" x14ac:dyDescent="0.2">
      <c r="A478" t="s">
        <v>138</v>
      </c>
      <c r="B478" t="s">
        <v>139</v>
      </c>
      <c r="C478" t="s">
        <v>146</v>
      </c>
      <c r="D478" t="s">
        <v>62</v>
      </c>
      <c r="E478">
        <v>43377.187100000003</v>
      </c>
      <c r="F478">
        <v>0</v>
      </c>
      <c r="G478">
        <v>0</v>
      </c>
      <c r="H478" t="s">
        <v>116</v>
      </c>
    </row>
    <row r="479" spans="1:8" hidden="1" x14ac:dyDescent="0.2">
      <c r="A479" t="s">
        <v>138</v>
      </c>
      <c r="B479" t="s">
        <v>139</v>
      </c>
      <c r="C479" t="s">
        <v>146</v>
      </c>
      <c r="D479" t="s">
        <v>59</v>
      </c>
      <c r="E479">
        <v>101930.19040000001</v>
      </c>
      <c r="F479">
        <v>0</v>
      </c>
      <c r="G479">
        <v>0</v>
      </c>
      <c r="H479" t="s">
        <v>66</v>
      </c>
    </row>
    <row r="480" spans="1:8" hidden="1" x14ac:dyDescent="0.2">
      <c r="A480" t="s">
        <v>138</v>
      </c>
      <c r="B480" t="s">
        <v>139</v>
      </c>
      <c r="C480" t="s">
        <v>146</v>
      </c>
      <c r="D480" t="s">
        <v>62</v>
      </c>
      <c r="E480">
        <v>77833</v>
      </c>
      <c r="F480">
        <v>0</v>
      </c>
      <c r="G480">
        <v>0</v>
      </c>
      <c r="H480" t="s">
        <v>116</v>
      </c>
    </row>
    <row r="481" spans="1:9" hidden="1" x14ac:dyDescent="0.2">
      <c r="A481" t="s">
        <v>138</v>
      </c>
      <c r="B481" t="s">
        <v>139</v>
      </c>
      <c r="C481" t="s">
        <v>146</v>
      </c>
      <c r="D481" t="s">
        <v>59</v>
      </c>
      <c r="E481">
        <v>39500</v>
      </c>
      <c r="F481">
        <v>0</v>
      </c>
      <c r="G481">
        <v>0</v>
      </c>
      <c r="H481" t="s">
        <v>116</v>
      </c>
    </row>
    <row r="482" spans="1:9" hidden="1" x14ac:dyDescent="0.2">
      <c r="A482" t="s">
        <v>138</v>
      </c>
      <c r="B482" t="s">
        <v>139</v>
      </c>
      <c r="C482" t="s">
        <v>147</v>
      </c>
      <c r="D482" t="s">
        <v>59</v>
      </c>
      <c r="E482">
        <v>197000</v>
      </c>
      <c r="F482">
        <v>0</v>
      </c>
      <c r="G482">
        <v>0</v>
      </c>
      <c r="H482" t="s">
        <v>145</v>
      </c>
      <c r="I482" t="s">
        <v>75</v>
      </c>
    </row>
    <row r="483" spans="1:9" hidden="1" x14ac:dyDescent="0.2">
      <c r="A483" t="s">
        <v>138</v>
      </c>
      <c r="B483" t="s">
        <v>139</v>
      </c>
      <c r="C483" t="s">
        <v>147</v>
      </c>
      <c r="D483" t="s">
        <v>59</v>
      </c>
      <c r="E483">
        <v>172000</v>
      </c>
      <c r="F483">
        <v>0</v>
      </c>
      <c r="G483">
        <v>0</v>
      </c>
      <c r="H483" t="s">
        <v>145</v>
      </c>
      <c r="I483" t="s">
        <v>75</v>
      </c>
    </row>
    <row r="484" spans="1:9" hidden="1" x14ac:dyDescent="0.2">
      <c r="A484" t="s">
        <v>138</v>
      </c>
      <c r="B484" t="s">
        <v>139</v>
      </c>
      <c r="C484" t="s">
        <v>147</v>
      </c>
      <c r="D484" t="s">
        <v>59</v>
      </c>
      <c r="E484">
        <v>103981.2773</v>
      </c>
      <c r="F484">
        <v>0</v>
      </c>
      <c r="G484">
        <v>0</v>
      </c>
      <c r="H484" t="s">
        <v>66</v>
      </c>
    </row>
    <row r="485" spans="1:9" hidden="1" x14ac:dyDescent="0.2">
      <c r="A485" t="s">
        <v>138</v>
      </c>
      <c r="B485" t="s">
        <v>139</v>
      </c>
      <c r="C485" t="s">
        <v>147</v>
      </c>
      <c r="D485" t="s">
        <v>59</v>
      </c>
      <c r="E485">
        <v>172000</v>
      </c>
      <c r="F485">
        <v>0</v>
      </c>
      <c r="G485">
        <v>0</v>
      </c>
      <c r="H485" t="s">
        <v>145</v>
      </c>
      <c r="I485" t="s">
        <v>75</v>
      </c>
    </row>
    <row r="486" spans="1:9" hidden="1" x14ac:dyDescent="0.2">
      <c r="A486" t="s">
        <v>138</v>
      </c>
      <c r="B486" t="s">
        <v>139</v>
      </c>
      <c r="C486" t="s">
        <v>147</v>
      </c>
      <c r="D486" t="s">
        <v>59</v>
      </c>
      <c r="E486">
        <v>100736.78810000001</v>
      </c>
      <c r="F486">
        <v>0</v>
      </c>
      <c r="G486">
        <v>0</v>
      </c>
      <c r="H486" t="s">
        <v>66</v>
      </c>
    </row>
    <row r="487" spans="1:9" hidden="1" x14ac:dyDescent="0.2">
      <c r="A487" t="s">
        <v>138</v>
      </c>
      <c r="B487" t="s">
        <v>139</v>
      </c>
      <c r="C487" t="s">
        <v>147</v>
      </c>
      <c r="D487" t="s">
        <v>59</v>
      </c>
      <c r="E487">
        <v>172000</v>
      </c>
      <c r="F487">
        <v>0</v>
      </c>
      <c r="G487">
        <v>0</v>
      </c>
      <c r="H487" t="s">
        <v>145</v>
      </c>
      <c r="I487" t="s">
        <v>75</v>
      </c>
    </row>
    <row r="488" spans="1:9" hidden="1" x14ac:dyDescent="0.2">
      <c r="A488" t="s">
        <v>138</v>
      </c>
      <c r="B488" t="s">
        <v>139</v>
      </c>
      <c r="C488" t="s">
        <v>147</v>
      </c>
      <c r="D488" t="s">
        <v>62</v>
      </c>
      <c r="E488">
        <v>172000</v>
      </c>
      <c r="F488">
        <v>0</v>
      </c>
      <c r="G488">
        <v>0</v>
      </c>
      <c r="H488" t="s">
        <v>145</v>
      </c>
      <c r="I488" t="s">
        <v>75</v>
      </c>
    </row>
    <row r="489" spans="1:9" hidden="1" x14ac:dyDescent="0.2">
      <c r="A489" t="s">
        <v>138</v>
      </c>
      <c r="B489" t="s">
        <v>139</v>
      </c>
      <c r="C489" t="s">
        <v>147</v>
      </c>
      <c r="D489" t="s">
        <v>62</v>
      </c>
      <c r="E489">
        <v>101333</v>
      </c>
      <c r="F489">
        <v>0</v>
      </c>
      <c r="G489">
        <v>0</v>
      </c>
      <c r="H489" t="s">
        <v>66</v>
      </c>
    </row>
    <row r="490" spans="1:9" hidden="1" x14ac:dyDescent="0.2">
      <c r="A490" t="s">
        <v>138</v>
      </c>
      <c r="B490" t="s">
        <v>139</v>
      </c>
      <c r="C490" t="s">
        <v>147</v>
      </c>
      <c r="D490" t="s">
        <v>59</v>
      </c>
      <c r="E490">
        <v>89333</v>
      </c>
      <c r="F490">
        <v>0</v>
      </c>
      <c r="G490">
        <v>0</v>
      </c>
      <c r="H490" t="s">
        <v>66</v>
      </c>
    </row>
    <row r="491" spans="1:9" hidden="1" x14ac:dyDescent="0.2">
      <c r="A491" t="s">
        <v>138</v>
      </c>
      <c r="B491" t="s">
        <v>139</v>
      </c>
      <c r="C491" t="s">
        <v>148</v>
      </c>
      <c r="D491" t="s">
        <v>59</v>
      </c>
      <c r="E491">
        <v>82436</v>
      </c>
      <c r="F491">
        <v>0</v>
      </c>
      <c r="G491">
        <v>3507.12</v>
      </c>
      <c r="H491" t="s">
        <v>73</v>
      </c>
    </row>
    <row r="492" spans="1:9" hidden="1" x14ac:dyDescent="0.2">
      <c r="A492" t="s">
        <v>138</v>
      </c>
      <c r="B492" t="s">
        <v>139</v>
      </c>
      <c r="C492" t="s">
        <v>148</v>
      </c>
      <c r="D492" t="s">
        <v>59</v>
      </c>
      <c r="E492">
        <v>71097.051600000006</v>
      </c>
      <c r="F492">
        <v>0</v>
      </c>
      <c r="G492">
        <v>0</v>
      </c>
      <c r="H492" t="s">
        <v>79</v>
      </c>
    </row>
    <row r="493" spans="1:9" hidden="1" x14ac:dyDescent="0.2">
      <c r="A493" t="s">
        <v>138</v>
      </c>
      <c r="B493" t="s">
        <v>139</v>
      </c>
      <c r="C493" t="s">
        <v>148</v>
      </c>
      <c r="D493" t="s">
        <v>59</v>
      </c>
      <c r="E493">
        <v>117424</v>
      </c>
      <c r="F493">
        <v>0</v>
      </c>
      <c r="G493">
        <v>0</v>
      </c>
      <c r="H493" t="s">
        <v>66</v>
      </c>
    </row>
    <row r="494" spans="1:9" hidden="1" x14ac:dyDescent="0.2">
      <c r="A494" t="s">
        <v>138</v>
      </c>
      <c r="B494" t="s">
        <v>139</v>
      </c>
      <c r="C494" t="s">
        <v>148</v>
      </c>
      <c r="D494" t="s">
        <v>62</v>
      </c>
      <c r="E494">
        <v>99847</v>
      </c>
      <c r="F494">
        <v>0</v>
      </c>
      <c r="G494">
        <v>0</v>
      </c>
      <c r="H494" t="s">
        <v>66</v>
      </c>
    </row>
    <row r="495" spans="1:9" hidden="1" x14ac:dyDescent="0.2">
      <c r="A495" t="s">
        <v>138</v>
      </c>
      <c r="B495" t="s">
        <v>139</v>
      </c>
      <c r="C495" t="s">
        <v>149</v>
      </c>
      <c r="D495" t="s">
        <v>59</v>
      </c>
      <c r="E495">
        <v>78947</v>
      </c>
      <c r="F495">
        <v>0</v>
      </c>
      <c r="G495">
        <v>0</v>
      </c>
      <c r="H495" t="s">
        <v>88</v>
      </c>
    </row>
    <row r="496" spans="1:9" hidden="1" x14ac:dyDescent="0.2">
      <c r="A496" t="s">
        <v>150</v>
      </c>
      <c r="B496" t="s">
        <v>151</v>
      </c>
      <c r="C496" t="s">
        <v>152</v>
      </c>
      <c r="D496" t="s">
        <v>62</v>
      </c>
      <c r="E496">
        <v>98228</v>
      </c>
      <c r="F496">
        <v>0</v>
      </c>
      <c r="G496">
        <v>0</v>
      </c>
      <c r="H496" t="s">
        <v>79</v>
      </c>
    </row>
    <row r="497" spans="1:9" hidden="1" x14ac:dyDescent="0.2">
      <c r="A497" t="s">
        <v>150</v>
      </c>
      <c r="B497" t="s">
        <v>151</v>
      </c>
      <c r="C497" t="s">
        <v>152</v>
      </c>
      <c r="D497" t="s">
        <v>62</v>
      </c>
      <c r="E497">
        <v>39473.5</v>
      </c>
      <c r="F497">
        <v>0</v>
      </c>
      <c r="G497">
        <v>1678.81</v>
      </c>
      <c r="H497" t="s">
        <v>88</v>
      </c>
    </row>
    <row r="498" spans="1:9" hidden="1" x14ac:dyDescent="0.2">
      <c r="A498" t="s">
        <v>150</v>
      </c>
      <c r="B498" t="s">
        <v>151</v>
      </c>
      <c r="C498" t="s">
        <v>152</v>
      </c>
      <c r="D498" t="s">
        <v>62</v>
      </c>
      <c r="E498">
        <v>39473.5</v>
      </c>
      <c r="F498">
        <v>0</v>
      </c>
      <c r="G498">
        <v>1708.9</v>
      </c>
      <c r="H498" t="s">
        <v>88</v>
      </c>
    </row>
    <row r="499" spans="1:9" hidden="1" x14ac:dyDescent="0.2">
      <c r="A499" t="s">
        <v>150</v>
      </c>
      <c r="B499" t="s">
        <v>151</v>
      </c>
      <c r="C499" t="s">
        <v>152</v>
      </c>
      <c r="D499" t="s">
        <v>59</v>
      </c>
      <c r="E499">
        <v>116232.27800000001</v>
      </c>
      <c r="F499">
        <v>0</v>
      </c>
      <c r="G499">
        <v>0</v>
      </c>
      <c r="H499" t="s">
        <v>66</v>
      </c>
    </row>
    <row r="500" spans="1:9" hidden="1" x14ac:dyDescent="0.2">
      <c r="A500" t="s">
        <v>150</v>
      </c>
      <c r="B500" t="s">
        <v>151</v>
      </c>
      <c r="C500" t="s">
        <v>152</v>
      </c>
      <c r="D500" t="s">
        <v>62</v>
      </c>
      <c r="E500">
        <v>103164.76</v>
      </c>
      <c r="F500">
        <v>0</v>
      </c>
      <c r="G500">
        <v>0</v>
      </c>
      <c r="H500" t="s">
        <v>61</v>
      </c>
    </row>
    <row r="501" spans="1:9" hidden="1" x14ac:dyDescent="0.2">
      <c r="A501" t="s">
        <v>150</v>
      </c>
      <c r="B501" t="s">
        <v>151</v>
      </c>
      <c r="C501" t="s">
        <v>152</v>
      </c>
      <c r="D501" t="s">
        <v>59</v>
      </c>
      <c r="E501">
        <v>205000</v>
      </c>
      <c r="F501">
        <v>0</v>
      </c>
      <c r="G501">
        <v>0</v>
      </c>
      <c r="H501" t="s">
        <v>153</v>
      </c>
      <c r="I501" t="s">
        <v>75</v>
      </c>
    </row>
    <row r="502" spans="1:9" hidden="1" x14ac:dyDescent="0.2">
      <c r="A502" t="s">
        <v>150</v>
      </c>
      <c r="B502" t="s">
        <v>151</v>
      </c>
      <c r="C502" t="s">
        <v>152</v>
      </c>
      <c r="D502" t="s">
        <v>62</v>
      </c>
      <c r="E502">
        <v>81770</v>
      </c>
      <c r="F502">
        <v>0</v>
      </c>
      <c r="G502">
        <v>0</v>
      </c>
      <c r="H502" t="s">
        <v>70</v>
      </c>
    </row>
    <row r="503" spans="1:9" hidden="1" x14ac:dyDescent="0.2">
      <c r="A503" t="s">
        <v>150</v>
      </c>
      <c r="B503" t="s">
        <v>151</v>
      </c>
      <c r="C503" t="s">
        <v>152</v>
      </c>
      <c r="D503" t="s">
        <v>62</v>
      </c>
      <c r="E503">
        <v>22525.7844</v>
      </c>
      <c r="F503">
        <v>0</v>
      </c>
      <c r="G503">
        <v>0</v>
      </c>
      <c r="H503" t="s">
        <v>105</v>
      </c>
    </row>
    <row r="504" spans="1:9" hidden="1" x14ac:dyDescent="0.2">
      <c r="A504" t="s">
        <v>150</v>
      </c>
      <c r="B504" t="s">
        <v>151</v>
      </c>
      <c r="C504" t="s">
        <v>152</v>
      </c>
      <c r="D504" t="s">
        <v>59</v>
      </c>
      <c r="E504">
        <v>292000</v>
      </c>
      <c r="F504">
        <v>0</v>
      </c>
      <c r="G504">
        <v>0</v>
      </c>
      <c r="H504" t="s">
        <v>154</v>
      </c>
      <c r="I504" t="s">
        <v>75</v>
      </c>
    </row>
    <row r="505" spans="1:9" hidden="1" x14ac:dyDescent="0.2">
      <c r="A505" t="s">
        <v>150</v>
      </c>
      <c r="B505" t="s">
        <v>151</v>
      </c>
      <c r="C505" t="s">
        <v>152</v>
      </c>
      <c r="D505" t="s">
        <v>62</v>
      </c>
      <c r="E505">
        <v>137333</v>
      </c>
      <c r="F505">
        <v>0</v>
      </c>
      <c r="G505">
        <v>0</v>
      </c>
      <c r="H505" t="s">
        <v>60</v>
      </c>
    </row>
    <row r="506" spans="1:9" hidden="1" x14ac:dyDescent="0.2">
      <c r="A506" t="s">
        <v>150</v>
      </c>
      <c r="B506" t="s">
        <v>151</v>
      </c>
      <c r="C506" t="s">
        <v>152</v>
      </c>
      <c r="D506" t="s">
        <v>62</v>
      </c>
      <c r="E506">
        <v>169159</v>
      </c>
      <c r="F506">
        <v>0</v>
      </c>
      <c r="G506">
        <v>0</v>
      </c>
      <c r="H506" t="s">
        <v>60</v>
      </c>
    </row>
    <row r="507" spans="1:9" hidden="1" x14ac:dyDescent="0.2">
      <c r="A507" t="s">
        <v>150</v>
      </c>
      <c r="B507" t="s">
        <v>151</v>
      </c>
      <c r="C507" t="s">
        <v>152</v>
      </c>
      <c r="D507" t="s">
        <v>62</v>
      </c>
      <c r="E507">
        <v>68918.034899999999</v>
      </c>
      <c r="F507">
        <v>0</v>
      </c>
      <c r="G507">
        <v>0</v>
      </c>
      <c r="H507" t="s">
        <v>67</v>
      </c>
    </row>
    <row r="508" spans="1:9" hidden="1" x14ac:dyDescent="0.2">
      <c r="A508" t="s">
        <v>150</v>
      </c>
      <c r="B508" t="s">
        <v>151</v>
      </c>
      <c r="C508" t="s">
        <v>152</v>
      </c>
      <c r="D508" t="s">
        <v>62</v>
      </c>
      <c r="E508">
        <v>192000</v>
      </c>
      <c r="F508">
        <v>0</v>
      </c>
      <c r="G508">
        <v>0</v>
      </c>
      <c r="H508" t="s">
        <v>145</v>
      </c>
      <c r="I508" t="s">
        <v>75</v>
      </c>
    </row>
    <row r="509" spans="1:9" hidden="1" x14ac:dyDescent="0.2">
      <c r="A509" t="s">
        <v>150</v>
      </c>
      <c r="B509" t="s">
        <v>151</v>
      </c>
      <c r="C509" t="s">
        <v>152</v>
      </c>
      <c r="D509" t="s">
        <v>62</v>
      </c>
      <c r="E509">
        <v>85559.247900000002</v>
      </c>
      <c r="F509">
        <v>0</v>
      </c>
      <c r="G509">
        <v>0</v>
      </c>
      <c r="H509" t="s">
        <v>70</v>
      </c>
    </row>
    <row r="510" spans="1:9" hidden="1" x14ac:dyDescent="0.2">
      <c r="A510" t="s">
        <v>150</v>
      </c>
      <c r="B510" t="s">
        <v>151</v>
      </c>
      <c r="C510" t="s">
        <v>152</v>
      </c>
      <c r="D510" t="s">
        <v>59</v>
      </c>
      <c r="E510">
        <v>197000</v>
      </c>
      <c r="F510">
        <v>0</v>
      </c>
      <c r="G510">
        <v>0</v>
      </c>
      <c r="H510" t="s">
        <v>153</v>
      </c>
      <c r="I510" t="s">
        <v>75</v>
      </c>
    </row>
    <row r="511" spans="1:9" hidden="1" x14ac:dyDescent="0.2">
      <c r="A511" t="s">
        <v>150</v>
      </c>
      <c r="B511" t="s">
        <v>151</v>
      </c>
      <c r="C511" t="s">
        <v>152</v>
      </c>
      <c r="D511" t="s">
        <v>59</v>
      </c>
      <c r="E511">
        <v>197000</v>
      </c>
      <c r="F511">
        <v>0</v>
      </c>
      <c r="G511">
        <v>0</v>
      </c>
      <c r="H511" t="s">
        <v>145</v>
      </c>
      <c r="I511" t="s">
        <v>75</v>
      </c>
    </row>
    <row r="512" spans="1:9" hidden="1" x14ac:dyDescent="0.2">
      <c r="A512" t="s">
        <v>150</v>
      </c>
      <c r="B512" t="s">
        <v>151</v>
      </c>
      <c r="C512" t="s">
        <v>152</v>
      </c>
      <c r="D512" t="s">
        <v>59</v>
      </c>
      <c r="E512">
        <v>150397.51</v>
      </c>
      <c r="F512">
        <v>0</v>
      </c>
      <c r="G512">
        <v>0</v>
      </c>
      <c r="H512" t="s">
        <v>60</v>
      </c>
    </row>
    <row r="513" spans="1:9" hidden="1" x14ac:dyDescent="0.2">
      <c r="A513" t="s">
        <v>150</v>
      </c>
      <c r="B513" t="s">
        <v>151</v>
      </c>
      <c r="C513" t="s">
        <v>152</v>
      </c>
      <c r="D513" t="s">
        <v>59</v>
      </c>
      <c r="E513">
        <v>70343</v>
      </c>
      <c r="F513">
        <v>0</v>
      </c>
      <c r="G513">
        <v>0</v>
      </c>
      <c r="H513" t="s">
        <v>70</v>
      </c>
    </row>
    <row r="514" spans="1:9" hidden="1" x14ac:dyDescent="0.2">
      <c r="A514" t="s">
        <v>150</v>
      </c>
      <c r="B514" t="s">
        <v>151</v>
      </c>
      <c r="C514" t="s">
        <v>152</v>
      </c>
      <c r="D514" t="s">
        <v>62</v>
      </c>
      <c r="E514">
        <v>70333</v>
      </c>
      <c r="F514">
        <v>0</v>
      </c>
      <c r="G514">
        <v>0</v>
      </c>
      <c r="H514" t="s">
        <v>70</v>
      </c>
    </row>
    <row r="515" spans="1:9" hidden="1" x14ac:dyDescent="0.2">
      <c r="A515" t="s">
        <v>150</v>
      </c>
      <c r="B515" t="s">
        <v>151</v>
      </c>
      <c r="C515" t="s">
        <v>152</v>
      </c>
      <c r="D515" t="s">
        <v>62</v>
      </c>
      <c r="E515">
        <v>90000</v>
      </c>
      <c r="F515">
        <v>0</v>
      </c>
      <c r="G515">
        <v>0</v>
      </c>
      <c r="H515" t="s">
        <v>79</v>
      </c>
    </row>
    <row r="516" spans="1:9" hidden="1" x14ac:dyDescent="0.2">
      <c r="A516" t="s">
        <v>150</v>
      </c>
      <c r="B516" t="s">
        <v>151</v>
      </c>
      <c r="C516" t="s">
        <v>152</v>
      </c>
      <c r="D516" t="s">
        <v>62</v>
      </c>
      <c r="E516">
        <v>174000</v>
      </c>
      <c r="F516">
        <v>0</v>
      </c>
      <c r="G516">
        <v>0</v>
      </c>
      <c r="H516" t="s">
        <v>60</v>
      </c>
    </row>
    <row r="517" spans="1:9" hidden="1" x14ac:dyDescent="0.2">
      <c r="A517" t="s">
        <v>150</v>
      </c>
      <c r="B517" t="s">
        <v>151</v>
      </c>
      <c r="C517" t="s">
        <v>152</v>
      </c>
      <c r="D517" t="s">
        <v>62</v>
      </c>
      <c r="E517">
        <v>75500</v>
      </c>
      <c r="F517">
        <v>0</v>
      </c>
      <c r="G517">
        <v>0</v>
      </c>
      <c r="H517" t="s">
        <v>70</v>
      </c>
    </row>
    <row r="518" spans="1:9" hidden="1" x14ac:dyDescent="0.2">
      <c r="A518" t="s">
        <v>150</v>
      </c>
      <c r="B518" t="s">
        <v>151</v>
      </c>
      <c r="C518" t="s">
        <v>155</v>
      </c>
      <c r="D518" t="s">
        <v>59</v>
      </c>
      <c r="E518">
        <v>231915.07</v>
      </c>
      <c r="F518">
        <v>0</v>
      </c>
      <c r="G518">
        <v>0</v>
      </c>
      <c r="H518" t="s">
        <v>135</v>
      </c>
    </row>
    <row r="519" spans="1:9" hidden="1" x14ac:dyDescent="0.2">
      <c r="A519" t="s">
        <v>150</v>
      </c>
      <c r="B519" t="s">
        <v>151</v>
      </c>
      <c r="C519" t="s">
        <v>156</v>
      </c>
      <c r="D519" t="s">
        <v>62</v>
      </c>
      <c r="E519">
        <v>98228</v>
      </c>
      <c r="F519">
        <v>0</v>
      </c>
      <c r="G519">
        <v>1596.27</v>
      </c>
      <c r="H519" t="s">
        <v>79</v>
      </c>
    </row>
    <row r="520" spans="1:9" hidden="1" x14ac:dyDescent="0.2">
      <c r="A520" t="s">
        <v>150</v>
      </c>
      <c r="B520" t="s">
        <v>151</v>
      </c>
      <c r="C520" t="s">
        <v>156</v>
      </c>
      <c r="D520" t="s">
        <v>62</v>
      </c>
      <c r="E520">
        <v>86000</v>
      </c>
      <c r="F520">
        <v>0</v>
      </c>
      <c r="G520">
        <v>0</v>
      </c>
      <c r="H520" t="s">
        <v>145</v>
      </c>
      <c r="I520" t="s">
        <v>75</v>
      </c>
    </row>
    <row r="521" spans="1:9" hidden="1" x14ac:dyDescent="0.2">
      <c r="A521" t="s">
        <v>150</v>
      </c>
      <c r="B521" t="s">
        <v>151</v>
      </c>
      <c r="C521" t="s">
        <v>156</v>
      </c>
      <c r="D521" t="s">
        <v>62</v>
      </c>
      <c r="E521">
        <v>192000</v>
      </c>
      <c r="F521">
        <v>0</v>
      </c>
      <c r="G521">
        <v>0</v>
      </c>
      <c r="H521" t="s">
        <v>145</v>
      </c>
      <c r="I521" t="s">
        <v>75</v>
      </c>
    </row>
    <row r="522" spans="1:9" hidden="1" x14ac:dyDescent="0.2">
      <c r="A522" t="s">
        <v>150</v>
      </c>
      <c r="B522" t="s">
        <v>151</v>
      </c>
      <c r="C522" t="s">
        <v>156</v>
      </c>
      <c r="D522" t="s">
        <v>59</v>
      </c>
      <c r="E522">
        <v>187000</v>
      </c>
      <c r="F522">
        <v>0</v>
      </c>
      <c r="G522">
        <v>0</v>
      </c>
      <c r="H522" t="s">
        <v>145</v>
      </c>
      <c r="I522" t="s">
        <v>75</v>
      </c>
    </row>
    <row r="523" spans="1:9" hidden="1" x14ac:dyDescent="0.2">
      <c r="A523" t="s">
        <v>150</v>
      </c>
      <c r="B523" t="s">
        <v>151</v>
      </c>
      <c r="C523" t="s">
        <v>156</v>
      </c>
      <c r="D523" t="s">
        <v>62</v>
      </c>
      <c r="E523">
        <v>86000</v>
      </c>
      <c r="F523">
        <v>0</v>
      </c>
      <c r="G523">
        <v>0</v>
      </c>
      <c r="H523" t="s">
        <v>145</v>
      </c>
      <c r="I523" t="s">
        <v>75</v>
      </c>
    </row>
    <row r="524" spans="1:9" hidden="1" x14ac:dyDescent="0.2">
      <c r="A524" t="s">
        <v>150</v>
      </c>
      <c r="B524" t="s">
        <v>151</v>
      </c>
      <c r="C524" t="s">
        <v>156</v>
      </c>
      <c r="D524" t="s">
        <v>62</v>
      </c>
      <c r="E524">
        <v>94333</v>
      </c>
      <c r="F524">
        <v>0</v>
      </c>
      <c r="G524">
        <v>0</v>
      </c>
      <c r="H524" t="s">
        <v>137</v>
      </c>
    </row>
    <row r="525" spans="1:9" hidden="1" x14ac:dyDescent="0.2">
      <c r="A525" t="s">
        <v>150</v>
      </c>
      <c r="B525" t="s">
        <v>151</v>
      </c>
      <c r="C525" t="s">
        <v>157</v>
      </c>
      <c r="D525" t="s">
        <v>59</v>
      </c>
      <c r="E525">
        <v>128244.56269999999</v>
      </c>
      <c r="F525">
        <v>0</v>
      </c>
      <c r="G525">
        <v>0</v>
      </c>
      <c r="H525" t="s">
        <v>87</v>
      </c>
    </row>
    <row r="526" spans="1:9" hidden="1" x14ac:dyDescent="0.2">
      <c r="A526" t="s">
        <v>150</v>
      </c>
      <c r="B526" t="s">
        <v>151</v>
      </c>
      <c r="C526" t="s">
        <v>157</v>
      </c>
      <c r="D526" t="s">
        <v>59</v>
      </c>
      <c r="E526">
        <v>174796.6</v>
      </c>
      <c r="F526">
        <v>0</v>
      </c>
      <c r="G526">
        <v>0</v>
      </c>
      <c r="H526" t="s">
        <v>60</v>
      </c>
    </row>
    <row r="527" spans="1:9" hidden="1" x14ac:dyDescent="0.2">
      <c r="A527" t="s">
        <v>150</v>
      </c>
      <c r="B527" t="s">
        <v>151</v>
      </c>
      <c r="C527" t="s">
        <v>157</v>
      </c>
      <c r="D527" t="s">
        <v>59</v>
      </c>
      <c r="E527">
        <v>113091</v>
      </c>
      <c r="F527">
        <v>0</v>
      </c>
      <c r="G527">
        <v>0</v>
      </c>
      <c r="H527" t="s">
        <v>87</v>
      </c>
    </row>
    <row r="528" spans="1:9" hidden="1" x14ac:dyDescent="0.2">
      <c r="A528" t="s">
        <v>150</v>
      </c>
      <c r="B528" t="s">
        <v>151</v>
      </c>
      <c r="C528" t="s">
        <v>158</v>
      </c>
      <c r="D528" t="s">
        <v>59</v>
      </c>
      <c r="E528">
        <v>175873</v>
      </c>
      <c r="F528">
        <v>0</v>
      </c>
      <c r="G528">
        <v>0</v>
      </c>
      <c r="H528" t="s">
        <v>60</v>
      </c>
    </row>
    <row r="529" spans="1:9" hidden="1" x14ac:dyDescent="0.2">
      <c r="A529" t="s">
        <v>150</v>
      </c>
      <c r="B529" t="s">
        <v>151</v>
      </c>
      <c r="C529" t="s">
        <v>159</v>
      </c>
      <c r="D529" t="s">
        <v>62</v>
      </c>
      <c r="E529">
        <v>107367</v>
      </c>
      <c r="F529">
        <v>0</v>
      </c>
      <c r="G529">
        <v>1744.73</v>
      </c>
      <c r="H529" t="s">
        <v>116</v>
      </c>
    </row>
    <row r="530" spans="1:9" hidden="1" x14ac:dyDescent="0.2">
      <c r="A530" t="s">
        <v>150</v>
      </c>
      <c r="B530" t="s">
        <v>151</v>
      </c>
      <c r="C530" t="s">
        <v>159</v>
      </c>
      <c r="D530" t="s">
        <v>62</v>
      </c>
      <c r="E530">
        <v>109019.655</v>
      </c>
      <c r="F530">
        <v>0</v>
      </c>
      <c r="G530">
        <v>0</v>
      </c>
      <c r="H530" t="s">
        <v>66</v>
      </c>
    </row>
    <row r="531" spans="1:9" hidden="1" x14ac:dyDescent="0.2">
      <c r="A531" t="s">
        <v>150</v>
      </c>
      <c r="B531" t="s">
        <v>151</v>
      </c>
      <c r="C531" t="s">
        <v>159</v>
      </c>
      <c r="D531" t="s">
        <v>62</v>
      </c>
      <c r="E531">
        <v>134500</v>
      </c>
      <c r="F531">
        <v>0</v>
      </c>
      <c r="G531">
        <v>5747.8</v>
      </c>
      <c r="H531" t="s">
        <v>87</v>
      </c>
    </row>
    <row r="532" spans="1:9" hidden="1" x14ac:dyDescent="0.2">
      <c r="A532" t="s">
        <v>150</v>
      </c>
      <c r="B532" t="s">
        <v>151</v>
      </c>
      <c r="C532" t="s">
        <v>159</v>
      </c>
      <c r="D532" t="s">
        <v>59</v>
      </c>
      <c r="E532">
        <v>117424</v>
      </c>
      <c r="F532">
        <v>0</v>
      </c>
      <c r="G532">
        <v>0</v>
      </c>
      <c r="H532" t="s">
        <v>66</v>
      </c>
    </row>
    <row r="533" spans="1:9" hidden="1" x14ac:dyDescent="0.2">
      <c r="A533" t="s">
        <v>150</v>
      </c>
      <c r="B533" t="s">
        <v>151</v>
      </c>
      <c r="C533" t="s">
        <v>159</v>
      </c>
      <c r="D533" t="s">
        <v>59</v>
      </c>
      <c r="E533">
        <v>149745.49</v>
      </c>
      <c r="F533">
        <v>0</v>
      </c>
      <c r="G533">
        <v>0</v>
      </c>
      <c r="H533" t="s">
        <v>61</v>
      </c>
    </row>
    <row r="534" spans="1:9" hidden="1" x14ac:dyDescent="0.2">
      <c r="A534" t="s">
        <v>150</v>
      </c>
      <c r="B534" t="s">
        <v>151</v>
      </c>
      <c r="C534" t="s">
        <v>159</v>
      </c>
      <c r="D534" t="s">
        <v>59</v>
      </c>
      <c r="E534">
        <v>105732.2981</v>
      </c>
      <c r="F534">
        <v>0</v>
      </c>
      <c r="G534">
        <v>0</v>
      </c>
      <c r="H534" t="s">
        <v>66</v>
      </c>
    </row>
    <row r="535" spans="1:9" hidden="1" x14ac:dyDescent="0.2">
      <c r="A535" t="s">
        <v>150</v>
      </c>
      <c r="B535" t="s">
        <v>151</v>
      </c>
      <c r="C535" t="s">
        <v>159</v>
      </c>
      <c r="D535" t="s">
        <v>59</v>
      </c>
      <c r="E535">
        <v>104841.29790000001</v>
      </c>
      <c r="F535">
        <v>0</v>
      </c>
      <c r="G535">
        <v>0</v>
      </c>
      <c r="H535" t="s">
        <v>66</v>
      </c>
    </row>
    <row r="536" spans="1:9" hidden="1" x14ac:dyDescent="0.2">
      <c r="A536" t="s">
        <v>150</v>
      </c>
      <c r="B536" t="s">
        <v>151</v>
      </c>
      <c r="C536" t="s">
        <v>159</v>
      </c>
      <c r="D536" t="s">
        <v>62</v>
      </c>
      <c r="E536">
        <v>109575.94</v>
      </c>
      <c r="F536">
        <v>0</v>
      </c>
      <c r="G536">
        <v>0</v>
      </c>
      <c r="H536" t="s">
        <v>87</v>
      </c>
    </row>
    <row r="537" spans="1:9" hidden="1" x14ac:dyDescent="0.2">
      <c r="A537" t="s">
        <v>150</v>
      </c>
      <c r="B537" t="s">
        <v>151</v>
      </c>
      <c r="C537" t="s">
        <v>159</v>
      </c>
      <c r="D537" t="s">
        <v>62</v>
      </c>
      <c r="E537">
        <v>99846.78</v>
      </c>
      <c r="F537">
        <v>0</v>
      </c>
      <c r="G537">
        <v>0</v>
      </c>
      <c r="H537" t="s">
        <v>66</v>
      </c>
    </row>
    <row r="538" spans="1:9" hidden="1" x14ac:dyDescent="0.2">
      <c r="A538" t="s">
        <v>150</v>
      </c>
      <c r="B538" t="s">
        <v>151</v>
      </c>
      <c r="C538" t="s">
        <v>159</v>
      </c>
      <c r="D538" t="s">
        <v>62</v>
      </c>
      <c r="E538">
        <v>100063.95</v>
      </c>
      <c r="F538">
        <v>0</v>
      </c>
      <c r="G538">
        <v>0</v>
      </c>
      <c r="H538" t="s">
        <v>66</v>
      </c>
    </row>
    <row r="539" spans="1:9" hidden="1" x14ac:dyDescent="0.2">
      <c r="A539" t="s">
        <v>150</v>
      </c>
      <c r="B539" t="s">
        <v>151</v>
      </c>
      <c r="C539" t="s">
        <v>152</v>
      </c>
      <c r="D539" t="s">
        <v>62</v>
      </c>
      <c r="E539">
        <v>197000</v>
      </c>
      <c r="F539">
        <v>0</v>
      </c>
      <c r="G539">
        <v>0</v>
      </c>
      <c r="H539" t="s">
        <v>153</v>
      </c>
      <c r="I539" t="s">
        <v>75</v>
      </c>
    </row>
    <row r="540" spans="1:9" hidden="1" x14ac:dyDescent="0.2">
      <c r="A540" t="s">
        <v>150</v>
      </c>
      <c r="B540" t="s">
        <v>151</v>
      </c>
      <c r="C540" t="s">
        <v>152</v>
      </c>
      <c r="D540" t="s">
        <v>62</v>
      </c>
      <c r="E540">
        <v>196059</v>
      </c>
      <c r="F540">
        <v>0</v>
      </c>
      <c r="G540">
        <v>0</v>
      </c>
      <c r="H540" t="s">
        <v>113</v>
      </c>
    </row>
    <row r="541" spans="1:9" hidden="1" x14ac:dyDescent="0.2">
      <c r="A541" t="s">
        <v>150</v>
      </c>
      <c r="B541" t="s">
        <v>151</v>
      </c>
      <c r="C541" t="s">
        <v>152</v>
      </c>
      <c r="D541" t="s">
        <v>62</v>
      </c>
      <c r="E541">
        <v>86103</v>
      </c>
      <c r="F541">
        <v>0</v>
      </c>
      <c r="G541">
        <v>0</v>
      </c>
      <c r="H541" t="s">
        <v>70</v>
      </c>
    </row>
    <row r="542" spans="1:9" hidden="1" x14ac:dyDescent="0.2">
      <c r="A542" t="s">
        <v>150</v>
      </c>
      <c r="B542" t="s">
        <v>151</v>
      </c>
      <c r="C542" t="s">
        <v>152</v>
      </c>
      <c r="D542" t="s">
        <v>59</v>
      </c>
      <c r="E542">
        <v>202000</v>
      </c>
      <c r="F542">
        <v>0</v>
      </c>
      <c r="G542">
        <v>0</v>
      </c>
      <c r="H542" t="s">
        <v>135</v>
      </c>
    </row>
    <row r="543" spans="1:9" hidden="1" x14ac:dyDescent="0.2">
      <c r="A543" t="s">
        <v>160</v>
      </c>
      <c r="B543" t="s">
        <v>161</v>
      </c>
      <c r="C543" t="s">
        <v>162</v>
      </c>
      <c r="D543" t="s">
        <v>59</v>
      </c>
      <c r="E543">
        <v>49757</v>
      </c>
      <c r="F543">
        <v>0</v>
      </c>
      <c r="G543">
        <v>0</v>
      </c>
      <c r="H543" t="s">
        <v>163</v>
      </c>
      <c r="I543" t="s">
        <v>75</v>
      </c>
    </row>
    <row r="544" spans="1:9" hidden="1" x14ac:dyDescent="0.2">
      <c r="A544" t="s">
        <v>160</v>
      </c>
      <c r="B544" t="s">
        <v>161</v>
      </c>
      <c r="C544" t="s">
        <v>164</v>
      </c>
      <c r="D544" t="s">
        <v>59</v>
      </c>
      <c r="E544">
        <v>151318.44</v>
      </c>
      <c r="F544">
        <v>0</v>
      </c>
      <c r="G544">
        <v>0</v>
      </c>
      <c r="H544" t="s">
        <v>61</v>
      </c>
    </row>
    <row r="545" spans="1:9" hidden="1" x14ac:dyDescent="0.2">
      <c r="A545" t="s">
        <v>160</v>
      </c>
      <c r="B545" t="s">
        <v>161</v>
      </c>
      <c r="C545" t="s">
        <v>165</v>
      </c>
      <c r="D545" t="s">
        <v>62</v>
      </c>
      <c r="E545">
        <v>216000</v>
      </c>
      <c r="F545">
        <v>0</v>
      </c>
      <c r="G545">
        <v>0</v>
      </c>
      <c r="H545" t="s">
        <v>85</v>
      </c>
      <c r="I545" t="s">
        <v>75</v>
      </c>
    </row>
    <row r="546" spans="1:9" hidden="1" x14ac:dyDescent="0.2">
      <c r="A546" t="s">
        <v>160</v>
      </c>
      <c r="B546" t="s">
        <v>161</v>
      </c>
      <c r="C546" t="s">
        <v>165</v>
      </c>
      <c r="D546" t="s">
        <v>59</v>
      </c>
      <c r="E546">
        <v>221000</v>
      </c>
      <c r="F546">
        <v>0</v>
      </c>
      <c r="G546">
        <v>0</v>
      </c>
      <c r="H546" t="s">
        <v>85</v>
      </c>
      <c r="I546" t="s">
        <v>75</v>
      </c>
    </row>
    <row r="547" spans="1:9" hidden="1" x14ac:dyDescent="0.2">
      <c r="A547" t="s">
        <v>160</v>
      </c>
      <c r="B547" t="s">
        <v>161</v>
      </c>
      <c r="C547" t="s">
        <v>166</v>
      </c>
      <c r="D547" t="s">
        <v>59</v>
      </c>
      <c r="E547">
        <v>126207</v>
      </c>
      <c r="F547">
        <v>0</v>
      </c>
      <c r="G547">
        <v>10580.19</v>
      </c>
      <c r="H547" t="s">
        <v>167</v>
      </c>
      <c r="I547" t="s">
        <v>75</v>
      </c>
    </row>
    <row r="548" spans="1:9" hidden="1" x14ac:dyDescent="0.2">
      <c r="A548" t="s">
        <v>160</v>
      </c>
      <c r="B548" t="s">
        <v>161</v>
      </c>
      <c r="C548" t="s">
        <v>168</v>
      </c>
      <c r="D548" t="s">
        <v>59</v>
      </c>
      <c r="E548">
        <v>155975.95000000001</v>
      </c>
      <c r="F548">
        <v>0</v>
      </c>
      <c r="G548">
        <v>0</v>
      </c>
      <c r="H548" t="s">
        <v>60</v>
      </c>
    </row>
    <row r="549" spans="1:9" hidden="1" x14ac:dyDescent="0.2">
      <c r="A549" t="s">
        <v>160</v>
      </c>
      <c r="B549" t="s">
        <v>161</v>
      </c>
      <c r="C549" t="s">
        <v>169</v>
      </c>
      <c r="D549" t="s">
        <v>62</v>
      </c>
      <c r="E549">
        <v>109820.6731</v>
      </c>
      <c r="F549">
        <v>0</v>
      </c>
      <c r="G549">
        <v>0</v>
      </c>
      <c r="H549" t="s">
        <v>68</v>
      </c>
    </row>
    <row r="550" spans="1:9" hidden="1" x14ac:dyDescent="0.2">
      <c r="A550" t="s">
        <v>160</v>
      </c>
      <c r="B550" t="s">
        <v>161</v>
      </c>
      <c r="C550" t="s">
        <v>170</v>
      </c>
      <c r="D550" t="s">
        <v>62</v>
      </c>
      <c r="E550">
        <v>132743.04999999999</v>
      </c>
      <c r="F550">
        <v>0</v>
      </c>
      <c r="G550">
        <v>0</v>
      </c>
      <c r="H550" t="s">
        <v>61</v>
      </c>
    </row>
    <row r="551" spans="1:9" hidden="1" x14ac:dyDescent="0.2">
      <c r="A551" t="s">
        <v>160</v>
      </c>
      <c r="B551" t="s">
        <v>161</v>
      </c>
      <c r="C551" t="s">
        <v>170</v>
      </c>
      <c r="D551" t="s">
        <v>62</v>
      </c>
      <c r="E551">
        <v>122842</v>
      </c>
      <c r="F551">
        <v>0</v>
      </c>
      <c r="G551">
        <v>5246.26</v>
      </c>
      <c r="H551" t="s">
        <v>68</v>
      </c>
    </row>
    <row r="552" spans="1:9" hidden="1" x14ac:dyDescent="0.2">
      <c r="A552" t="s">
        <v>160</v>
      </c>
      <c r="B552" t="s">
        <v>161</v>
      </c>
      <c r="C552" t="s">
        <v>170</v>
      </c>
      <c r="D552" t="s">
        <v>62</v>
      </c>
      <c r="E552">
        <v>117406.30650000001</v>
      </c>
      <c r="F552">
        <v>0</v>
      </c>
      <c r="G552">
        <v>0</v>
      </c>
      <c r="H552" t="s">
        <v>66</v>
      </c>
    </row>
    <row r="553" spans="1:9" hidden="1" x14ac:dyDescent="0.2">
      <c r="A553" t="s">
        <v>160</v>
      </c>
      <c r="B553" t="s">
        <v>161</v>
      </c>
      <c r="C553" t="s">
        <v>170</v>
      </c>
      <c r="D553" t="s">
        <v>62</v>
      </c>
      <c r="E553">
        <v>138698.82</v>
      </c>
      <c r="F553">
        <v>0</v>
      </c>
      <c r="G553">
        <v>0</v>
      </c>
      <c r="H553" t="s">
        <v>60</v>
      </c>
    </row>
    <row r="554" spans="1:9" hidden="1" x14ac:dyDescent="0.2">
      <c r="A554" t="s">
        <v>160</v>
      </c>
      <c r="B554" t="s">
        <v>161</v>
      </c>
      <c r="C554" t="s">
        <v>15</v>
      </c>
      <c r="D554" t="s">
        <v>62</v>
      </c>
      <c r="E554">
        <v>98367</v>
      </c>
      <c r="F554">
        <v>0</v>
      </c>
      <c r="G554">
        <v>0</v>
      </c>
      <c r="H554" t="s">
        <v>61</v>
      </c>
    </row>
    <row r="555" spans="1:9" hidden="1" x14ac:dyDescent="0.2">
      <c r="A555" t="s">
        <v>160</v>
      </c>
      <c r="B555" t="s">
        <v>161</v>
      </c>
      <c r="C555" t="s">
        <v>171</v>
      </c>
      <c r="D555" t="s">
        <v>62</v>
      </c>
      <c r="E555">
        <v>120453.1061</v>
      </c>
      <c r="F555">
        <v>0</v>
      </c>
      <c r="G555">
        <v>0</v>
      </c>
      <c r="H555" t="s">
        <v>68</v>
      </c>
    </row>
    <row r="556" spans="1:9" hidden="1" x14ac:dyDescent="0.2">
      <c r="A556" t="s">
        <v>160</v>
      </c>
      <c r="B556" t="s">
        <v>161</v>
      </c>
      <c r="C556" t="s">
        <v>172</v>
      </c>
      <c r="D556" t="s">
        <v>62</v>
      </c>
      <c r="E556">
        <v>117424</v>
      </c>
      <c r="F556">
        <v>0</v>
      </c>
      <c r="G556">
        <v>5013.3</v>
      </c>
      <c r="H556" t="s">
        <v>66</v>
      </c>
    </row>
    <row r="557" spans="1:9" hidden="1" x14ac:dyDescent="0.2">
      <c r="A557" t="s">
        <v>160</v>
      </c>
      <c r="B557" t="s">
        <v>161</v>
      </c>
      <c r="C557" t="s">
        <v>173</v>
      </c>
      <c r="D557" t="s">
        <v>62</v>
      </c>
      <c r="E557">
        <v>117424</v>
      </c>
      <c r="F557">
        <v>0</v>
      </c>
      <c r="G557">
        <v>5013.3</v>
      </c>
      <c r="H557" t="s">
        <v>66</v>
      </c>
    </row>
    <row r="558" spans="1:9" hidden="1" x14ac:dyDescent="0.2">
      <c r="A558" t="s">
        <v>160</v>
      </c>
      <c r="B558" t="s">
        <v>161</v>
      </c>
      <c r="C558" t="s">
        <v>16</v>
      </c>
      <c r="D558" t="s">
        <v>62</v>
      </c>
      <c r="E558">
        <v>147496.04999999999</v>
      </c>
      <c r="F558">
        <v>0</v>
      </c>
      <c r="G558">
        <v>0</v>
      </c>
      <c r="H558" t="s">
        <v>61</v>
      </c>
    </row>
    <row r="559" spans="1:9" hidden="1" x14ac:dyDescent="0.2">
      <c r="A559" t="s">
        <v>160</v>
      </c>
      <c r="B559" t="s">
        <v>161</v>
      </c>
      <c r="C559" t="s">
        <v>174</v>
      </c>
      <c r="D559" t="s">
        <v>59</v>
      </c>
      <c r="E559">
        <v>49757</v>
      </c>
      <c r="F559">
        <v>0</v>
      </c>
      <c r="G559">
        <v>0</v>
      </c>
      <c r="H559" t="s">
        <v>163</v>
      </c>
      <c r="I559" t="s">
        <v>75</v>
      </c>
    </row>
    <row r="560" spans="1:9" hidden="1" x14ac:dyDescent="0.2">
      <c r="A560" t="s">
        <v>160</v>
      </c>
      <c r="B560" t="s">
        <v>161</v>
      </c>
      <c r="C560" t="s">
        <v>175</v>
      </c>
      <c r="D560" t="s">
        <v>62</v>
      </c>
      <c r="E560">
        <v>142235.70000000001</v>
      </c>
      <c r="F560">
        <v>0</v>
      </c>
      <c r="G560">
        <v>0</v>
      </c>
      <c r="H560" t="s">
        <v>61</v>
      </c>
    </row>
    <row r="561" spans="1:9" hidden="1" x14ac:dyDescent="0.2">
      <c r="A561" t="s">
        <v>160</v>
      </c>
      <c r="B561" t="s">
        <v>161</v>
      </c>
      <c r="C561" t="s">
        <v>176</v>
      </c>
      <c r="D561" t="s">
        <v>59</v>
      </c>
      <c r="E561">
        <v>61986</v>
      </c>
      <c r="F561">
        <v>0</v>
      </c>
      <c r="G561">
        <v>0</v>
      </c>
      <c r="H561" t="s">
        <v>163</v>
      </c>
      <c r="I561" t="s">
        <v>75</v>
      </c>
    </row>
    <row r="562" spans="1:9" hidden="1" x14ac:dyDescent="0.2">
      <c r="A562" t="s">
        <v>160</v>
      </c>
      <c r="B562" t="s">
        <v>161</v>
      </c>
      <c r="C562" t="s">
        <v>176</v>
      </c>
      <c r="D562" t="s">
        <v>59</v>
      </c>
      <c r="E562">
        <v>54090</v>
      </c>
      <c r="F562">
        <v>0</v>
      </c>
      <c r="G562">
        <v>0</v>
      </c>
      <c r="H562" t="s">
        <v>163</v>
      </c>
      <c r="I562" t="s">
        <v>75</v>
      </c>
    </row>
    <row r="563" spans="1:9" hidden="1" x14ac:dyDescent="0.2">
      <c r="A563" t="s">
        <v>160</v>
      </c>
      <c r="B563" t="s">
        <v>161</v>
      </c>
      <c r="C563" t="s">
        <v>177</v>
      </c>
      <c r="D563" t="s">
        <v>62</v>
      </c>
      <c r="E563">
        <v>95927</v>
      </c>
      <c r="F563">
        <v>0</v>
      </c>
      <c r="G563">
        <v>12.92</v>
      </c>
      <c r="H563" t="s">
        <v>163</v>
      </c>
      <c r="I563" t="s">
        <v>75</v>
      </c>
    </row>
    <row r="564" spans="1:9" hidden="1" x14ac:dyDescent="0.2">
      <c r="A564" t="s">
        <v>160</v>
      </c>
      <c r="B564" t="s">
        <v>161</v>
      </c>
      <c r="C564" t="s">
        <v>17</v>
      </c>
      <c r="D564" t="s">
        <v>62</v>
      </c>
      <c r="E564">
        <v>49757</v>
      </c>
      <c r="F564">
        <v>0</v>
      </c>
      <c r="G564">
        <v>0</v>
      </c>
      <c r="H564" t="s">
        <v>163</v>
      </c>
      <c r="I564" t="s">
        <v>75</v>
      </c>
    </row>
    <row r="565" spans="1:9" hidden="1" x14ac:dyDescent="0.2">
      <c r="A565" t="s">
        <v>160</v>
      </c>
      <c r="B565" t="s">
        <v>161</v>
      </c>
      <c r="C565" t="s">
        <v>162</v>
      </c>
      <c r="D565" t="s">
        <v>62</v>
      </c>
      <c r="E565">
        <v>95927</v>
      </c>
      <c r="F565">
        <v>0</v>
      </c>
      <c r="G565">
        <v>1549.68</v>
      </c>
      <c r="H565" t="s">
        <v>163</v>
      </c>
      <c r="I565" t="s">
        <v>75</v>
      </c>
    </row>
    <row r="566" spans="1:9" hidden="1" x14ac:dyDescent="0.2">
      <c r="A566" t="s">
        <v>160</v>
      </c>
      <c r="B566" t="s">
        <v>161</v>
      </c>
      <c r="C566" t="s">
        <v>178</v>
      </c>
      <c r="D566" t="s">
        <v>59</v>
      </c>
      <c r="E566">
        <v>107367</v>
      </c>
      <c r="F566">
        <v>0</v>
      </c>
      <c r="G566">
        <v>4580.1400000000003</v>
      </c>
      <c r="H566" t="s">
        <v>116</v>
      </c>
    </row>
    <row r="567" spans="1:9" hidden="1" x14ac:dyDescent="0.2">
      <c r="A567" t="s">
        <v>160</v>
      </c>
      <c r="B567" t="s">
        <v>161</v>
      </c>
      <c r="C567" t="s">
        <v>179</v>
      </c>
      <c r="D567" t="s">
        <v>62</v>
      </c>
      <c r="E567">
        <v>139855.57999999999</v>
      </c>
      <c r="F567">
        <v>0</v>
      </c>
      <c r="G567">
        <v>0</v>
      </c>
      <c r="H567" t="s">
        <v>61</v>
      </c>
    </row>
    <row r="568" spans="1:9" hidden="1" x14ac:dyDescent="0.2">
      <c r="A568" t="s">
        <v>160</v>
      </c>
      <c r="B568" t="s">
        <v>161</v>
      </c>
      <c r="C568" t="s">
        <v>179</v>
      </c>
      <c r="D568" t="s">
        <v>62</v>
      </c>
      <c r="E568">
        <v>111124.85</v>
      </c>
      <c r="F568">
        <v>0</v>
      </c>
      <c r="G568">
        <v>4685.1899999999996</v>
      </c>
      <c r="H568" t="s">
        <v>68</v>
      </c>
    </row>
    <row r="569" spans="1:9" hidden="1" x14ac:dyDescent="0.2">
      <c r="A569" t="s">
        <v>160</v>
      </c>
      <c r="B569" t="s">
        <v>161</v>
      </c>
      <c r="C569" t="s">
        <v>179</v>
      </c>
      <c r="D569" t="s">
        <v>59</v>
      </c>
      <c r="E569">
        <v>114163.0442</v>
      </c>
      <c r="F569">
        <v>0</v>
      </c>
      <c r="G569">
        <v>0</v>
      </c>
      <c r="H569" t="s">
        <v>66</v>
      </c>
    </row>
    <row r="570" spans="1:9" hidden="1" x14ac:dyDescent="0.2">
      <c r="A570" t="s">
        <v>160</v>
      </c>
      <c r="B570" t="s">
        <v>161</v>
      </c>
      <c r="C570" t="s">
        <v>180</v>
      </c>
      <c r="D570" t="s">
        <v>62</v>
      </c>
      <c r="E570">
        <v>98228</v>
      </c>
      <c r="F570">
        <v>0</v>
      </c>
      <c r="G570">
        <v>4170.09</v>
      </c>
      <c r="H570" t="s">
        <v>79</v>
      </c>
    </row>
    <row r="571" spans="1:9" hidden="1" x14ac:dyDescent="0.2">
      <c r="A571" t="s">
        <v>160</v>
      </c>
      <c r="B571" t="s">
        <v>161</v>
      </c>
      <c r="C571" t="s">
        <v>180</v>
      </c>
      <c r="D571" t="s">
        <v>62</v>
      </c>
      <c r="E571">
        <v>89249.500199999995</v>
      </c>
      <c r="F571">
        <v>0</v>
      </c>
      <c r="G571">
        <v>0</v>
      </c>
      <c r="H571" t="s">
        <v>79</v>
      </c>
    </row>
    <row r="572" spans="1:9" hidden="1" x14ac:dyDescent="0.2">
      <c r="A572" t="s">
        <v>160</v>
      </c>
      <c r="B572" t="s">
        <v>161</v>
      </c>
      <c r="C572" t="s">
        <v>181</v>
      </c>
      <c r="D572" t="s">
        <v>59</v>
      </c>
      <c r="E572">
        <v>134500</v>
      </c>
      <c r="F572">
        <v>0</v>
      </c>
      <c r="G572">
        <v>4442.3599999999997</v>
      </c>
      <c r="H572" t="s">
        <v>87</v>
      </c>
    </row>
    <row r="573" spans="1:9" hidden="1" x14ac:dyDescent="0.2">
      <c r="A573" t="s">
        <v>160</v>
      </c>
      <c r="B573" t="s">
        <v>161</v>
      </c>
      <c r="C573" t="s">
        <v>181</v>
      </c>
      <c r="D573" t="s">
        <v>62</v>
      </c>
      <c r="E573">
        <v>152940</v>
      </c>
      <c r="F573">
        <v>0</v>
      </c>
      <c r="G573">
        <v>0</v>
      </c>
      <c r="H573" t="s">
        <v>61</v>
      </c>
    </row>
    <row r="574" spans="1:9" hidden="1" x14ac:dyDescent="0.2">
      <c r="A574" t="s">
        <v>160</v>
      </c>
      <c r="B574" t="s">
        <v>161</v>
      </c>
      <c r="C574" t="s">
        <v>181</v>
      </c>
      <c r="D574" t="s">
        <v>59</v>
      </c>
      <c r="E574">
        <v>94333</v>
      </c>
      <c r="F574">
        <v>0</v>
      </c>
      <c r="G574">
        <v>0</v>
      </c>
      <c r="H574" t="s">
        <v>87</v>
      </c>
    </row>
    <row r="575" spans="1:9" hidden="1" x14ac:dyDescent="0.2">
      <c r="A575" t="s">
        <v>160</v>
      </c>
      <c r="B575" t="s">
        <v>161</v>
      </c>
      <c r="C575" t="s">
        <v>182</v>
      </c>
      <c r="D575" t="s">
        <v>62</v>
      </c>
      <c r="E575">
        <v>175873</v>
      </c>
      <c r="F575">
        <v>0</v>
      </c>
      <c r="G575">
        <v>0</v>
      </c>
      <c r="H575" t="s">
        <v>60</v>
      </c>
    </row>
    <row r="576" spans="1:9" hidden="1" x14ac:dyDescent="0.2">
      <c r="A576" t="s">
        <v>160</v>
      </c>
      <c r="B576" t="s">
        <v>161</v>
      </c>
      <c r="C576" t="s">
        <v>182</v>
      </c>
      <c r="D576" t="s">
        <v>62</v>
      </c>
      <c r="E576">
        <v>72571.291599999997</v>
      </c>
      <c r="F576">
        <v>0</v>
      </c>
      <c r="G576">
        <v>0</v>
      </c>
      <c r="H576" t="s">
        <v>88</v>
      </c>
    </row>
    <row r="577" spans="1:8" hidden="1" x14ac:dyDescent="0.2">
      <c r="A577" t="s">
        <v>160</v>
      </c>
      <c r="B577" t="s">
        <v>161</v>
      </c>
      <c r="C577" t="s">
        <v>182</v>
      </c>
      <c r="D577" t="s">
        <v>59</v>
      </c>
      <c r="E577">
        <v>88000</v>
      </c>
      <c r="F577">
        <v>0</v>
      </c>
      <c r="G577">
        <v>0</v>
      </c>
      <c r="H577" t="s">
        <v>87</v>
      </c>
    </row>
    <row r="578" spans="1:8" hidden="1" x14ac:dyDescent="0.2">
      <c r="A578" t="s">
        <v>160</v>
      </c>
      <c r="B578" t="s">
        <v>161</v>
      </c>
      <c r="C578" t="s">
        <v>183</v>
      </c>
      <c r="D578" t="s">
        <v>62</v>
      </c>
      <c r="E578">
        <v>107226.5705</v>
      </c>
      <c r="F578">
        <v>0</v>
      </c>
      <c r="G578">
        <v>0</v>
      </c>
      <c r="H578" t="s">
        <v>116</v>
      </c>
    </row>
    <row r="579" spans="1:8" hidden="1" x14ac:dyDescent="0.2">
      <c r="A579" t="s">
        <v>160</v>
      </c>
      <c r="B579" t="s">
        <v>161</v>
      </c>
      <c r="C579" t="s">
        <v>184</v>
      </c>
      <c r="D579" t="s">
        <v>59</v>
      </c>
      <c r="E579">
        <v>97488.398799999995</v>
      </c>
      <c r="F579">
        <v>0</v>
      </c>
      <c r="G579">
        <v>0</v>
      </c>
      <c r="H579" t="s">
        <v>66</v>
      </c>
    </row>
    <row r="580" spans="1:8" hidden="1" x14ac:dyDescent="0.2">
      <c r="A580" t="s">
        <v>160</v>
      </c>
      <c r="B580" t="s">
        <v>161</v>
      </c>
      <c r="C580" t="s">
        <v>18</v>
      </c>
      <c r="D580" t="s">
        <v>62</v>
      </c>
      <c r="E580">
        <v>88481.29</v>
      </c>
      <c r="F580">
        <v>0</v>
      </c>
      <c r="G580">
        <v>0</v>
      </c>
      <c r="H580" t="s">
        <v>68</v>
      </c>
    </row>
    <row r="581" spans="1:8" hidden="1" x14ac:dyDescent="0.2">
      <c r="A581" t="s">
        <v>160</v>
      </c>
      <c r="B581" t="s">
        <v>161</v>
      </c>
      <c r="C581" t="s">
        <v>185</v>
      </c>
      <c r="D581" t="s">
        <v>59</v>
      </c>
      <c r="E581">
        <v>143909.4</v>
      </c>
      <c r="F581">
        <v>0</v>
      </c>
      <c r="G581">
        <v>2125.2600000000002</v>
      </c>
      <c r="H581" t="s">
        <v>61</v>
      </c>
    </row>
    <row r="582" spans="1:8" hidden="1" x14ac:dyDescent="0.2">
      <c r="A582" t="s">
        <v>160</v>
      </c>
      <c r="B582" t="s">
        <v>161</v>
      </c>
      <c r="C582" t="s">
        <v>19</v>
      </c>
      <c r="D582" t="s">
        <v>62</v>
      </c>
      <c r="E582">
        <v>122842</v>
      </c>
      <c r="F582">
        <v>0</v>
      </c>
      <c r="G582">
        <v>5246.26</v>
      </c>
      <c r="H582" t="s">
        <v>68</v>
      </c>
    </row>
    <row r="583" spans="1:8" hidden="1" x14ac:dyDescent="0.2">
      <c r="A583" t="s">
        <v>160</v>
      </c>
      <c r="B583" t="s">
        <v>161</v>
      </c>
      <c r="C583" t="s">
        <v>186</v>
      </c>
      <c r="D583" t="s">
        <v>59</v>
      </c>
      <c r="E583">
        <v>149671.09</v>
      </c>
      <c r="F583">
        <v>0</v>
      </c>
      <c r="G583">
        <v>0</v>
      </c>
      <c r="H583" t="s">
        <v>61</v>
      </c>
    </row>
    <row r="584" spans="1:8" hidden="1" x14ac:dyDescent="0.2">
      <c r="A584" t="s">
        <v>160</v>
      </c>
      <c r="B584" t="s">
        <v>161</v>
      </c>
      <c r="C584" t="s">
        <v>187</v>
      </c>
      <c r="D584" t="s">
        <v>59</v>
      </c>
      <c r="E584">
        <v>122842</v>
      </c>
      <c r="F584">
        <v>0</v>
      </c>
      <c r="G584">
        <v>871.92</v>
      </c>
      <c r="H584" t="s">
        <v>68</v>
      </c>
    </row>
    <row r="585" spans="1:8" hidden="1" x14ac:dyDescent="0.2">
      <c r="A585" t="s">
        <v>160</v>
      </c>
      <c r="B585" t="s">
        <v>161</v>
      </c>
      <c r="C585" t="s">
        <v>187</v>
      </c>
      <c r="D585" t="s">
        <v>59</v>
      </c>
      <c r="E585">
        <v>154508.51</v>
      </c>
      <c r="F585">
        <v>0</v>
      </c>
      <c r="G585">
        <v>0</v>
      </c>
      <c r="H585" t="s">
        <v>60</v>
      </c>
    </row>
    <row r="586" spans="1:8" hidden="1" x14ac:dyDescent="0.2">
      <c r="A586" t="s">
        <v>160</v>
      </c>
      <c r="B586" t="s">
        <v>161</v>
      </c>
      <c r="C586" t="s">
        <v>188</v>
      </c>
      <c r="D586" t="s">
        <v>59</v>
      </c>
      <c r="E586">
        <v>117424</v>
      </c>
      <c r="F586">
        <v>0</v>
      </c>
      <c r="G586">
        <v>5013.3</v>
      </c>
      <c r="H586" t="s">
        <v>66</v>
      </c>
    </row>
    <row r="587" spans="1:8" hidden="1" x14ac:dyDescent="0.2">
      <c r="A587" t="s">
        <v>189</v>
      </c>
      <c r="B587" t="s">
        <v>190</v>
      </c>
      <c r="C587" t="s">
        <v>191</v>
      </c>
      <c r="D587" t="s">
        <v>59</v>
      </c>
      <c r="E587">
        <v>147947.82</v>
      </c>
      <c r="F587">
        <v>0</v>
      </c>
      <c r="G587">
        <v>0</v>
      </c>
      <c r="H587" t="s">
        <v>61</v>
      </c>
    </row>
    <row r="588" spans="1:8" hidden="1" x14ac:dyDescent="0.2">
      <c r="A588" t="s">
        <v>189</v>
      </c>
      <c r="B588" t="s">
        <v>190</v>
      </c>
      <c r="C588" t="s">
        <v>192</v>
      </c>
      <c r="D588" t="s">
        <v>62</v>
      </c>
      <c r="E588">
        <v>196059</v>
      </c>
      <c r="F588">
        <v>0</v>
      </c>
      <c r="G588">
        <v>0</v>
      </c>
      <c r="H588" t="s">
        <v>113</v>
      </c>
    </row>
    <row r="589" spans="1:8" hidden="1" x14ac:dyDescent="0.2">
      <c r="A589" t="s">
        <v>189</v>
      </c>
      <c r="B589" t="s">
        <v>190</v>
      </c>
      <c r="C589" t="s">
        <v>192</v>
      </c>
      <c r="D589" t="s">
        <v>59</v>
      </c>
      <c r="E589">
        <v>95299</v>
      </c>
      <c r="F589">
        <v>0</v>
      </c>
      <c r="G589">
        <v>0</v>
      </c>
      <c r="H589" t="s">
        <v>66</v>
      </c>
    </row>
    <row r="590" spans="1:8" hidden="1" x14ac:dyDescent="0.2">
      <c r="A590" t="s">
        <v>189</v>
      </c>
      <c r="B590" t="s">
        <v>190</v>
      </c>
      <c r="C590" t="s">
        <v>193</v>
      </c>
      <c r="D590" t="s">
        <v>62</v>
      </c>
      <c r="E590">
        <v>127973.8</v>
      </c>
      <c r="F590">
        <v>0</v>
      </c>
      <c r="G590">
        <v>0</v>
      </c>
      <c r="H590" t="s">
        <v>61</v>
      </c>
    </row>
    <row r="591" spans="1:8" hidden="1" x14ac:dyDescent="0.2">
      <c r="A591" t="s">
        <v>189</v>
      </c>
      <c r="B591" t="s">
        <v>190</v>
      </c>
      <c r="C591" t="s">
        <v>193</v>
      </c>
      <c r="D591" t="s">
        <v>59</v>
      </c>
      <c r="E591">
        <v>134500</v>
      </c>
      <c r="F591">
        <v>0</v>
      </c>
      <c r="G591">
        <v>5747.8</v>
      </c>
      <c r="H591" t="s">
        <v>87</v>
      </c>
    </row>
    <row r="592" spans="1:8" hidden="1" x14ac:dyDescent="0.2">
      <c r="A592" t="s">
        <v>189</v>
      </c>
      <c r="B592" t="s">
        <v>190</v>
      </c>
      <c r="C592" t="s">
        <v>193</v>
      </c>
      <c r="D592" t="s">
        <v>59</v>
      </c>
      <c r="E592">
        <v>108100.9507</v>
      </c>
      <c r="F592">
        <v>0</v>
      </c>
      <c r="G592">
        <v>0</v>
      </c>
      <c r="H592" t="s">
        <v>68</v>
      </c>
    </row>
    <row r="593" spans="1:8" hidden="1" x14ac:dyDescent="0.2">
      <c r="A593" t="s">
        <v>189</v>
      </c>
      <c r="B593" t="s">
        <v>190</v>
      </c>
      <c r="C593" t="s">
        <v>194</v>
      </c>
      <c r="D593" t="s">
        <v>59</v>
      </c>
      <c r="E593">
        <v>134333.1</v>
      </c>
      <c r="F593">
        <v>0</v>
      </c>
      <c r="G593">
        <v>0</v>
      </c>
      <c r="H593" t="s">
        <v>61</v>
      </c>
    </row>
    <row r="594" spans="1:8" hidden="1" x14ac:dyDescent="0.2">
      <c r="A594" t="s">
        <v>189</v>
      </c>
      <c r="B594" t="s">
        <v>190</v>
      </c>
      <c r="C594" t="s">
        <v>194</v>
      </c>
      <c r="D594" t="s">
        <v>62</v>
      </c>
      <c r="E594">
        <v>83053.4277</v>
      </c>
      <c r="F594">
        <v>0</v>
      </c>
      <c r="G594">
        <v>0</v>
      </c>
      <c r="H594" t="s">
        <v>79</v>
      </c>
    </row>
    <row r="595" spans="1:8" hidden="1" x14ac:dyDescent="0.2">
      <c r="A595" t="s">
        <v>195</v>
      </c>
      <c r="B595" t="s">
        <v>196</v>
      </c>
      <c r="C595" t="s">
        <v>197</v>
      </c>
      <c r="D595" t="s">
        <v>62</v>
      </c>
      <c r="E595">
        <v>93895</v>
      </c>
      <c r="F595">
        <v>0</v>
      </c>
      <c r="G595">
        <v>297.99</v>
      </c>
      <c r="H595" t="s">
        <v>79</v>
      </c>
    </row>
    <row r="596" spans="1:8" hidden="1" x14ac:dyDescent="0.2">
      <c r="A596" t="s">
        <v>195</v>
      </c>
      <c r="B596" t="s">
        <v>196</v>
      </c>
      <c r="C596" t="s">
        <v>197</v>
      </c>
      <c r="D596" t="s">
        <v>62</v>
      </c>
      <c r="E596">
        <v>107367</v>
      </c>
      <c r="F596">
        <v>0</v>
      </c>
      <c r="G596">
        <v>4580.1400000000003</v>
      </c>
      <c r="H596" t="s">
        <v>116</v>
      </c>
    </row>
    <row r="597" spans="1:8" hidden="1" x14ac:dyDescent="0.2">
      <c r="A597" t="s">
        <v>195</v>
      </c>
      <c r="B597" t="s">
        <v>196</v>
      </c>
      <c r="C597" t="s">
        <v>197</v>
      </c>
      <c r="D597" t="s">
        <v>59</v>
      </c>
      <c r="E597">
        <v>122842</v>
      </c>
      <c r="F597">
        <v>0</v>
      </c>
      <c r="G597">
        <v>0</v>
      </c>
      <c r="H597" t="s">
        <v>68</v>
      </c>
    </row>
    <row r="598" spans="1:8" hidden="1" x14ac:dyDescent="0.2">
      <c r="A598" t="s">
        <v>195</v>
      </c>
      <c r="B598" t="s">
        <v>196</v>
      </c>
      <c r="C598" t="s">
        <v>197</v>
      </c>
      <c r="D598" t="s">
        <v>62</v>
      </c>
      <c r="E598">
        <v>117424</v>
      </c>
      <c r="F598">
        <v>0</v>
      </c>
      <c r="G598">
        <v>4034.58</v>
      </c>
      <c r="H598" t="s">
        <v>66</v>
      </c>
    </row>
    <row r="599" spans="1:8" hidden="1" x14ac:dyDescent="0.2">
      <c r="A599" t="s">
        <v>195</v>
      </c>
      <c r="B599" t="s">
        <v>196</v>
      </c>
      <c r="C599" t="s">
        <v>197</v>
      </c>
      <c r="D599" t="s">
        <v>59</v>
      </c>
      <c r="E599">
        <v>152940</v>
      </c>
      <c r="F599">
        <v>0</v>
      </c>
      <c r="G599">
        <v>0</v>
      </c>
      <c r="H599" t="s">
        <v>61</v>
      </c>
    </row>
    <row r="600" spans="1:8" hidden="1" x14ac:dyDescent="0.2">
      <c r="A600" t="s">
        <v>195</v>
      </c>
      <c r="B600" t="s">
        <v>196</v>
      </c>
      <c r="C600" t="s">
        <v>197</v>
      </c>
      <c r="D600" t="s">
        <v>62</v>
      </c>
      <c r="E600">
        <v>117424</v>
      </c>
      <c r="F600">
        <v>0</v>
      </c>
      <c r="G600">
        <v>1908.14</v>
      </c>
      <c r="H600" t="s">
        <v>66</v>
      </c>
    </row>
    <row r="601" spans="1:8" hidden="1" x14ac:dyDescent="0.2">
      <c r="A601" t="s">
        <v>195</v>
      </c>
      <c r="B601" t="s">
        <v>196</v>
      </c>
      <c r="C601" t="s">
        <v>197</v>
      </c>
      <c r="D601" t="s">
        <v>62</v>
      </c>
      <c r="E601">
        <v>111124.85</v>
      </c>
      <c r="F601">
        <v>0</v>
      </c>
      <c r="G601">
        <v>0</v>
      </c>
      <c r="H601" t="s">
        <v>66</v>
      </c>
    </row>
    <row r="602" spans="1:8" hidden="1" x14ac:dyDescent="0.2">
      <c r="A602" t="s">
        <v>195</v>
      </c>
      <c r="B602" t="s">
        <v>196</v>
      </c>
      <c r="C602" t="s">
        <v>197</v>
      </c>
      <c r="D602" t="s">
        <v>62</v>
      </c>
      <c r="E602">
        <v>102069.77099999999</v>
      </c>
      <c r="F602">
        <v>0</v>
      </c>
      <c r="G602">
        <v>0</v>
      </c>
      <c r="H602" t="s">
        <v>137</v>
      </c>
    </row>
    <row r="603" spans="1:8" hidden="1" x14ac:dyDescent="0.2">
      <c r="A603" t="s">
        <v>195</v>
      </c>
      <c r="B603" t="s">
        <v>196</v>
      </c>
      <c r="C603" t="s">
        <v>197</v>
      </c>
      <c r="D603" t="s">
        <v>62</v>
      </c>
      <c r="E603">
        <v>85714.485499999995</v>
      </c>
      <c r="F603">
        <v>0</v>
      </c>
      <c r="G603">
        <v>0</v>
      </c>
      <c r="H603" t="s">
        <v>79</v>
      </c>
    </row>
    <row r="604" spans="1:8" hidden="1" x14ac:dyDescent="0.2">
      <c r="A604" t="s">
        <v>195</v>
      </c>
      <c r="B604" t="s">
        <v>196</v>
      </c>
      <c r="C604" t="s">
        <v>197</v>
      </c>
      <c r="D604" t="s">
        <v>62</v>
      </c>
      <c r="E604">
        <v>99333</v>
      </c>
      <c r="F604">
        <v>0</v>
      </c>
      <c r="G604">
        <v>0</v>
      </c>
      <c r="H604" t="s">
        <v>116</v>
      </c>
    </row>
    <row r="605" spans="1:8" hidden="1" x14ac:dyDescent="0.2">
      <c r="A605" t="s">
        <v>195</v>
      </c>
      <c r="B605" t="s">
        <v>196</v>
      </c>
      <c r="C605" t="s">
        <v>197</v>
      </c>
      <c r="D605" t="s">
        <v>62</v>
      </c>
      <c r="E605">
        <v>90722</v>
      </c>
      <c r="F605">
        <v>0</v>
      </c>
      <c r="G605">
        <v>0</v>
      </c>
      <c r="H605" t="s">
        <v>79</v>
      </c>
    </row>
    <row r="606" spans="1:8" hidden="1" x14ac:dyDescent="0.2">
      <c r="A606" t="s">
        <v>195</v>
      </c>
      <c r="B606" t="s">
        <v>196</v>
      </c>
      <c r="C606" t="s">
        <v>198</v>
      </c>
      <c r="D606" t="s">
        <v>62</v>
      </c>
      <c r="E606">
        <v>141324.93</v>
      </c>
      <c r="F606">
        <v>0</v>
      </c>
      <c r="G606">
        <v>0</v>
      </c>
      <c r="H606" t="s">
        <v>61</v>
      </c>
    </row>
    <row r="607" spans="1:8" hidden="1" x14ac:dyDescent="0.2">
      <c r="A607" t="s">
        <v>195</v>
      </c>
      <c r="B607" t="s">
        <v>196</v>
      </c>
      <c r="C607" t="s">
        <v>198</v>
      </c>
      <c r="D607" t="s">
        <v>62</v>
      </c>
      <c r="E607">
        <v>117424</v>
      </c>
      <c r="F607">
        <v>0</v>
      </c>
      <c r="G607">
        <v>0</v>
      </c>
      <c r="H607" t="s">
        <v>66</v>
      </c>
    </row>
    <row r="608" spans="1:8" hidden="1" x14ac:dyDescent="0.2">
      <c r="A608" t="s">
        <v>195</v>
      </c>
      <c r="B608" t="s">
        <v>196</v>
      </c>
      <c r="C608" t="s">
        <v>198</v>
      </c>
      <c r="D608" t="s">
        <v>59</v>
      </c>
      <c r="E608">
        <v>112000</v>
      </c>
      <c r="F608">
        <v>0</v>
      </c>
      <c r="G608">
        <v>0</v>
      </c>
      <c r="H608" t="s">
        <v>67</v>
      </c>
    </row>
    <row r="609" spans="1:9" hidden="1" x14ac:dyDescent="0.2">
      <c r="A609" t="s">
        <v>195</v>
      </c>
      <c r="B609" t="s">
        <v>196</v>
      </c>
      <c r="C609" t="s">
        <v>199</v>
      </c>
      <c r="D609" t="s">
        <v>59</v>
      </c>
      <c r="E609">
        <v>143303.53</v>
      </c>
      <c r="F609">
        <v>0</v>
      </c>
      <c r="G609">
        <v>0</v>
      </c>
      <c r="H609" t="s">
        <v>61</v>
      </c>
    </row>
    <row r="610" spans="1:9" hidden="1" x14ac:dyDescent="0.2">
      <c r="A610" t="s">
        <v>195</v>
      </c>
      <c r="B610" t="s">
        <v>196</v>
      </c>
      <c r="C610" t="s">
        <v>20</v>
      </c>
      <c r="D610" t="s">
        <v>62</v>
      </c>
      <c r="E610">
        <v>152940</v>
      </c>
      <c r="F610">
        <v>0</v>
      </c>
      <c r="G610">
        <v>0</v>
      </c>
      <c r="H610" t="s">
        <v>61</v>
      </c>
    </row>
    <row r="611" spans="1:9" hidden="1" x14ac:dyDescent="0.2">
      <c r="A611" t="s">
        <v>195</v>
      </c>
      <c r="B611" t="s">
        <v>196</v>
      </c>
      <c r="C611" t="s">
        <v>200</v>
      </c>
      <c r="D611" t="s">
        <v>59</v>
      </c>
      <c r="E611">
        <v>145217.04999999999</v>
      </c>
      <c r="F611">
        <v>0</v>
      </c>
      <c r="G611">
        <v>0</v>
      </c>
      <c r="H611" t="s">
        <v>61</v>
      </c>
    </row>
    <row r="612" spans="1:9" hidden="1" x14ac:dyDescent="0.2">
      <c r="A612" t="s">
        <v>195</v>
      </c>
      <c r="B612" t="s">
        <v>196</v>
      </c>
      <c r="C612" t="s">
        <v>201</v>
      </c>
      <c r="D612" t="s">
        <v>62</v>
      </c>
      <c r="E612">
        <v>86103</v>
      </c>
      <c r="F612">
        <v>0</v>
      </c>
      <c r="G612">
        <v>753.41</v>
      </c>
      <c r="H612" t="s">
        <v>70</v>
      </c>
    </row>
    <row r="613" spans="1:9" hidden="1" x14ac:dyDescent="0.2">
      <c r="A613" t="s">
        <v>195</v>
      </c>
      <c r="B613" t="s">
        <v>196</v>
      </c>
      <c r="C613" t="s">
        <v>201</v>
      </c>
      <c r="D613" t="s">
        <v>59</v>
      </c>
      <c r="E613">
        <v>225000</v>
      </c>
      <c r="F613">
        <v>0</v>
      </c>
      <c r="G613">
        <v>0</v>
      </c>
      <c r="H613" t="s">
        <v>85</v>
      </c>
      <c r="I613" t="s">
        <v>75</v>
      </c>
    </row>
    <row r="614" spans="1:9" hidden="1" x14ac:dyDescent="0.2">
      <c r="A614" t="s">
        <v>195</v>
      </c>
      <c r="B614" t="s">
        <v>196</v>
      </c>
      <c r="C614" t="s">
        <v>21</v>
      </c>
      <c r="D614" t="s">
        <v>59</v>
      </c>
      <c r="E614">
        <v>175873</v>
      </c>
      <c r="F614">
        <v>0</v>
      </c>
      <c r="G614">
        <v>0</v>
      </c>
      <c r="H614" t="s">
        <v>60</v>
      </c>
    </row>
    <row r="615" spans="1:9" hidden="1" x14ac:dyDescent="0.2">
      <c r="A615" t="s">
        <v>195</v>
      </c>
      <c r="B615" t="s">
        <v>196</v>
      </c>
      <c r="C615" t="s">
        <v>202</v>
      </c>
      <c r="D615" t="s">
        <v>59</v>
      </c>
      <c r="E615">
        <v>122842</v>
      </c>
      <c r="F615">
        <v>0</v>
      </c>
      <c r="G615">
        <v>5246.26</v>
      </c>
      <c r="H615" t="s">
        <v>68</v>
      </c>
    </row>
    <row r="616" spans="1:9" hidden="1" x14ac:dyDescent="0.2">
      <c r="A616" t="s">
        <v>195</v>
      </c>
      <c r="B616" t="s">
        <v>196</v>
      </c>
      <c r="C616" t="s">
        <v>203</v>
      </c>
      <c r="D616" t="s">
        <v>59</v>
      </c>
      <c r="E616">
        <v>175873</v>
      </c>
      <c r="F616">
        <v>0</v>
      </c>
      <c r="G616">
        <v>0</v>
      </c>
      <c r="H616" t="s">
        <v>60</v>
      </c>
    </row>
    <row r="617" spans="1:9" hidden="1" x14ac:dyDescent="0.2">
      <c r="A617" t="s">
        <v>195</v>
      </c>
      <c r="B617" t="s">
        <v>196</v>
      </c>
      <c r="C617" t="s">
        <v>204</v>
      </c>
      <c r="D617" t="s">
        <v>62</v>
      </c>
      <c r="E617">
        <v>117424</v>
      </c>
      <c r="F617">
        <v>0</v>
      </c>
      <c r="G617">
        <v>0</v>
      </c>
      <c r="H617" t="s">
        <v>66</v>
      </c>
    </row>
    <row r="618" spans="1:9" hidden="1" x14ac:dyDescent="0.2">
      <c r="A618" t="s">
        <v>195</v>
      </c>
      <c r="B618" t="s">
        <v>196</v>
      </c>
      <c r="C618" t="s">
        <v>205</v>
      </c>
      <c r="D618" t="s">
        <v>59</v>
      </c>
      <c r="E618">
        <v>117424</v>
      </c>
      <c r="F618">
        <v>0</v>
      </c>
      <c r="G618">
        <v>0</v>
      </c>
      <c r="H618" t="s">
        <v>66</v>
      </c>
    </row>
    <row r="619" spans="1:9" hidden="1" x14ac:dyDescent="0.2">
      <c r="A619" t="s">
        <v>195</v>
      </c>
      <c r="B619" t="s">
        <v>196</v>
      </c>
      <c r="C619" t="s">
        <v>205</v>
      </c>
      <c r="D619" t="s">
        <v>59</v>
      </c>
      <c r="E619">
        <v>148186.91</v>
      </c>
      <c r="F619">
        <v>0</v>
      </c>
      <c r="G619">
        <v>0</v>
      </c>
      <c r="H619" t="s">
        <v>61</v>
      </c>
    </row>
    <row r="620" spans="1:9" hidden="1" x14ac:dyDescent="0.2">
      <c r="A620" t="s">
        <v>195</v>
      </c>
      <c r="B620" t="s">
        <v>196</v>
      </c>
      <c r="C620" t="s">
        <v>206</v>
      </c>
      <c r="D620" t="s">
        <v>59</v>
      </c>
      <c r="E620">
        <v>142000</v>
      </c>
      <c r="F620">
        <v>0</v>
      </c>
      <c r="G620">
        <v>0</v>
      </c>
      <c r="H620" t="s">
        <v>61</v>
      </c>
    </row>
    <row r="621" spans="1:9" hidden="1" x14ac:dyDescent="0.2">
      <c r="A621" t="s">
        <v>195</v>
      </c>
      <c r="B621" t="s">
        <v>196</v>
      </c>
      <c r="C621" t="s">
        <v>207</v>
      </c>
      <c r="D621" t="s">
        <v>62</v>
      </c>
      <c r="E621">
        <v>152940</v>
      </c>
      <c r="F621">
        <v>0</v>
      </c>
      <c r="G621">
        <v>0</v>
      </c>
      <c r="H621" t="s">
        <v>61</v>
      </c>
    </row>
    <row r="622" spans="1:9" hidden="1" x14ac:dyDescent="0.2">
      <c r="A622" t="s">
        <v>195</v>
      </c>
      <c r="B622" t="s">
        <v>196</v>
      </c>
      <c r="C622" t="s">
        <v>207</v>
      </c>
      <c r="D622" t="s">
        <v>59</v>
      </c>
      <c r="E622">
        <v>112466.4173</v>
      </c>
      <c r="F622">
        <v>0</v>
      </c>
      <c r="G622">
        <v>0</v>
      </c>
      <c r="H622" t="s">
        <v>68</v>
      </c>
    </row>
    <row r="623" spans="1:9" hidden="1" x14ac:dyDescent="0.2">
      <c r="A623" t="s">
        <v>195</v>
      </c>
      <c r="B623" t="s">
        <v>196</v>
      </c>
      <c r="C623" t="s">
        <v>207</v>
      </c>
      <c r="D623" t="s">
        <v>62</v>
      </c>
      <c r="E623">
        <v>113091</v>
      </c>
      <c r="F623">
        <v>0</v>
      </c>
      <c r="G623">
        <v>0</v>
      </c>
      <c r="H623" t="s">
        <v>66</v>
      </c>
    </row>
    <row r="624" spans="1:9" hidden="1" x14ac:dyDescent="0.2">
      <c r="A624" t="s">
        <v>195</v>
      </c>
      <c r="B624" t="s">
        <v>196</v>
      </c>
      <c r="C624" t="s">
        <v>208</v>
      </c>
      <c r="D624" t="s">
        <v>62</v>
      </c>
      <c r="E624">
        <v>112839.31269999999</v>
      </c>
      <c r="F624">
        <v>0</v>
      </c>
      <c r="G624">
        <v>0</v>
      </c>
      <c r="H624" t="s">
        <v>66</v>
      </c>
    </row>
    <row r="625" spans="1:8" hidden="1" x14ac:dyDescent="0.2">
      <c r="A625" t="s">
        <v>195</v>
      </c>
      <c r="B625" t="s">
        <v>196</v>
      </c>
      <c r="C625" t="s">
        <v>208</v>
      </c>
      <c r="D625" t="s">
        <v>59</v>
      </c>
      <c r="E625">
        <v>139333</v>
      </c>
      <c r="F625">
        <v>0</v>
      </c>
      <c r="G625">
        <v>0</v>
      </c>
      <c r="H625" t="s">
        <v>61</v>
      </c>
    </row>
    <row r="626" spans="1:8" hidden="1" x14ac:dyDescent="0.2">
      <c r="A626" t="s">
        <v>195</v>
      </c>
      <c r="B626" t="s">
        <v>196</v>
      </c>
      <c r="C626" t="s">
        <v>209</v>
      </c>
      <c r="D626" t="s">
        <v>59</v>
      </c>
      <c r="E626">
        <v>175873</v>
      </c>
      <c r="F626">
        <v>0</v>
      </c>
      <c r="G626">
        <v>0</v>
      </c>
      <c r="H626" t="s">
        <v>60</v>
      </c>
    </row>
    <row r="627" spans="1:8" hidden="1" x14ac:dyDescent="0.2">
      <c r="A627" t="s">
        <v>195</v>
      </c>
      <c r="B627" t="s">
        <v>196</v>
      </c>
      <c r="C627" t="s">
        <v>209</v>
      </c>
      <c r="D627" t="s">
        <v>62</v>
      </c>
      <c r="E627">
        <v>82436</v>
      </c>
      <c r="F627">
        <v>0</v>
      </c>
      <c r="G627">
        <v>0</v>
      </c>
      <c r="H627" t="s">
        <v>73</v>
      </c>
    </row>
    <row r="628" spans="1:8" hidden="1" x14ac:dyDescent="0.2">
      <c r="A628" t="s">
        <v>195</v>
      </c>
      <c r="B628" t="s">
        <v>196</v>
      </c>
      <c r="C628" t="s">
        <v>210</v>
      </c>
      <c r="D628" t="s">
        <v>62</v>
      </c>
      <c r="E628">
        <v>117424</v>
      </c>
      <c r="F628">
        <v>0</v>
      </c>
      <c r="G628">
        <v>1731.56</v>
      </c>
      <c r="H628" t="s">
        <v>66</v>
      </c>
    </row>
    <row r="629" spans="1:8" hidden="1" x14ac:dyDescent="0.2">
      <c r="A629" t="s">
        <v>195</v>
      </c>
      <c r="B629" t="s">
        <v>196</v>
      </c>
      <c r="C629" t="s">
        <v>210</v>
      </c>
      <c r="D629" t="s">
        <v>59</v>
      </c>
      <c r="E629">
        <v>152940</v>
      </c>
      <c r="F629">
        <v>0</v>
      </c>
      <c r="G629">
        <v>0</v>
      </c>
      <c r="H629" t="s">
        <v>61</v>
      </c>
    </row>
    <row r="630" spans="1:8" hidden="1" x14ac:dyDescent="0.2">
      <c r="A630" t="s">
        <v>195</v>
      </c>
      <c r="B630" t="s">
        <v>196</v>
      </c>
      <c r="C630" t="s">
        <v>210</v>
      </c>
      <c r="D630" t="s">
        <v>59</v>
      </c>
      <c r="E630">
        <v>108006.02770000001</v>
      </c>
      <c r="F630">
        <v>0</v>
      </c>
      <c r="G630">
        <v>0</v>
      </c>
      <c r="H630" t="s">
        <v>66</v>
      </c>
    </row>
    <row r="631" spans="1:8" hidden="1" x14ac:dyDescent="0.2">
      <c r="A631" t="s">
        <v>195</v>
      </c>
      <c r="B631" t="s">
        <v>196</v>
      </c>
      <c r="C631" t="s">
        <v>211</v>
      </c>
      <c r="D631" t="s">
        <v>62</v>
      </c>
      <c r="E631">
        <v>117424</v>
      </c>
      <c r="F631">
        <v>0</v>
      </c>
      <c r="G631">
        <v>5013.3</v>
      </c>
      <c r="H631" t="s">
        <v>66</v>
      </c>
    </row>
    <row r="632" spans="1:8" hidden="1" x14ac:dyDescent="0.2">
      <c r="A632" t="s">
        <v>195</v>
      </c>
      <c r="B632" t="s">
        <v>196</v>
      </c>
      <c r="C632" t="s">
        <v>211</v>
      </c>
      <c r="D632" t="s">
        <v>59</v>
      </c>
      <c r="E632">
        <v>117424</v>
      </c>
      <c r="F632">
        <v>0</v>
      </c>
      <c r="G632">
        <v>3878.42</v>
      </c>
      <c r="H632" t="s">
        <v>66</v>
      </c>
    </row>
    <row r="633" spans="1:8" hidden="1" x14ac:dyDescent="0.2">
      <c r="A633" t="s">
        <v>195</v>
      </c>
      <c r="B633" t="s">
        <v>196</v>
      </c>
      <c r="C633" t="s">
        <v>211</v>
      </c>
      <c r="D633" t="s">
        <v>59</v>
      </c>
      <c r="E633">
        <v>114736.41</v>
      </c>
      <c r="F633">
        <v>0</v>
      </c>
      <c r="G633">
        <v>939.47</v>
      </c>
      <c r="H633" t="s">
        <v>66</v>
      </c>
    </row>
    <row r="634" spans="1:8" hidden="1" x14ac:dyDescent="0.2">
      <c r="A634" t="s">
        <v>195</v>
      </c>
      <c r="B634" t="s">
        <v>196</v>
      </c>
      <c r="C634" t="s">
        <v>211</v>
      </c>
      <c r="D634" t="s">
        <v>62</v>
      </c>
      <c r="E634">
        <v>152940</v>
      </c>
      <c r="F634">
        <v>0</v>
      </c>
      <c r="G634">
        <v>0</v>
      </c>
      <c r="H634" t="s">
        <v>61</v>
      </c>
    </row>
    <row r="635" spans="1:8" hidden="1" x14ac:dyDescent="0.2">
      <c r="A635" t="s">
        <v>195</v>
      </c>
      <c r="B635" t="s">
        <v>196</v>
      </c>
      <c r="C635" t="s">
        <v>211</v>
      </c>
      <c r="D635" t="s">
        <v>62</v>
      </c>
      <c r="E635">
        <v>117424</v>
      </c>
      <c r="F635">
        <v>0</v>
      </c>
      <c r="G635">
        <v>0</v>
      </c>
      <c r="H635" t="s">
        <v>66</v>
      </c>
    </row>
    <row r="636" spans="1:8" hidden="1" x14ac:dyDescent="0.2">
      <c r="A636" t="s">
        <v>195</v>
      </c>
      <c r="B636" t="s">
        <v>196</v>
      </c>
      <c r="C636" t="s">
        <v>211</v>
      </c>
      <c r="D636" t="s">
        <v>59</v>
      </c>
      <c r="E636">
        <v>117424</v>
      </c>
      <c r="F636">
        <v>0</v>
      </c>
      <c r="G636">
        <v>0</v>
      </c>
      <c r="H636" t="s">
        <v>66</v>
      </c>
    </row>
    <row r="637" spans="1:8" hidden="1" x14ac:dyDescent="0.2">
      <c r="A637" t="s">
        <v>195</v>
      </c>
      <c r="B637" t="s">
        <v>196</v>
      </c>
      <c r="C637" t="s">
        <v>212</v>
      </c>
      <c r="D637" t="s">
        <v>62</v>
      </c>
      <c r="E637">
        <v>175873</v>
      </c>
      <c r="F637">
        <v>0</v>
      </c>
      <c r="G637">
        <v>0</v>
      </c>
      <c r="H637" t="s">
        <v>60</v>
      </c>
    </row>
    <row r="638" spans="1:8" hidden="1" x14ac:dyDescent="0.2">
      <c r="A638" t="s">
        <v>195</v>
      </c>
      <c r="B638" t="s">
        <v>196</v>
      </c>
      <c r="C638" t="s">
        <v>212</v>
      </c>
      <c r="D638" t="s">
        <v>59</v>
      </c>
      <c r="E638">
        <v>113851.035</v>
      </c>
      <c r="F638">
        <v>0</v>
      </c>
      <c r="G638">
        <v>0</v>
      </c>
      <c r="H638" t="s">
        <v>213</v>
      </c>
    </row>
    <row r="639" spans="1:8" hidden="1" x14ac:dyDescent="0.2">
      <c r="A639" t="s">
        <v>195</v>
      </c>
      <c r="B639" t="s">
        <v>196</v>
      </c>
      <c r="C639" t="s">
        <v>212</v>
      </c>
      <c r="D639" t="s">
        <v>59</v>
      </c>
      <c r="E639">
        <v>102000</v>
      </c>
      <c r="F639">
        <v>0</v>
      </c>
      <c r="G639">
        <v>0</v>
      </c>
      <c r="H639" t="s">
        <v>87</v>
      </c>
    </row>
    <row r="640" spans="1:8" hidden="1" x14ac:dyDescent="0.2">
      <c r="A640" t="s">
        <v>195</v>
      </c>
      <c r="B640" t="s">
        <v>196</v>
      </c>
      <c r="C640" t="s">
        <v>22</v>
      </c>
      <c r="D640" t="s">
        <v>62</v>
      </c>
      <c r="E640">
        <v>152940</v>
      </c>
      <c r="F640">
        <v>0</v>
      </c>
      <c r="G640">
        <v>0</v>
      </c>
      <c r="H640" t="s">
        <v>61</v>
      </c>
    </row>
    <row r="641" spans="1:8" hidden="1" x14ac:dyDescent="0.2">
      <c r="A641" t="s">
        <v>195</v>
      </c>
      <c r="B641" t="s">
        <v>196</v>
      </c>
      <c r="C641" t="s">
        <v>22</v>
      </c>
      <c r="D641" t="s">
        <v>59</v>
      </c>
      <c r="E641">
        <v>117424</v>
      </c>
      <c r="F641">
        <v>0</v>
      </c>
      <c r="G641">
        <v>5013.3</v>
      </c>
      <c r="H641" t="s">
        <v>66</v>
      </c>
    </row>
    <row r="642" spans="1:8" hidden="1" x14ac:dyDescent="0.2">
      <c r="A642" t="s">
        <v>195</v>
      </c>
      <c r="B642" t="s">
        <v>196</v>
      </c>
      <c r="C642" t="s">
        <v>22</v>
      </c>
      <c r="D642" t="s">
        <v>62</v>
      </c>
      <c r="E642">
        <v>107367</v>
      </c>
      <c r="F642">
        <v>0</v>
      </c>
      <c r="G642">
        <v>0</v>
      </c>
      <c r="H642" t="s">
        <v>116</v>
      </c>
    </row>
    <row r="643" spans="1:8" hidden="1" x14ac:dyDescent="0.2">
      <c r="A643" t="s">
        <v>195</v>
      </c>
      <c r="B643" t="s">
        <v>196</v>
      </c>
      <c r="C643" t="s">
        <v>22</v>
      </c>
      <c r="D643" t="s">
        <v>59</v>
      </c>
      <c r="E643">
        <v>117424</v>
      </c>
      <c r="F643">
        <v>0</v>
      </c>
      <c r="G643">
        <v>0</v>
      </c>
      <c r="H643" t="s">
        <v>66</v>
      </c>
    </row>
    <row r="644" spans="1:8" hidden="1" x14ac:dyDescent="0.2">
      <c r="A644" t="s">
        <v>195</v>
      </c>
      <c r="B644" t="s">
        <v>196</v>
      </c>
      <c r="C644" t="s">
        <v>22</v>
      </c>
      <c r="D644" t="s">
        <v>62</v>
      </c>
      <c r="E644">
        <v>100332.9862</v>
      </c>
      <c r="F644">
        <v>0</v>
      </c>
      <c r="G644">
        <v>0</v>
      </c>
      <c r="H644" t="s">
        <v>116</v>
      </c>
    </row>
    <row r="645" spans="1:8" hidden="1" x14ac:dyDescent="0.2">
      <c r="A645" t="s">
        <v>195</v>
      </c>
      <c r="B645" t="s">
        <v>196</v>
      </c>
      <c r="C645" t="s">
        <v>22</v>
      </c>
      <c r="D645" t="s">
        <v>62</v>
      </c>
      <c r="E645">
        <v>107367</v>
      </c>
      <c r="F645">
        <v>0</v>
      </c>
      <c r="G645">
        <v>0</v>
      </c>
      <c r="H645" t="s">
        <v>116</v>
      </c>
    </row>
    <row r="646" spans="1:8" hidden="1" x14ac:dyDescent="0.2">
      <c r="A646" t="s">
        <v>195</v>
      </c>
      <c r="B646" t="s">
        <v>196</v>
      </c>
      <c r="C646" t="s">
        <v>23</v>
      </c>
      <c r="D646" t="s">
        <v>62</v>
      </c>
      <c r="E646">
        <v>117424</v>
      </c>
      <c r="F646">
        <v>0</v>
      </c>
      <c r="G646">
        <v>5013.3</v>
      </c>
      <c r="H646" t="s">
        <v>66</v>
      </c>
    </row>
    <row r="647" spans="1:8" hidden="1" x14ac:dyDescent="0.2">
      <c r="A647" t="s">
        <v>195</v>
      </c>
      <c r="B647" t="s">
        <v>196</v>
      </c>
      <c r="C647" t="s">
        <v>23</v>
      </c>
      <c r="D647" t="s">
        <v>59</v>
      </c>
      <c r="E647">
        <v>175873</v>
      </c>
      <c r="F647">
        <v>0</v>
      </c>
      <c r="G647">
        <v>0</v>
      </c>
      <c r="H647" t="s">
        <v>60</v>
      </c>
    </row>
    <row r="648" spans="1:8" hidden="1" x14ac:dyDescent="0.2">
      <c r="A648" t="s">
        <v>214</v>
      </c>
      <c r="B648" t="s">
        <v>215</v>
      </c>
      <c r="C648" t="s">
        <v>24</v>
      </c>
      <c r="D648" t="s">
        <v>59</v>
      </c>
      <c r="E648">
        <v>152940</v>
      </c>
      <c r="F648">
        <v>0</v>
      </c>
      <c r="G648">
        <v>0</v>
      </c>
      <c r="H648" t="s">
        <v>61</v>
      </c>
    </row>
    <row r="649" spans="1:8" hidden="1" x14ac:dyDescent="0.2">
      <c r="A649" t="s">
        <v>214</v>
      </c>
      <c r="B649" t="s">
        <v>215</v>
      </c>
      <c r="C649" t="s">
        <v>216</v>
      </c>
      <c r="D649" t="s">
        <v>62</v>
      </c>
      <c r="E649">
        <v>117424</v>
      </c>
      <c r="F649">
        <v>0</v>
      </c>
      <c r="G649">
        <v>5013.3</v>
      </c>
      <c r="H649" t="s">
        <v>66</v>
      </c>
    </row>
    <row r="650" spans="1:8" hidden="1" x14ac:dyDescent="0.2">
      <c r="A650" t="s">
        <v>214</v>
      </c>
      <c r="B650" t="s">
        <v>215</v>
      </c>
      <c r="C650" t="s">
        <v>216</v>
      </c>
      <c r="D650" t="s">
        <v>62</v>
      </c>
      <c r="E650">
        <v>114383.3818</v>
      </c>
      <c r="F650">
        <v>0</v>
      </c>
      <c r="G650">
        <v>0</v>
      </c>
      <c r="H650" t="s">
        <v>66</v>
      </c>
    </row>
    <row r="651" spans="1:8" hidden="1" x14ac:dyDescent="0.2">
      <c r="A651" t="s">
        <v>214</v>
      </c>
      <c r="B651" t="s">
        <v>215</v>
      </c>
      <c r="C651" t="s">
        <v>216</v>
      </c>
      <c r="D651" t="s">
        <v>59</v>
      </c>
      <c r="E651">
        <v>117424</v>
      </c>
      <c r="F651">
        <v>0</v>
      </c>
      <c r="G651">
        <v>0</v>
      </c>
      <c r="H651" t="s">
        <v>66</v>
      </c>
    </row>
    <row r="652" spans="1:8" hidden="1" x14ac:dyDescent="0.2">
      <c r="A652" t="s">
        <v>214</v>
      </c>
      <c r="B652" t="s">
        <v>215</v>
      </c>
      <c r="C652" t="s">
        <v>217</v>
      </c>
      <c r="D652" t="s">
        <v>59</v>
      </c>
      <c r="E652">
        <v>147354</v>
      </c>
      <c r="F652">
        <v>0</v>
      </c>
      <c r="G652">
        <v>4486.58</v>
      </c>
      <c r="H652" t="s">
        <v>213</v>
      </c>
    </row>
    <row r="653" spans="1:8" hidden="1" x14ac:dyDescent="0.2">
      <c r="A653" t="s">
        <v>214</v>
      </c>
      <c r="B653" t="s">
        <v>215</v>
      </c>
      <c r="C653" t="s">
        <v>217</v>
      </c>
      <c r="D653" t="s">
        <v>62</v>
      </c>
      <c r="E653">
        <v>132673.89749999999</v>
      </c>
      <c r="F653">
        <v>0</v>
      </c>
      <c r="G653">
        <v>0</v>
      </c>
      <c r="H653" t="s">
        <v>87</v>
      </c>
    </row>
    <row r="654" spans="1:8" hidden="1" x14ac:dyDescent="0.2">
      <c r="A654" t="s">
        <v>214</v>
      </c>
      <c r="B654" t="s">
        <v>215</v>
      </c>
      <c r="C654" t="s">
        <v>217</v>
      </c>
      <c r="D654" t="s">
        <v>59</v>
      </c>
      <c r="E654">
        <v>132327.6459</v>
      </c>
      <c r="F654">
        <v>0</v>
      </c>
      <c r="G654">
        <v>0</v>
      </c>
      <c r="H654" t="s">
        <v>87</v>
      </c>
    </row>
    <row r="655" spans="1:8" hidden="1" x14ac:dyDescent="0.2">
      <c r="A655" t="s">
        <v>214</v>
      </c>
      <c r="B655" t="s">
        <v>215</v>
      </c>
      <c r="C655" t="s">
        <v>218</v>
      </c>
      <c r="D655" t="s">
        <v>62</v>
      </c>
      <c r="E655">
        <v>134500</v>
      </c>
      <c r="F655">
        <v>0</v>
      </c>
      <c r="G655">
        <v>0</v>
      </c>
      <c r="H655" t="s">
        <v>87</v>
      </c>
    </row>
    <row r="656" spans="1:8" hidden="1" x14ac:dyDescent="0.2">
      <c r="A656" t="s">
        <v>214</v>
      </c>
      <c r="B656" t="s">
        <v>215</v>
      </c>
      <c r="C656" t="s">
        <v>218</v>
      </c>
      <c r="D656" t="s">
        <v>62</v>
      </c>
      <c r="E656">
        <v>152940</v>
      </c>
      <c r="F656">
        <v>0</v>
      </c>
      <c r="G656">
        <v>0</v>
      </c>
      <c r="H656" t="s">
        <v>61</v>
      </c>
    </row>
    <row r="657" spans="1:9" hidden="1" x14ac:dyDescent="0.2">
      <c r="A657" t="s">
        <v>214</v>
      </c>
      <c r="B657" t="s">
        <v>215</v>
      </c>
      <c r="C657" t="s">
        <v>218</v>
      </c>
      <c r="D657" t="s">
        <v>59</v>
      </c>
      <c r="E657">
        <v>134500</v>
      </c>
      <c r="F657">
        <v>0</v>
      </c>
      <c r="G657">
        <v>2185.69</v>
      </c>
      <c r="H657" t="s">
        <v>87</v>
      </c>
    </row>
    <row r="658" spans="1:9" hidden="1" x14ac:dyDescent="0.2">
      <c r="A658" t="s">
        <v>214</v>
      </c>
      <c r="B658" t="s">
        <v>215</v>
      </c>
      <c r="C658" t="s">
        <v>218</v>
      </c>
      <c r="D658" t="s">
        <v>59</v>
      </c>
      <c r="E658">
        <v>152940</v>
      </c>
      <c r="F658">
        <v>0</v>
      </c>
      <c r="G658">
        <v>0</v>
      </c>
      <c r="H658" t="s">
        <v>61</v>
      </c>
    </row>
    <row r="659" spans="1:9" hidden="1" x14ac:dyDescent="0.2">
      <c r="A659" t="s">
        <v>214</v>
      </c>
      <c r="B659" t="s">
        <v>215</v>
      </c>
      <c r="C659" t="s">
        <v>218</v>
      </c>
      <c r="D659" t="s">
        <v>62</v>
      </c>
      <c r="E659">
        <v>134500</v>
      </c>
      <c r="F659">
        <v>0</v>
      </c>
      <c r="G659">
        <v>2185.69</v>
      </c>
      <c r="H659" t="s">
        <v>87</v>
      </c>
    </row>
    <row r="660" spans="1:9" hidden="1" x14ac:dyDescent="0.2">
      <c r="A660" t="s">
        <v>214</v>
      </c>
      <c r="B660" t="s">
        <v>215</v>
      </c>
      <c r="C660" t="s">
        <v>218</v>
      </c>
      <c r="D660" t="s">
        <v>59</v>
      </c>
      <c r="E660">
        <v>175873</v>
      </c>
      <c r="F660">
        <v>0</v>
      </c>
      <c r="G660">
        <v>0</v>
      </c>
      <c r="H660" t="s">
        <v>60</v>
      </c>
    </row>
    <row r="661" spans="1:9" hidden="1" x14ac:dyDescent="0.2">
      <c r="A661" t="s">
        <v>214</v>
      </c>
      <c r="B661" t="s">
        <v>215</v>
      </c>
      <c r="C661" t="s">
        <v>218</v>
      </c>
      <c r="D661" t="s">
        <v>59</v>
      </c>
      <c r="E661">
        <v>152940</v>
      </c>
      <c r="F661">
        <v>0</v>
      </c>
      <c r="G661">
        <v>0</v>
      </c>
      <c r="H661" t="s">
        <v>61</v>
      </c>
    </row>
    <row r="662" spans="1:9" hidden="1" x14ac:dyDescent="0.2">
      <c r="A662" t="s">
        <v>214</v>
      </c>
      <c r="B662" t="s">
        <v>215</v>
      </c>
      <c r="C662" t="s">
        <v>218</v>
      </c>
      <c r="D662" t="s">
        <v>59</v>
      </c>
      <c r="E662">
        <v>134500</v>
      </c>
      <c r="F662">
        <v>0</v>
      </c>
      <c r="G662">
        <v>0</v>
      </c>
      <c r="H662" t="s">
        <v>87</v>
      </c>
    </row>
    <row r="663" spans="1:9" hidden="1" x14ac:dyDescent="0.2">
      <c r="A663" t="s">
        <v>214</v>
      </c>
      <c r="B663" t="s">
        <v>215</v>
      </c>
      <c r="C663" t="s">
        <v>218</v>
      </c>
      <c r="D663" t="s">
        <v>62</v>
      </c>
      <c r="E663">
        <v>110197.42290000001</v>
      </c>
      <c r="F663">
        <v>0</v>
      </c>
      <c r="G663">
        <v>0</v>
      </c>
      <c r="H663" t="s">
        <v>66</v>
      </c>
    </row>
    <row r="664" spans="1:9" hidden="1" x14ac:dyDescent="0.2">
      <c r="A664" t="s">
        <v>214</v>
      </c>
      <c r="B664" t="s">
        <v>215</v>
      </c>
      <c r="C664" t="s">
        <v>218</v>
      </c>
      <c r="D664" t="s">
        <v>62</v>
      </c>
      <c r="E664">
        <v>113411.09789999999</v>
      </c>
      <c r="F664">
        <v>0</v>
      </c>
      <c r="G664">
        <v>0</v>
      </c>
      <c r="H664" t="s">
        <v>66</v>
      </c>
    </row>
    <row r="665" spans="1:9" hidden="1" x14ac:dyDescent="0.2">
      <c r="A665" t="s">
        <v>214</v>
      </c>
      <c r="B665" t="s">
        <v>215</v>
      </c>
      <c r="C665" t="s">
        <v>218</v>
      </c>
      <c r="D665" t="s">
        <v>59</v>
      </c>
      <c r="E665">
        <v>113920</v>
      </c>
      <c r="F665">
        <v>0</v>
      </c>
      <c r="G665">
        <v>0</v>
      </c>
      <c r="H665" t="s">
        <v>67</v>
      </c>
    </row>
    <row r="666" spans="1:9" hidden="1" x14ac:dyDescent="0.2">
      <c r="A666" t="s">
        <v>214</v>
      </c>
      <c r="B666" t="s">
        <v>215</v>
      </c>
      <c r="C666" t="s">
        <v>219</v>
      </c>
      <c r="D666" t="s">
        <v>59</v>
      </c>
      <c r="E666">
        <v>152940</v>
      </c>
      <c r="F666">
        <v>0</v>
      </c>
      <c r="G666">
        <v>0</v>
      </c>
      <c r="H666" t="s">
        <v>61</v>
      </c>
    </row>
    <row r="667" spans="1:9" hidden="1" x14ac:dyDescent="0.2">
      <c r="A667" t="s">
        <v>214</v>
      </c>
      <c r="B667" t="s">
        <v>215</v>
      </c>
      <c r="C667" t="s">
        <v>219</v>
      </c>
      <c r="D667" t="s">
        <v>59</v>
      </c>
      <c r="E667">
        <v>101730.58</v>
      </c>
      <c r="F667">
        <v>0</v>
      </c>
      <c r="G667">
        <v>0</v>
      </c>
      <c r="H667" t="s">
        <v>116</v>
      </c>
    </row>
    <row r="668" spans="1:9" hidden="1" x14ac:dyDescent="0.2">
      <c r="A668" t="s">
        <v>214</v>
      </c>
      <c r="B668" t="s">
        <v>215</v>
      </c>
      <c r="C668" t="s">
        <v>220</v>
      </c>
      <c r="D668" t="s">
        <v>62</v>
      </c>
      <c r="E668">
        <v>175873</v>
      </c>
      <c r="F668">
        <v>0</v>
      </c>
      <c r="G668">
        <v>0</v>
      </c>
      <c r="H668" t="s">
        <v>60</v>
      </c>
    </row>
    <row r="669" spans="1:9" hidden="1" x14ac:dyDescent="0.2">
      <c r="A669" t="s">
        <v>214</v>
      </c>
      <c r="B669" t="s">
        <v>215</v>
      </c>
      <c r="C669" t="s">
        <v>220</v>
      </c>
      <c r="D669" t="s">
        <v>62</v>
      </c>
      <c r="E669">
        <v>153000.74</v>
      </c>
      <c r="F669">
        <v>0</v>
      </c>
      <c r="G669">
        <v>0</v>
      </c>
      <c r="H669" t="s">
        <v>60</v>
      </c>
    </row>
    <row r="670" spans="1:9" hidden="1" x14ac:dyDescent="0.2">
      <c r="A670" t="s">
        <v>214</v>
      </c>
      <c r="B670" t="s">
        <v>215</v>
      </c>
      <c r="C670" t="s">
        <v>221</v>
      </c>
      <c r="D670" t="s">
        <v>62</v>
      </c>
      <c r="E670">
        <v>129864.14</v>
      </c>
      <c r="F670">
        <v>0</v>
      </c>
      <c r="G670">
        <v>0</v>
      </c>
      <c r="H670" t="s">
        <v>61</v>
      </c>
    </row>
    <row r="671" spans="1:9" hidden="1" x14ac:dyDescent="0.2">
      <c r="A671" t="s">
        <v>214</v>
      </c>
      <c r="B671" t="s">
        <v>215</v>
      </c>
      <c r="C671" t="s">
        <v>222</v>
      </c>
      <c r="D671" t="s">
        <v>59</v>
      </c>
      <c r="E671">
        <v>246000</v>
      </c>
      <c r="F671">
        <v>0</v>
      </c>
      <c r="G671">
        <v>0</v>
      </c>
      <c r="H671" t="s">
        <v>85</v>
      </c>
      <c r="I671" t="s">
        <v>75</v>
      </c>
    </row>
    <row r="672" spans="1:9" hidden="1" x14ac:dyDescent="0.2">
      <c r="A672" t="s">
        <v>214</v>
      </c>
      <c r="B672" t="s">
        <v>215</v>
      </c>
      <c r="C672" t="s">
        <v>222</v>
      </c>
      <c r="D672" t="s">
        <v>59</v>
      </c>
      <c r="E672">
        <v>196059</v>
      </c>
      <c r="F672">
        <v>0</v>
      </c>
      <c r="G672">
        <v>0</v>
      </c>
      <c r="H672" t="s">
        <v>113</v>
      </c>
    </row>
    <row r="673" spans="1:8" hidden="1" x14ac:dyDescent="0.2">
      <c r="A673" t="s">
        <v>214</v>
      </c>
      <c r="B673" t="s">
        <v>215</v>
      </c>
      <c r="C673" t="s">
        <v>222</v>
      </c>
      <c r="D673" t="s">
        <v>62</v>
      </c>
      <c r="E673">
        <v>175873</v>
      </c>
      <c r="F673">
        <v>0</v>
      </c>
      <c r="G673">
        <v>0</v>
      </c>
      <c r="H673" t="s">
        <v>60</v>
      </c>
    </row>
    <row r="674" spans="1:8" hidden="1" x14ac:dyDescent="0.2">
      <c r="A674" t="s">
        <v>214</v>
      </c>
      <c r="B674" t="s">
        <v>215</v>
      </c>
      <c r="C674" t="s">
        <v>222</v>
      </c>
      <c r="D674" t="s">
        <v>59</v>
      </c>
      <c r="E674">
        <v>196059</v>
      </c>
      <c r="F674">
        <v>0</v>
      </c>
      <c r="G674">
        <v>0</v>
      </c>
      <c r="H674" t="s">
        <v>113</v>
      </c>
    </row>
    <row r="675" spans="1:8" hidden="1" x14ac:dyDescent="0.2">
      <c r="A675" t="s">
        <v>214</v>
      </c>
      <c r="B675" t="s">
        <v>215</v>
      </c>
      <c r="C675" t="s">
        <v>223</v>
      </c>
      <c r="D675" t="s">
        <v>59</v>
      </c>
      <c r="E675">
        <v>174093.23</v>
      </c>
      <c r="F675">
        <v>0</v>
      </c>
      <c r="G675">
        <v>0</v>
      </c>
      <c r="H675" t="s">
        <v>60</v>
      </c>
    </row>
    <row r="676" spans="1:8" hidden="1" x14ac:dyDescent="0.2">
      <c r="A676" t="s">
        <v>214</v>
      </c>
      <c r="B676" t="s">
        <v>215</v>
      </c>
      <c r="C676" t="s">
        <v>224</v>
      </c>
      <c r="D676" t="s">
        <v>59</v>
      </c>
      <c r="E676">
        <v>174396.41</v>
      </c>
      <c r="F676">
        <v>0</v>
      </c>
      <c r="G676">
        <v>0</v>
      </c>
      <c r="H676" t="s">
        <v>61</v>
      </c>
    </row>
    <row r="677" spans="1:8" hidden="1" x14ac:dyDescent="0.2">
      <c r="A677" t="s">
        <v>214</v>
      </c>
      <c r="B677" t="s">
        <v>215</v>
      </c>
      <c r="C677" t="s">
        <v>224</v>
      </c>
      <c r="D677" t="s">
        <v>59</v>
      </c>
      <c r="E677">
        <v>175873</v>
      </c>
      <c r="F677">
        <v>0</v>
      </c>
      <c r="G677">
        <v>0</v>
      </c>
      <c r="H677" t="s">
        <v>60</v>
      </c>
    </row>
    <row r="678" spans="1:8" hidden="1" x14ac:dyDescent="0.2">
      <c r="A678" t="s">
        <v>214</v>
      </c>
      <c r="B678" t="s">
        <v>215</v>
      </c>
      <c r="C678" t="s">
        <v>225</v>
      </c>
      <c r="D678" t="s">
        <v>59</v>
      </c>
      <c r="E678">
        <v>152940</v>
      </c>
      <c r="F678">
        <v>0</v>
      </c>
      <c r="G678">
        <v>0</v>
      </c>
      <c r="H678" t="s">
        <v>61</v>
      </c>
    </row>
    <row r="679" spans="1:8" hidden="1" x14ac:dyDescent="0.2">
      <c r="A679" t="s">
        <v>214</v>
      </c>
      <c r="B679" t="s">
        <v>215</v>
      </c>
      <c r="C679" t="s">
        <v>226</v>
      </c>
      <c r="D679" t="s">
        <v>59</v>
      </c>
      <c r="E679">
        <v>152940</v>
      </c>
      <c r="F679">
        <v>0</v>
      </c>
      <c r="G679">
        <v>0</v>
      </c>
      <c r="H679" t="s">
        <v>61</v>
      </c>
    </row>
    <row r="680" spans="1:8" hidden="1" x14ac:dyDescent="0.2">
      <c r="A680" t="s">
        <v>214</v>
      </c>
      <c r="B680" t="s">
        <v>215</v>
      </c>
      <c r="C680" t="s">
        <v>226</v>
      </c>
      <c r="D680" t="s">
        <v>62</v>
      </c>
      <c r="E680">
        <v>105208.09149999999</v>
      </c>
      <c r="F680">
        <v>0</v>
      </c>
      <c r="G680">
        <v>0</v>
      </c>
      <c r="H680" t="s">
        <v>66</v>
      </c>
    </row>
    <row r="681" spans="1:8" hidden="1" x14ac:dyDescent="0.2">
      <c r="A681" t="s">
        <v>214</v>
      </c>
      <c r="B681" t="s">
        <v>215</v>
      </c>
      <c r="C681" t="s">
        <v>227</v>
      </c>
      <c r="D681" t="s">
        <v>59</v>
      </c>
      <c r="E681">
        <v>175873</v>
      </c>
      <c r="F681">
        <v>0</v>
      </c>
      <c r="G681">
        <v>0</v>
      </c>
      <c r="H681" t="s">
        <v>60</v>
      </c>
    </row>
    <row r="682" spans="1:8" hidden="1" x14ac:dyDescent="0.2">
      <c r="A682" t="s">
        <v>214</v>
      </c>
      <c r="B682" t="s">
        <v>215</v>
      </c>
      <c r="C682" t="s">
        <v>227</v>
      </c>
      <c r="D682" t="s">
        <v>59</v>
      </c>
      <c r="E682">
        <v>107367</v>
      </c>
      <c r="F682">
        <v>0</v>
      </c>
      <c r="G682">
        <v>0</v>
      </c>
      <c r="H682" t="s">
        <v>116</v>
      </c>
    </row>
    <row r="683" spans="1:8" hidden="1" x14ac:dyDescent="0.2">
      <c r="A683" t="s">
        <v>214</v>
      </c>
      <c r="B683" t="s">
        <v>215</v>
      </c>
      <c r="C683" t="s">
        <v>227</v>
      </c>
      <c r="D683" t="s">
        <v>59</v>
      </c>
      <c r="E683">
        <v>117424</v>
      </c>
      <c r="F683">
        <v>0</v>
      </c>
      <c r="G683">
        <v>0</v>
      </c>
      <c r="H683" t="s">
        <v>66</v>
      </c>
    </row>
    <row r="684" spans="1:8" hidden="1" x14ac:dyDescent="0.2">
      <c r="A684" t="s">
        <v>214</v>
      </c>
      <c r="B684" t="s">
        <v>215</v>
      </c>
      <c r="C684" t="s">
        <v>228</v>
      </c>
      <c r="D684" t="s">
        <v>59</v>
      </c>
      <c r="E684">
        <v>96313.148799999995</v>
      </c>
      <c r="F684">
        <v>0</v>
      </c>
      <c r="G684">
        <v>0</v>
      </c>
      <c r="H684" t="s">
        <v>137</v>
      </c>
    </row>
    <row r="685" spans="1:8" hidden="1" x14ac:dyDescent="0.2">
      <c r="A685" t="s">
        <v>214</v>
      </c>
      <c r="B685" t="s">
        <v>215</v>
      </c>
      <c r="C685" t="s">
        <v>228</v>
      </c>
      <c r="D685" t="s">
        <v>59</v>
      </c>
      <c r="E685">
        <v>102682</v>
      </c>
      <c r="F685">
        <v>0</v>
      </c>
      <c r="G685">
        <v>4378.6400000000003</v>
      </c>
      <c r="H685" t="s">
        <v>137</v>
      </c>
    </row>
    <row r="686" spans="1:8" hidden="1" x14ac:dyDescent="0.2">
      <c r="A686" t="s">
        <v>214</v>
      </c>
      <c r="B686" t="s">
        <v>215</v>
      </c>
      <c r="C686" t="s">
        <v>228</v>
      </c>
      <c r="D686" t="s">
        <v>59</v>
      </c>
      <c r="E686">
        <v>136900.85999999999</v>
      </c>
      <c r="F686">
        <v>0</v>
      </c>
      <c r="G686">
        <v>0</v>
      </c>
      <c r="H686" t="s">
        <v>61</v>
      </c>
    </row>
    <row r="687" spans="1:8" hidden="1" x14ac:dyDescent="0.2">
      <c r="A687" t="s">
        <v>214</v>
      </c>
      <c r="B687" t="s">
        <v>215</v>
      </c>
      <c r="C687" t="s">
        <v>228</v>
      </c>
      <c r="D687" t="s">
        <v>59</v>
      </c>
      <c r="E687">
        <v>133560.59</v>
      </c>
      <c r="F687">
        <v>0</v>
      </c>
      <c r="G687">
        <v>0</v>
      </c>
      <c r="H687" t="s">
        <v>61</v>
      </c>
    </row>
    <row r="688" spans="1:8" hidden="1" x14ac:dyDescent="0.2">
      <c r="A688" t="s">
        <v>214</v>
      </c>
      <c r="B688" t="s">
        <v>215</v>
      </c>
      <c r="C688" t="s">
        <v>229</v>
      </c>
      <c r="D688" t="s">
        <v>62</v>
      </c>
      <c r="E688">
        <v>117424</v>
      </c>
      <c r="F688">
        <v>0</v>
      </c>
      <c r="G688">
        <v>1134.8800000000001</v>
      </c>
      <c r="H688" t="s">
        <v>66</v>
      </c>
    </row>
    <row r="689" spans="1:8" hidden="1" x14ac:dyDescent="0.2">
      <c r="A689" t="s">
        <v>214</v>
      </c>
      <c r="B689" t="s">
        <v>215</v>
      </c>
      <c r="C689" t="s">
        <v>229</v>
      </c>
      <c r="D689" t="s">
        <v>62</v>
      </c>
      <c r="E689">
        <v>152940</v>
      </c>
      <c r="F689">
        <v>0</v>
      </c>
      <c r="G689">
        <v>0</v>
      </c>
      <c r="H689" t="s">
        <v>61</v>
      </c>
    </row>
    <row r="690" spans="1:8" hidden="1" x14ac:dyDescent="0.2">
      <c r="A690" t="s">
        <v>214</v>
      </c>
      <c r="B690" t="s">
        <v>215</v>
      </c>
      <c r="C690" t="s">
        <v>229</v>
      </c>
      <c r="D690" t="s">
        <v>62</v>
      </c>
      <c r="E690">
        <v>122842</v>
      </c>
      <c r="F690">
        <v>0</v>
      </c>
      <c r="G690">
        <v>0</v>
      </c>
      <c r="H690" t="s">
        <v>68</v>
      </c>
    </row>
    <row r="691" spans="1:8" hidden="1" x14ac:dyDescent="0.2">
      <c r="A691" t="s">
        <v>214</v>
      </c>
      <c r="B691" t="s">
        <v>215</v>
      </c>
      <c r="C691" t="s">
        <v>229</v>
      </c>
      <c r="D691" t="s">
        <v>59</v>
      </c>
      <c r="E691">
        <v>100603.035</v>
      </c>
      <c r="F691">
        <v>0</v>
      </c>
      <c r="G691">
        <v>0</v>
      </c>
      <c r="H691" t="s">
        <v>66</v>
      </c>
    </row>
    <row r="692" spans="1:8" hidden="1" x14ac:dyDescent="0.2">
      <c r="A692" t="s">
        <v>214</v>
      </c>
      <c r="B692" t="s">
        <v>215</v>
      </c>
      <c r="C692" t="s">
        <v>229</v>
      </c>
      <c r="D692" t="s">
        <v>59</v>
      </c>
      <c r="E692">
        <v>98634.464999999997</v>
      </c>
      <c r="F692">
        <v>0</v>
      </c>
      <c r="G692">
        <v>0</v>
      </c>
      <c r="H692" t="s">
        <v>66</v>
      </c>
    </row>
    <row r="693" spans="1:8" hidden="1" x14ac:dyDescent="0.2">
      <c r="A693" t="s">
        <v>214</v>
      </c>
      <c r="B693" t="s">
        <v>215</v>
      </c>
      <c r="C693" t="s">
        <v>230</v>
      </c>
      <c r="D693" t="s">
        <v>62</v>
      </c>
      <c r="E693">
        <v>175873</v>
      </c>
      <c r="F693">
        <v>0</v>
      </c>
      <c r="G693">
        <v>0</v>
      </c>
      <c r="H693" t="s">
        <v>60</v>
      </c>
    </row>
    <row r="694" spans="1:8" hidden="1" x14ac:dyDescent="0.2">
      <c r="A694" t="s">
        <v>214</v>
      </c>
      <c r="B694" t="s">
        <v>215</v>
      </c>
      <c r="C694" t="s">
        <v>230</v>
      </c>
      <c r="D694" t="s">
        <v>62</v>
      </c>
      <c r="E694">
        <v>128531</v>
      </c>
      <c r="F694">
        <v>0</v>
      </c>
      <c r="G694">
        <v>0</v>
      </c>
      <c r="H694" t="s">
        <v>67</v>
      </c>
    </row>
    <row r="695" spans="1:8" hidden="1" x14ac:dyDescent="0.2">
      <c r="A695" t="s">
        <v>214</v>
      </c>
      <c r="B695" t="s">
        <v>215</v>
      </c>
      <c r="C695" t="s">
        <v>25</v>
      </c>
      <c r="D695" t="s">
        <v>62</v>
      </c>
      <c r="E695">
        <v>110883</v>
      </c>
      <c r="F695">
        <v>0</v>
      </c>
      <c r="G695">
        <v>0</v>
      </c>
      <c r="H695" t="s">
        <v>125</v>
      </c>
    </row>
    <row r="696" spans="1:8" hidden="1" x14ac:dyDescent="0.2">
      <c r="A696" t="s">
        <v>214</v>
      </c>
      <c r="B696" t="s">
        <v>215</v>
      </c>
      <c r="C696" t="s">
        <v>231</v>
      </c>
      <c r="D696" t="s">
        <v>62</v>
      </c>
      <c r="E696">
        <v>152940</v>
      </c>
      <c r="F696">
        <v>0</v>
      </c>
      <c r="G696">
        <v>0</v>
      </c>
      <c r="H696" t="s">
        <v>61</v>
      </c>
    </row>
    <row r="697" spans="1:8" hidden="1" x14ac:dyDescent="0.2">
      <c r="A697" t="s">
        <v>232</v>
      </c>
      <c r="B697" t="s">
        <v>233</v>
      </c>
      <c r="C697" t="s">
        <v>26</v>
      </c>
      <c r="D697" t="s">
        <v>62</v>
      </c>
      <c r="E697">
        <v>117424</v>
      </c>
      <c r="F697">
        <v>0</v>
      </c>
      <c r="G697">
        <v>5013.3</v>
      </c>
      <c r="H697" t="s">
        <v>66</v>
      </c>
    </row>
    <row r="698" spans="1:8" hidden="1" x14ac:dyDescent="0.2">
      <c r="A698" t="s">
        <v>232</v>
      </c>
      <c r="B698" t="s">
        <v>233</v>
      </c>
      <c r="C698" t="s">
        <v>26</v>
      </c>
      <c r="D698" t="s">
        <v>62</v>
      </c>
      <c r="E698">
        <v>93895</v>
      </c>
      <c r="F698">
        <v>0</v>
      </c>
      <c r="G698">
        <v>760.33</v>
      </c>
      <c r="H698" t="s">
        <v>79</v>
      </c>
    </row>
    <row r="699" spans="1:8" hidden="1" x14ac:dyDescent="0.2">
      <c r="A699" t="s">
        <v>232</v>
      </c>
      <c r="B699" t="s">
        <v>233</v>
      </c>
      <c r="C699" t="s">
        <v>26</v>
      </c>
      <c r="D699" t="s">
        <v>62</v>
      </c>
      <c r="E699">
        <v>66303.509999999995</v>
      </c>
      <c r="F699">
        <v>0</v>
      </c>
      <c r="G699">
        <v>0</v>
      </c>
      <c r="H699" t="s">
        <v>70</v>
      </c>
    </row>
    <row r="700" spans="1:8" hidden="1" x14ac:dyDescent="0.2">
      <c r="A700" t="s">
        <v>232</v>
      </c>
      <c r="B700" t="s">
        <v>233</v>
      </c>
      <c r="C700" t="s">
        <v>26</v>
      </c>
      <c r="D700" t="s">
        <v>59</v>
      </c>
      <c r="E700">
        <v>190784.66</v>
      </c>
      <c r="F700">
        <v>0</v>
      </c>
      <c r="G700">
        <v>0</v>
      </c>
      <c r="H700" t="s">
        <v>113</v>
      </c>
    </row>
    <row r="701" spans="1:8" hidden="1" x14ac:dyDescent="0.2">
      <c r="A701" t="s">
        <v>232</v>
      </c>
      <c r="B701" t="s">
        <v>233</v>
      </c>
      <c r="C701" t="s">
        <v>26</v>
      </c>
      <c r="D701" t="s">
        <v>62</v>
      </c>
      <c r="E701">
        <v>75000</v>
      </c>
      <c r="F701">
        <v>0</v>
      </c>
      <c r="G701">
        <v>0</v>
      </c>
      <c r="H701" t="s">
        <v>79</v>
      </c>
    </row>
    <row r="702" spans="1:8" hidden="1" x14ac:dyDescent="0.2">
      <c r="A702" t="s">
        <v>232</v>
      </c>
      <c r="B702" t="s">
        <v>233</v>
      </c>
      <c r="C702" t="s">
        <v>27</v>
      </c>
      <c r="D702" t="s">
        <v>59</v>
      </c>
      <c r="E702">
        <v>152940</v>
      </c>
      <c r="F702">
        <v>0</v>
      </c>
      <c r="G702">
        <v>0</v>
      </c>
      <c r="H702" t="s">
        <v>61</v>
      </c>
    </row>
    <row r="703" spans="1:8" hidden="1" x14ac:dyDescent="0.2">
      <c r="A703" t="s">
        <v>232</v>
      </c>
      <c r="B703" t="s">
        <v>233</v>
      </c>
      <c r="C703" t="s">
        <v>27</v>
      </c>
      <c r="D703" t="s">
        <v>62</v>
      </c>
      <c r="E703">
        <v>130000</v>
      </c>
      <c r="F703">
        <v>0</v>
      </c>
      <c r="G703">
        <v>0</v>
      </c>
      <c r="H703" t="s">
        <v>61</v>
      </c>
    </row>
    <row r="704" spans="1:8" hidden="1" x14ac:dyDescent="0.2">
      <c r="A704" t="s">
        <v>232</v>
      </c>
      <c r="B704" t="s">
        <v>233</v>
      </c>
      <c r="C704" t="s">
        <v>234</v>
      </c>
      <c r="D704" t="s">
        <v>62</v>
      </c>
      <c r="E704">
        <v>150063.72</v>
      </c>
      <c r="F704">
        <v>0</v>
      </c>
      <c r="G704">
        <v>0</v>
      </c>
      <c r="H704" t="s">
        <v>61</v>
      </c>
    </row>
    <row r="705" spans="1:9" hidden="1" x14ac:dyDescent="0.2">
      <c r="A705" t="s">
        <v>235</v>
      </c>
      <c r="B705" t="s">
        <v>236</v>
      </c>
      <c r="C705" t="s">
        <v>237</v>
      </c>
      <c r="D705" t="s">
        <v>62</v>
      </c>
      <c r="E705">
        <v>152940</v>
      </c>
      <c r="F705">
        <v>0</v>
      </c>
      <c r="G705">
        <v>0</v>
      </c>
      <c r="H705" t="s">
        <v>61</v>
      </c>
    </row>
    <row r="706" spans="1:9" hidden="1" x14ac:dyDescent="0.2">
      <c r="A706" t="s">
        <v>235</v>
      </c>
      <c r="B706" t="s">
        <v>236</v>
      </c>
      <c r="C706" t="s">
        <v>237</v>
      </c>
      <c r="D706" t="s">
        <v>62</v>
      </c>
      <c r="E706">
        <v>117424.00169999999</v>
      </c>
      <c r="F706">
        <v>0</v>
      </c>
      <c r="G706">
        <v>0</v>
      </c>
      <c r="H706" t="s">
        <v>66</v>
      </c>
    </row>
    <row r="707" spans="1:9" hidden="1" x14ac:dyDescent="0.2">
      <c r="A707" t="s">
        <v>235</v>
      </c>
      <c r="B707" t="s">
        <v>236</v>
      </c>
      <c r="C707" t="s">
        <v>237</v>
      </c>
      <c r="D707" t="s">
        <v>62</v>
      </c>
      <c r="E707">
        <v>98228</v>
      </c>
      <c r="F707">
        <v>0</v>
      </c>
      <c r="G707">
        <v>0</v>
      </c>
      <c r="H707" t="s">
        <v>79</v>
      </c>
    </row>
    <row r="708" spans="1:9" hidden="1" x14ac:dyDescent="0.2">
      <c r="A708" t="s">
        <v>235</v>
      </c>
      <c r="B708" t="s">
        <v>236</v>
      </c>
      <c r="C708" t="s">
        <v>238</v>
      </c>
      <c r="D708" t="s">
        <v>62</v>
      </c>
      <c r="E708">
        <v>141738.5</v>
      </c>
      <c r="F708">
        <v>0</v>
      </c>
      <c r="G708">
        <v>0</v>
      </c>
      <c r="H708" t="s">
        <v>61</v>
      </c>
    </row>
    <row r="709" spans="1:9" hidden="1" x14ac:dyDescent="0.2">
      <c r="A709" t="s">
        <v>235</v>
      </c>
      <c r="B709" t="s">
        <v>236</v>
      </c>
      <c r="C709" t="s">
        <v>239</v>
      </c>
      <c r="D709" t="s">
        <v>59</v>
      </c>
      <c r="E709">
        <v>244000</v>
      </c>
      <c r="F709">
        <v>0</v>
      </c>
      <c r="G709">
        <v>0</v>
      </c>
      <c r="H709" t="s">
        <v>85</v>
      </c>
      <c r="I709" t="s">
        <v>75</v>
      </c>
    </row>
    <row r="710" spans="1:9" hidden="1" x14ac:dyDescent="0.2">
      <c r="A710" t="s">
        <v>235</v>
      </c>
      <c r="B710" t="s">
        <v>236</v>
      </c>
      <c r="C710" t="s">
        <v>240</v>
      </c>
      <c r="D710" t="s">
        <v>59</v>
      </c>
      <c r="E710">
        <v>134500</v>
      </c>
      <c r="F710">
        <v>0</v>
      </c>
      <c r="G710">
        <v>5747.8</v>
      </c>
      <c r="H710" t="s">
        <v>87</v>
      </c>
    </row>
    <row r="711" spans="1:9" hidden="1" x14ac:dyDescent="0.2">
      <c r="A711" t="s">
        <v>235</v>
      </c>
      <c r="B711" t="s">
        <v>236</v>
      </c>
      <c r="C711" t="s">
        <v>240</v>
      </c>
      <c r="D711" t="s">
        <v>59</v>
      </c>
      <c r="E711">
        <v>175873</v>
      </c>
      <c r="F711">
        <v>0</v>
      </c>
      <c r="G711">
        <v>0</v>
      </c>
      <c r="H711" t="s">
        <v>60</v>
      </c>
    </row>
    <row r="712" spans="1:9" hidden="1" x14ac:dyDescent="0.2">
      <c r="A712" t="s">
        <v>235</v>
      </c>
      <c r="B712" t="s">
        <v>236</v>
      </c>
      <c r="C712" t="s">
        <v>240</v>
      </c>
      <c r="D712" t="s">
        <v>62</v>
      </c>
      <c r="E712">
        <v>144723.59</v>
      </c>
      <c r="F712">
        <v>0</v>
      </c>
      <c r="G712">
        <v>0</v>
      </c>
      <c r="H712" t="s">
        <v>61</v>
      </c>
    </row>
    <row r="713" spans="1:9" hidden="1" x14ac:dyDescent="0.2">
      <c r="A713" t="s">
        <v>235</v>
      </c>
      <c r="B713" t="s">
        <v>236</v>
      </c>
      <c r="C713" t="s">
        <v>240</v>
      </c>
      <c r="D713" t="s">
        <v>59</v>
      </c>
      <c r="E713">
        <v>117424</v>
      </c>
      <c r="F713">
        <v>0</v>
      </c>
      <c r="G713">
        <v>1614.58</v>
      </c>
      <c r="H713" t="s">
        <v>66</v>
      </c>
    </row>
    <row r="714" spans="1:9" hidden="1" x14ac:dyDescent="0.2">
      <c r="A714" t="s">
        <v>235</v>
      </c>
      <c r="B714" t="s">
        <v>236</v>
      </c>
      <c r="C714" t="s">
        <v>240</v>
      </c>
      <c r="D714" t="s">
        <v>59</v>
      </c>
      <c r="E714">
        <v>128531</v>
      </c>
      <c r="F714">
        <v>0</v>
      </c>
      <c r="G714">
        <v>0</v>
      </c>
      <c r="H714" t="s">
        <v>67</v>
      </c>
    </row>
    <row r="715" spans="1:9" hidden="1" x14ac:dyDescent="0.2">
      <c r="A715" t="s">
        <v>235</v>
      </c>
      <c r="B715" t="s">
        <v>236</v>
      </c>
      <c r="C715" t="s">
        <v>240</v>
      </c>
      <c r="D715" t="s">
        <v>62</v>
      </c>
      <c r="E715">
        <v>67445</v>
      </c>
      <c r="F715">
        <v>0</v>
      </c>
      <c r="G715">
        <v>0</v>
      </c>
      <c r="H715" t="s">
        <v>73</v>
      </c>
    </row>
    <row r="716" spans="1:9" hidden="1" x14ac:dyDescent="0.2">
      <c r="A716" t="s">
        <v>235</v>
      </c>
      <c r="B716" t="s">
        <v>236</v>
      </c>
      <c r="C716" t="s">
        <v>241</v>
      </c>
      <c r="D716" t="s">
        <v>59</v>
      </c>
      <c r="E716">
        <v>196059</v>
      </c>
      <c r="F716">
        <v>0</v>
      </c>
      <c r="G716">
        <v>0</v>
      </c>
      <c r="H716" t="s">
        <v>113</v>
      </c>
    </row>
    <row r="717" spans="1:9" hidden="1" x14ac:dyDescent="0.2">
      <c r="A717" t="s">
        <v>235</v>
      </c>
      <c r="B717" t="s">
        <v>236</v>
      </c>
      <c r="C717" t="s">
        <v>241</v>
      </c>
      <c r="D717" t="s">
        <v>59</v>
      </c>
      <c r="E717">
        <v>175873</v>
      </c>
      <c r="F717">
        <v>0</v>
      </c>
      <c r="G717">
        <v>0</v>
      </c>
      <c r="H717" t="s">
        <v>60</v>
      </c>
    </row>
    <row r="718" spans="1:9" hidden="1" x14ac:dyDescent="0.2">
      <c r="A718" t="s">
        <v>235</v>
      </c>
      <c r="B718" t="s">
        <v>236</v>
      </c>
      <c r="C718" t="s">
        <v>241</v>
      </c>
      <c r="D718" t="s">
        <v>59</v>
      </c>
      <c r="E718">
        <v>168234</v>
      </c>
      <c r="F718">
        <v>0</v>
      </c>
      <c r="G718">
        <v>0</v>
      </c>
      <c r="H718" t="s">
        <v>60</v>
      </c>
    </row>
    <row r="719" spans="1:9" hidden="1" x14ac:dyDescent="0.2">
      <c r="A719" t="s">
        <v>235</v>
      </c>
      <c r="B719" t="s">
        <v>236</v>
      </c>
      <c r="C719" t="s">
        <v>241</v>
      </c>
      <c r="D719" t="s">
        <v>59</v>
      </c>
      <c r="E719">
        <v>128531</v>
      </c>
      <c r="F719">
        <v>0</v>
      </c>
      <c r="G719">
        <v>0</v>
      </c>
      <c r="H719" t="s">
        <v>67</v>
      </c>
    </row>
    <row r="720" spans="1:9" hidden="1" x14ac:dyDescent="0.2">
      <c r="A720" t="s">
        <v>235</v>
      </c>
      <c r="B720" t="s">
        <v>236</v>
      </c>
      <c r="C720" t="s">
        <v>241</v>
      </c>
      <c r="D720" t="s">
        <v>62</v>
      </c>
      <c r="E720">
        <v>95173.380699999994</v>
      </c>
      <c r="F720">
        <v>0</v>
      </c>
      <c r="G720">
        <v>0</v>
      </c>
      <c r="H720" t="s">
        <v>116</v>
      </c>
    </row>
    <row r="721" spans="1:8" hidden="1" x14ac:dyDescent="0.2">
      <c r="A721" t="s">
        <v>235</v>
      </c>
      <c r="B721" t="s">
        <v>236</v>
      </c>
      <c r="C721" t="s">
        <v>241</v>
      </c>
      <c r="D721" t="s">
        <v>62</v>
      </c>
      <c r="E721">
        <v>85000</v>
      </c>
      <c r="F721">
        <v>0</v>
      </c>
      <c r="G721">
        <v>0</v>
      </c>
      <c r="H721" t="s">
        <v>116</v>
      </c>
    </row>
    <row r="722" spans="1:8" hidden="1" x14ac:dyDescent="0.2">
      <c r="A722" t="s">
        <v>235</v>
      </c>
      <c r="B722" t="s">
        <v>236</v>
      </c>
      <c r="C722" t="s">
        <v>242</v>
      </c>
      <c r="D722" t="s">
        <v>62</v>
      </c>
      <c r="E722">
        <v>152940</v>
      </c>
      <c r="F722">
        <v>0</v>
      </c>
      <c r="G722">
        <v>0</v>
      </c>
      <c r="H722" t="s">
        <v>61</v>
      </c>
    </row>
    <row r="723" spans="1:8" hidden="1" x14ac:dyDescent="0.2">
      <c r="A723" t="s">
        <v>235</v>
      </c>
      <c r="B723" t="s">
        <v>236</v>
      </c>
      <c r="C723" t="s">
        <v>242</v>
      </c>
      <c r="D723" t="s">
        <v>62</v>
      </c>
      <c r="E723">
        <v>175873</v>
      </c>
      <c r="F723">
        <v>0</v>
      </c>
      <c r="G723">
        <v>0</v>
      </c>
      <c r="H723" t="s">
        <v>60</v>
      </c>
    </row>
    <row r="724" spans="1:8" hidden="1" x14ac:dyDescent="0.2">
      <c r="A724" t="s">
        <v>235</v>
      </c>
      <c r="B724" t="s">
        <v>236</v>
      </c>
      <c r="C724" t="s">
        <v>242</v>
      </c>
      <c r="D724" t="s">
        <v>62</v>
      </c>
      <c r="E724">
        <v>80000</v>
      </c>
      <c r="F724">
        <v>0</v>
      </c>
      <c r="G724">
        <v>0</v>
      </c>
      <c r="H724" t="s">
        <v>70</v>
      </c>
    </row>
    <row r="725" spans="1:8" hidden="1" x14ac:dyDescent="0.2">
      <c r="A725" t="s">
        <v>235</v>
      </c>
      <c r="B725" t="s">
        <v>236</v>
      </c>
      <c r="C725" t="s">
        <v>243</v>
      </c>
      <c r="D725" t="s">
        <v>59</v>
      </c>
      <c r="E725">
        <v>152940</v>
      </c>
      <c r="F725">
        <v>0</v>
      </c>
      <c r="G725">
        <v>0</v>
      </c>
      <c r="H725" t="s">
        <v>61</v>
      </c>
    </row>
    <row r="726" spans="1:8" hidden="1" x14ac:dyDescent="0.2">
      <c r="A726" t="s">
        <v>235</v>
      </c>
      <c r="B726" t="s">
        <v>236</v>
      </c>
      <c r="C726" t="s">
        <v>243</v>
      </c>
      <c r="D726" t="s">
        <v>59</v>
      </c>
      <c r="E726">
        <v>152940</v>
      </c>
      <c r="F726">
        <v>0</v>
      </c>
      <c r="G726">
        <v>0</v>
      </c>
      <c r="H726" t="s">
        <v>61</v>
      </c>
    </row>
    <row r="727" spans="1:8" hidden="1" x14ac:dyDescent="0.2">
      <c r="A727" t="s">
        <v>235</v>
      </c>
      <c r="B727" t="s">
        <v>236</v>
      </c>
      <c r="C727" t="s">
        <v>243</v>
      </c>
      <c r="D727" t="s">
        <v>59</v>
      </c>
      <c r="E727">
        <v>103121.3027</v>
      </c>
      <c r="F727">
        <v>0</v>
      </c>
      <c r="G727">
        <v>0</v>
      </c>
      <c r="H727" t="s">
        <v>66</v>
      </c>
    </row>
    <row r="728" spans="1:8" hidden="1" x14ac:dyDescent="0.2">
      <c r="A728" t="s">
        <v>235</v>
      </c>
      <c r="B728" t="s">
        <v>236</v>
      </c>
      <c r="C728" t="s">
        <v>243</v>
      </c>
      <c r="D728" t="s">
        <v>59</v>
      </c>
      <c r="E728">
        <v>93268.286500000002</v>
      </c>
      <c r="F728">
        <v>0</v>
      </c>
      <c r="G728">
        <v>0</v>
      </c>
      <c r="H728" t="s">
        <v>66</v>
      </c>
    </row>
    <row r="729" spans="1:8" hidden="1" x14ac:dyDescent="0.2">
      <c r="A729" t="s">
        <v>235</v>
      </c>
      <c r="B729" t="s">
        <v>236</v>
      </c>
      <c r="C729" t="s">
        <v>244</v>
      </c>
      <c r="D729" t="s">
        <v>59</v>
      </c>
      <c r="E729">
        <v>122842</v>
      </c>
      <c r="F729">
        <v>0</v>
      </c>
      <c r="G729">
        <v>5246.26</v>
      </c>
      <c r="H729" t="s">
        <v>68</v>
      </c>
    </row>
    <row r="730" spans="1:8" hidden="1" x14ac:dyDescent="0.2">
      <c r="A730" t="s">
        <v>235</v>
      </c>
      <c r="B730" t="s">
        <v>236</v>
      </c>
      <c r="C730" t="s">
        <v>244</v>
      </c>
      <c r="D730" t="s">
        <v>59</v>
      </c>
      <c r="E730">
        <v>93895</v>
      </c>
      <c r="F730">
        <v>0</v>
      </c>
      <c r="G730">
        <v>0</v>
      </c>
      <c r="H730" t="s">
        <v>79</v>
      </c>
    </row>
    <row r="731" spans="1:8" hidden="1" x14ac:dyDescent="0.2">
      <c r="A731" t="s">
        <v>235</v>
      </c>
      <c r="B731" t="s">
        <v>236</v>
      </c>
      <c r="C731" t="s">
        <v>244</v>
      </c>
      <c r="D731" t="s">
        <v>59</v>
      </c>
      <c r="E731">
        <v>148706.98000000001</v>
      </c>
      <c r="F731">
        <v>0</v>
      </c>
      <c r="G731">
        <v>0</v>
      </c>
      <c r="H731" t="s">
        <v>61</v>
      </c>
    </row>
    <row r="732" spans="1:8" hidden="1" x14ac:dyDescent="0.2">
      <c r="A732" t="s">
        <v>235</v>
      </c>
      <c r="B732" t="s">
        <v>236</v>
      </c>
      <c r="C732" t="s">
        <v>244</v>
      </c>
      <c r="D732" t="s">
        <v>59</v>
      </c>
      <c r="E732">
        <v>175873</v>
      </c>
      <c r="F732">
        <v>0</v>
      </c>
      <c r="G732">
        <v>0</v>
      </c>
      <c r="H732" t="s">
        <v>60</v>
      </c>
    </row>
    <row r="733" spans="1:8" hidden="1" x14ac:dyDescent="0.2">
      <c r="A733" t="s">
        <v>235</v>
      </c>
      <c r="B733" t="s">
        <v>236</v>
      </c>
      <c r="C733" t="s">
        <v>244</v>
      </c>
      <c r="D733" t="s">
        <v>59</v>
      </c>
      <c r="E733">
        <v>86103</v>
      </c>
      <c r="F733">
        <v>0</v>
      </c>
      <c r="G733">
        <v>821.76</v>
      </c>
      <c r="H733" t="s">
        <v>70</v>
      </c>
    </row>
    <row r="734" spans="1:8" hidden="1" x14ac:dyDescent="0.2">
      <c r="A734" t="s">
        <v>235</v>
      </c>
      <c r="B734" t="s">
        <v>236</v>
      </c>
      <c r="C734" t="s">
        <v>244</v>
      </c>
      <c r="D734" t="s">
        <v>59</v>
      </c>
      <c r="E734">
        <v>145539.99</v>
      </c>
      <c r="F734">
        <v>0</v>
      </c>
      <c r="G734">
        <v>0</v>
      </c>
      <c r="H734" t="s">
        <v>61</v>
      </c>
    </row>
    <row r="735" spans="1:8" hidden="1" x14ac:dyDescent="0.2">
      <c r="A735" t="s">
        <v>235</v>
      </c>
      <c r="B735" t="s">
        <v>236</v>
      </c>
      <c r="C735" t="s">
        <v>244</v>
      </c>
      <c r="D735" t="s">
        <v>59</v>
      </c>
      <c r="E735">
        <v>95000</v>
      </c>
      <c r="F735">
        <v>0</v>
      </c>
      <c r="G735">
        <v>0</v>
      </c>
      <c r="H735" t="s">
        <v>66</v>
      </c>
    </row>
    <row r="736" spans="1:8" hidden="1" x14ac:dyDescent="0.2">
      <c r="A736" t="s">
        <v>235</v>
      </c>
      <c r="B736" t="s">
        <v>236</v>
      </c>
      <c r="C736" t="s">
        <v>245</v>
      </c>
      <c r="D736" t="s">
        <v>62</v>
      </c>
      <c r="E736">
        <v>82436</v>
      </c>
      <c r="F736">
        <v>0</v>
      </c>
      <c r="G736">
        <v>0</v>
      </c>
      <c r="H736" t="s">
        <v>73</v>
      </c>
    </row>
    <row r="737" spans="1:8" hidden="1" x14ac:dyDescent="0.2">
      <c r="A737" t="s">
        <v>235</v>
      </c>
      <c r="B737" t="s">
        <v>236</v>
      </c>
      <c r="C737" t="s">
        <v>245</v>
      </c>
      <c r="D737" t="s">
        <v>59</v>
      </c>
      <c r="E737">
        <v>175873</v>
      </c>
      <c r="F737">
        <v>0</v>
      </c>
      <c r="G737">
        <v>0</v>
      </c>
      <c r="H737" t="s">
        <v>60</v>
      </c>
    </row>
    <row r="738" spans="1:8" hidden="1" x14ac:dyDescent="0.2">
      <c r="A738" t="s">
        <v>235</v>
      </c>
      <c r="B738" t="s">
        <v>236</v>
      </c>
      <c r="C738" t="s">
        <v>246</v>
      </c>
      <c r="D738" t="s">
        <v>59</v>
      </c>
      <c r="E738">
        <v>152940</v>
      </c>
      <c r="F738">
        <v>0</v>
      </c>
      <c r="G738">
        <v>0</v>
      </c>
      <c r="H738" t="s">
        <v>61</v>
      </c>
    </row>
    <row r="739" spans="1:8" hidden="1" x14ac:dyDescent="0.2">
      <c r="A739" t="s">
        <v>235</v>
      </c>
      <c r="B739" t="s">
        <v>236</v>
      </c>
      <c r="C739" t="s">
        <v>246</v>
      </c>
      <c r="D739" t="s">
        <v>59</v>
      </c>
      <c r="E739">
        <v>109008.696</v>
      </c>
      <c r="F739">
        <v>0</v>
      </c>
      <c r="G739">
        <v>0</v>
      </c>
      <c r="H739" t="s">
        <v>66</v>
      </c>
    </row>
    <row r="740" spans="1:8" hidden="1" x14ac:dyDescent="0.2">
      <c r="A740" t="s">
        <v>235</v>
      </c>
      <c r="B740" t="s">
        <v>236</v>
      </c>
      <c r="C740" t="s">
        <v>247</v>
      </c>
      <c r="D740" t="s">
        <v>59</v>
      </c>
      <c r="E740">
        <v>152940</v>
      </c>
      <c r="F740">
        <v>0</v>
      </c>
      <c r="G740">
        <v>0</v>
      </c>
      <c r="H740" t="s">
        <v>61</v>
      </c>
    </row>
    <row r="741" spans="1:8" hidden="1" x14ac:dyDescent="0.2">
      <c r="A741" t="s">
        <v>235</v>
      </c>
      <c r="B741" t="s">
        <v>236</v>
      </c>
      <c r="C741" t="s">
        <v>248</v>
      </c>
      <c r="D741" t="s">
        <v>59</v>
      </c>
      <c r="E741">
        <v>152940</v>
      </c>
      <c r="F741">
        <v>0</v>
      </c>
      <c r="G741">
        <v>0</v>
      </c>
      <c r="H741" t="s">
        <v>61</v>
      </c>
    </row>
    <row r="742" spans="1:8" hidden="1" x14ac:dyDescent="0.2">
      <c r="A742" t="s">
        <v>235</v>
      </c>
      <c r="B742" t="s">
        <v>236</v>
      </c>
      <c r="C742" t="s">
        <v>248</v>
      </c>
      <c r="D742" t="s">
        <v>59</v>
      </c>
      <c r="E742">
        <v>140124.93</v>
      </c>
      <c r="F742">
        <v>0</v>
      </c>
      <c r="G742">
        <v>0</v>
      </c>
      <c r="H742" t="s">
        <v>61</v>
      </c>
    </row>
    <row r="743" spans="1:8" hidden="1" x14ac:dyDescent="0.2">
      <c r="A743" t="s">
        <v>235</v>
      </c>
      <c r="B743" t="s">
        <v>236</v>
      </c>
      <c r="C743" t="s">
        <v>248</v>
      </c>
      <c r="D743" t="s">
        <v>62</v>
      </c>
      <c r="E743">
        <v>109000</v>
      </c>
      <c r="F743">
        <v>0</v>
      </c>
      <c r="G743">
        <v>0</v>
      </c>
      <c r="H743" t="s">
        <v>66</v>
      </c>
    </row>
    <row r="744" spans="1:8" hidden="1" x14ac:dyDescent="0.2">
      <c r="A744" t="s">
        <v>235</v>
      </c>
      <c r="B744" t="s">
        <v>236</v>
      </c>
      <c r="C744" t="s">
        <v>249</v>
      </c>
      <c r="D744" t="s">
        <v>59</v>
      </c>
      <c r="E744">
        <v>117424</v>
      </c>
      <c r="F744">
        <v>0</v>
      </c>
      <c r="G744">
        <v>5013.3</v>
      </c>
      <c r="H744" t="s">
        <v>66</v>
      </c>
    </row>
    <row r="745" spans="1:8" hidden="1" x14ac:dyDescent="0.2">
      <c r="A745" t="s">
        <v>235</v>
      </c>
      <c r="B745" t="s">
        <v>236</v>
      </c>
      <c r="C745" t="s">
        <v>249</v>
      </c>
      <c r="D745" t="s">
        <v>62</v>
      </c>
      <c r="E745">
        <v>117424</v>
      </c>
      <c r="F745">
        <v>0</v>
      </c>
      <c r="G745">
        <v>5013.3</v>
      </c>
      <c r="H745" t="s">
        <v>66</v>
      </c>
    </row>
    <row r="746" spans="1:8" hidden="1" x14ac:dyDescent="0.2">
      <c r="A746" t="s">
        <v>235</v>
      </c>
      <c r="B746" t="s">
        <v>236</v>
      </c>
      <c r="C746" t="s">
        <v>249</v>
      </c>
      <c r="D746" t="s">
        <v>59</v>
      </c>
      <c r="E746">
        <v>75621</v>
      </c>
      <c r="F746">
        <v>0</v>
      </c>
      <c r="G746">
        <v>1228.8900000000001</v>
      </c>
      <c r="H746" t="s">
        <v>123</v>
      </c>
    </row>
    <row r="747" spans="1:8" hidden="1" x14ac:dyDescent="0.2">
      <c r="A747" t="s">
        <v>235</v>
      </c>
      <c r="B747" t="s">
        <v>236</v>
      </c>
      <c r="C747" t="s">
        <v>249</v>
      </c>
      <c r="D747" t="s">
        <v>59</v>
      </c>
      <c r="E747">
        <v>86103</v>
      </c>
      <c r="F747">
        <v>0</v>
      </c>
      <c r="G747">
        <v>1399.19</v>
      </c>
      <c r="H747" t="s">
        <v>70</v>
      </c>
    </row>
    <row r="748" spans="1:8" hidden="1" x14ac:dyDescent="0.2">
      <c r="A748" t="s">
        <v>235</v>
      </c>
      <c r="B748" t="s">
        <v>236</v>
      </c>
      <c r="C748" t="s">
        <v>249</v>
      </c>
      <c r="D748" t="s">
        <v>59</v>
      </c>
      <c r="E748">
        <v>136796.41</v>
      </c>
      <c r="F748">
        <v>0</v>
      </c>
      <c r="G748">
        <v>0</v>
      </c>
      <c r="H748" t="s">
        <v>61</v>
      </c>
    </row>
    <row r="749" spans="1:8" hidden="1" x14ac:dyDescent="0.2">
      <c r="A749" t="s">
        <v>235</v>
      </c>
      <c r="B749" t="s">
        <v>236</v>
      </c>
      <c r="C749" t="s">
        <v>249</v>
      </c>
      <c r="D749" t="s">
        <v>62</v>
      </c>
      <c r="E749">
        <v>89654.569499999998</v>
      </c>
      <c r="F749">
        <v>0</v>
      </c>
      <c r="G749">
        <v>0</v>
      </c>
      <c r="H749" t="s">
        <v>66</v>
      </c>
    </row>
    <row r="750" spans="1:8" hidden="1" x14ac:dyDescent="0.2">
      <c r="A750" t="s">
        <v>235</v>
      </c>
      <c r="B750" t="s">
        <v>236</v>
      </c>
      <c r="C750" t="s">
        <v>250</v>
      </c>
      <c r="D750" t="s">
        <v>59</v>
      </c>
      <c r="E750">
        <v>154277.79999999999</v>
      </c>
      <c r="F750">
        <v>0</v>
      </c>
      <c r="G750">
        <v>0</v>
      </c>
      <c r="H750" t="s">
        <v>60</v>
      </c>
    </row>
    <row r="751" spans="1:8" hidden="1" x14ac:dyDescent="0.2">
      <c r="A751" t="s">
        <v>235</v>
      </c>
      <c r="B751" t="s">
        <v>236</v>
      </c>
      <c r="C751" t="s">
        <v>251</v>
      </c>
      <c r="D751" t="s">
        <v>62</v>
      </c>
      <c r="E751">
        <v>81799.174499999994</v>
      </c>
      <c r="F751">
        <v>0</v>
      </c>
      <c r="G751">
        <v>0</v>
      </c>
      <c r="H751" t="s">
        <v>73</v>
      </c>
    </row>
    <row r="752" spans="1:8" hidden="1" x14ac:dyDescent="0.2">
      <c r="A752" t="s">
        <v>235</v>
      </c>
      <c r="B752" t="s">
        <v>236</v>
      </c>
      <c r="C752" t="s">
        <v>251</v>
      </c>
      <c r="D752" t="s">
        <v>59</v>
      </c>
      <c r="E752">
        <v>175873</v>
      </c>
      <c r="F752">
        <v>0</v>
      </c>
      <c r="G752">
        <v>0</v>
      </c>
      <c r="H752" t="s">
        <v>60</v>
      </c>
    </row>
    <row r="753" spans="1:9" hidden="1" x14ac:dyDescent="0.2">
      <c r="A753" t="s">
        <v>235</v>
      </c>
      <c r="B753" t="s">
        <v>236</v>
      </c>
      <c r="C753" t="s">
        <v>252</v>
      </c>
      <c r="D753" t="s">
        <v>62</v>
      </c>
      <c r="E753">
        <v>152940</v>
      </c>
      <c r="F753">
        <v>0</v>
      </c>
      <c r="G753">
        <v>0</v>
      </c>
      <c r="H753" t="s">
        <v>61</v>
      </c>
    </row>
    <row r="754" spans="1:9" hidden="1" x14ac:dyDescent="0.2">
      <c r="A754" t="s">
        <v>235</v>
      </c>
      <c r="B754" t="s">
        <v>236</v>
      </c>
      <c r="C754" t="s">
        <v>252</v>
      </c>
      <c r="D754" t="s">
        <v>62</v>
      </c>
      <c r="E754">
        <v>117424</v>
      </c>
      <c r="F754">
        <v>0</v>
      </c>
      <c r="G754">
        <v>5013.3</v>
      </c>
      <c r="H754" t="s">
        <v>66</v>
      </c>
    </row>
    <row r="755" spans="1:9" hidden="1" x14ac:dyDescent="0.2">
      <c r="A755" t="s">
        <v>235</v>
      </c>
      <c r="B755" t="s">
        <v>236</v>
      </c>
      <c r="C755" t="s">
        <v>253</v>
      </c>
      <c r="D755" t="s">
        <v>59</v>
      </c>
      <c r="E755">
        <v>152940</v>
      </c>
      <c r="F755">
        <v>0</v>
      </c>
      <c r="G755">
        <v>0</v>
      </c>
      <c r="H755" t="s">
        <v>61</v>
      </c>
    </row>
    <row r="756" spans="1:9" hidden="1" x14ac:dyDescent="0.2">
      <c r="A756" t="s">
        <v>235</v>
      </c>
      <c r="B756" t="s">
        <v>236</v>
      </c>
      <c r="C756" t="s">
        <v>254</v>
      </c>
      <c r="D756" t="s">
        <v>59</v>
      </c>
      <c r="E756">
        <v>149352.85</v>
      </c>
      <c r="F756">
        <v>0</v>
      </c>
      <c r="G756">
        <v>0</v>
      </c>
      <c r="H756" t="s">
        <v>61</v>
      </c>
    </row>
    <row r="757" spans="1:9" hidden="1" x14ac:dyDescent="0.2">
      <c r="A757" t="s">
        <v>235</v>
      </c>
      <c r="B757" t="s">
        <v>236</v>
      </c>
      <c r="C757" t="s">
        <v>254</v>
      </c>
      <c r="D757" t="s">
        <v>62</v>
      </c>
      <c r="E757">
        <v>120333</v>
      </c>
      <c r="F757">
        <v>0</v>
      </c>
      <c r="G757">
        <v>0</v>
      </c>
      <c r="H757" t="s">
        <v>87</v>
      </c>
    </row>
    <row r="758" spans="1:9" hidden="1" x14ac:dyDescent="0.2">
      <c r="A758" t="s">
        <v>235</v>
      </c>
      <c r="B758" t="s">
        <v>236</v>
      </c>
      <c r="C758" t="s">
        <v>255</v>
      </c>
      <c r="D758" t="s">
        <v>59</v>
      </c>
      <c r="E758">
        <v>115113.0297</v>
      </c>
      <c r="F758">
        <v>0</v>
      </c>
      <c r="G758">
        <v>0</v>
      </c>
      <c r="H758" t="s">
        <v>66</v>
      </c>
    </row>
    <row r="759" spans="1:9" hidden="1" x14ac:dyDescent="0.2">
      <c r="A759" t="s">
        <v>235</v>
      </c>
      <c r="B759" t="s">
        <v>236</v>
      </c>
      <c r="C759" t="s">
        <v>255</v>
      </c>
      <c r="D759" t="s">
        <v>59</v>
      </c>
      <c r="E759">
        <v>124157.63</v>
      </c>
      <c r="F759">
        <v>0</v>
      </c>
      <c r="G759">
        <v>0</v>
      </c>
      <c r="H759" t="s">
        <v>61</v>
      </c>
    </row>
    <row r="760" spans="1:9" hidden="1" x14ac:dyDescent="0.2">
      <c r="A760" t="s">
        <v>235</v>
      </c>
      <c r="B760" t="s">
        <v>236</v>
      </c>
      <c r="C760" t="s">
        <v>256</v>
      </c>
      <c r="D760" t="s">
        <v>59</v>
      </c>
      <c r="E760">
        <v>117424</v>
      </c>
      <c r="F760">
        <v>0</v>
      </c>
      <c r="G760">
        <v>0</v>
      </c>
      <c r="H760" t="s">
        <v>66</v>
      </c>
    </row>
    <row r="761" spans="1:9" hidden="1" x14ac:dyDescent="0.2">
      <c r="A761" t="s">
        <v>235</v>
      </c>
      <c r="B761" t="s">
        <v>236</v>
      </c>
      <c r="C761" t="s">
        <v>257</v>
      </c>
      <c r="D761" t="s">
        <v>59</v>
      </c>
      <c r="E761">
        <v>114857.25169999999</v>
      </c>
      <c r="F761">
        <v>0</v>
      </c>
      <c r="G761">
        <v>0</v>
      </c>
      <c r="H761" t="s">
        <v>66</v>
      </c>
    </row>
    <row r="762" spans="1:9" hidden="1" x14ac:dyDescent="0.2">
      <c r="A762" t="s">
        <v>235</v>
      </c>
      <c r="B762" t="s">
        <v>236</v>
      </c>
      <c r="C762" t="s">
        <v>258</v>
      </c>
      <c r="D762" t="s">
        <v>59</v>
      </c>
      <c r="E762">
        <v>109389.9071</v>
      </c>
      <c r="F762">
        <v>0</v>
      </c>
      <c r="G762">
        <v>0</v>
      </c>
      <c r="H762" t="s">
        <v>68</v>
      </c>
    </row>
    <row r="763" spans="1:9" hidden="1" x14ac:dyDescent="0.2">
      <c r="A763" t="s">
        <v>235</v>
      </c>
      <c r="B763" t="s">
        <v>236</v>
      </c>
      <c r="C763" t="s">
        <v>259</v>
      </c>
      <c r="D763" t="s">
        <v>59</v>
      </c>
      <c r="E763">
        <v>151768.75</v>
      </c>
      <c r="F763">
        <v>0</v>
      </c>
      <c r="G763">
        <v>0</v>
      </c>
      <c r="H763" t="s">
        <v>61</v>
      </c>
    </row>
    <row r="764" spans="1:9" hidden="1" x14ac:dyDescent="0.2">
      <c r="A764" t="s">
        <v>235</v>
      </c>
      <c r="B764" t="s">
        <v>236</v>
      </c>
      <c r="C764" t="s">
        <v>260</v>
      </c>
      <c r="D764" t="s">
        <v>59</v>
      </c>
      <c r="E764">
        <v>146688.67000000001</v>
      </c>
      <c r="F764">
        <v>0</v>
      </c>
      <c r="G764">
        <v>0</v>
      </c>
      <c r="H764" t="s">
        <v>61</v>
      </c>
    </row>
    <row r="765" spans="1:9" hidden="1" x14ac:dyDescent="0.2">
      <c r="A765" t="s">
        <v>235</v>
      </c>
      <c r="B765" t="s">
        <v>236</v>
      </c>
      <c r="C765" t="s">
        <v>260</v>
      </c>
      <c r="D765" t="s">
        <v>62</v>
      </c>
      <c r="E765">
        <v>82017</v>
      </c>
      <c r="F765">
        <v>0</v>
      </c>
      <c r="G765">
        <v>0</v>
      </c>
      <c r="H765" t="s">
        <v>261</v>
      </c>
      <c r="I765" t="s">
        <v>75</v>
      </c>
    </row>
    <row r="766" spans="1:9" hidden="1" x14ac:dyDescent="0.2">
      <c r="A766" t="s">
        <v>235</v>
      </c>
      <c r="B766" t="s">
        <v>236</v>
      </c>
      <c r="C766" t="s">
        <v>260</v>
      </c>
      <c r="D766" t="s">
        <v>59</v>
      </c>
      <c r="E766">
        <v>98228</v>
      </c>
      <c r="F766">
        <v>0</v>
      </c>
      <c r="G766">
        <v>942.48</v>
      </c>
      <c r="H766" t="s">
        <v>79</v>
      </c>
    </row>
    <row r="767" spans="1:9" hidden="1" x14ac:dyDescent="0.2">
      <c r="A767" t="s">
        <v>235</v>
      </c>
      <c r="B767" t="s">
        <v>236</v>
      </c>
      <c r="C767" t="s">
        <v>260</v>
      </c>
      <c r="D767" t="s">
        <v>59</v>
      </c>
      <c r="E767">
        <v>82017</v>
      </c>
      <c r="F767">
        <v>0</v>
      </c>
      <c r="G767">
        <v>0</v>
      </c>
      <c r="H767" t="s">
        <v>261</v>
      </c>
      <c r="I767" t="s">
        <v>75</v>
      </c>
    </row>
    <row r="768" spans="1:9" hidden="1" x14ac:dyDescent="0.2">
      <c r="A768" t="s">
        <v>235</v>
      </c>
      <c r="B768" t="s">
        <v>236</v>
      </c>
      <c r="C768" t="s">
        <v>260</v>
      </c>
      <c r="D768" t="s">
        <v>59</v>
      </c>
      <c r="E768">
        <v>75684</v>
      </c>
      <c r="F768">
        <v>0</v>
      </c>
      <c r="G768">
        <v>0</v>
      </c>
      <c r="H768" t="s">
        <v>261</v>
      </c>
      <c r="I768" t="s">
        <v>75</v>
      </c>
    </row>
    <row r="769" spans="1:9" hidden="1" x14ac:dyDescent="0.2">
      <c r="A769" t="s">
        <v>235</v>
      </c>
      <c r="B769" t="s">
        <v>236</v>
      </c>
      <c r="C769" t="s">
        <v>260</v>
      </c>
      <c r="D769" t="s">
        <v>59</v>
      </c>
      <c r="E769">
        <v>80017</v>
      </c>
      <c r="F769">
        <v>0</v>
      </c>
      <c r="G769">
        <v>0</v>
      </c>
      <c r="H769" t="s">
        <v>261</v>
      </c>
      <c r="I769" t="s">
        <v>75</v>
      </c>
    </row>
    <row r="770" spans="1:9" hidden="1" x14ac:dyDescent="0.2">
      <c r="A770" t="s">
        <v>235</v>
      </c>
      <c r="B770" t="s">
        <v>236</v>
      </c>
      <c r="C770" t="s">
        <v>260</v>
      </c>
      <c r="D770" t="s">
        <v>62</v>
      </c>
      <c r="E770">
        <v>78017</v>
      </c>
      <c r="F770">
        <v>0</v>
      </c>
      <c r="G770">
        <v>0</v>
      </c>
      <c r="H770" t="s">
        <v>261</v>
      </c>
      <c r="I770" t="s">
        <v>75</v>
      </c>
    </row>
    <row r="771" spans="1:9" hidden="1" x14ac:dyDescent="0.2">
      <c r="A771" t="s">
        <v>235</v>
      </c>
      <c r="B771" t="s">
        <v>236</v>
      </c>
      <c r="C771" t="s">
        <v>260</v>
      </c>
      <c r="D771" t="s">
        <v>59</v>
      </c>
      <c r="E771">
        <v>84517</v>
      </c>
      <c r="F771">
        <v>0</v>
      </c>
      <c r="G771">
        <v>0</v>
      </c>
      <c r="H771" t="s">
        <v>262</v>
      </c>
      <c r="I771" t="s">
        <v>75</v>
      </c>
    </row>
    <row r="772" spans="1:9" hidden="1" x14ac:dyDescent="0.2">
      <c r="A772" t="s">
        <v>235</v>
      </c>
      <c r="B772" t="s">
        <v>236</v>
      </c>
      <c r="C772" t="s">
        <v>260</v>
      </c>
      <c r="D772" t="s">
        <v>59</v>
      </c>
      <c r="E772">
        <v>117424</v>
      </c>
      <c r="F772">
        <v>0</v>
      </c>
      <c r="G772">
        <v>0</v>
      </c>
      <c r="H772" t="s">
        <v>66</v>
      </c>
    </row>
    <row r="773" spans="1:9" hidden="1" x14ac:dyDescent="0.2">
      <c r="A773" t="s">
        <v>235</v>
      </c>
      <c r="B773" t="s">
        <v>236</v>
      </c>
      <c r="C773" t="s">
        <v>260</v>
      </c>
      <c r="D773" t="s">
        <v>59</v>
      </c>
      <c r="E773">
        <v>78017</v>
      </c>
      <c r="F773">
        <v>0</v>
      </c>
      <c r="G773">
        <v>0</v>
      </c>
      <c r="H773" t="s">
        <v>261</v>
      </c>
      <c r="I773" t="s">
        <v>75</v>
      </c>
    </row>
    <row r="774" spans="1:9" hidden="1" x14ac:dyDescent="0.2">
      <c r="A774" t="s">
        <v>235</v>
      </c>
      <c r="B774" t="s">
        <v>236</v>
      </c>
      <c r="C774" t="s">
        <v>260</v>
      </c>
      <c r="D774" t="s">
        <v>62</v>
      </c>
      <c r="E774">
        <v>63517</v>
      </c>
      <c r="F774">
        <v>0</v>
      </c>
      <c r="G774">
        <v>0</v>
      </c>
      <c r="H774" t="s">
        <v>261</v>
      </c>
      <c r="I774" t="s">
        <v>75</v>
      </c>
    </row>
    <row r="775" spans="1:9" hidden="1" x14ac:dyDescent="0.2">
      <c r="A775" t="s">
        <v>235</v>
      </c>
      <c r="B775" t="s">
        <v>236</v>
      </c>
      <c r="C775" t="s">
        <v>260</v>
      </c>
      <c r="D775" t="s">
        <v>62</v>
      </c>
      <c r="E775">
        <v>52684</v>
      </c>
      <c r="F775">
        <v>0</v>
      </c>
      <c r="G775">
        <v>0</v>
      </c>
      <c r="H775" t="s">
        <v>261</v>
      </c>
      <c r="I775" t="s">
        <v>75</v>
      </c>
    </row>
    <row r="776" spans="1:9" hidden="1" x14ac:dyDescent="0.2">
      <c r="A776" t="s">
        <v>235</v>
      </c>
      <c r="B776" t="s">
        <v>236</v>
      </c>
      <c r="C776" t="s">
        <v>263</v>
      </c>
      <c r="D776" t="s">
        <v>59</v>
      </c>
      <c r="E776">
        <v>117424</v>
      </c>
      <c r="F776">
        <v>0</v>
      </c>
      <c r="G776">
        <v>0</v>
      </c>
      <c r="H776" t="s">
        <v>66</v>
      </c>
    </row>
    <row r="777" spans="1:9" hidden="1" x14ac:dyDescent="0.2">
      <c r="A777" t="s">
        <v>235</v>
      </c>
      <c r="B777" t="s">
        <v>236</v>
      </c>
      <c r="C777" t="s">
        <v>263</v>
      </c>
      <c r="D777" t="s">
        <v>62</v>
      </c>
      <c r="E777">
        <v>117424</v>
      </c>
      <c r="F777">
        <v>0</v>
      </c>
      <c r="G777">
        <v>5013.3</v>
      </c>
      <c r="H777" t="s">
        <v>66</v>
      </c>
    </row>
    <row r="778" spans="1:9" hidden="1" x14ac:dyDescent="0.2">
      <c r="A778" t="s">
        <v>235</v>
      </c>
      <c r="B778" t="s">
        <v>236</v>
      </c>
      <c r="C778" t="s">
        <v>263</v>
      </c>
      <c r="D778" t="s">
        <v>62</v>
      </c>
      <c r="E778">
        <v>175873</v>
      </c>
      <c r="F778">
        <v>0</v>
      </c>
      <c r="G778">
        <v>0</v>
      </c>
      <c r="H778" t="s">
        <v>60</v>
      </c>
    </row>
    <row r="779" spans="1:9" hidden="1" x14ac:dyDescent="0.2">
      <c r="A779" t="s">
        <v>235</v>
      </c>
      <c r="B779" t="s">
        <v>236</v>
      </c>
      <c r="C779" t="s">
        <v>263</v>
      </c>
      <c r="D779" t="s">
        <v>62</v>
      </c>
      <c r="E779">
        <v>90000</v>
      </c>
      <c r="F779">
        <v>0</v>
      </c>
      <c r="G779">
        <v>0</v>
      </c>
      <c r="H779" t="s">
        <v>116</v>
      </c>
    </row>
    <row r="780" spans="1:9" hidden="1" x14ac:dyDescent="0.2">
      <c r="A780" t="s">
        <v>235</v>
      </c>
      <c r="B780" t="s">
        <v>236</v>
      </c>
      <c r="C780" t="s">
        <v>263</v>
      </c>
      <c r="D780" t="s">
        <v>62</v>
      </c>
      <c r="E780">
        <v>93595.798800000004</v>
      </c>
      <c r="F780">
        <v>0</v>
      </c>
      <c r="G780">
        <v>0</v>
      </c>
      <c r="H780" t="s">
        <v>116</v>
      </c>
    </row>
    <row r="781" spans="1:9" hidden="1" x14ac:dyDescent="0.2">
      <c r="A781" t="s">
        <v>235</v>
      </c>
      <c r="B781" t="s">
        <v>236</v>
      </c>
      <c r="C781" t="s">
        <v>263</v>
      </c>
      <c r="D781" t="s">
        <v>62</v>
      </c>
      <c r="E781">
        <v>93253.265499999994</v>
      </c>
      <c r="F781">
        <v>0</v>
      </c>
      <c r="G781">
        <v>0</v>
      </c>
      <c r="H781" t="s">
        <v>116</v>
      </c>
    </row>
    <row r="782" spans="1:9" hidden="1" x14ac:dyDescent="0.2">
      <c r="A782" t="s">
        <v>235</v>
      </c>
      <c r="B782" t="s">
        <v>236</v>
      </c>
      <c r="C782" t="s">
        <v>263</v>
      </c>
      <c r="D782" t="s">
        <v>59</v>
      </c>
      <c r="E782">
        <v>87287</v>
      </c>
      <c r="F782">
        <v>0</v>
      </c>
      <c r="G782">
        <v>0</v>
      </c>
      <c r="H782" t="s">
        <v>116</v>
      </c>
    </row>
    <row r="783" spans="1:9" hidden="1" x14ac:dyDescent="0.2">
      <c r="A783" t="s">
        <v>235</v>
      </c>
      <c r="B783" t="s">
        <v>236</v>
      </c>
      <c r="C783" t="s">
        <v>264</v>
      </c>
      <c r="D783" t="s">
        <v>59</v>
      </c>
      <c r="E783">
        <v>82017</v>
      </c>
      <c r="F783">
        <v>0</v>
      </c>
      <c r="G783">
        <v>0</v>
      </c>
      <c r="H783" t="s">
        <v>261</v>
      </c>
      <c r="I783" t="s">
        <v>75</v>
      </c>
    </row>
    <row r="784" spans="1:9" hidden="1" x14ac:dyDescent="0.2">
      <c r="A784" t="s">
        <v>235</v>
      </c>
      <c r="B784" t="s">
        <v>236</v>
      </c>
      <c r="C784" t="s">
        <v>264</v>
      </c>
      <c r="D784" t="s">
        <v>59</v>
      </c>
      <c r="E784">
        <v>126342.08</v>
      </c>
      <c r="F784">
        <v>0</v>
      </c>
      <c r="G784">
        <v>0</v>
      </c>
      <c r="H784" t="s">
        <v>61</v>
      </c>
    </row>
    <row r="785" spans="1:9" hidden="1" x14ac:dyDescent="0.2">
      <c r="A785" t="s">
        <v>235</v>
      </c>
      <c r="B785" t="s">
        <v>236</v>
      </c>
      <c r="C785" t="s">
        <v>264</v>
      </c>
      <c r="D785" t="s">
        <v>59</v>
      </c>
      <c r="E785">
        <v>77684</v>
      </c>
      <c r="F785">
        <v>0</v>
      </c>
      <c r="G785">
        <v>0</v>
      </c>
      <c r="H785" t="s">
        <v>261</v>
      </c>
      <c r="I785" t="s">
        <v>75</v>
      </c>
    </row>
    <row r="786" spans="1:9" hidden="1" x14ac:dyDescent="0.2">
      <c r="A786" t="s">
        <v>235</v>
      </c>
      <c r="B786" t="s">
        <v>236</v>
      </c>
      <c r="C786" t="s">
        <v>264</v>
      </c>
      <c r="D786" t="s">
        <v>59</v>
      </c>
      <c r="E786">
        <v>77684</v>
      </c>
      <c r="F786">
        <v>0</v>
      </c>
      <c r="G786">
        <v>0</v>
      </c>
      <c r="H786" t="s">
        <v>261</v>
      </c>
      <c r="I786" t="s">
        <v>75</v>
      </c>
    </row>
    <row r="787" spans="1:9" hidden="1" x14ac:dyDescent="0.2">
      <c r="A787" t="s">
        <v>235</v>
      </c>
      <c r="B787" t="s">
        <v>236</v>
      </c>
      <c r="C787" t="s">
        <v>28</v>
      </c>
      <c r="D787" t="s">
        <v>62</v>
      </c>
      <c r="E787">
        <v>78125.331999999995</v>
      </c>
      <c r="F787">
        <v>0</v>
      </c>
      <c r="G787">
        <v>0</v>
      </c>
      <c r="H787" t="s">
        <v>79</v>
      </c>
    </row>
    <row r="788" spans="1:9" hidden="1" x14ac:dyDescent="0.2">
      <c r="A788" t="s">
        <v>235</v>
      </c>
      <c r="B788" t="s">
        <v>236</v>
      </c>
      <c r="C788" t="s">
        <v>265</v>
      </c>
      <c r="D788" t="s">
        <v>59</v>
      </c>
      <c r="E788">
        <v>151800.64000000001</v>
      </c>
      <c r="F788">
        <v>0</v>
      </c>
      <c r="G788">
        <v>0</v>
      </c>
      <c r="H788" t="s">
        <v>61</v>
      </c>
    </row>
    <row r="789" spans="1:9" hidden="1" x14ac:dyDescent="0.2">
      <c r="A789" t="s">
        <v>235</v>
      </c>
      <c r="B789" t="s">
        <v>236</v>
      </c>
      <c r="C789" t="s">
        <v>265</v>
      </c>
      <c r="D789" t="s">
        <v>59</v>
      </c>
      <c r="E789">
        <v>69623.160799999998</v>
      </c>
      <c r="F789">
        <v>0</v>
      </c>
      <c r="G789">
        <v>0</v>
      </c>
      <c r="H789" t="s">
        <v>266</v>
      </c>
    </row>
    <row r="790" spans="1:9" hidden="1" x14ac:dyDescent="0.2">
      <c r="A790" t="s">
        <v>235</v>
      </c>
      <c r="B790" t="s">
        <v>236</v>
      </c>
      <c r="C790" t="s">
        <v>267</v>
      </c>
      <c r="D790" t="s">
        <v>59</v>
      </c>
      <c r="E790">
        <v>191726</v>
      </c>
      <c r="F790">
        <v>0</v>
      </c>
      <c r="G790">
        <v>0</v>
      </c>
      <c r="H790" t="s">
        <v>113</v>
      </c>
    </row>
    <row r="791" spans="1:9" hidden="1" x14ac:dyDescent="0.2">
      <c r="A791" t="s">
        <v>235</v>
      </c>
      <c r="B791" t="s">
        <v>236</v>
      </c>
      <c r="C791" t="s">
        <v>267</v>
      </c>
      <c r="D791" t="s">
        <v>59</v>
      </c>
      <c r="E791">
        <v>190000</v>
      </c>
      <c r="F791">
        <v>0</v>
      </c>
      <c r="G791">
        <v>0</v>
      </c>
      <c r="H791" t="s">
        <v>113</v>
      </c>
    </row>
    <row r="792" spans="1:9" hidden="1" x14ac:dyDescent="0.2">
      <c r="A792" t="s">
        <v>235</v>
      </c>
      <c r="B792" t="s">
        <v>236</v>
      </c>
      <c r="C792" t="s">
        <v>267</v>
      </c>
      <c r="D792" t="s">
        <v>62</v>
      </c>
      <c r="E792">
        <v>67445</v>
      </c>
      <c r="F792">
        <v>0</v>
      </c>
      <c r="G792">
        <v>0</v>
      </c>
      <c r="H792" t="s">
        <v>73</v>
      </c>
    </row>
    <row r="793" spans="1:9" hidden="1" x14ac:dyDescent="0.2">
      <c r="A793" t="s">
        <v>235</v>
      </c>
      <c r="B793" t="s">
        <v>236</v>
      </c>
      <c r="C793" t="s">
        <v>29</v>
      </c>
      <c r="D793" t="s">
        <v>59</v>
      </c>
      <c r="E793">
        <v>108776</v>
      </c>
      <c r="F793">
        <v>0</v>
      </c>
      <c r="G793">
        <v>0</v>
      </c>
      <c r="H793" t="s">
        <v>87</v>
      </c>
    </row>
    <row r="794" spans="1:9" hidden="1" x14ac:dyDescent="0.2">
      <c r="A794" t="s">
        <v>235</v>
      </c>
      <c r="B794" t="s">
        <v>236</v>
      </c>
      <c r="C794" t="s">
        <v>268</v>
      </c>
      <c r="D794" t="s">
        <v>59</v>
      </c>
      <c r="E794">
        <v>94017</v>
      </c>
      <c r="F794">
        <v>0</v>
      </c>
      <c r="G794">
        <v>0</v>
      </c>
      <c r="H794" t="s">
        <v>262</v>
      </c>
      <c r="I794" t="s">
        <v>75</v>
      </c>
    </row>
    <row r="795" spans="1:9" hidden="1" x14ac:dyDescent="0.2">
      <c r="A795" t="s">
        <v>235</v>
      </c>
      <c r="B795" t="s">
        <v>236</v>
      </c>
      <c r="C795" t="s">
        <v>268</v>
      </c>
      <c r="D795" t="s">
        <v>59</v>
      </c>
      <c r="E795">
        <v>77684</v>
      </c>
      <c r="F795">
        <v>0</v>
      </c>
      <c r="G795">
        <v>0</v>
      </c>
      <c r="H795" t="s">
        <v>261</v>
      </c>
      <c r="I795" t="s">
        <v>75</v>
      </c>
    </row>
    <row r="796" spans="1:9" hidden="1" x14ac:dyDescent="0.2">
      <c r="A796" t="s">
        <v>235</v>
      </c>
      <c r="B796" t="s">
        <v>236</v>
      </c>
      <c r="C796" t="s">
        <v>268</v>
      </c>
      <c r="D796" t="s">
        <v>59</v>
      </c>
      <c r="E796">
        <v>78684</v>
      </c>
      <c r="F796">
        <v>0</v>
      </c>
      <c r="G796">
        <v>0</v>
      </c>
      <c r="H796" t="s">
        <v>261</v>
      </c>
      <c r="I796" t="s">
        <v>75</v>
      </c>
    </row>
    <row r="797" spans="1:9" hidden="1" x14ac:dyDescent="0.2">
      <c r="A797" t="s">
        <v>235</v>
      </c>
      <c r="B797" t="s">
        <v>236</v>
      </c>
      <c r="C797" t="s">
        <v>268</v>
      </c>
      <c r="D797" t="s">
        <v>62</v>
      </c>
      <c r="E797">
        <v>133532.14000000001</v>
      </c>
      <c r="F797">
        <v>0</v>
      </c>
      <c r="G797">
        <v>0</v>
      </c>
      <c r="H797" t="s">
        <v>61</v>
      </c>
    </row>
    <row r="798" spans="1:9" hidden="1" x14ac:dyDescent="0.2">
      <c r="A798" t="s">
        <v>235</v>
      </c>
      <c r="B798" t="s">
        <v>236</v>
      </c>
      <c r="C798" t="s">
        <v>268</v>
      </c>
      <c r="D798" t="s">
        <v>59</v>
      </c>
      <c r="E798">
        <v>85017</v>
      </c>
      <c r="F798">
        <v>0</v>
      </c>
      <c r="G798">
        <v>0</v>
      </c>
      <c r="H798" t="s">
        <v>261</v>
      </c>
      <c r="I798" t="s">
        <v>75</v>
      </c>
    </row>
    <row r="799" spans="1:9" hidden="1" x14ac:dyDescent="0.2">
      <c r="A799" t="s">
        <v>235</v>
      </c>
      <c r="B799" t="s">
        <v>236</v>
      </c>
      <c r="C799" t="s">
        <v>268</v>
      </c>
      <c r="D799" t="s">
        <v>62</v>
      </c>
      <c r="E799">
        <v>68017</v>
      </c>
      <c r="F799">
        <v>0</v>
      </c>
      <c r="G799">
        <v>0</v>
      </c>
      <c r="H799" t="s">
        <v>261</v>
      </c>
      <c r="I799" t="s">
        <v>75</v>
      </c>
    </row>
    <row r="800" spans="1:9" hidden="1" x14ac:dyDescent="0.2">
      <c r="A800" t="s">
        <v>235</v>
      </c>
      <c r="B800" t="s">
        <v>236</v>
      </c>
      <c r="C800" t="s">
        <v>268</v>
      </c>
      <c r="D800" t="s">
        <v>62</v>
      </c>
      <c r="E800">
        <v>75017</v>
      </c>
      <c r="F800">
        <v>0</v>
      </c>
      <c r="G800">
        <v>0</v>
      </c>
      <c r="H800" t="s">
        <v>261</v>
      </c>
      <c r="I800" t="s">
        <v>75</v>
      </c>
    </row>
    <row r="801" spans="1:8" hidden="1" x14ac:dyDescent="0.2">
      <c r="A801" t="s">
        <v>235</v>
      </c>
      <c r="B801" t="s">
        <v>236</v>
      </c>
      <c r="C801" t="s">
        <v>269</v>
      </c>
      <c r="D801" t="s">
        <v>59</v>
      </c>
      <c r="E801">
        <v>104809.7396</v>
      </c>
      <c r="F801">
        <v>0</v>
      </c>
      <c r="G801">
        <v>0</v>
      </c>
      <c r="H801" t="s">
        <v>116</v>
      </c>
    </row>
    <row r="802" spans="1:8" hidden="1" x14ac:dyDescent="0.2">
      <c r="A802" t="s">
        <v>235</v>
      </c>
      <c r="B802" t="s">
        <v>236</v>
      </c>
      <c r="C802" t="s">
        <v>269</v>
      </c>
      <c r="D802" t="s">
        <v>62</v>
      </c>
      <c r="E802">
        <v>98228</v>
      </c>
      <c r="F802">
        <v>0</v>
      </c>
      <c r="G802">
        <v>0</v>
      </c>
      <c r="H802" t="s">
        <v>79</v>
      </c>
    </row>
    <row r="803" spans="1:8" hidden="1" x14ac:dyDescent="0.2">
      <c r="A803" t="s">
        <v>235</v>
      </c>
      <c r="B803" t="s">
        <v>236</v>
      </c>
      <c r="C803" t="s">
        <v>269</v>
      </c>
      <c r="D803" t="s">
        <v>62</v>
      </c>
      <c r="E803">
        <v>80999.86</v>
      </c>
      <c r="F803">
        <v>0</v>
      </c>
      <c r="G803">
        <v>0</v>
      </c>
      <c r="H803" t="s">
        <v>79</v>
      </c>
    </row>
    <row r="804" spans="1:8" hidden="1" x14ac:dyDescent="0.2">
      <c r="A804" t="s">
        <v>235</v>
      </c>
      <c r="B804" t="s">
        <v>236</v>
      </c>
      <c r="C804" t="s">
        <v>270</v>
      </c>
      <c r="D804" t="s">
        <v>62</v>
      </c>
      <c r="E804">
        <v>146708.79999999999</v>
      </c>
      <c r="F804">
        <v>0</v>
      </c>
      <c r="G804">
        <v>0</v>
      </c>
      <c r="H804" t="s">
        <v>61</v>
      </c>
    </row>
    <row r="805" spans="1:8" hidden="1" x14ac:dyDescent="0.2">
      <c r="A805" t="s">
        <v>235</v>
      </c>
      <c r="B805" t="s">
        <v>236</v>
      </c>
      <c r="C805" t="s">
        <v>270</v>
      </c>
      <c r="D805" t="s">
        <v>62</v>
      </c>
      <c r="E805">
        <v>122842</v>
      </c>
      <c r="F805">
        <v>0</v>
      </c>
      <c r="G805">
        <v>0</v>
      </c>
      <c r="H805" t="s">
        <v>68</v>
      </c>
    </row>
    <row r="806" spans="1:8" hidden="1" x14ac:dyDescent="0.2">
      <c r="A806" t="s">
        <v>235</v>
      </c>
      <c r="B806" t="s">
        <v>236</v>
      </c>
      <c r="C806" t="s">
        <v>271</v>
      </c>
      <c r="D806" t="s">
        <v>62</v>
      </c>
      <c r="E806">
        <v>117424</v>
      </c>
      <c r="F806">
        <v>0</v>
      </c>
      <c r="G806">
        <v>5013.3</v>
      </c>
      <c r="H806" t="s">
        <v>66</v>
      </c>
    </row>
    <row r="807" spans="1:8" hidden="1" x14ac:dyDescent="0.2">
      <c r="A807" t="s">
        <v>235</v>
      </c>
      <c r="B807" t="s">
        <v>236</v>
      </c>
      <c r="C807" t="s">
        <v>271</v>
      </c>
      <c r="D807" t="s">
        <v>59</v>
      </c>
      <c r="E807">
        <v>175873</v>
      </c>
      <c r="F807">
        <v>0</v>
      </c>
      <c r="G807">
        <v>0</v>
      </c>
      <c r="H807" t="s">
        <v>60</v>
      </c>
    </row>
    <row r="808" spans="1:8" hidden="1" x14ac:dyDescent="0.2">
      <c r="A808" t="s">
        <v>235</v>
      </c>
      <c r="B808" t="s">
        <v>236</v>
      </c>
      <c r="C808" t="s">
        <v>271</v>
      </c>
      <c r="D808" t="s">
        <v>59</v>
      </c>
      <c r="E808">
        <v>152940</v>
      </c>
      <c r="F808">
        <v>0</v>
      </c>
      <c r="G808">
        <v>0</v>
      </c>
      <c r="H808" t="s">
        <v>61</v>
      </c>
    </row>
    <row r="809" spans="1:8" hidden="1" x14ac:dyDescent="0.2">
      <c r="A809" t="s">
        <v>235</v>
      </c>
      <c r="B809" t="s">
        <v>236</v>
      </c>
      <c r="C809" t="s">
        <v>271</v>
      </c>
      <c r="D809" t="s">
        <v>62</v>
      </c>
      <c r="E809">
        <v>81587.532099999997</v>
      </c>
      <c r="F809">
        <v>0</v>
      </c>
      <c r="G809">
        <v>0</v>
      </c>
      <c r="H809" t="s">
        <v>73</v>
      </c>
    </row>
    <row r="810" spans="1:8" hidden="1" x14ac:dyDescent="0.2">
      <c r="A810" t="s">
        <v>235</v>
      </c>
      <c r="B810" t="s">
        <v>236</v>
      </c>
      <c r="C810" t="s">
        <v>272</v>
      </c>
      <c r="D810" t="s">
        <v>59</v>
      </c>
      <c r="E810">
        <v>134500</v>
      </c>
      <c r="F810">
        <v>0</v>
      </c>
      <c r="G810">
        <v>0</v>
      </c>
      <c r="H810" t="s">
        <v>87</v>
      </c>
    </row>
    <row r="811" spans="1:8" hidden="1" x14ac:dyDescent="0.2">
      <c r="A811" t="s">
        <v>235</v>
      </c>
      <c r="B811" t="s">
        <v>236</v>
      </c>
      <c r="C811" t="s">
        <v>273</v>
      </c>
      <c r="D811" t="s">
        <v>59</v>
      </c>
      <c r="E811">
        <v>152940</v>
      </c>
      <c r="F811">
        <v>0</v>
      </c>
      <c r="G811">
        <v>0</v>
      </c>
      <c r="H811" t="s">
        <v>61</v>
      </c>
    </row>
    <row r="812" spans="1:8" hidden="1" x14ac:dyDescent="0.2">
      <c r="A812" t="s">
        <v>235</v>
      </c>
      <c r="B812" t="s">
        <v>236</v>
      </c>
      <c r="C812" t="s">
        <v>273</v>
      </c>
      <c r="D812" t="s">
        <v>59</v>
      </c>
      <c r="E812">
        <v>145039.29</v>
      </c>
      <c r="F812">
        <v>0</v>
      </c>
      <c r="G812">
        <v>0</v>
      </c>
      <c r="H812" t="s">
        <v>61</v>
      </c>
    </row>
    <row r="813" spans="1:8" hidden="1" x14ac:dyDescent="0.2">
      <c r="A813" t="s">
        <v>235</v>
      </c>
      <c r="B813" t="s">
        <v>236</v>
      </c>
      <c r="C813" t="s">
        <v>273</v>
      </c>
      <c r="D813" t="s">
        <v>59</v>
      </c>
      <c r="E813">
        <v>146296.16</v>
      </c>
      <c r="F813">
        <v>0</v>
      </c>
      <c r="G813">
        <v>0</v>
      </c>
      <c r="H813" t="s">
        <v>61</v>
      </c>
    </row>
    <row r="814" spans="1:8" hidden="1" x14ac:dyDescent="0.2">
      <c r="A814" t="s">
        <v>235</v>
      </c>
      <c r="B814" t="s">
        <v>236</v>
      </c>
      <c r="C814" t="s">
        <v>273</v>
      </c>
      <c r="D814" t="s">
        <v>59</v>
      </c>
      <c r="E814">
        <v>152940</v>
      </c>
      <c r="F814">
        <v>0</v>
      </c>
      <c r="G814">
        <v>0</v>
      </c>
      <c r="H814" t="s">
        <v>61</v>
      </c>
    </row>
    <row r="815" spans="1:8" hidden="1" x14ac:dyDescent="0.2">
      <c r="A815" t="s">
        <v>235</v>
      </c>
      <c r="B815" t="s">
        <v>236</v>
      </c>
      <c r="C815" t="s">
        <v>273</v>
      </c>
      <c r="D815" t="s">
        <v>59</v>
      </c>
      <c r="E815">
        <v>152940</v>
      </c>
      <c r="F815">
        <v>0</v>
      </c>
      <c r="G815">
        <v>0</v>
      </c>
      <c r="H815" t="s">
        <v>61</v>
      </c>
    </row>
    <row r="816" spans="1:8" hidden="1" x14ac:dyDescent="0.2">
      <c r="A816" t="s">
        <v>235</v>
      </c>
      <c r="B816" t="s">
        <v>236</v>
      </c>
      <c r="C816" t="s">
        <v>273</v>
      </c>
      <c r="D816" t="s">
        <v>59</v>
      </c>
      <c r="E816">
        <v>112267</v>
      </c>
      <c r="F816">
        <v>0</v>
      </c>
      <c r="G816">
        <v>0</v>
      </c>
      <c r="H816" t="s">
        <v>125</v>
      </c>
    </row>
    <row r="817" spans="1:8" hidden="1" x14ac:dyDescent="0.2">
      <c r="A817" t="s">
        <v>235</v>
      </c>
      <c r="B817" t="s">
        <v>236</v>
      </c>
      <c r="C817" t="s">
        <v>273</v>
      </c>
      <c r="D817" t="s">
        <v>62</v>
      </c>
      <c r="E817">
        <v>151812.21</v>
      </c>
      <c r="F817">
        <v>0</v>
      </c>
      <c r="G817">
        <v>901.44</v>
      </c>
      <c r="H817" t="s">
        <v>61</v>
      </c>
    </row>
    <row r="818" spans="1:8" hidden="1" x14ac:dyDescent="0.2">
      <c r="A818" t="s">
        <v>235</v>
      </c>
      <c r="B818" t="s">
        <v>236</v>
      </c>
      <c r="C818" t="s">
        <v>273</v>
      </c>
      <c r="D818" t="s">
        <v>59</v>
      </c>
      <c r="E818">
        <v>122842</v>
      </c>
      <c r="F818">
        <v>0</v>
      </c>
      <c r="G818">
        <v>0</v>
      </c>
      <c r="H818" t="s">
        <v>68</v>
      </c>
    </row>
    <row r="819" spans="1:8" hidden="1" x14ac:dyDescent="0.2">
      <c r="A819" t="s">
        <v>235</v>
      </c>
      <c r="B819" t="s">
        <v>236</v>
      </c>
      <c r="C819" t="s">
        <v>273</v>
      </c>
      <c r="D819" t="s">
        <v>59</v>
      </c>
      <c r="E819">
        <v>152940</v>
      </c>
      <c r="F819">
        <v>0</v>
      </c>
      <c r="G819">
        <v>0</v>
      </c>
      <c r="H819" t="s">
        <v>61</v>
      </c>
    </row>
    <row r="820" spans="1:8" hidden="1" x14ac:dyDescent="0.2">
      <c r="A820" t="s">
        <v>235</v>
      </c>
      <c r="B820" t="s">
        <v>236</v>
      </c>
      <c r="C820" t="s">
        <v>273</v>
      </c>
      <c r="D820" t="s">
        <v>59</v>
      </c>
      <c r="E820">
        <v>77859.1446</v>
      </c>
      <c r="F820">
        <v>0</v>
      </c>
      <c r="G820">
        <v>0</v>
      </c>
      <c r="H820" t="s">
        <v>266</v>
      </c>
    </row>
    <row r="821" spans="1:8" hidden="1" x14ac:dyDescent="0.2">
      <c r="A821" t="s">
        <v>235</v>
      </c>
      <c r="B821" t="s">
        <v>236</v>
      </c>
      <c r="C821" t="s">
        <v>274</v>
      </c>
      <c r="D821" t="s">
        <v>59</v>
      </c>
      <c r="E821">
        <v>150125.13</v>
      </c>
      <c r="F821">
        <v>0</v>
      </c>
      <c r="G821">
        <v>0</v>
      </c>
      <c r="H821" t="s">
        <v>61</v>
      </c>
    </row>
    <row r="822" spans="1:8" hidden="1" x14ac:dyDescent="0.2">
      <c r="A822" t="s">
        <v>275</v>
      </c>
      <c r="B822" t="s">
        <v>276</v>
      </c>
      <c r="C822" t="s">
        <v>277</v>
      </c>
      <c r="D822" t="s">
        <v>62</v>
      </c>
      <c r="E822">
        <v>98228</v>
      </c>
      <c r="F822">
        <v>0</v>
      </c>
      <c r="G822">
        <v>4186.8900000000003</v>
      </c>
      <c r="H822" t="s">
        <v>79</v>
      </c>
    </row>
    <row r="823" spans="1:8" hidden="1" x14ac:dyDescent="0.2">
      <c r="A823" t="s">
        <v>275</v>
      </c>
      <c r="B823" t="s">
        <v>276</v>
      </c>
      <c r="C823" t="s">
        <v>277</v>
      </c>
      <c r="D823" t="s">
        <v>62</v>
      </c>
      <c r="E823">
        <v>128531.0047</v>
      </c>
      <c r="F823">
        <v>0</v>
      </c>
      <c r="G823">
        <v>0</v>
      </c>
      <c r="H823" t="s">
        <v>67</v>
      </c>
    </row>
    <row r="824" spans="1:8" hidden="1" x14ac:dyDescent="0.2">
      <c r="A824" t="s">
        <v>275</v>
      </c>
      <c r="B824" t="s">
        <v>276</v>
      </c>
      <c r="C824" t="s">
        <v>277</v>
      </c>
      <c r="D824" t="s">
        <v>62</v>
      </c>
      <c r="E824">
        <v>86103</v>
      </c>
      <c r="F824">
        <v>0</v>
      </c>
      <c r="G824">
        <v>0</v>
      </c>
      <c r="H824" t="s">
        <v>70</v>
      </c>
    </row>
    <row r="825" spans="1:8" hidden="1" x14ac:dyDescent="0.2">
      <c r="A825" t="s">
        <v>275</v>
      </c>
      <c r="B825" t="s">
        <v>276</v>
      </c>
      <c r="C825" t="s">
        <v>277</v>
      </c>
      <c r="D825" t="s">
        <v>62</v>
      </c>
      <c r="E825">
        <v>97428.145000000004</v>
      </c>
      <c r="F825">
        <v>0</v>
      </c>
      <c r="G825">
        <v>0</v>
      </c>
      <c r="H825" t="s">
        <v>79</v>
      </c>
    </row>
    <row r="826" spans="1:8" hidden="1" x14ac:dyDescent="0.2">
      <c r="A826" t="s">
        <v>275</v>
      </c>
      <c r="B826" t="s">
        <v>276</v>
      </c>
      <c r="C826" t="s">
        <v>278</v>
      </c>
      <c r="D826" t="s">
        <v>62</v>
      </c>
      <c r="E826">
        <v>141017.85999999999</v>
      </c>
      <c r="F826">
        <v>0</v>
      </c>
      <c r="G826">
        <v>0</v>
      </c>
      <c r="H826" t="s">
        <v>61</v>
      </c>
    </row>
    <row r="827" spans="1:8" hidden="1" x14ac:dyDescent="0.2">
      <c r="A827" t="s">
        <v>275</v>
      </c>
      <c r="B827" t="s">
        <v>276</v>
      </c>
      <c r="C827" t="s">
        <v>31</v>
      </c>
      <c r="D827" t="s">
        <v>59</v>
      </c>
      <c r="E827">
        <v>140050.31</v>
      </c>
      <c r="F827">
        <v>0</v>
      </c>
      <c r="G827">
        <v>0</v>
      </c>
      <c r="H827" t="s">
        <v>61</v>
      </c>
    </row>
    <row r="828" spans="1:8" hidden="1" x14ac:dyDescent="0.2">
      <c r="A828" t="s">
        <v>275</v>
      </c>
      <c r="B828" t="s">
        <v>276</v>
      </c>
      <c r="C828" t="s">
        <v>31</v>
      </c>
      <c r="D828" t="s">
        <v>59</v>
      </c>
      <c r="E828">
        <v>117424</v>
      </c>
      <c r="F828">
        <v>0</v>
      </c>
      <c r="G828">
        <v>0</v>
      </c>
      <c r="H828" t="s">
        <v>66</v>
      </c>
    </row>
    <row r="829" spans="1:8" hidden="1" x14ac:dyDescent="0.2">
      <c r="A829" t="s">
        <v>275</v>
      </c>
      <c r="B829" t="s">
        <v>276</v>
      </c>
      <c r="C829" t="s">
        <v>279</v>
      </c>
      <c r="D829" t="s">
        <v>59</v>
      </c>
      <c r="E829">
        <v>117424</v>
      </c>
      <c r="F829">
        <v>0</v>
      </c>
      <c r="G829">
        <v>1908.14</v>
      </c>
      <c r="H829" t="s">
        <v>66</v>
      </c>
    </row>
    <row r="830" spans="1:8" hidden="1" x14ac:dyDescent="0.2">
      <c r="A830" t="s">
        <v>275</v>
      </c>
      <c r="B830" t="s">
        <v>276</v>
      </c>
      <c r="C830" t="s">
        <v>279</v>
      </c>
      <c r="D830" t="s">
        <v>59</v>
      </c>
      <c r="E830">
        <v>138806.34</v>
      </c>
      <c r="F830">
        <v>0</v>
      </c>
      <c r="G830">
        <v>0</v>
      </c>
      <c r="H830" t="s">
        <v>61</v>
      </c>
    </row>
    <row r="831" spans="1:8" hidden="1" x14ac:dyDescent="0.2">
      <c r="A831" t="s">
        <v>275</v>
      </c>
      <c r="B831" t="s">
        <v>276</v>
      </c>
      <c r="C831" t="s">
        <v>280</v>
      </c>
      <c r="D831" t="s">
        <v>59</v>
      </c>
      <c r="E831">
        <v>133161.79</v>
      </c>
      <c r="F831">
        <v>0</v>
      </c>
      <c r="G831">
        <v>0</v>
      </c>
      <c r="H831" t="s">
        <v>61</v>
      </c>
    </row>
    <row r="832" spans="1:8" hidden="1" x14ac:dyDescent="0.2">
      <c r="A832" t="s">
        <v>275</v>
      </c>
      <c r="B832" t="s">
        <v>276</v>
      </c>
      <c r="C832" t="s">
        <v>32</v>
      </c>
      <c r="D832" t="s">
        <v>62</v>
      </c>
      <c r="E832">
        <v>152940</v>
      </c>
      <c r="F832">
        <v>0</v>
      </c>
      <c r="G832">
        <v>0</v>
      </c>
      <c r="H832" t="s">
        <v>61</v>
      </c>
    </row>
    <row r="833" spans="1:9" hidden="1" x14ac:dyDescent="0.2">
      <c r="A833" t="s">
        <v>275</v>
      </c>
      <c r="B833" t="s">
        <v>276</v>
      </c>
      <c r="C833" t="s">
        <v>32</v>
      </c>
      <c r="D833" t="s">
        <v>62</v>
      </c>
      <c r="E833">
        <v>128245.01</v>
      </c>
      <c r="F833">
        <v>0</v>
      </c>
      <c r="G833">
        <v>0</v>
      </c>
      <c r="H833" t="s">
        <v>61</v>
      </c>
    </row>
    <row r="834" spans="1:9" hidden="1" x14ac:dyDescent="0.2">
      <c r="A834" t="s">
        <v>275</v>
      </c>
      <c r="B834" t="s">
        <v>276</v>
      </c>
      <c r="C834" t="s">
        <v>32</v>
      </c>
      <c r="D834" t="s">
        <v>62</v>
      </c>
      <c r="E834">
        <v>119670</v>
      </c>
      <c r="F834">
        <v>0</v>
      </c>
      <c r="G834">
        <v>0</v>
      </c>
      <c r="H834" t="s">
        <v>61</v>
      </c>
    </row>
    <row r="835" spans="1:9" hidden="1" x14ac:dyDescent="0.2">
      <c r="A835" t="s">
        <v>275</v>
      </c>
      <c r="B835" t="s">
        <v>276</v>
      </c>
      <c r="C835" t="s">
        <v>281</v>
      </c>
      <c r="D835" t="s">
        <v>62</v>
      </c>
      <c r="E835">
        <v>172415.22</v>
      </c>
      <c r="F835">
        <v>0</v>
      </c>
      <c r="G835">
        <v>0</v>
      </c>
      <c r="H835" t="s">
        <v>60</v>
      </c>
    </row>
    <row r="836" spans="1:9" hidden="1" x14ac:dyDescent="0.2">
      <c r="A836" t="s">
        <v>275</v>
      </c>
      <c r="B836" t="s">
        <v>276</v>
      </c>
      <c r="C836" t="s">
        <v>281</v>
      </c>
      <c r="D836" t="s">
        <v>62</v>
      </c>
      <c r="E836">
        <v>127013.78079999999</v>
      </c>
      <c r="F836">
        <v>0</v>
      </c>
      <c r="G836">
        <v>0</v>
      </c>
      <c r="H836" t="s">
        <v>87</v>
      </c>
    </row>
    <row r="837" spans="1:9" hidden="1" x14ac:dyDescent="0.2">
      <c r="A837" t="s">
        <v>275</v>
      </c>
      <c r="B837" t="s">
        <v>276</v>
      </c>
      <c r="C837" t="s">
        <v>282</v>
      </c>
      <c r="D837" t="s">
        <v>59</v>
      </c>
      <c r="E837">
        <v>210000</v>
      </c>
      <c r="F837">
        <v>0</v>
      </c>
      <c r="G837">
        <v>0</v>
      </c>
      <c r="H837" t="s">
        <v>85</v>
      </c>
      <c r="I837" t="s">
        <v>75</v>
      </c>
    </row>
    <row r="838" spans="1:9" hidden="1" x14ac:dyDescent="0.2">
      <c r="A838" t="s">
        <v>275</v>
      </c>
      <c r="B838" t="s">
        <v>276</v>
      </c>
      <c r="C838" t="s">
        <v>283</v>
      </c>
      <c r="D838" t="s">
        <v>59</v>
      </c>
      <c r="E838">
        <v>196059</v>
      </c>
      <c r="F838">
        <v>0</v>
      </c>
      <c r="G838">
        <v>0</v>
      </c>
      <c r="H838" t="s">
        <v>113</v>
      </c>
    </row>
    <row r="839" spans="1:9" hidden="1" x14ac:dyDescent="0.2">
      <c r="A839" t="s">
        <v>275</v>
      </c>
      <c r="B839" t="s">
        <v>276</v>
      </c>
      <c r="C839" t="s">
        <v>283</v>
      </c>
      <c r="D839" t="s">
        <v>62</v>
      </c>
      <c r="E839">
        <v>134500</v>
      </c>
      <c r="F839">
        <v>0</v>
      </c>
      <c r="G839">
        <v>0</v>
      </c>
      <c r="H839" t="s">
        <v>87</v>
      </c>
    </row>
    <row r="840" spans="1:9" hidden="1" x14ac:dyDescent="0.2">
      <c r="A840" t="s">
        <v>275</v>
      </c>
      <c r="B840" t="s">
        <v>276</v>
      </c>
      <c r="C840" t="s">
        <v>283</v>
      </c>
      <c r="D840" t="s">
        <v>62</v>
      </c>
      <c r="E840">
        <v>132345.94</v>
      </c>
      <c r="F840">
        <v>0</v>
      </c>
      <c r="G840">
        <v>0</v>
      </c>
      <c r="H840" t="s">
        <v>87</v>
      </c>
    </row>
    <row r="841" spans="1:9" hidden="1" x14ac:dyDescent="0.2">
      <c r="A841" t="s">
        <v>275</v>
      </c>
      <c r="B841" t="s">
        <v>276</v>
      </c>
      <c r="C841" t="s">
        <v>283</v>
      </c>
      <c r="D841" t="s">
        <v>62</v>
      </c>
      <c r="E841">
        <v>70343</v>
      </c>
      <c r="F841">
        <v>0</v>
      </c>
      <c r="G841">
        <v>0</v>
      </c>
      <c r="H841" t="s">
        <v>70</v>
      </c>
    </row>
    <row r="842" spans="1:9" hidden="1" x14ac:dyDescent="0.2">
      <c r="A842" t="s">
        <v>275</v>
      </c>
      <c r="B842" t="s">
        <v>276</v>
      </c>
      <c r="C842" t="s">
        <v>284</v>
      </c>
      <c r="D842" t="s">
        <v>62</v>
      </c>
      <c r="E842">
        <v>148049.06</v>
      </c>
      <c r="F842">
        <v>0</v>
      </c>
      <c r="G842">
        <v>0</v>
      </c>
      <c r="H842" t="s">
        <v>61</v>
      </c>
    </row>
    <row r="843" spans="1:9" hidden="1" x14ac:dyDescent="0.2">
      <c r="A843" t="s">
        <v>275</v>
      </c>
      <c r="B843" t="s">
        <v>276</v>
      </c>
      <c r="C843" t="s">
        <v>284</v>
      </c>
      <c r="D843" t="s">
        <v>59</v>
      </c>
      <c r="E843">
        <v>117424</v>
      </c>
      <c r="F843">
        <v>0</v>
      </c>
      <c r="G843">
        <v>0</v>
      </c>
      <c r="H843" t="s">
        <v>66</v>
      </c>
    </row>
    <row r="844" spans="1:9" hidden="1" x14ac:dyDescent="0.2">
      <c r="A844" t="s">
        <v>275</v>
      </c>
      <c r="B844" t="s">
        <v>276</v>
      </c>
      <c r="C844" t="s">
        <v>284</v>
      </c>
      <c r="D844" t="s">
        <v>59</v>
      </c>
      <c r="E844">
        <v>117424</v>
      </c>
      <c r="F844">
        <v>0</v>
      </c>
      <c r="G844">
        <v>0</v>
      </c>
      <c r="H844" t="s">
        <v>66</v>
      </c>
    </row>
    <row r="845" spans="1:9" hidden="1" x14ac:dyDescent="0.2">
      <c r="A845" t="s">
        <v>275</v>
      </c>
      <c r="B845" t="s">
        <v>276</v>
      </c>
      <c r="C845" t="s">
        <v>284</v>
      </c>
      <c r="D845" t="s">
        <v>59</v>
      </c>
      <c r="E845">
        <v>117424</v>
      </c>
      <c r="F845">
        <v>0</v>
      </c>
      <c r="G845">
        <v>0</v>
      </c>
      <c r="H845" t="s">
        <v>66</v>
      </c>
    </row>
    <row r="846" spans="1:9" hidden="1" x14ac:dyDescent="0.2">
      <c r="A846" t="s">
        <v>275</v>
      </c>
      <c r="B846" t="s">
        <v>276</v>
      </c>
      <c r="C846" t="s">
        <v>30</v>
      </c>
      <c r="D846" t="s">
        <v>59</v>
      </c>
      <c r="E846">
        <v>175873</v>
      </c>
      <c r="F846">
        <v>0</v>
      </c>
      <c r="G846">
        <v>0</v>
      </c>
      <c r="H846" t="s">
        <v>60</v>
      </c>
    </row>
    <row r="847" spans="1:9" hidden="1" x14ac:dyDescent="0.2">
      <c r="A847" t="s">
        <v>275</v>
      </c>
      <c r="B847" t="s">
        <v>276</v>
      </c>
      <c r="C847" t="s">
        <v>285</v>
      </c>
      <c r="D847" t="s">
        <v>59</v>
      </c>
      <c r="E847">
        <v>134500</v>
      </c>
      <c r="F847">
        <v>0</v>
      </c>
      <c r="G847">
        <v>0</v>
      </c>
      <c r="H847" t="s">
        <v>87</v>
      </c>
    </row>
    <row r="848" spans="1:9" hidden="1" x14ac:dyDescent="0.2">
      <c r="A848" t="s">
        <v>275</v>
      </c>
      <c r="B848" t="s">
        <v>276</v>
      </c>
      <c r="C848" t="s">
        <v>285</v>
      </c>
      <c r="D848" t="s">
        <v>62</v>
      </c>
      <c r="E848">
        <v>134500</v>
      </c>
      <c r="F848">
        <v>0</v>
      </c>
      <c r="G848">
        <v>2185.69</v>
      </c>
      <c r="H848" t="s">
        <v>87</v>
      </c>
    </row>
    <row r="849" spans="1:8" hidden="1" x14ac:dyDescent="0.2">
      <c r="A849" t="s">
        <v>275</v>
      </c>
      <c r="B849" t="s">
        <v>276</v>
      </c>
      <c r="C849" t="s">
        <v>285</v>
      </c>
      <c r="D849" t="s">
        <v>59</v>
      </c>
      <c r="E849">
        <v>134500</v>
      </c>
      <c r="F849">
        <v>0</v>
      </c>
      <c r="G849">
        <v>4442.3599999999997</v>
      </c>
      <c r="H849" t="s">
        <v>87</v>
      </c>
    </row>
    <row r="850" spans="1:8" hidden="1" x14ac:dyDescent="0.2">
      <c r="A850" t="s">
        <v>275</v>
      </c>
      <c r="B850" t="s">
        <v>276</v>
      </c>
      <c r="C850" t="s">
        <v>285</v>
      </c>
      <c r="D850" t="s">
        <v>59</v>
      </c>
      <c r="E850">
        <v>122842.0043</v>
      </c>
      <c r="F850">
        <v>0</v>
      </c>
      <c r="G850">
        <v>0</v>
      </c>
      <c r="H850" t="s">
        <v>68</v>
      </c>
    </row>
    <row r="851" spans="1:8" hidden="1" x14ac:dyDescent="0.2">
      <c r="A851" t="s">
        <v>275</v>
      </c>
      <c r="B851" t="s">
        <v>276</v>
      </c>
      <c r="C851" t="s">
        <v>285</v>
      </c>
      <c r="D851" t="s">
        <v>62</v>
      </c>
      <c r="E851">
        <v>122842</v>
      </c>
      <c r="F851">
        <v>0</v>
      </c>
      <c r="G851">
        <v>0</v>
      </c>
      <c r="H851" t="s">
        <v>68</v>
      </c>
    </row>
    <row r="852" spans="1:8" hidden="1" x14ac:dyDescent="0.2">
      <c r="A852" t="s">
        <v>275</v>
      </c>
      <c r="B852" t="s">
        <v>276</v>
      </c>
      <c r="C852" t="s">
        <v>285</v>
      </c>
      <c r="D852" t="s">
        <v>59</v>
      </c>
      <c r="E852">
        <v>80561.608300000007</v>
      </c>
      <c r="F852">
        <v>0</v>
      </c>
      <c r="G852">
        <v>0</v>
      </c>
      <c r="H852" t="s">
        <v>116</v>
      </c>
    </row>
    <row r="853" spans="1:8" hidden="1" x14ac:dyDescent="0.2">
      <c r="A853" t="s">
        <v>275</v>
      </c>
      <c r="B853" t="s">
        <v>276</v>
      </c>
      <c r="C853" t="s">
        <v>285</v>
      </c>
      <c r="D853" t="s">
        <v>59</v>
      </c>
      <c r="E853">
        <v>152940</v>
      </c>
      <c r="F853">
        <v>0</v>
      </c>
      <c r="G853">
        <v>0</v>
      </c>
      <c r="H853" t="s">
        <v>61</v>
      </c>
    </row>
    <row r="854" spans="1:8" hidden="1" x14ac:dyDescent="0.2">
      <c r="A854" t="s">
        <v>275</v>
      </c>
      <c r="B854" t="s">
        <v>276</v>
      </c>
      <c r="C854" t="s">
        <v>285</v>
      </c>
      <c r="D854" t="s">
        <v>59</v>
      </c>
      <c r="E854">
        <v>85214.654999999999</v>
      </c>
      <c r="F854">
        <v>0</v>
      </c>
      <c r="G854">
        <v>0</v>
      </c>
      <c r="H854" t="s">
        <v>68</v>
      </c>
    </row>
    <row r="855" spans="1:8" hidden="1" x14ac:dyDescent="0.2">
      <c r="A855" t="s">
        <v>275</v>
      </c>
      <c r="B855" t="s">
        <v>276</v>
      </c>
      <c r="C855" t="s">
        <v>286</v>
      </c>
      <c r="D855" t="s">
        <v>59</v>
      </c>
      <c r="E855">
        <v>142465.31</v>
      </c>
      <c r="F855">
        <v>0</v>
      </c>
      <c r="G855">
        <v>1354.32</v>
      </c>
      <c r="H855" t="s">
        <v>61</v>
      </c>
    </row>
    <row r="856" spans="1:8" hidden="1" x14ac:dyDescent="0.2">
      <c r="A856" t="s">
        <v>275</v>
      </c>
      <c r="B856" t="s">
        <v>276</v>
      </c>
      <c r="C856" t="s">
        <v>286</v>
      </c>
      <c r="D856" t="s">
        <v>62</v>
      </c>
      <c r="E856">
        <v>175873</v>
      </c>
      <c r="F856">
        <v>0</v>
      </c>
      <c r="G856">
        <v>0</v>
      </c>
      <c r="H856" t="s">
        <v>60</v>
      </c>
    </row>
    <row r="857" spans="1:8" hidden="1" x14ac:dyDescent="0.2">
      <c r="A857" t="s">
        <v>275</v>
      </c>
      <c r="B857" t="s">
        <v>276</v>
      </c>
      <c r="C857" t="s">
        <v>287</v>
      </c>
      <c r="D857" t="s">
        <v>59</v>
      </c>
      <c r="E857">
        <v>152940</v>
      </c>
      <c r="F857">
        <v>0</v>
      </c>
      <c r="G857">
        <v>0</v>
      </c>
      <c r="H857" t="s">
        <v>61</v>
      </c>
    </row>
    <row r="858" spans="1:8" hidden="1" x14ac:dyDescent="0.2">
      <c r="A858" t="s">
        <v>275</v>
      </c>
      <c r="B858" t="s">
        <v>276</v>
      </c>
      <c r="C858" t="s">
        <v>288</v>
      </c>
      <c r="D858" t="s">
        <v>59</v>
      </c>
      <c r="E858">
        <v>147318.44</v>
      </c>
      <c r="F858">
        <v>0</v>
      </c>
      <c r="G858">
        <v>0</v>
      </c>
      <c r="H858" t="s">
        <v>60</v>
      </c>
    </row>
    <row r="859" spans="1:8" hidden="1" x14ac:dyDescent="0.2">
      <c r="A859" t="s">
        <v>275</v>
      </c>
      <c r="B859" t="s">
        <v>276</v>
      </c>
      <c r="C859" t="s">
        <v>33</v>
      </c>
      <c r="D859" t="s">
        <v>59</v>
      </c>
      <c r="E859">
        <v>152940</v>
      </c>
      <c r="F859">
        <v>0</v>
      </c>
      <c r="G859">
        <v>0</v>
      </c>
      <c r="H859" t="s">
        <v>61</v>
      </c>
    </row>
    <row r="860" spans="1:8" hidden="1" x14ac:dyDescent="0.2">
      <c r="A860" t="s">
        <v>275</v>
      </c>
      <c r="B860" t="s">
        <v>276</v>
      </c>
      <c r="C860" t="s">
        <v>33</v>
      </c>
      <c r="D860" t="s">
        <v>59</v>
      </c>
      <c r="E860">
        <v>117424</v>
      </c>
      <c r="F860">
        <v>0</v>
      </c>
      <c r="G860">
        <v>1908.14</v>
      </c>
      <c r="H860" t="s">
        <v>66</v>
      </c>
    </row>
    <row r="861" spans="1:8" hidden="1" x14ac:dyDescent="0.2">
      <c r="A861" t="s">
        <v>275</v>
      </c>
      <c r="B861" t="s">
        <v>276</v>
      </c>
      <c r="C861" t="s">
        <v>33</v>
      </c>
      <c r="D861" t="s">
        <v>59</v>
      </c>
      <c r="E861">
        <v>117424</v>
      </c>
      <c r="F861">
        <v>0</v>
      </c>
      <c r="G861">
        <v>0</v>
      </c>
      <c r="H861" t="s">
        <v>66</v>
      </c>
    </row>
    <row r="862" spans="1:8" hidden="1" x14ac:dyDescent="0.2">
      <c r="A862" t="s">
        <v>275</v>
      </c>
      <c r="B862" t="s">
        <v>276</v>
      </c>
      <c r="C862" t="s">
        <v>289</v>
      </c>
      <c r="D862" t="s">
        <v>59</v>
      </c>
      <c r="E862">
        <v>152940</v>
      </c>
      <c r="F862">
        <v>0</v>
      </c>
      <c r="G862">
        <v>0</v>
      </c>
      <c r="H862" t="s">
        <v>61</v>
      </c>
    </row>
    <row r="863" spans="1:8" hidden="1" x14ac:dyDescent="0.2">
      <c r="A863" t="s">
        <v>275</v>
      </c>
      <c r="B863" t="s">
        <v>276</v>
      </c>
      <c r="C863" t="s">
        <v>290</v>
      </c>
      <c r="D863" t="s">
        <v>59</v>
      </c>
      <c r="E863">
        <v>175873</v>
      </c>
      <c r="F863">
        <v>0</v>
      </c>
      <c r="G863">
        <v>0</v>
      </c>
      <c r="H863" t="s">
        <v>60</v>
      </c>
    </row>
    <row r="864" spans="1:8" hidden="1" x14ac:dyDescent="0.2">
      <c r="A864" t="s">
        <v>275</v>
      </c>
      <c r="B864" t="s">
        <v>276</v>
      </c>
      <c r="C864" t="s">
        <v>34</v>
      </c>
      <c r="D864" t="s">
        <v>59</v>
      </c>
      <c r="E864">
        <v>152940</v>
      </c>
      <c r="F864">
        <v>0</v>
      </c>
      <c r="G864">
        <v>0</v>
      </c>
      <c r="H864" t="s">
        <v>61</v>
      </c>
    </row>
    <row r="865" spans="1:8" hidden="1" x14ac:dyDescent="0.2">
      <c r="A865" t="s">
        <v>275</v>
      </c>
      <c r="B865" t="s">
        <v>276</v>
      </c>
      <c r="C865" t="s">
        <v>34</v>
      </c>
      <c r="D865" t="s">
        <v>59</v>
      </c>
      <c r="E865">
        <v>117424</v>
      </c>
      <c r="F865">
        <v>0</v>
      </c>
      <c r="G865">
        <v>0</v>
      </c>
      <c r="H865" t="s">
        <v>66</v>
      </c>
    </row>
    <row r="866" spans="1:8" hidden="1" x14ac:dyDescent="0.2">
      <c r="A866" t="s">
        <v>275</v>
      </c>
      <c r="B866" t="s">
        <v>276</v>
      </c>
      <c r="C866" t="s">
        <v>34</v>
      </c>
      <c r="D866" t="s">
        <v>59</v>
      </c>
      <c r="E866">
        <v>117424</v>
      </c>
      <c r="F866">
        <v>0</v>
      </c>
      <c r="G866">
        <v>0</v>
      </c>
      <c r="H866" t="s">
        <v>66</v>
      </c>
    </row>
    <row r="867" spans="1:8" hidden="1" x14ac:dyDescent="0.2">
      <c r="A867" t="s">
        <v>275</v>
      </c>
      <c r="B867" t="s">
        <v>276</v>
      </c>
      <c r="C867" t="s">
        <v>291</v>
      </c>
      <c r="D867" t="s">
        <v>59</v>
      </c>
      <c r="E867">
        <v>151390.43</v>
      </c>
      <c r="F867">
        <v>0</v>
      </c>
      <c r="G867">
        <v>0</v>
      </c>
      <c r="H867" t="s">
        <v>61</v>
      </c>
    </row>
    <row r="868" spans="1:8" hidden="1" x14ac:dyDescent="0.2">
      <c r="A868" t="s">
        <v>275</v>
      </c>
      <c r="B868" t="s">
        <v>276</v>
      </c>
      <c r="C868" t="s">
        <v>292</v>
      </c>
      <c r="D868" t="s">
        <v>62</v>
      </c>
      <c r="E868">
        <v>142506.57</v>
      </c>
      <c r="F868">
        <v>0</v>
      </c>
      <c r="G868">
        <v>0</v>
      </c>
      <c r="H868" t="s">
        <v>61</v>
      </c>
    </row>
    <row r="869" spans="1:8" hidden="1" x14ac:dyDescent="0.2">
      <c r="A869" t="s">
        <v>275</v>
      </c>
      <c r="B869" t="s">
        <v>276</v>
      </c>
      <c r="C869" t="s">
        <v>293</v>
      </c>
      <c r="D869" t="s">
        <v>59</v>
      </c>
      <c r="E869">
        <v>152940</v>
      </c>
      <c r="F869">
        <v>0</v>
      </c>
      <c r="G869">
        <v>0</v>
      </c>
      <c r="H869" t="s">
        <v>61</v>
      </c>
    </row>
    <row r="870" spans="1:8" hidden="1" x14ac:dyDescent="0.2">
      <c r="A870" t="s">
        <v>275</v>
      </c>
      <c r="B870" t="s">
        <v>276</v>
      </c>
      <c r="C870" t="s">
        <v>293</v>
      </c>
      <c r="D870" t="s">
        <v>62</v>
      </c>
      <c r="E870">
        <v>117424</v>
      </c>
      <c r="F870">
        <v>0</v>
      </c>
      <c r="G870">
        <v>5013.3</v>
      </c>
      <c r="H870" t="s">
        <v>66</v>
      </c>
    </row>
    <row r="871" spans="1:8" hidden="1" x14ac:dyDescent="0.2">
      <c r="A871" t="s">
        <v>275</v>
      </c>
      <c r="B871" t="s">
        <v>276</v>
      </c>
      <c r="C871" t="s">
        <v>293</v>
      </c>
      <c r="D871" t="s">
        <v>59</v>
      </c>
      <c r="E871">
        <v>117424</v>
      </c>
      <c r="F871">
        <v>0</v>
      </c>
      <c r="G871">
        <v>0</v>
      </c>
      <c r="H871" t="s">
        <v>66</v>
      </c>
    </row>
    <row r="872" spans="1:8" hidden="1" x14ac:dyDescent="0.2">
      <c r="A872" t="s">
        <v>275</v>
      </c>
      <c r="B872" t="s">
        <v>276</v>
      </c>
      <c r="C872" t="s">
        <v>294</v>
      </c>
      <c r="D872" t="s">
        <v>62</v>
      </c>
      <c r="E872">
        <v>143861.32</v>
      </c>
      <c r="F872">
        <v>0</v>
      </c>
      <c r="G872">
        <v>0</v>
      </c>
      <c r="H872" t="s">
        <v>61</v>
      </c>
    </row>
    <row r="873" spans="1:8" hidden="1" x14ac:dyDescent="0.2">
      <c r="A873" t="s">
        <v>295</v>
      </c>
      <c r="B873" t="s">
        <v>296</v>
      </c>
      <c r="C873" t="s">
        <v>297</v>
      </c>
      <c r="D873" t="s">
        <v>62</v>
      </c>
      <c r="E873">
        <v>107367</v>
      </c>
      <c r="F873">
        <v>0</v>
      </c>
      <c r="G873">
        <v>0</v>
      </c>
      <c r="H873" t="s">
        <v>116</v>
      </c>
    </row>
    <row r="874" spans="1:8" hidden="1" x14ac:dyDescent="0.2">
      <c r="A874" t="s">
        <v>295</v>
      </c>
      <c r="B874" t="s">
        <v>296</v>
      </c>
      <c r="C874" t="s">
        <v>35</v>
      </c>
      <c r="D874" t="s">
        <v>59</v>
      </c>
      <c r="E874">
        <v>175409.85</v>
      </c>
      <c r="F874">
        <v>0</v>
      </c>
      <c r="G874">
        <v>0</v>
      </c>
      <c r="H874" t="s">
        <v>60</v>
      </c>
    </row>
    <row r="875" spans="1:8" hidden="1" x14ac:dyDescent="0.2">
      <c r="A875" t="s">
        <v>298</v>
      </c>
      <c r="B875" t="s">
        <v>299</v>
      </c>
      <c r="C875" t="s">
        <v>300</v>
      </c>
      <c r="D875" t="s">
        <v>59</v>
      </c>
      <c r="E875">
        <v>117424</v>
      </c>
      <c r="F875">
        <v>0</v>
      </c>
      <c r="G875">
        <v>0</v>
      </c>
      <c r="H875" t="s">
        <v>66</v>
      </c>
    </row>
    <row r="876" spans="1:8" hidden="1" x14ac:dyDescent="0.2">
      <c r="A876" t="s">
        <v>298</v>
      </c>
      <c r="B876" t="s">
        <v>299</v>
      </c>
      <c r="C876" t="s">
        <v>300</v>
      </c>
      <c r="D876" t="s">
        <v>62</v>
      </c>
      <c r="E876">
        <v>136248.49</v>
      </c>
      <c r="F876">
        <v>0</v>
      </c>
      <c r="G876">
        <v>0</v>
      </c>
      <c r="H876" t="s">
        <v>61</v>
      </c>
    </row>
    <row r="877" spans="1:8" hidden="1" x14ac:dyDescent="0.2">
      <c r="A877" t="s">
        <v>298</v>
      </c>
      <c r="B877" t="s">
        <v>299</v>
      </c>
      <c r="C877" t="s">
        <v>300</v>
      </c>
      <c r="D877" t="s">
        <v>59</v>
      </c>
      <c r="E877">
        <v>122842</v>
      </c>
      <c r="F877">
        <v>0</v>
      </c>
      <c r="G877">
        <v>0</v>
      </c>
      <c r="H877" t="s">
        <v>68</v>
      </c>
    </row>
    <row r="878" spans="1:8" hidden="1" x14ac:dyDescent="0.2">
      <c r="A878" t="s">
        <v>298</v>
      </c>
      <c r="B878" t="s">
        <v>299</v>
      </c>
      <c r="C878" t="s">
        <v>301</v>
      </c>
      <c r="D878" t="s">
        <v>62</v>
      </c>
      <c r="E878">
        <v>152940</v>
      </c>
      <c r="F878">
        <v>0</v>
      </c>
      <c r="G878">
        <v>0</v>
      </c>
      <c r="H878" t="s">
        <v>61</v>
      </c>
    </row>
    <row r="879" spans="1:8" hidden="1" x14ac:dyDescent="0.2">
      <c r="A879" t="s">
        <v>298</v>
      </c>
      <c r="B879" t="s">
        <v>299</v>
      </c>
      <c r="C879" t="s">
        <v>301</v>
      </c>
      <c r="D879" t="s">
        <v>62</v>
      </c>
      <c r="E879">
        <v>98228</v>
      </c>
      <c r="F879">
        <v>0</v>
      </c>
      <c r="G879">
        <v>0</v>
      </c>
      <c r="H879" t="s">
        <v>79</v>
      </c>
    </row>
    <row r="880" spans="1:8" hidden="1" x14ac:dyDescent="0.2">
      <c r="A880" t="s">
        <v>298</v>
      </c>
      <c r="B880" t="s">
        <v>299</v>
      </c>
      <c r="C880" t="s">
        <v>301</v>
      </c>
      <c r="D880" t="s">
        <v>59</v>
      </c>
      <c r="E880">
        <v>116572.76489999999</v>
      </c>
      <c r="F880">
        <v>0</v>
      </c>
      <c r="G880">
        <v>0</v>
      </c>
      <c r="H880" t="s">
        <v>68</v>
      </c>
    </row>
    <row r="881" spans="1:9" hidden="1" x14ac:dyDescent="0.2">
      <c r="A881" t="s">
        <v>298</v>
      </c>
      <c r="B881" t="s">
        <v>299</v>
      </c>
      <c r="C881" t="s">
        <v>301</v>
      </c>
      <c r="D881" t="s">
        <v>59</v>
      </c>
      <c r="E881">
        <v>81333</v>
      </c>
      <c r="F881">
        <v>0</v>
      </c>
      <c r="G881">
        <v>0</v>
      </c>
      <c r="H881" t="s">
        <v>70</v>
      </c>
    </row>
    <row r="882" spans="1:9" hidden="1" x14ac:dyDescent="0.2">
      <c r="A882" t="s">
        <v>298</v>
      </c>
      <c r="B882" t="s">
        <v>299</v>
      </c>
      <c r="C882" t="s">
        <v>302</v>
      </c>
      <c r="D882" t="s">
        <v>59</v>
      </c>
      <c r="E882">
        <v>236000</v>
      </c>
      <c r="F882">
        <v>0</v>
      </c>
      <c r="G882">
        <v>0</v>
      </c>
      <c r="H882" t="s">
        <v>85</v>
      </c>
      <c r="I882" t="s">
        <v>75</v>
      </c>
    </row>
    <row r="883" spans="1:9" hidden="1" x14ac:dyDescent="0.2">
      <c r="A883" t="s">
        <v>298</v>
      </c>
      <c r="B883" t="s">
        <v>299</v>
      </c>
      <c r="C883" t="s">
        <v>36</v>
      </c>
      <c r="D883" t="s">
        <v>62</v>
      </c>
      <c r="E883">
        <v>196059</v>
      </c>
      <c r="F883">
        <v>0</v>
      </c>
      <c r="G883">
        <v>0</v>
      </c>
      <c r="H883" t="s">
        <v>113</v>
      </c>
    </row>
    <row r="884" spans="1:9" hidden="1" x14ac:dyDescent="0.2">
      <c r="A884" t="s">
        <v>298</v>
      </c>
      <c r="B884" t="s">
        <v>299</v>
      </c>
      <c r="C884" t="s">
        <v>36</v>
      </c>
      <c r="D884" t="s">
        <v>59</v>
      </c>
      <c r="E884">
        <v>175873</v>
      </c>
      <c r="F884">
        <v>0</v>
      </c>
      <c r="G884">
        <v>0</v>
      </c>
      <c r="H884" t="s">
        <v>60</v>
      </c>
    </row>
    <row r="885" spans="1:9" hidden="1" x14ac:dyDescent="0.2">
      <c r="A885" t="s">
        <v>298</v>
      </c>
      <c r="B885" t="s">
        <v>299</v>
      </c>
      <c r="C885" t="s">
        <v>37</v>
      </c>
      <c r="D885" t="s">
        <v>62</v>
      </c>
      <c r="E885">
        <v>175873</v>
      </c>
      <c r="F885">
        <v>0</v>
      </c>
      <c r="G885">
        <v>0</v>
      </c>
      <c r="H885" t="s">
        <v>60</v>
      </c>
    </row>
    <row r="886" spans="1:9" hidden="1" x14ac:dyDescent="0.2">
      <c r="A886" t="s">
        <v>298</v>
      </c>
      <c r="B886" t="s">
        <v>299</v>
      </c>
      <c r="C886" t="s">
        <v>37</v>
      </c>
      <c r="D886" t="s">
        <v>59</v>
      </c>
      <c r="E886">
        <v>175873</v>
      </c>
      <c r="F886">
        <v>0</v>
      </c>
      <c r="G886">
        <v>0</v>
      </c>
      <c r="H886" t="s">
        <v>60</v>
      </c>
    </row>
    <row r="887" spans="1:9" hidden="1" x14ac:dyDescent="0.2">
      <c r="A887" t="s">
        <v>298</v>
      </c>
      <c r="B887" t="s">
        <v>299</v>
      </c>
      <c r="C887" t="s">
        <v>37</v>
      </c>
      <c r="D887" t="s">
        <v>59</v>
      </c>
      <c r="E887">
        <v>134500</v>
      </c>
      <c r="F887">
        <v>0</v>
      </c>
      <c r="G887">
        <v>5747.8</v>
      </c>
      <c r="H887" t="s">
        <v>87</v>
      </c>
    </row>
    <row r="888" spans="1:9" hidden="1" x14ac:dyDescent="0.2">
      <c r="A888" t="s">
        <v>298</v>
      </c>
      <c r="B888" t="s">
        <v>299</v>
      </c>
      <c r="C888" t="s">
        <v>37</v>
      </c>
      <c r="D888" t="s">
        <v>62</v>
      </c>
      <c r="E888">
        <v>152940</v>
      </c>
      <c r="F888">
        <v>0</v>
      </c>
      <c r="G888">
        <v>0</v>
      </c>
      <c r="H888" t="s">
        <v>61</v>
      </c>
    </row>
    <row r="889" spans="1:9" hidden="1" x14ac:dyDescent="0.2">
      <c r="A889" t="s">
        <v>298</v>
      </c>
      <c r="B889" t="s">
        <v>299</v>
      </c>
      <c r="C889" t="s">
        <v>37</v>
      </c>
      <c r="D889" t="s">
        <v>59</v>
      </c>
      <c r="E889">
        <v>175873</v>
      </c>
      <c r="F889">
        <v>0</v>
      </c>
      <c r="G889">
        <v>0</v>
      </c>
      <c r="H889" t="s">
        <v>60</v>
      </c>
    </row>
    <row r="890" spans="1:9" hidden="1" x14ac:dyDescent="0.2">
      <c r="A890" t="s">
        <v>298</v>
      </c>
      <c r="B890" t="s">
        <v>299</v>
      </c>
      <c r="C890" t="s">
        <v>37</v>
      </c>
      <c r="D890" t="s">
        <v>59</v>
      </c>
      <c r="E890">
        <v>152940</v>
      </c>
      <c r="F890">
        <v>0</v>
      </c>
      <c r="G890">
        <v>0</v>
      </c>
      <c r="H890" t="s">
        <v>61</v>
      </c>
    </row>
    <row r="891" spans="1:9" hidden="1" x14ac:dyDescent="0.2">
      <c r="A891" t="s">
        <v>298</v>
      </c>
      <c r="B891" t="s">
        <v>299</v>
      </c>
      <c r="C891" t="s">
        <v>37</v>
      </c>
      <c r="D891" t="s">
        <v>62</v>
      </c>
      <c r="E891">
        <v>134500</v>
      </c>
      <c r="F891">
        <v>0</v>
      </c>
      <c r="G891">
        <v>0</v>
      </c>
      <c r="H891" t="s">
        <v>87</v>
      </c>
    </row>
    <row r="892" spans="1:9" hidden="1" x14ac:dyDescent="0.2">
      <c r="A892" t="s">
        <v>298</v>
      </c>
      <c r="B892" t="s">
        <v>299</v>
      </c>
      <c r="C892" t="s">
        <v>37</v>
      </c>
      <c r="D892" t="s">
        <v>59</v>
      </c>
      <c r="E892">
        <v>140767</v>
      </c>
      <c r="F892">
        <v>0</v>
      </c>
      <c r="G892">
        <v>0</v>
      </c>
      <c r="H892" t="s">
        <v>303</v>
      </c>
    </row>
    <row r="893" spans="1:9" hidden="1" x14ac:dyDescent="0.2">
      <c r="A893" t="s">
        <v>298</v>
      </c>
      <c r="B893" t="s">
        <v>299</v>
      </c>
      <c r="C893" t="s">
        <v>37</v>
      </c>
      <c r="D893" t="s">
        <v>62</v>
      </c>
      <c r="E893">
        <v>112384.6732</v>
      </c>
      <c r="F893">
        <v>0</v>
      </c>
      <c r="G893">
        <v>0</v>
      </c>
      <c r="H893" t="s">
        <v>66</v>
      </c>
    </row>
    <row r="894" spans="1:9" hidden="1" x14ac:dyDescent="0.2">
      <c r="A894" t="s">
        <v>298</v>
      </c>
      <c r="B894" t="s">
        <v>299</v>
      </c>
      <c r="C894" t="s">
        <v>37</v>
      </c>
      <c r="D894" t="s">
        <v>62</v>
      </c>
      <c r="E894">
        <v>175873</v>
      </c>
      <c r="F894">
        <v>0</v>
      </c>
      <c r="G894">
        <v>0</v>
      </c>
      <c r="H894" t="s">
        <v>60</v>
      </c>
    </row>
    <row r="895" spans="1:9" hidden="1" x14ac:dyDescent="0.2">
      <c r="A895" t="s">
        <v>298</v>
      </c>
      <c r="B895" t="s">
        <v>299</v>
      </c>
      <c r="C895" t="s">
        <v>37</v>
      </c>
      <c r="D895" t="s">
        <v>59</v>
      </c>
      <c r="E895">
        <v>127170.94</v>
      </c>
      <c r="F895">
        <v>0</v>
      </c>
      <c r="G895">
        <v>0</v>
      </c>
      <c r="H895" t="s">
        <v>87</v>
      </c>
    </row>
    <row r="896" spans="1:9" hidden="1" x14ac:dyDescent="0.2">
      <c r="A896" t="s">
        <v>298</v>
      </c>
      <c r="B896" t="s">
        <v>299</v>
      </c>
      <c r="C896" t="s">
        <v>37</v>
      </c>
      <c r="D896" t="s">
        <v>59</v>
      </c>
      <c r="E896">
        <v>114194.655</v>
      </c>
      <c r="F896">
        <v>0</v>
      </c>
      <c r="G896">
        <v>0</v>
      </c>
      <c r="H896" t="s">
        <v>87</v>
      </c>
    </row>
    <row r="897" spans="1:8" hidden="1" x14ac:dyDescent="0.2">
      <c r="A897" t="s">
        <v>298</v>
      </c>
      <c r="B897" t="s">
        <v>299</v>
      </c>
      <c r="C897" t="s">
        <v>304</v>
      </c>
      <c r="D897" t="s">
        <v>62</v>
      </c>
      <c r="E897">
        <v>175873</v>
      </c>
      <c r="F897">
        <v>0</v>
      </c>
      <c r="G897">
        <v>0</v>
      </c>
      <c r="H897" t="s">
        <v>60</v>
      </c>
    </row>
    <row r="898" spans="1:8" hidden="1" x14ac:dyDescent="0.2">
      <c r="A898" t="s">
        <v>298</v>
      </c>
      <c r="B898" t="s">
        <v>299</v>
      </c>
      <c r="C898" t="s">
        <v>305</v>
      </c>
      <c r="D898" t="s">
        <v>62</v>
      </c>
      <c r="E898">
        <v>179833</v>
      </c>
      <c r="F898">
        <v>0</v>
      </c>
      <c r="G898">
        <v>0</v>
      </c>
      <c r="H898" t="s">
        <v>113</v>
      </c>
    </row>
    <row r="899" spans="1:8" hidden="1" x14ac:dyDescent="0.2">
      <c r="A899" t="s">
        <v>298</v>
      </c>
      <c r="B899" t="s">
        <v>299</v>
      </c>
      <c r="C899" t="s">
        <v>306</v>
      </c>
      <c r="D899" t="s">
        <v>59</v>
      </c>
      <c r="E899">
        <v>175873</v>
      </c>
      <c r="F899">
        <v>0</v>
      </c>
      <c r="G899">
        <v>0</v>
      </c>
      <c r="H899" t="s">
        <v>60</v>
      </c>
    </row>
    <row r="900" spans="1:8" hidden="1" x14ac:dyDescent="0.2">
      <c r="A900" t="s">
        <v>298</v>
      </c>
      <c r="B900" t="s">
        <v>299</v>
      </c>
      <c r="C900" t="s">
        <v>307</v>
      </c>
      <c r="D900" t="s">
        <v>59</v>
      </c>
      <c r="E900">
        <v>134500</v>
      </c>
      <c r="F900">
        <v>0</v>
      </c>
      <c r="G900">
        <v>0</v>
      </c>
      <c r="H900" t="s">
        <v>87</v>
      </c>
    </row>
    <row r="901" spans="1:8" hidden="1" x14ac:dyDescent="0.2">
      <c r="A901" t="s">
        <v>298</v>
      </c>
      <c r="B901" t="s">
        <v>299</v>
      </c>
      <c r="C901" t="s">
        <v>307</v>
      </c>
      <c r="D901" t="s">
        <v>62</v>
      </c>
      <c r="E901">
        <v>117424</v>
      </c>
      <c r="F901">
        <v>0</v>
      </c>
      <c r="G901">
        <v>0</v>
      </c>
      <c r="H901" t="s">
        <v>66</v>
      </c>
    </row>
    <row r="902" spans="1:8" hidden="1" x14ac:dyDescent="0.2">
      <c r="A902" t="s">
        <v>298</v>
      </c>
      <c r="B902" t="s">
        <v>299</v>
      </c>
      <c r="C902" t="s">
        <v>307</v>
      </c>
      <c r="D902" t="s">
        <v>62</v>
      </c>
      <c r="E902">
        <v>117424</v>
      </c>
      <c r="F902">
        <v>0</v>
      </c>
      <c r="G902">
        <v>0</v>
      </c>
      <c r="H902" t="s">
        <v>66</v>
      </c>
    </row>
    <row r="903" spans="1:8" hidden="1" x14ac:dyDescent="0.2">
      <c r="A903" t="s">
        <v>298</v>
      </c>
      <c r="B903" t="s">
        <v>299</v>
      </c>
      <c r="C903" t="s">
        <v>307</v>
      </c>
      <c r="D903" t="s">
        <v>59</v>
      </c>
      <c r="E903">
        <v>117299.655</v>
      </c>
      <c r="F903">
        <v>0</v>
      </c>
      <c r="G903">
        <v>0</v>
      </c>
      <c r="H903" t="s">
        <v>66</v>
      </c>
    </row>
    <row r="904" spans="1:8" hidden="1" x14ac:dyDescent="0.2">
      <c r="A904" t="s">
        <v>298</v>
      </c>
      <c r="B904" t="s">
        <v>299</v>
      </c>
      <c r="C904" t="s">
        <v>308</v>
      </c>
      <c r="D904" t="s">
        <v>62</v>
      </c>
      <c r="E904">
        <v>117424</v>
      </c>
      <c r="F904">
        <v>0</v>
      </c>
      <c r="G904">
        <v>5013.3</v>
      </c>
      <c r="H904" t="s">
        <v>66</v>
      </c>
    </row>
    <row r="905" spans="1:8" hidden="1" x14ac:dyDescent="0.2">
      <c r="A905" t="s">
        <v>298</v>
      </c>
      <c r="B905" t="s">
        <v>299</v>
      </c>
      <c r="C905" t="s">
        <v>308</v>
      </c>
      <c r="D905" t="s">
        <v>59</v>
      </c>
      <c r="E905">
        <v>122842</v>
      </c>
      <c r="F905">
        <v>0</v>
      </c>
      <c r="G905">
        <v>0</v>
      </c>
      <c r="H905" t="s">
        <v>68</v>
      </c>
    </row>
    <row r="906" spans="1:8" hidden="1" x14ac:dyDescent="0.2">
      <c r="A906" t="s">
        <v>298</v>
      </c>
      <c r="B906" t="s">
        <v>299</v>
      </c>
      <c r="C906" t="s">
        <v>308</v>
      </c>
      <c r="D906" t="s">
        <v>59</v>
      </c>
      <c r="E906">
        <v>169873.49</v>
      </c>
      <c r="F906">
        <v>0</v>
      </c>
      <c r="G906">
        <v>0</v>
      </c>
      <c r="H906" t="s">
        <v>60</v>
      </c>
    </row>
    <row r="907" spans="1:8" hidden="1" x14ac:dyDescent="0.2">
      <c r="A907" t="s">
        <v>298</v>
      </c>
      <c r="B907" t="s">
        <v>299</v>
      </c>
      <c r="C907" t="s">
        <v>308</v>
      </c>
      <c r="D907" t="s">
        <v>62</v>
      </c>
      <c r="E907">
        <v>121120.6828</v>
      </c>
      <c r="F907">
        <v>0</v>
      </c>
      <c r="G907">
        <v>0</v>
      </c>
      <c r="H907" t="s">
        <v>68</v>
      </c>
    </row>
    <row r="908" spans="1:8" hidden="1" x14ac:dyDescent="0.2">
      <c r="A908" t="s">
        <v>298</v>
      </c>
      <c r="B908" t="s">
        <v>299</v>
      </c>
      <c r="C908" t="s">
        <v>308</v>
      </c>
      <c r="D908" t="s">
        <v>62</v>
      </c>
      <c r="E908">
        <v>122842</v>
      </c>
      <c r="F908">
        <v>0</v>
      </c>
      <c r="G908">
        <v>0</v>
      </c>
      <c r="H908" t="s">
        <v>68</v>
      </c>
    </row>
    <row r="909" spans="1:8" hidden="1" x14ac:dyDescent="0.2">
      <c r="A909" t="s">
        <v>298</v>
      </c>
      <c r="B909" t="s">
        <v>299</v>
      </c>
      <c r="C909" t="s">
        <v>308</v>
      </c>
      <c r="D909" t="s">
        <v>59</v>
      </c>
      <c r="E909">
        <v>122842</v>
      </c>
      <c r="F909">
        <v>0</v>
      </c>
      <c r="G909">
        <v>0</v>
      </c>
      <c r="H909" t="s">
        <v>68</v>
      </c>
    </row>
    <row r="910" spans="1:8" hidden="1" x14ac:dyDescent="0.2">
      <c r="A910" t="s">
        <v>298</v>
      </c>
      <c r="B910" t="s">
        <v>299</v>
      </c>
      <c r="C910" t="s">
        <v>308</v>
      </c>
      <c r="D910" t="s">
        <v>59</v>
      </c>
      <c r="E910">
        <v>122842</v>
      </c>
      <c r="F910">
        <v>0</v>
      </c>
      <c r="G910">
        <v>0</v>
      </c>
      <c r="H910" t="s">
        <v>68</v>
      </c>
    </row>
    <row r="911" spans="1:8" hidden="1" x14ac:dyDescent="0.2">
      <c r="A911" t="s">
        <v>298</v>
      </c>
      <c r="B911" t="s">
        <v>299</v>
      </c>
      <c r="C911" t="s">
        <v>309</v>
      </c>
      <c r="D911" t="s">
        <v>59</v>
      </c>
      <c r="E911">
        <v>122842</v>
      </c>
      <c r="F911">
        <v>0</v>
      </c>
      <c r="G911">
        <v>0</v>
      </c>
      <c r="H911" t="s">
        <v>68</v>
      </c>
    </row>
    <row r="912" spans="1:8" hidden="1" x14ac:dyDescent="0.2">
      <c r="A912" t="s">
        <v>298</v>
      </c>
      <c r="B912" t="s">
        <v>299</v>
      </c>
      <c r="C912" t="s">
        <v>310</v>
      </c>
      <c r="D912" t="s">
        <v>59</v>
      </c>
      <c r="E912">
        <v>175873</v>
      </c>
      <c r="F912">
        <v>0</v>
      </c>
      <c r="G912">
        <v>0</v>
      </c>
      <c r="H912" t="s">
        <v>60</v>
      </c>
    </row>
    <row r="913" spans="1:8" hidden="1" x14ac:dyDescent="0.2">
      <c r="A913" t="s">
        <v>298</v>
      </c>
      <c r="B913" t="s">
        <v>299</v>
      </c>
      <c r="C913" t="s">
        <v>310</v>
      </c>
      <c r="D913" t="s">
        <v>62</v>
      </c>
      <c r="E913">
        <v>152679.78450000001</v>
      </c>
      <c r="F913">
        <v>0</v>
      </c>
      <c r="G913">
        <v>0</v>
      </c>
      <c r="H913" t="s">
        <v>122</v>
      </c>
    </row>
    <row r="914" spans="1:8" hidden="1" x14ac:dyDescent="0.2">
      <c r="A914" t="s">
        <v>298</v>
      </c>
      <c r="B914" t="s">
        <v>299</v>
      </c>
      <c r="C914" t="s">
        <v>310</v>
      </c>
      <c r="D914" t="s">
        <v>59</v>
      </c>
      <c r="E914">
        <v>158802</v>
      </c>
      <c r="F914">
        <v>0</v>
      </c>
      <c r="G914">
        <v>0</v>
      </c>
      <c r="H914" t="s">
        <v>122</v>
      </c>
    </row>
    <row r="915" spans="1:8" hidden="1" x14ac:dyDescent="0.2">
      <c r="A915" t="s">
        <v>298</v>
      </c>
      <c r="B915" t="s">
        <v>299</v>
      </c>
      <c r="C915" t="s">
        <v>310</v>
      </c>
      <c r="D915" t="s">
        <v>59</v>
      </c>
      <c r="E915">
        <v>152679.78450000001</v>
      </c>
      <c r="F915">
        <v>0</v>
      </c>
      <c r="G915">
        <v>0</v>
      </c>
      <c r="H915" t="s">
        <v>122</v>
      </c>
    </row>
    <row r="916" spans="1:8" hidden="1" x14ac:dyDescent="0.2">
      <c r="A916" t="s">
        <v>298</v>
      </c>
      <c r="B916" t="s">
        <v>299</v>
      </c>
      <c r="C916" t="s">
        <v>310</v>
      </c>
      <c r="D916" t="s">
        <v>59</v>
      </c>
      <c r="E916">
        <v>109853.3364</v>
      </c>
      <c r="F916">
        <v>0</v>
      </c>
      <c r="G916">
        <v>0</v>
      </c>
      <c r="H916" t="s">
        <v>68</v>
      </c>
    </row>
    <row r="917" spans="1:8" hidden="1" x14ac:dyDescent="0.2">
      <c r="A917" t="s">
        <v>298</v>
      </c>
      <c r="B917" t="s">
        <v>299</v>
      </c>
      <c r="C917" t="s">
        <v>310</v>
      </c>
      <c r="D917" t="s">
        <v>59</v>
      </c>
      <c r="E917">
        <v>125000</v>
      </c>
      <c r="F917">
        <v>0</v>
      </c>
      <c r="G917">
        <v>0</v>
      </c>
      <c r="H917" t="s">
        <v>87</v>
      </c>
    </row>
    <row r="918" spans="1:8" hidden="1" x14ac:dyDescent="0.2">
      <c r="A918" t="s">
        <v>298</v>
      </c>
      <c r="B918" t="s">
        <v>299</v>
      </c>
      <c r="C918" t="s">
        <v>311</v>
      </c>
      <c r="D918" t="s">
        <v>62</v>
      </c>
      <c r="E918">
        <v>122842</v>
      </c>
      <c r="F918">
        <v>0</v>
      </c>
      <c r="G918">
        <v>0</v>
      </c>
      <c r="H918" t="s">
        <v>68</v>
      </c>
    </row>
    <row r="919" spans="1:8" hidden="1" x14ac:dyDescent="0.2">
      <c r="A919" t="s">
        <v>298</v>
      </c>
      <c r="B919" t="s">
        <v>299</v>
      </c>
      <c r="C919" t="s">
        <v>311</v>
      </c>
      <c r="D919" t="s">
        <v>59</v>
      </c>
      <c r="E919">
        <v>144400.1</v>
      </c>
      <c r="F919">
        <v>0</v>
      </c>
      <c r="G919">
        <v>0</v>
      </c>
      <c r="H919" t="s">
        <v>61</v>
      </c>
    </row>
    <row r="920" spans="1:8" hidden="1" x14ac:dyDescent="0.2">
      <c r="A920" t="s">
        <v>298</v>
      </c>
      <c r="B920" t="s">
        <v>299</v>
      </c>
      <c r="C920" t="s">
        <v>312</v>
      </c>
      <c r="D920" t="s">
        <v>62</v>
      </c>
      <c r="E920">
        <v>134500</v>
      </c>
      <c r="F920">
        <v>0</v>
      </c>
      <c r="G920">
        <v>2185.69</v>
      </c>
      <c r="H920" t="s">
        <v>87</v>
      </c>
    </row>
    <row r="921" spans="1:8" hidden="1" x14ac:dyDescent="0.2">
      <c r="A921" t="s">
        <v>298</v>
      </c>
      <c r="B921" t="s">
        <v>299</v>
      </c>
      <c r="C921" t="s">
        <v>312</v>
      </c>
      <c r="D921" t="s">
        <v>62</v>
      </c>
      <c r="E921">
        <v>146444.16</v>
      </c>
      <c r="F921">
        <v>0</v>
      </c>
      <c r="G921">
        <v>0</v>
      </c>
      <c r="H921" t="s">
        <v>61</v>
      </c>
    </row>
    <row r="922" spans="1:8" hidden="1" x14ac:dyDescent="0.2">
      <c r="A922" t="s">
        <v>298</v>
      </c>
      <c r="B922" t="s">
        <v>299</v>
      </c>
      <c r="C922" t="s">
        <v>312</v>
      </c>
      <c r="D922" t="s">
        <v>62</v>
      </c>
      <c r="E922">
        <v>99350.553700000004</v>
      </c>
      <c r="F922">
        <v>0</v>
      </c>
      <c r="G922">
        <v>0</v>
      </c>
      <c r="H922" t="s">
        <v>66</v>
      </c>
    </row>
    <row r="923" spans="1:8" hidden="1" x14ac:dyDescent="0.2">
      <c r="A923" t="s">
        <v>298</v>
      </c>
      <c r="B923" t="s">
        <v>299</v>
      </c>
      <c r="C923" t="s">
        <v>312</v>
      </c>
      <c r="D923" t="s">
        <v>62</v>
      </c>
      <c r="E923">
        <v>80738.735400000005</v>
      </c>
      <c r="F923">
        <v>0</v>
      </c>
      <c r="G923">
        <v>0</v>
      </c>
      <c r="H923" t="s">
        <v>79</v>
      </c>
    </row>
    <row r="924" spans="1:8" hidden="1" x14ac:dyDescent="0.2">
      <c r="A924" t="s">
        <v>298</v>
      </c>
      <c r="B924" t="s">
        <v>299</v>
      </c>
      <c r="C924" t="s">
        <v>313</v>
      </c>
      <c r="D924" t="s">
        <v>62</v>
      </c>
      <c r="E924">
        <v>85063.002900000007</v>
      </c>
      <c r="F924">
        <v>0</v>
      </c>
      <c r="G924">
        <v>0</v>
      </c>
      <c r="H924" t="s">
        <v>79</v>
      </c>
    </row>
    <row r="925" spans="1:8" hidden="1" x14ac:dyDescent="0.2">
      <c r="A925" t="s">
        <v>298</v>
      </c>
      <c r="B925" t="s">
        <v>299</v>
      </c>
      <c r="C925" t="s">
        <v>314</v>
      </c>
      <c r="D925" t="s">
        <v>62</v>
      </c>
      <c r="E925">
        <v>152940</v>
      </c>
      <c r="F925">
        <v>0</v>
      </c>
      <c r="G925">
        <v>0</v>
      </c>
      <c r="H925" t="s">
        <v>61</v>
      </c>
    </row>
    <row r="926" spans="1:8" hidden="1" x14ac:dyDescent="0.2">
      <c r="A926" t="s">
        <v>298</v>
      </c>
      <c r="B926" t="s">
        <v>299</v>
      </c>
      <c r="C926" t="s">
        <v>314</v>
      </c>
      <c r="D926" t="s">
        <v>62</v>
      </c>
      <c r="E926">
        <v>101514.33</v>
      </c>
      <c r="F926">
        <v>0</v>
      </c>
      <c r="G926">
        <v>0</v>
      </c>
      <c r="H926" t="s">
        <v>116</v>
      </c>
    </row>
    <row r="927" spans="1:8" hidden="1" x14ac:dyDescent="0.2">
      <c r="A927" t="s">
        <v>298</v>
      </c>
      <c r="B927" t="s">
        <v>299</v>
      </c>
      <c r="C927" t="s">
        <v>315</v>
      </c>
      <c r="D927" t="s">
        <v>62</v>
      </c>
      <c r="E927">
        <v>175873</v>
      </c>
      <c r="F927">
        <v>0</v>
      </c>
      <c r="G927">
        <v>0</v>
      </c>
      <c r="H927" t="s">
        <v>60</v>
      </c>
    </row>
    <row r="928" spans="1:8" hidden="1" x14ac:dyDescent="0.2">
      <c r="A928" t="s">
        <v>298</v>
      </c>
      <c r="B928" t="s">
        <v>299</v>
      </c>
      <c r="C928" t="s">
        <v>315</v>
      </c>
      <c r="D928" t="s">
        <v>59</v>
      </c>
      <c r="E928">
        <v>152940</v>
      </c>
      <c r="F928">
        <v>0</v>
      </c>
      <c r="G928">
        <v>0</v>
      </c>
      <c r="H928" t="s">
        <v>61</v>
      </c>
    </row>
    <row r="929" spans="1:9" hidden="1" x14ac:dyDescent="0.2">
      <c r="A929" t="s">
        <v>298</v>
      </c>
      <c r="B929" t="s">
        <v>299</v>
      </c>
      <c r="C929" t="s">
        <v>315</v>
      </c>
      <c r="D929" t="s">
        <v>59</v>
      </c>
      <c r="E929">
        <v>117424</v>
      </c>
      <c r="F929">
        <v>0</v>
      </c>
      <c r="G929">
        <v>0</v>
      </c>
      <c r="H929" t="s">
        <v>66</v>
      </c>
    </row>
    <row r="930" spans="1:9" hidden="1" x14ac:dyDescent="0.2">
      <c r="A930" t="s">
        <v>298</v>
      </c>
      <c r="B930" t="s">
        <v>299</v>
      </c>
      <c r="C930" t="s">
        <v>315</v>
      </c>
      <c r="D930" t="s">
        <v>62</v>
      </c>
      <c r="E930">
        <v>98228</v>
      </c>
      <c r="F930">
        <v>0</v>
      </c>
      <c r="G930">
        <v>0</v>
      </c>
      <c r="H930" t="s">
        <v>79</v>
      </c>
    </row>
    <row r="931" spans="1:9" hidden="1" x14ac:dyDescent="0.2">
      <c r="A931" t="s">
        <v>298</v>
      </c>
      <c r="B931" t="s">
        <v>299</v>
      </c>
      <c r="C931" t="s">
        <v>315</v>
      </c>
      <c r="D931" t="s">
        <v>59</v>
      </c>
      <c r="E931">
        <v>133859.66</v>
      </c>
      <c r="F931">
        <v>0</v>
      </c>
      <c r="G931">
        <v>0</v>
      </c>
      <c r="H931" t="s">
        <v>61</v>
      </c>
    </row>
    <row r="932" spans="1:9" hidden="1" x14ac:dyDescent="0.2">
      <c r="A932" t="s">
        <v>298</v>
      </c>
      <c r="B932" t="s">
        <v>299</v>
      </c>
      <c r="C932" t="s">
        <v>316</v>
      </c>
      <c r="D932" t="s">
        <v>62</v>
      </c>
      <c r="E932">
        <v>145504.98000000001</v>
      </c>
      <c r="F932">
        <v>0</v>
      </c>
      <c r="G932">
        <v>0</v>
      </c>
      <c r="H932" t="s">
        <v>61</v>
      </c>
    </row>
    <row r="933" spans="1:9" hidden="1" x14ac:dyDescent="0.2">
      <c r="A933" t="s">
        <v>298</v>
      </c>
      <c r="B933" t="s">
        <v>299</v>
      </c>
      <c r="C933" t="s">
        <v>316</v>
      </c>
      <c r="D933" t="s">
        <v>62</v>
      </c>
      <c r="E933">
        <v>117424</v>
      </c>
      <c r="F933">
        <v>0</v>
      </c>
      <c r="G933">
        <v>0</v>
      </c>
      <c r="H933" t="s">
        <v>66</v>
      </c>
    </row>
    <row r="934" spans="1:9" hidden="1" x14ac:dyDescent="0.2">
      <c r="A934" t="s">
        <v>298</v>
      </c>
      <c r="B934" t="s">
        <v>299</v>
      </c>
      <c r="C934" t="s">
        <v>316</v>
      </c>
      <c r="D934" t="s">
        <v>62</v>
      </c>
      <c r="E934">
        <v>117424</v>
      </c>
      <c r="F934">
        <v>0</v>
      </c>
      <c r="G934">
        <v>1908.14</v>
      </c>
      <c r="H934" t="s">
        <v>66</v>
      </c>
    </row>
    <row r="935" spans="1:9" hidden="1" x14ac:dyDescent="0.2">
      <c r="A935" t="s">
        <v>298</v>
      </c>
      <c r="B935" t="s">
        <v>299</v>
      </c>
      <c r="C935" t="s">
        <v>316</v>
      </c>
      <c r="D935" t="s">
        <v>62</v>
      </c>
      <c r="E935">
        <v>140409.92000000001</v>
      </c>
      <c r="F935">
        <v>0</v>
      </c>
      <c r="G935">
        <v>0</v>
      </c>
      <c r="H935" t="s">
        <v>61</v>
      </c>
    </row>
    <row r="936" spans="1:9" hidden="1" x14ac:dyDescent="0.2">
      <c r="A936" t="s">
        <v>298</v>
      </c>
      <c r="B936" t="s">
        <v>299</v>
      </c>
      <c r="C936" t="s">
        <v>316</v>
      </c>
      <c r="D936" t="s">
        <v>62</v>
      </c>
      <c r="E936">
        <v>122318.7951</v>
      </c>
      <c r="F936">
        <v>0</v>
      </c>
      <c r="G936">
        <v>0</v>
      </c>
      <c r="H936" t="s">
        <v>68</v>
      </c>
    </row>
    <row r="937" spans="1:9" hidden="1" x14ac:dyDescent="0.2">
      <c r="A937" t="s">
        <v>298</v>
      </c>
      <c r="B937" t="s">
        <v>299</v>
      </c>
      <c r="C937" t="s">
        <v>316</v>
      </c>
      <c r="D937" t="s">
        <v>62</v>
      </c>
      <c r="E937">
        <v>117424</v>
      </c>
      <c r="F937">
        <v>0</v>
      </c>
      <c r="G937">
        <v>0</v>
      </c>
      <c r="H937" t="s">
        <v>66</v>
      </c>
    </row>
    <row r="938" spans="1:9" hidden="1" x14ac:dyDescent="0.2">
      <c r="A938" t="s">
        <v>298</v>
      </c>
      <c r="B938" t="s">
        <v>299</v>
      </c>
      <c r="C938" t="s">
        <v>316</v>
      </c>
      <c r="D938" t="s">
        <v>59</v>
      </c>
      <c r="E938">
        <v>88433.516300000003</v>
      </c>
      <c r="F938">
        <v>0</v>
      </c>
      <c r="G938">
        <v>0</v>
      </c>
      <c r="H938" t="s">
        <v>79</v>
      </c>
    </row>
    <row r="939" spans="1:9" hidden="1" x14ac:dyDescent="0.2">
      <c r="A939" t="s">
        <v>298</v>
      </c>
      <c r="B939" t="s">
        <v>299</v>
      </c>
      <c r="C939" t="s">
        <v>316</v>
      </c>
      <c r="D939" t="s">
        <v>62</v>
      </c>
      <c r="E939">
        <v>109385.3904</v>
      </c>
      <c r="F939">
        <v>0</v>
      </c>
      <c r="G939">
        <v>0</v>
      </c>
      <c r="H939" t="s">
        <v>66</v>
      </c>
    </row>
    <row r="940" spans="1:9" hidden="1" x14ac:dyDescent="0.2">
      <c r="A940" t="s">
        <v>298</v>
      </c>
      <c r="B940" t="s">
        <v>299</v>
      </c>
      <c r="C940" t="s">
        <v>316</v>
      </c>
      <c r="D940" t="s">
        <v>62</v>
      </c>
      <c r="E940">
        <v>134500</v>
      </c>
      <c r="F940">
        <v>0</v>
      </c>
      <c r="G940">
        <v>0</v>
      </c>
      <c r="H940" t="s">
        <v>87</v>
      </c>
    </row>
    <row r="941" spans="1:9" hidden="1" x14ac:dyDescent="0.2">
      <c r="A941" t="s">
        <v>298</v>
      </c>
      <c r="B941" t="s">
        <v>299</v>
      </c>
      <c r="C941" t="s">
        <v>38</v>
      </c>
      <c r="D941" t="s">
        <v>62</v>
      </c>
      <c r="E941">
        <v>82436</v>
      </c>
      <c r="F941">
        <v>0</v>
      </c>
      <c r="G941">
        <v>2722.72</v>
      </c>
      <c r="H941" t="s">
        <v>73</v>
      </c>
    </row>
    <row r="942" spans="1:9" hidden="1" x14ac:dyDescent="0.2">
      <c r="A942" t="s">
        <v>298</v>
      </c>
      <c r="B942" t="s">
        <v>299</v>
      </c>
      <c r="C942" t="s">
        <v>38</v>
      </c>
      <c r="D942" t="s">
        <v>59</v>
      </c>
      <c r="E942">
        <v>117424</v>
      </c>
      <c r="F942">
        <v>0</v>
      </c>
      <c r="G942">
        <v>0</v>
      </c>
      <c r="H942" t="s">
        <v>66</v>
      </c>
    </row>
    <row r="943" spans="1:9" hidden="1" x14ac:dyDescent="0.2">
      <c r="A943" t="s">
        <v>317</v>
      </c>
      <c r="B943" t="s">
        <v>318</v>
      </c>
      <c r="C943" t="s">
        <v>319</v>
      </c>
      <c r="D943" t="s">
        <v>59</v>
      </c>
      <c r="E943">
        <v>167306</v>
      </c>
      <c r="F943">
        <v>0</v>
      </c>
      <c r="G943">
        <v>11828.55</v>
      </c>
      <c r="H943" t="s">
        <v>320</v>
      </c>
      <c r="I943" t="s">
        <v>75</v>
      </c>
    </row>
    <row r="944" spans="1:9" hidden="1" x14ac:dyDescent="0.2">
      <c r="A944" t="s">
        <v>317</v>
      </c>
      <c r="B944" t="s">
        <v>318</v>
      </c>
      <c r="C944" t="s">
        <v>39</v>
      </c>
      <c r="D944" t="s">
        <v>62</v>
      </c>
      <c r="E944">
        <v>119154.451</v>
      </c>
      <c r="F944">
        <v>0</v>
      </c>
      <c r="G944">
        <v>0</v>
      </c>
      <c r="H944" t="s">
        <v>303</v>
      </c>
    </row>
    <row r="945" spans="1:9" hidden="1" x14ac:dyDescent="0.2">
      <c r="A945" t="s">
        <v>317</v>
      </c>
      <c r="B945" t="s">
        <v>318</v>
      </c>
      <c r="C945" t="s">
        <v>321</v>
      </c>
      <c r="D945" t="s">
        <v>59</v>
      </c>
      <c r="E945">
        <v>106504</v>
      </c>
      <c r="F945">
        <v>0</v>
      </c>
      <c r="G945">
        <v>790.64</v>
      </c>
      <c r="H945" t="s">
        <v>322</v>
      </c>
      <c r="I945" t="s">
        <v>75</v>
      </c>
    </row>
    <row r="946" spans="1:9" hidden="1" x14ac:dyDescent="0.2">
      <c r="A946" t="s">
        <v>317</v>
      </c>
      <c r="B946" t="s">
        <v>318</v>
      </c>
      <c r="C946" t="s">
        <v>321</v>
      </c>
      <c r="D946" t="s">
        <v>59</v>
      </c>
      <c r="E946">
        <v>117165</v>
      </c>
      <c r="F946">
        <v>0</v>
      </c>
      <c r="G946">
        <v>12525.38</v>
      </c>
      <c r="H946" t="s">
        <v>323</v>
      </c>
      <c r="I946" t="s">
        <v>75</v>
      </c>
    </row>
    <row r="947" spans="1:9" hidden="1" x14ac:dyDescent="0.2">
      <c r="A947" t="s">
        <v>317</v>
      </c>
      <c r="B947" t="s">
        <v>318</v>
      </c>
      <c r="C947" t="s">
        <v>321</v>
      </c>
      <c r="D947" t="s">
        <v>59</v>
      </c>
      <c r="E947">
        <v>96826</v>
      </c>
      <c r="F947">
        <v>0</v>
      </c>
      <c r="G947">
        <v>0</v>
      </c>
      <c r="H947" t="s">
        <v>324</v>
      </c>
      <c r="I947" t="s">
        <v>75</v>
      </c>
    </row>
    <row r="948" spans="1:9" hidden="1" x14ac:dyDescent="0.2">
      <c r="A948" t="s">
        <v>317</v>
      </c>
      <c r="B948" t="s">
        <v>318</v>
      </c>
      <c r="C948" t="s">
        <v>321</v>
      </c>
      <c r="D948" t="s">
        <v>59</v>
      </c>
      <c r="E948">
        <v>167306</v>
      </c>
      <c r="F948">
        <v>0</v>
      </c>
      <c r="G948">
        <v>17885.54</v>
      </c>
      <c r="H948" t="s">
        <v>320</v>
      </c>
      <c r="I948" t="s">
        <v>75</v>
      </c>
    </row>
    <row r="949" spans="1:9" hidden="1" x14ac:dyDescent="0.2">
      <c r="A949" t="s">
        <v>317</v>
      </c>
      <c r="B949" t="s">
        <v>318</v>
      </c>
      <c r="C949" t="s">
        <v>321</v>
      </c>
      <c r="D949" t="s">
        <v>59</v>
      </c>
      <c r="E949">
        <v>89354</v>
      </c>
      <c r="F949">
        <v>0</v>
      </c>
      <c r="G949">
        <v>629.44000000000005</v>
      </c>
      <c r="H949" t="s">
        <v>324</v>
      </c>
      <c r="I949" t="s">
        <v>75</v>
      </c>
    </row>
    <row r="950" spans="1:9" hidden="1" x14ac:dyDescent="0.2">
      <c r="A950" t="s">
        <v>317</v>
      </c>
      <c r="B950" t="s">
        <v>318</v>
      </c>
      <c r="C950" t="s">
        <v>321</v>
      </c>
      <c r="D950" t="s">
        <v>62</v>
      </c>
      <c r="E950">
        <v>117165</v>
      </c>
      <c r="F950">
        <v>0</v>
      </c>
      <c r="G950">
        <v>8205.9</v>
      </c>
      <c r="H950" t="s">
        <v>323</v>
      </c>
      <c r="I950" t="s">
        <v>75</v>
      </c>
    </row>
    <row r="951" spans="1:9" hidden="1" x14ac:dyDescent="0.2">
      <c r="A951" t="s">
        <v>317</v>
      </c>
      <c r="B951" t="s">
        <v>318</v>
      </c>
      <c r="C951" t="s">
        <v>325</v>
      </c>
      <c r="D951" t="s">
        <v>62</v>
      </c>
      <c r="E951">
        <v>132119</v>
      </c>
      <c r="F951">
        <v>0</v>
      </c>
      <c r="G951">
        <v>8303.0400000000009</v>
      </c>
      <c r="H951" t="s">
        <v>326</v>
      </c>
      <c r="I951" t="s">
        <v>75</v>
      </c>
    </row>
    <row r="952" spans="1:9" hidden="1" x14ac:dyDescent="0.2">
      <c r="A952" t="s">
        <v>317</v>
      </c>
      <c r="B952" t="s">
        <v>318</v>
      </c>
      <c r="C952" t="s">
        <v>325</v>
      </c>
      <c r="D952" t="s">
        <v>59</v>
      </c>
      <c r="E952">
        <v>167306</v>
      </c>
      <c r="F952">
        <v>0</v>
      </c>
      <c r="G952">
        <v>17885.54</v>
      </c>
      <c r="H952" t="s">
        <v>320</v>
      </c>
      <c r="I952" t="s">
        <v>75</v>
      </c>
    </row>
    <row r="953" spans="1:9" hidden="1" x14ac:dyDescent="0.2">
      <c r="A953" t="s">
        <v>317</v>
      </c>
      <c r="B953" t="s">
        <v>318</v>
      </c>
      <c r="C953" t="s">
        <v>325</v>
      </c>
      <c r="D953" t="s">
        <v>59</v>
      </c>
      <c r="E953">
        <v>152108</v>
      </c>
      <c r="F953">
        <v>0</v>
      </c>
      <c r="G953">
        <v>16260.82</v>
      </c>
      <c r="H953" t="s">
        <v>327</v>
      </c>
      <c r="I953" t="s">
        <v>75</v>
      </c>
    </row>
    <row r="954" spans="1:9" hidden="1" x14ac:dyDescent="0.2">
      <c r="A954" t="s">
        <v>317</v>
      </c>
      <c r="B954" t="s">
        <v>318</v>
      </c>
      <c r="C954" t="s">
        <v>325</v>
      </c>
      <c r="D954" t="s">
        <v>62</v>
      </c>
      <c r="E954">
        <v>118160.37</v>
      </c>
      <c r="F954">
        <v>0</v>
      </c>
      <c r="G954">
        <v>0</v>
      </c>
      <c r="H954" t="s">
        <v>61</v>
      </c>
    </row>
    <row r="955" spans="1:9" hidden="1" x14ac:dyDescent="0.2">
      <c r="A955" t="s">
        <v>317</v>
      </c>
      <c r="B955" t="s">
        <v>318</v>
      </c>
      <c r="C955" t="s">
        <v>328</v>
      </c>
      <c r="D955" t="s">
        <v>62</v>
      </c>
      <c r="E955">
        <v>143820.74</v>
      </c>
      <c r="F955">
        <v>0</v>
      </c>
      <c r="G955">
        <v>0</v>
      </c>
      <c r="H955" t="s">
        <v>61</v>
      </c>
    </row>
    <row r="956" spans="1:9" hidden="1" x14ac:dyDescent="0.2">
      <c r="A956" t="s">
        <v>317</v>
      </c>
      <c r="B956" t="s">
        <v>318</v>
      </c>
      <c r="C956" t="s">
        <v>328</v>
      </c>
      <c r="D956" t="s">
        <v>62</v>
      </c>
      <c r="E956">
        <v>98228</v>
      </c>
      <c r="F956">
        <v>0</v>
      </c>
      <c r="G956">
        <v>4186.8900000000003</v>
      </c>
      <c r="H956" t="s">
        <v>79</v>
      </c>
    </row>
    <row r="957" spans="1:9" hidden="1" x14ac:dyDescent="0.2">
      <c r="A957" t="s">
        <v>317</v>
      </c>
      <c r="B957" t="s">
        <v>318</v>
      </c>
      <c r="C957" t="s">
        <v>329</v>
      </c>
      <c r="D957" t="s">
        <v>59</v>
      </c>
      <c r="E957">
        <v>57127</v>
      </c>
      <c r="F957">
        <v>0</v>
      </c>
      <c r="G957">
        <v>0</v>
      </c>
      <c r="H957" t="s">
        <v>324</v>
      </c>
      <c r="I957" t="s">
        <v>75</v>
      </c>
    </row>
    <row r="958" spans="1:9" hidden="1" x14ac:dyDescent="0.2">
      <c r="A958" t="s">
        <v>317</v>
      </c>
      <c r="B958" t="s">
        <v>318</v>
      </c>
      <c r="C958" t="s">
        <v>329</v>
      </c>
      <c r="D958" t="s">
        <v>59</v>
      </c>
      <c r="E958">
        <v>52566</v>
      </c>
      <c r="F958">
        <v>0</v>
      </c>
      <c r="G958">
        <v>0</v>
      </c>
      <c r="H958" t="s">
        <v>324</v>
      </c>
      <c r="I958" t="s">
        <v>75</v>
      </c>
    </row>
    <row r="959" spans="1:9" hidden="1" x14ac:dyDescent="0.2">
      <c r="A959" t="s">
        <v>317</v>
      </c>
      <c r="B959" t="s">
        <v>318</v>
      </c>
      <c r="C959" t="s">
        <v>329</v>
      </c>
      <c r="D959" t="s">
        <v>59</v>
      </c>
      <c r="E959">
        <v>52566</v>
      </c>
      <c r="F959">
        <v>0</v>
      </c>
      <c r="G959">
        <v>0</v>
      </c>
      <c r="H959" t="s">
        <v>324</v>
      </c>
      <c r="I959" t="s">
        <v>75</v>
      </c>
    </row>
    <row r="960" spans="1:9" hidden="1" x14ac:dyDescent="0.2">
      <c r="A960" t="s">
        <v>317</v>
      </c>
      <c r="B960" t="s">
        <v>318</v>
      </c>
      <c r="C960" t="s">
        <v>329</v>
      </c>
      <c r="D960" t="s">
        <v>59</v>
      </c>
      <c r="E960">
        <v>52566</v>
      </c>
      <c r="F960">
        <v>0</v>
      </c>
      <c r="G960">
        <v>0</v>
      </c>
      <c r="H960" t="s">
        <v>324</v>
      </c>
      <c r="I960" t="s">
        <v>75</v>
      </c>
    </row>
    <row r="961" spans="1:9" hidden="1" x14ac:dyDescent="0.2">
      <c r="A961" t="s">
        <v>317</v>
      </c>
      <c r="B961" t="s">
        <v>318</v>
      </c>
      <c r="C961" t="s">
        <v>329</v>
      </c>
      <c r="D961" t="s">
        <v>59</v>
      </c>
      <c r="E961">
        <v>52566</v>
      </c>
      <c r="F961">
        <v>0</v>
      </c>
      <c r="G961">
        <v>0</v>
      </c>
      <c r="H961" t="s">
        <v>324</v>
      </c>
      <c r="I961" t="s">
        <v>75</v>
      </c>
    </row>
    <row r="962" spans="1:9" hidden="1" x14ac:dyDescent="0.2">
      <c r="A962" t="s">
        <v>317</v>
      </c>
      <c r="B962" t="s">
        <v>318</v>
      </c>
      <c r="C962" t="s">
        <v>329</v>
      </c>
      <c r="D962" t="s">
        <v>59</v>
      </c>
      <c r="E962">
        <v>58113</v>
      </c>
      <c r="F962">
        <v>0</v>
      </c>
      <c r="G962">
        <v>0</v>
      </c>
      <c r="H962" t="s">
        <v>324</v>
      </c>
      <c r="I962" t="s">
        <v>75</v>
      </c>
    </row>
    <row r="963" spans="1:9" hidden="1" x14ac:dyDescent="0.2">
      <c r="A963" t="s">
        <v>317</v>
      </c>
      <c r="B963" t="s">
        <v>318</v>
      </c>
      <c r="C963" t="s">
        <v>329</v>
      </c>
      <c r="D963" t="s">
        <v>59</v>
      </c>
      <c r="E963">
        <v>58113</v>
      </c>
      <c r="F963">
        <v>0</v>
      </c>
      <c r="G963">
        <v>0</v>
      </c>
      <c r="H963" t="s">
        <v>330</v>
      </c>
      <c r="I963" t="s">
        <v>75</v>
      </c>
    </row>
    <row r="964" spans="1:9" hidden="1" x14ac:dyDescent="0.2">
      <c r="A964" t="s">
        <v>317</v>
      </c>
      <c r="B964" t="s">
        <v>318</v>
      </c>
      <c r="C964" t="s">
        <v>329</v>
      </c>
      <c r="D964" t="s">
        <v>59</v>
      </c>
      <c r="E964">
        <v>58113</v>
      </c>
      <c r="F964">
        <v>0</v>
      </c>
      <c r="G964">
        <v>0</v>
      </c>
      <c r="H964" t="s">
        <v>324</v>
      </c>
      <c r="I964" t="s">
        <v>75</v>
      </c>
    </row>
    <row r="965" spans="1:9" hidden="1" x14ac:dyDescent="0.2">
      <c r="A965" t="s">
        <v>317</v>
      </c>
      <c r="B965" t="s">
        <v>318</v>
      </c>
      <c r="C965" t="s">
        <v>329</v>
      </c>
      <c r="D965" t="s">
        <v>59</v>
      </c>
      <c r="E965">
        <v>58113</v>
      </c>
      <c r="F965">
        <v>0</v>
      </c>
      <c r="G965">
        <v>0</v>
      </c>
      <c r="H965" t="s">
        <v>324</v>
      </c>
      <c r="I965" t="s">
        <v>75</v>
      </c>
    </row>
    <row r="966" spans="1:9" hidden="1" x14ac:dyDescent="0.2">
      <c r="A966" t="s">
        <v>317</v>
      </c>
      <c r="B966" t="s">
        <v>318</v>
      </c>
      <c r="C966" t="s">
        <v>331</v>
      </c>
      <c r="D966" t="s">
        <v>59</v>
      </c>
      <c r="E966">
        <v>152108.00260000001</v>
      </c>
      <c r="F966">
        <v>0</v>
      </c>
      <c r="G966">
        <v>10653.06</v>
      </c>
      <c r="H966" t="s">
        <v>327</v>
      </c>
      <c r="I966" t="s">
        <v>75</v>
      </c>
    </row>
    <row r="967" spans="1:9" hidden="1" x14ac:dyDescent="0.2">
      <c r="A967" t="s">
        <v>317</v>
      </c>
      <c r="B967" t="s">
        <v>318</v>
      </c>
      <c r="C967" t="s">
        <v>331</v>
      </c>
      <c r="D967" t="s">
        <v>59</v>
      </c>
      <c r="E967">
        <v>152108</v>
      </c>
      <c r="F967">
        <v>0</v>
      </c>
      <c r="G967">
        <v>16260.82</v>
      </c>
      <c r="H967" t="s">
        <v>327</v>
      </c>
      <c r="I967" t="s">
        <v>75</v>
      </c>
    </row>
    <row r="968" spans="1:9" hidden="1" x14ac:dyDescent="0.2">
      <c r="A968" t="s">
        <v>317</v>
      </c>
      <c r="B968" t="s">
        <v>318</v>
      </c>
      <c r="C968" t="s">
        <v>332</v>
      </c>
      <c r="D968" t="s">
        <v>59</v>
      </c>
      <c r="E968">
        <v>117165</v>
      </c>
      <c r="F968">
        <v>0</v>
      </c>
      <c r="G968">
        <v>7136.82</v>
      </c>
      <c r="H968" t="s">
        <v>323</v>
      </c>
      <c r="I968" t="s">
        <v>75</v>
      </c>
    </row>
    <row r="969" spans="1:9" hidden="1" x14ac:dyDescent="0.2">
      <c r="A969" t="s">
        <v>317</v>
      </c>
      <c r="B969" t="s">
        <v>318</v>
      </c>
      <c r="C969" t="s">
        <v>333</v>
      </c>
      <c r="D969" t="s">
        <v>59</v>
      </c>
      <c r="E969">
        <v>139333</v>
      </c>
      <c r="F969">
        <v>0</v>
      </c>
      <c r="G969">
        <v>0</v>
      </c>
      <c r="H969" t="s">
        <v>61</v>
      </c>
    </row>
    <row r="970" spans="1:9" hidden="1" x14ac:dyDescent="0.2">
      <c r="A970" t="s">
        <v>317</v>
      </c>
      <c r="B970" t="s">
        <v>318</v>
      </c>
      <c r="C970" t="s">
        <v>332</v>
      </c>
      <c r="D970" t="s">
        <v>59</v>
      </c>
      <c r="E970">
        <v>152108</v>
      </c>
      <c r="F970">
        <v>0</v>
      </c>
      <c r="G970">
        <v>12131.54</v>
      </c>
      <c r="H970" t="s">
        <v>327</v>
      </c>
      <c r="I970" t="s">
        <v>75</v>
      </c>
    </row>
    <row r="971" spans="1:9" hidden="1" x14ac:dyDescent="0.2">
      <c r="A971" t="s">
        <v>317</v>
      </c>
      <c r="B971" t="s">
        <v>318</v>
      </c>
      <c r="C971" t="s">
        <v>332</v>
      </c>
      <c r="D971" t="s">
        <v>59</v>
      </c>
      <c r="E971">
        <v>152108</v>
      </c>
      <c r="F971">
        <v>0</v>
      </c>
      <c r="G971">
        <v>16568.98</v>
      </c>
      <c r="H971" t="s">
        <v>327</v>
      </c>
      <c r="I971" t="s">
        <v>75</v>
      </c>
    </row>
    <row r="972" spans="1:9" hidden="1" x14ac:dyDescent="0.2">
      <c r="A972" t="s">
        <v>317</v>
      </c>
      <c r="B972" t="s">
        <v>318</v>
      </c>
      <c r="C972" t="s">
        <v>332</v>
      </c>
      <c r="D972" t="s">
        <v>59</v>
      </c>
      <c r="E972">
        <v>152108</v>
      </c>
      <c r="F972">
        <v>0</v>
      </c>
      <c r="G972">
        <v>16260.87</v>
      </c>
      <c r="H972" t="s">
        <v>327</v>
      </c>
      <c r="I972" t="s">
        <v>75</v>
      </c>
    </row>
    <row r="973" spans="1:9" hidden="1" x14ac:dyDescent="0.2">
      <c r="A973" t="s">
        <v>317</v>
      </c>
      <c r="B973" t="s">
        <v>318</v>
      </c>
      <c r="C973" t="s">
        <v>334</v>
      </c>
      <c r="D973" t="s">
        <v>59</v>
      </c>
      <c r="E973">
        <v>152108</v>
      </c>
      <c r="F973">
        <v>0</v>
      </c>
      <c r="G973">
        <v>16260.82</v>
      </c>
      <c r="H973" t="s">
        <v>327</v>
      </c>
      <c r="I973" t="s">
        <v>75</v>
      </c>
    </row>
    <row r="974" spans="1:9" hidden="1" x14ac:dyDescent="0.2">
      <c r="A974" t="s">
        <v>317</v>
      </c>
      <c r="B974" t="s">
        <v>318</v>
      </c>
      <c r="C974" t="s">
        <v>335</v>
      </c>
      <c r="D974" t="s">
        <v>59</v>
      </c>
      <c r="E974">
        <v>218000</v>
      </c>
      <c r="F974">
        <v>0</v>
      </c>
      <c r="G974">
        <v>0</v>
      </c>
      <c r="H974" t="s">
        <v>85</v>
      </c>
      <c r="I974" t="s">
        <v>75</v>
      </c>
    </row>
    <row r="975" spans="1:9" hidden="1" x14ac:dyDescent="0.2">
      <c r="A975" t="s">
        <v>317</v>
      </c>
      <c r="B975" t="s">
        <v>318</v>
      </c>
      <c r="C975" t="s">
        <v>336</v>
      </c>
      <c r="D975" t="s">
        <v>59</v>
      </c>
      <c r="E975">
        <v>117424</v>
      </c>
      <c r="F975">
        <v>0</v>
      </c>
      <c r="G975">
        <v>5013.3</v>
      </c>
      <c r="H975" t="s">
        <v>66</v>
      </c>
    </row>
    <row r="976" spans="1:9" hidden="1" x14ac:dyDescent="0.2">
      <c r="A976" t="s">
        <v>317</v>
      </c>
      <c r="B976" t="s">
        <v>318</v>
      </c>
      <c r="C976" t="s">
        <v>336</v>
      </c>
      <c r="D976" t="s">
        <v>59</v>
      </c>
      <c r="E976">
        <v>152940</v>
      </c>
      <c r="F976">
        <v>0</v>
      </c>
      <c r="G976">
        <v>0</v>
      </c>
      <c r="H976" t="s">
        <v>61</v>
      </c>
    </row>
    <row r="977" spans="1:9" hidden="1" x14ac:dyDescent="0.2">
      <c r="A977" t="s">
        <v>317</v>
      </c>
      <c r="B977" t="s">
        <v>318</v>
      </c>
      <c r="C977" t="s">
        <v>336</v>
      </c>
      <c r="D977" t="s">
        <v>62</v>
      </c>
      <c r="E977">
        <v>86103</v>
      </c>
      <c r="F977">
        <v>0</v>
      </c>
      <c r="G977">
        <v>0</v>
      </c>
      <c r="H977" t="s">
        <v>70</v>
      </c>
    </row>
    <row r="978" spans="1:9" hidden="1" x14ac:dyDescent="0.2">
      <c r="A978" t="s">
        <v>317</v>
      </c>
      <c r="B978" t="s">
        <v>318</v>
      </c>
      <c r="C978" t="s">
        <v>337</v>
      </c>
      <c r="D978" t="s">
        <v>59</v>
      </c>
      <c r="E978">
        <v>152108</v>
      </c>
      <c r="F978">
        <v>0</v>
      </c>
      <c r="G978">
        <v>16414.939999999999</v>
      </c>
      <c r="H978" t="s">
        <v>327</v>
      </c>
      <c r="I978" t="s">
        <v>75</v>
      </c>
    </row>
    <row r="979" spans="1:9" hidden="1" x14ac:dyDescent="0.2">
      <c r="A979" t="s">
        <v>317</v>
      </c>
      <c r="B979" t="s">
        <v>318</v>
      </c>
      <c r="C979" t="s">
        <v>337</v>
      </c>
      <c r="D979" t="s">
        <v>59</v>
      </c>
      <c r="E979">
        <v>147391</v>
      </c>
      <c r="F979">
        <v>0</v>
      </c>
      <c r="G979">
        <v>8012.07</v>
      </c>
      <c r="H979" t="s">
        <v>327</v>
      </c>
      <c r="I979" t="s">
        <v>75</v>
      </c>
    </row>
    <row r="980" spans="1:9" hidden="1" x14ac:dyDescent="0.2">
      <c r="A980" t="s">
        <v>317</v>
      </c>
      <c r="B980" t="s">
        <v>318</v>
      </c>
      <c r="C980" t="s">
        <v>337</v>
      </c>
      <c r="D980" t="s">
        <v>59</v>
      </c>
      <c r="E980">
        <v>152108</v>
      </c>
      <c r="F980">
        <v>0</v>
      </c>
      <c r="G980">
        <v>10538.69</v>
      </c>
      <c r="H980" t="s">
        <v>327</v>
      </c>
      <c r="I980" t="s">
        <v>75</v>
      </c>
    </row>
    <row r="981" spans="1:9" hidden="1" x14ac:dyDescent="0.2">
      <c r="A981" t="s">
        <v>317</v>
      </c>
      <c r="B981" t="s">
        <v>318</v>
      </c>
      <c r="C981" t="s">
        <v>337</v>
      </c>
      <c r="D981" t="s">
        <v>59</v>
      </c>
      <c r="E981">
        <v>152108</v>
      </c>
      <c r="F981">
        <v>0</v>
      </c>
      <c r="G981">
        <v>10542.06</v>
      </c>
      <c r="H981" t="s">
        <v>327</v>
      </c>
      <c r="I981" t="s">
        <v>75</v>
      </c>
    </row>
    <row r="982" spans="1:9" hidden="1" x14ac:dyDescent="0.2">
      <c r="A982" t="s">
        <v>317</v>
      </c>
      <c r="B982" t="s">
        <v>318</v>
      </c>
      <c r="C982" t="s">
        <v>41</v>
      </c>
      <c r="D982" t="s">
        <v>59</v>
      </c>
      <c r="E982">
        <v>175873</v>
      </c>
      <c r="F982">
        <v>0</v>
      </c>
      <c r="G982">
        <v>0</v>
      </c>
      <c r="H982" t="s">
        <v>60</v>
      </c>
    </row>
    <row r="983" spans="1:9" hidden="1" x14ac:dyDescent="0.2">
      <c r="A983" t="s">
        <v>317</v>
      </c>
      <c r="B983" t="s">
        <v>318</v>
      </c>
      <c r="C983" t="s">
        <v>338</v>
      </c>
      <c r="D983" t="s">
        <v>59</v>
      </c>
      <c r="E983">
        <v>138413.53</v>
      </c>
      <c r="F983">
        <v>0</v>
      </c>
      <c r="G983">
        <v>0</v>
      </c>
      <c r="H983" t="s">
        <v>61</v>
      </c>
    </row>
    <row r="984" spans="1:9" hidden="1" x14ac:dyDescent="0.2">
      <c r="A984" t="s">
        <v>317</v>
      </c>
      <c r="B984" t="s">
        <v>318</v>
      </c>
      <c r="C984" t="s">
        <v>339</v>
      </c>
      <c r="D984" t="s">
        <v>59</v>
      </c>
      <c r="E984">
        <v>70025.451000000001</v>
      </c>
      <c r="F984">
        <v>0</v>
      </c>
      <c r="G984">
        <v>0</v>
      </c>
      <c r="H984" t="s">
        <v>70</v>
      </c>
    </row>
    <row r="985" spans="1:9" hidden="1" x14ac:dyDescent="0.2">
      <c r="A985" t="s">
        <v>317</v>
      </c>
      <c r="B985" t="s">
        <v>318</v>
      </c>
      <c r="C985" t="s">
        <v>339</v>
      </c>
      <c r="D985" t="s">
        <v>59</v>
      </c>
      <c r="E985">
        <v>100670.4636</v>
      </c>
      <c r="F985">
        <v>0</v>
      </c>
      <c r="G985">
        <v>0</v>
      </c>
      <c r="H985" t="s">
        <v>66</v>
      </c>
    </row>
    <row r="986" spans="1:9" hidden="1" x14ac:dyDescent="0.2">
      <c r="A986" t="s">
        <v>317</v>
      </c>
      <c r="B986" t="s">
        <v>318</v>
      </c>
      <c r="C986" t="s">
        <v>40</v>
      </c>
      <c r="D986" t="s">
        <v>62</v>
      </c>
      <c r="E986">
        <v>152940</v>
      </c>
      <c r="F986">
        <v>0</v>
      </c>
      <c r="G986">
        <v>0</v>
      </c>
      <c r="H986" t="s">
        <v>61</v>
      </c>
    </row>
    <row r="987" spans="1:9" hidden="1" x14ac:dyDescent="0.2">
      <c r="A987" t="s">
        <v>317</v>
      </c>
      <c r="B987" t="s">
        <v>318</v>
      </c>
      <c r="C987" t="s">
        <v>40</v>
      </c>
      <c r="D987" t="s">
        <v>59</v>
      </c>
      <c r="E987">
        <v>117424</v>
      </c>
      <c r="F987">
        <v>0</v>
      </c>
      <c r="G987">
        <v>0</v>
      </c>
      <c r="H987" t="s">
        <v>66</v>
      </c>
    </row>
    <row r="988" spans="1:9" hidden="1" x14ac:dyDescent="0.2">
      <c r="A988" t="s">
        <v>317</v>
      </c>
      <c r="B988" t="s">
        <v>318</v>
      </c>
      <c r="C988" t="s">
        <v>40</v>
      </c>
      <c r="D988" t="s">
        <v>59</v>
      </c>
      <c r="E988">
        <v>107367</v>
      </c>
      <c r="F988">
        <v>0</v>
      </c>
      <c r="G988">
        <v>0</v>
      </c>
      <c r="H988" t="s">
        <v>116</v>
      </c>
    </row>
    <row r="989" spans="1:9" hidden="1" x14ac:dyDescent="0.2">
      <c r="A989" t="s">
        <v>317</v>
      </c>
      <c r="B989" t="s">
        <v>318</v>
      </c>
      <c r="C989" t="s">
        <v>340</v>
      </c>
      <c r="D989" t="s">
        <v>59</v>
      </c>
      <c r="E989">
        <v>167306</v>
      </c>
      <c r="F989">
        <v>0</v>
      </c>
      <c r="G989">
        <v>18055.02</v>
      </c>
      <c r="H989" t="s">
        <v>320</v>
      </c>
      <c r="I989" t="s">
        <v>75</v>
      </c>
    </row>
    <row r="990" spans="1:9" hidden="1" x14ac:dyDescent="0.2">
      <c r="A990" t="s">
        <v>317</v>
      </c>
      <c r="B990" t="s">
        <v>318</v>
      </c>
      <c r="C990" t="s">
        <v>340</v>
      </c>
      <c r="D990" t="s">
        <v>59</v>
      </c>
      <c r="E990">
        <v>167306</v>
      </c>
      <c r="F990">
        <v>0</v>
      </c>
      <c r="G990">
        <v>17716.05</v>
      </c>
      <c r="H990" t="s">
        <v>320</v>
      </c>
      <c r="I990" t="s">
        <v>75</v>
      </c>
    </row>
    <row r="991" spans="1:9" hidden="1" x14ac:dyDescent="0.2">
      <c r="A991" t="s">
        <v>317</v>
      </c>
      <c r="B991" t="s">
        <v>318</v>
      </c>
      <c r="C991" t="s">
        <v>340</v>
      </c>
      <c r="D991" t="s">
        <v>59</v>
      </c>
      <c r="E991">
        <v>167306</v>
      </c>
      <c r="F991">
        <v>0</v>
      </c>
      <c r="G991">
        <v>17885.54</v>
      </c>
      <c r="H991" t="s">
        <v>320</v>
      </c>
      <c r="I991" t="s">
        <v>75</v>
      </c>
    </row>
    <row r="992" spans="1:9" hidden="1" x14ac:dyDescent="0.2">
      <c r="A992" t="s">
        <v>317</v>
      </c>
      <c r="B992" t="s">
        <v>318</v>
      </c>
      <c r="C992" t="s">
        <v>340</v>
      </c>
      <c r="D992" t="s">
        <v>59</v>
      </c>
      <c r="E992">
        <v>167306</v>
      </c>
      <c r="F992">
        <v>0</v>
      </c>
      <c r="G992">
        <v>17716.07</v>
      </c>
      <c r="H992" t="s">
        <v>320</v>
      </c>
      <c r="I992" t="s">
        <v>75</v>
      </c>
    </row>
    <row r="993" spans="1:9" hidden="1" x14ac:dyDescent="0.2">
      <c r="A993" t="s">
        <v>317</v>
      </c>
      <c r="B993" t="s">
        <v>318</v>
      </c>
      <c r="C993" t="s">
        <v>341</v>
      </c>
      <c r="D993" t="s">
        <v>59</v>
      </c>
      <c r="E993">
        <v>94611.4</v>
      </c>
      <c r="F993">
        <v>0</v>
      </c>
      <c r="G993">
        <v>0</v>
      </c>
      <c r="H993" t="s">
        <v>66</v>
      </c>
    </row>
    <row r="994" spans="1:9" hidden="1" x14ac:dyDescent="0.2">
      <c r="A994" t="s">
        <v>317</v>
      </c>
      <c r="B994" t="s">
        <v>318</v>
      </c>
      <c r="C994" t="s">
        <v>342</v>
      </c>
      <c r="D994" t="s">
        <v>59</v>
      </c>
      <c r="E994">
        <v>152940</v>
      </c>
      <c r="F994">
        <v>0</v>
      </c>
      <c r="G994">
        <v>1829.76</v>
      </c>
      <c r="H994" t="s">
        <v>61</v>
      </c>
    </row>
    <row r="995" spans="1:9" hidden="1" x14ac:dyDescent="0.2">
      <c r="A995" t="s">
        <v>317</v>
      </c>
      <c r="B995" t="s">
        <v>318</v>
      </c>
      <c r="C995" t="s">
        <v>342</v>
      </c>
      <c r="D995" t="s">
        <v>62</v>
      </c>
      <c r="E995">
        <v>93670.938500000004</v>
      </c>
      <c r="F995">
        <v>0</v>
      </c>
      <c r="G995">
        <v>0</v>
      </c>
      <c r="H995" t="s">
        <v>116</v>
      </c>
    </row>
    <row r="996" spans="1:9" hidden="1" x14ac:dyDescent="0.2">
      <c r="A996" t="s">
        <v>317</v>
      </c>
      <c r="B996" t="s">
        <v>318</v>
      </c>
      <c r="C996" t="s">
        <v>343</v>
      </c>
      <c r="D996" t="s">
        <v>59</v>
      </c>
      <c r="E996">
        <v>43664</v>
      </c>
      <c r="F996">
        <v>0</v>
      </c>
      <c r="G996">
        <v>0</v>
      </c>
      <c r="H996" t="s">
        <v>344</v>
      </c>
      <c r="I996" t="s">
        <v>75</v>
      </c>
    </row>
    <row r="997" spans="1:9" hidden="1" x14ac:dyDescent="0.2">
      <c r="A997" t="s">
        <v>317</v>
      </c>
      <c r="B997" t="s">
        <v>318</v>
      </c>
      <c r="C997" t="s">
        <v>42</v>
      </c>
      <c r="D997" t="s">
        <v>59</v>
      </c>
      <c r="E997">
        <v>152940</v>
      </c>
      <c r="F997">
        <v>0</v>
      </c>
      <c r="G997">
        <v>0</v>
      </c>
      <c r="H997" t="s">
        <v>61</v>
      </c>
    </row>
    <row r="998" spans="1:9" hidden="1" x14ac:dyDescent="0.2">
      <c r="A998" t="s">
        <v>317</v>
      </c>
      <c r="B998" t="s">
        <v>318</v>
      </c>
      <c r="C998" t="s">
        <v>42</v>
      </c>
      <c r="D998" t="s">
        <v>62</v>
      </c>
      <c r="E998">
        <v>86103</v>
      </c>
      <c r="F998">
        <v>0</v>
      </c>
      <c r="G998">
        <v>3665.64</v>
      </c>
      <c r="H998" t="s">
        <v>70</v>
      </c>
    </row>
    <row r="999" spans="1:9" hidden="1" x14ac:dyDescent="0.2">
      <c r="A999" t="s">
        <v>317</v>
      </c>
      <c r="B999" t="s">
        <v>318</v>
      </c>
      <c r="C999" t="s">
        <v>42</v>
      </c>
      <c r="D999" t="s">
        <v>62</v>
      </c>
      <c r="E999">
        <v>149312.49</v>
      </c>
      <c r="F999">
        <v>0</v>
      </c>
      <c r="G999">
        <v>0</v>
      </c>
      <c r="H999" t="s">
        <v>61</v>
      </c>
    </row>
    <row r="1000" spans="1:9" hidden="1" x14ac:dyDescent="0.2">
      <c r="A1000" t="s">
        <v>317</v>
      </c>
      <c r="B1000" t="s">
        <v>318</v>
      </c>
      <c r="C1000" t="s">
        <v>345</v>
      </c>
      <c r="D1000" t="s">
        <v>59</v>
      </c>
      <c r="E1000">
        <v>117165</v>
      </c>
      <c r="F1000">
        <v>0</v>
      </c>
      <c r="G1000">
        <v>0</v>
      </c>
      <c r="H1000" t="s">
        <v>323</v>
      </c>
      <c r="I1000" t="s">
        <v>75</v>
      </c>
    </row>
    <row r="1001" spans="1:9" hidden="1" x14ac:dyDescent="0.2">
      <c r="A1001" t="s">
        <v>317</v>
      </c>
      <c r="B1001" t="s">
        <v>318</v>
      </c>
      <c r="C1001" t="s">
        <v>345</v>
      </c>
      <c r="D1001" t="s">
        <v>59</v>
      </c>
      <c r="E1001">
        <v>117165</v>
      </c>
      <c r="F1001">
        <v>0</v>
      </c>
      <c r="G1001">
        <v>0</v>
      </c>
      <c r="H1001" t="s">
        <v>323</v>
      </c>
      <c r="I1001" t="s">
        <v>75</v>
      </c>
    </row>
    <row r="1002" spans="1:9" hidden="1" x14ac:dyDescent="0.2">
      <c r="A1002" t="s">
        <v>317</v>
      </c>
      <c r="B1002" t="s">
        <v>318</v>
      </c>
      <c r="C1002" t="s">
        <v>345</v>
      </c>
      <c r="D1002" t="s">
        <v>59</v>
      </c>
      <c r="E1002">
        <v>152108</v>
      </c>
      <c r="F1002">
        <v>0</v>
      </c>
      <c r="G1002">
        <v>11210.2</v>
      </c>
      <c r="H1002" t="s">
        <v>327</v>
      </c>
      <c r="I1002" t="s">
        <v>75</v>
      </c>
    </row>
    <row r="1003" spans="1:9" hidden="1" x14ac:dyDescent="0.2">
      <c r="A1003" t="s">
        <v>317</v>
      </c>
      <c r="B1003" t="s">
        <v>318</v>
      </c>
      <c r="C1003" t="s">
        <v>346</v>
      </c>
      <c r="D1003" t="s">
        <v>59</v>
      </c>
      <c r="E1003">
        <v>167306</v>
      </c>
      <c r="F1003">
        <v>0</v>
      </c>
      <c r="G1003">
        <v>17885.54</v>
      </c>
      <c r="H1003" t="s">
        <v>320</v>
      </c>
      <c r="I1003" t="s">
        <v>75</v>
      </c>
    </row>
    <row r="1004" spans="1:9" hidden="1" x14ac:dyDescent="0.2">
      <c r="A1004" t="s">
        <v>317</v>
      </c>
      <c r="B1004" t="s">
        <v>318</v>
      </c>
      <c r="C1004" t="s">
        <v>347</v>
      </c>
      <c r="D1004" t="s">
        <v>59</v>
      </c>
      <c r="E1004">
        <v>106504</v>
      </c>
      <c r="F1004">
        <v>0</v>
      </c>
      <c r="G1004">
        <v>3248.79</v>
      </c>
      <c r="H1004" t="s">
        <v>322</v>
      </c>
      <c r="I1004" t="s">
        <v>75</v>
      </c>
    </row>
    <row r="1005" spans="1:9" hidden="1" x14ac:dyDescent="0.2">
      <c r="A1005" t="s">
        <v>317</v>
      </c>
      <c r="B1005" t="s">
        <v>318</v>
      </c>
      <c r="C1005" t="s">
        <v>348</v>
      </c>
      <c r="D1005" t="s">
        <v>59</v>
      </c>
      <c r="E1005">
        <v>117165</v>
      </c>
      <c r="F1005">
        <v>0</v>
      </c>
      <c r="G1005">
        <v>8205.8700000000008</v>
      </c>
      <c r="H1005" t="s">
        <v>323</v>
      </c>
      <c r="I1005" t="s">
        <v>75</v>
      </c>
    </row>
    <row r="1006" spans="1:9" hidden="1" x14ac:dyDescent="0.2">
      <c r="A1006" t="s">
        <v>317</v>
      </c>
      <c r="B1006" t="s">
        <v>318</v>
      </c>
      <c r="C1006" t="s">
        <v>348</v>
      </c>
      <c r="D1006" t="s">
        <v>59</v>
      </c>
      <c r="E1006">
        <v>152108</v>
      </c>
      <c r="F1006">
        <v>0</v>
      </c>
      <c r="G1006">
        <v>16106.79</v>
      </c>
      <c r="H1006" t="s">
        <v>327</v>
      </c>
      <c r="I1006" t="s">
        <v>75</v>
      </c>
    </row>
    <row r="1007" spans="1:9" hidden="1" x14ac:dyDescent="0.2">
      <c r="A1007" t="s">
        <v>317</v>
      </c>
      <c r="B1007" t="s">
        <v>318</v>
      </c>
      <c r="C1007" t="s">
        <v>348</v>
      </c>
      <c r="D1007" t="s">
        <v>59</v>
      </c>
      <c r="E1007">
        <v>152108</v>
      </c>
      <c r="F1007">
        <v>0</v>
      </c>
      <c r="G1007">
        <v>16260.87</v>
      </c>
      <c r="H1007" t="s">
        <v>327</v>
      </c>
      <c r="I1007" t="s">
        <v>75</v>
      </c>
    </row>
    <row r="1008" spans="1:9" hidden="1" x14ac:dyDescent="0.2">
      <c r="A1008" t="s">
        <v>317</v>
      </c>
      <c r="B1008" t="s">
        <v>318</v>
      </c>
      <c r="C1008" t="s">
        <v>349</v>
      </c>
      <c r="D1008" t="s">
        <v>59</v>
      </c>
      <c r="E1008">
        <v>96826</v>
      </c>
      <c r="F1008">
        <v>0</v>
      </c>
      <c r="G1008">
        <v>2732.52</v>
      </c>
      <c r="H1008" t="s">
        <v>324</v>
      </c>
      <c r="I1008" t="s">
        <v>75</v>
      </c>
    </row>
    <row r="1009" spans="1:9" hidden="1" x14ac:dyDescent="0.2">
      <c r="A1009" t="s">
        <v>317</v>
      </c>
      <c r="B1009" t="s">
        <v>318</v>
      </c>
      <c r="C1009" t="s">
        <v>350</v>
      </c>
      <c r="D1009" t="s">
        <v>59</v>
      </c>
      <c r="E1009">
        <v>106504</v>
      </c>
      <c r="F1009">
        <v>0</v>
      </c>
      <c r="G1009">
        <v>2866.69</v>
      </c>
      <c r="H1009" t="s">
        <v>322</v>
      </c>
      <c r="I1009" t="s">
        <v>75</v>
      </c>
    </row>
    <row r="1010" spans="1:9" hidden="1" x14ac:dyDescent="0.2">
      <c r="A1010" t="s">
        <v>317</v>
      </c>
      <c r="B1010" t="s">
        <v>318</v>
      </c>
      <c r="C1010" t="s">
        <v>351</v>
      </c>
      <c r="D1010" t="s">
        <v>59</v>
      </c>
      <c r="E1010">
        <v>132119</v>
      </c>
      <c r="F1010">
        <v>0</v>
      </c>
      <c r="G1010">
        <v>9253.11</v>
      </c>
      <c r="H1010" t="s">
        <v>326</v>
      </c>
      <c r="I1010" t="s">
        <v>75</v>
      </c>
    </row>
    <row r="1011" spans="1:9" hidden="1" x14ac:dyDescent="0.2">
      <c r="A1011" t="s">
        <v>317</v>
      </c>
      <c r="B1011" t="s">
        <v>318</v>
      </c>
      <c r="C1011" t="s">
        <v>351</v>
      </c>
      <c r="D1011" t="s">
        <v>59</v>
      </c>
      <c r="E1011">
        <v>106504</v>
      </c>
      <c r="F1011">
        <v>0</v>
      </c>
      <c r="G1011">
        <v>11385.76</v>
      </c>
      <c r="H1011" t="s">
        <v>322</v>
      </c>
      <c r="I1011" t="s">
        <v>75</v>
      </c>
    </row>
    <row r="1012" spans="1:9" hidden="1" x14ac:dyDescent="0.2">
      <c r="A1012" t="s">
        <v>317</v>
      </c>
      <c r="B1012" t="s">
        <v>318</v>
      </c>
      <c r="C1012" t="s">
        <v>351</v>
      </c>
      <c r="D1012" t="s">
        <v>59</v>
      </c>
      <c r="E1012">
        <v>96826</v>
      </c>
      <c r="F1012">
        <v>0</v>
      </c>
      <c r="G1012">
        <v>0</v>
      </c>
      <c r="H1012" t="s">
        <v>324</v>
      </c>
      <c r="I1012" t="s">
        <v>75</v>
      </c>
    </row>
    <row r="1013" spans="1:9" hidden="1" x14ac:dyDescent="0.2">
      <c r="A1013" t="s">
        <v>317</v>
      </c>
      <c r="B1013" t="s">
        <v>318</v>
      </c>
      <c r="C1013" t="s">
        <v>351</v>
      </c>
      <c r="D1013" t="s">
        <v>59</v>
      </c>
      <c r="E1013">
        <v>96826</v>
      </c>
      <c r="F1013">
        <v>0</v>
      </c>
      <c r="G1013">
        <v>0</v>
      </c>
      <c r="H1013" t="s">
        <v>324</v>
      </c>
      <c r="I1013" t="s">
        <v>75</v>
      </c>
    </row>
    <row r="1014" spans="1:9" hidden="1" x14ac:dyDescent="0.2">
      <c r="A1014" t="s">
        <v>317</v>
      </c>
      <c r="B1014" t="s">
        <v>318</v>
      </c>
      <c r="C1014" t="s">
        <v>352</v>
      </c>
      <c r="D1014" t="s">
        <v>59</v>
      </c>
      <c r="E1014">
        <v>189699</v>
      </c>
      <c r="F1014">
        <v>0</v>
      </c>
      <c r="G1014">
        <v>20279.46</v>
      </c>
      <c r="H1014" t="s">
        <v>353</v>
      </c>
      <c r="I1014" t="s">
        <v>75</v>
      </c>
    </row>
    <row r="1015" spans="1:9" hidden="1" x14ac:dyDescent="0.2">
      <c r="A1015" t="s">
        <v>317</v>
      </c>
      <c r="B1015" t="s">
        <v>318</v>
      </c>
      <c r="C1015" t="s">
        <v>352</v>
      </c>
      <c r="D1015" t="s">
        <v>62</v>
      </c>
      <c r="E1015">
        <v>184036.6</v>
      </c>
      <c r="F1015">
        <v>0</v>
      </c>
      <c r="G1015">
        <v>18095.419999999998</v>
      </c>
      <c r="H1015" t="s">
        <v>353</v>
      </c>
      <c r="I1015" t="s">
        <v>75</v>
      </c>
    </row>
    <row r="1016" spans="1:9" hidden="1" x14ac:dyDescent="0.2">
      <c r="A1016" t="s">
        <v>317</v>
      </c>
      <c r="B1016" t="s">
        <v>318</v>
      </c>
      <c r="C1016" t="s">
        <v>354</v>
      </c>
      <c r="D1016" t="s">
        <v>59</v>
      </c>
      <c r="E1016">
        <v>148169.85</v>
      </c>
      <c r="F1016">
        <v>0</v>
      </c>
      <c r="G1016">
        <v>0</v>
      </c>
      <c r="H1016" t="s">
        <v>61</v>
      </c>
    </row>
    <row r="1017" spans="1:9" hidden="1" x14ac:dyDescent="0.2">
      <c r="A1017" t="s">
        <v>317</v>
      </c>
      <c r="B1017" t="s">
        <v>318</v>
      </c>
      <c r="C1017" t="s">
        <v>354</v>
      </c>
      <c r="D1017" t="s">
        <v>59</v>
      </c>
      <c r="E1017">
        <v>111899.9293</v>
      </c>
      <c r="F1017">
        <v>0</v>
      </c>
      <c r="G1017">
        <v>0</v>
      </c>
      <c r="H1017" t="s">
        <v>66</v>
      </c>
    </row>
    <row r="1018" spans="1:9" hidden="1" x14ac:dyDescent="0.2">
      <c r="A1018" t="s">
        <v>317</v>
      </c>
      <c r="B1018" t="s">
        <v>318</v>
      </c>
      <c r="C1018" t="s">
        <v>354</v>
      </c>
      <c r="D1018" t="s">
        <v>59</v>
      </c>
      <c r="E1018">
        <v>95299</v>
      </c>
      <c r="F1018">
        <v>0</v>
      </c>
      <c r="G1018">
        <v>0</v>
      </c>
      <c r="H1018" t="s">
        <v>66</v>
      </c>
    </row>
    <row r="1019" spans="1:9" hidden="1" x14ac:dyDescent="0.2">
      <c r="A1019" t="s">
        <v>317</v>
      </c>
      <c r="B1019" t="s">
        <v>318</v>
      </c>
      <c r="C1019" t="s">
        <v>355</v>
      </c>
      <c r="D1019" t="s">
        <v>62</v>
      </c>
      <c r="E1019">
        <v>86103</v>
      </c>
      <c r="F1019">
        <v>0</v>
      </c>
      <c r="G1019">
        <v>0</v>
      </c>
      <c r="H1019" t="s">
        <v>70</v>
      </c>
    </row>
    <row r="1020" spans="1:9" hidden="1" x14ac:dyDescent="0.2">
      <c r="A1020" t="s">
        <v>317</v>
      </c>
      <c r="B1020" t="s">
        <v>318</v>
      </c>
      <c r="C1020" t="s">
        <v>356</v>
      </c>
      <c r="D1020" t="s">
        <v>59</v>
      </c>
      <c r="E1020">
        <v>152108</v>
      </c>
      <c r="F1020">
        <v>0</v>
      </c>
      <c r="G1020">
        <v>16108.36</v>
      </c>
      <c r="H1020" t="s">
        <v>327</v>
      </c>
      <c r="I1020" t="s">
        <v>75</v>
      </c>
    </row>
    <row r="1021" spans="1:9" hidden="1" x14ac:dyDescent="0.2">
      <c r="A1021" t="s">
        <v>317</v>
      </c>
      <c r="B1021" t="s">
        <v>318</v>
      </c>
      <c r="C1021" t="s">
        <v>356</v>
      </c>
      <c r="D1021" t="s">
        <v>59</v>
      </c>
      <c r="E1021">
        <v>189699</v>
      </c>
      <c r="F1021">
        <v>0</v>
      </c>
      <c r="G1021">
        <v>20279.46</v>
      </c>
      <c r="H1021" t="s">
        <v>353</v>
      </c>
      <c r="I1021" t="s">
        <v>75</v>
      </c>
    </row>
    <row r="1022" spans="1:9" hidden="1" x14ac:dyDescent="0.2">
      <c r="A1022" t="s">
        <v>317</v>
      </c>
      <c r="B1022" t="s">
        <v>318</v>
      </c>
      <c r="C1022" t="s">
        <v>356</v>
      </c>
      <c r="D1022" t="s">
        <v>62</v>
      </c>
      <c r="E1022">
        <v>150415.1569</v>
      </c>
      <c r="F1022">
        <v>0</v>
      </c>
      <c r="G1022">
        <v>1214.94</v>
      </c>
      <c r="H1022" t="s">
        <v>327</v>
      </c>
      <c r="I1022" t="s">
        <v>75</v>
      </c>
    </row>
    <row r="1023" spans="1:9" hidden="1" x14ac:dyDescent="0.2">
      <c r="A1023" t="s">
        <v>317</v>
      </c>
      <c r="B1023" t="s">
        <v>318</v>
      </c>
      <c r="C1023" t="s">
        <v>357</v>
      </c>
      <c r="D1023" t="s">
        <v>62</v>
      </c>
      <c r="E1023">
        <v>138213.47</v>
      </c>
      <c r="F1023">
        <v>0</v>
      </c>
      <c r="G1023">
        <v>0</v>
      </c>
      <c r="H1023" t="s">
        <v>61</v>
      </c>
    </row>
    <row r="1024" spans="1:9" hidden="1" x14ac:dyDescent="0.2">
      <c r="A1024" t="s">
        <v>317</v>
      </c>
      <c r="B1024" t="s">
        <v>318</v>
      </c>
      <c r="C1024" t="s">
        <v>357</v>
      </c>
      <c r="D1024" t="s">
        <v>59</v>
      </c>
      <c r="E1024">
        <v>108776</v>
      </c>
      <c r="F1024">
        <v>0</v>
      </c>
      <c r="G1024">
        <v>0</v>
      </c>
      <c r="H1024" t="s">
        <v>87</v>
      </c>
    </row>
    <row r="1025" spans="1:9" hidden="1" x14ac:dyDescent="0.2">
      <c r="A1025" t="s">
        <v>317</v>
      </c>
      <c r="B1025" t="s">
        <v>318</v>
      </c>
      <c r="C1025" t="s">
        <v>358</v>
      </c>
      <c r="D1025" t="s">
        <v>62</v>
      </c>
      <c r="E1025">
        <v>143105.49</v>
      </c>
      <c r="F1025">
        <v>0</v>
      </c>
      <c r="G1025">
        <v>0</v>
      </c>
      <c r="H1025" t="s">
        <v>61</v>
      </c>
    </row>
    <row r="1026" spans="1:9" hidden="1" x14ac:dyDescent="0.2">
      <c r="A1026" t="s">
        <v>317</v>
      </c>
      <c r="B1026" t="s">
        <v>318</v>
      </c>
      <c r="C1026" t="s">
        <v>359</v>
      </c>
      <c r="D1026" t="s">
        <v>59</v>
      </c>
      <c r="E1026">
        <v>167306</v>
      </c>
      <c r="F1026">
        <v>0</v>
      </c>
      <c r="G1026">
        <v>17885.54</v>
      </c>
      <c r="H1026" t="s">
        <v>320</v>
      </c>
      <c r="I1026" t="s">
        <v>75</v>
      </c>
    </row>
    <row r="1027" spans="1:9" hidden="1" x14ac:dyDescent="0.2">
      <c r="A1027" t="s">
        <v>317</v>
      </c>
      <c r="B1027" t="s">
        <v>318</v>
      </c>
      <c r="C1027" t="s">
        <v>360</v>
      </c>
      <c r="D1027" t="s">
        <v>62</v>
      </c>
      <c r="E1027">
        <v>152940</v>
      </c>
      <c r="F1027">
        <v>0</v>
      </c>
      <c r="G1027">
        <v>0</v>
      </c>
      <c r="H1027" t="s">
        <v>61</v>
      </c>
    </row>
    <row r="1028" spans="1:9" hidden="1" x14ac:dyDescent="0.2">
      <c r="A1028" t="s">
        <v>317</v>
      </c>
      <c r="B1028" t="s">
        <v>318</v>
      </c>
      <c r="C1028" t="s">
        <v>361</v>
      </c>
      <c r="D1028" t="s">
        <v>59</v>
      </c>
      <c r="E1028">
        <v>58113</v>
      </c>
      <c r="F1028">
        <v>0</v>
      </c>
      <c r="G1028">
        <v>0</v>
      </c>
      <c r="H1028" t="s">
        <v>330</v>
      </c>
      <c r="I1028" t="s">
        <v>75</v>
      </c>
    </row>
    <row r="1029" spans="1:9" hidden="1" x14ac:dyDescent="0.2">
      <c r="A1029" t="s">
        <v>317</v>
      </c>
      <c r="B1029" t="s">
        <v>318</v>
      </c>
      <c r="C1029" t="s">
        <v>361</v>
      </c>
      <c r="D1029" t="s">
        <v>59</v>
      </c>
      <c r="E1029">
        <v>58113</v>
      </c>
      <c r="F1029">
        <v>0</v>
      </c>
      <c r="G1029">
        <v>0</v>
      </c>
      <c r="H1029" t="s">
        <v>330</v>
      </c>
      <c r="I1029" t="s">
        <v>75</v>
      </c>
    </row>
    <row r="1030" spans="1:9" hidden="1" x14ac:dyDescent="0.2">
      <c r="A1030" t="s">
        <v>317</v>
      </c>
      <c r="B1030" t="s">
        <v>318</v>
      </c>
      <c r="C1030" t="s">
        <v>361</v>
      </c>
      <c r="D1030" t="s">
        <v>59</v>
      </c>
      <c r="E1030">
        <v>52566</v>
      </c>
      <c r="F1030">
        <v>0</v>
      </c>
      <c r="G1030">
        <v>0</v>
      </c>
      <c r="H1030" t="s">
        <v>324</v>
      </c>
      <c r="I1030" t="s">
        <v>75</v>
      </c>
    </row>
    <row r="1031" spans="1:9" hidden="1" x14ac:dyDescent="0.2">
      <c r="A1031" t="s">
        <v>317</v>
      </c>
      <c r="B1031" t="s">
        <v>318</v>
      </c>
      <c r="C1031" t="s">
        <v>361</v>
      </c>
      <c r="D1031" t="s">
        <v>59</v>
      </c>
      <c r="E1031">
        <v>52556</v>
      </c>
      <c r="F1031">
        <v>0</v>
      </c>
      <c r="G1031">
        <v>0</v>
      </c>
      <c r="H1031" t="s">
        <v>324</v>
      </c>
      <c r="I1031" t="s">
        <v>75</v>
      </c>
    </row>
    <row r="1032" spans="1:9" hidden="1" x14ac:dyDescent="0.2">
      <c r="A1032" t="s">
        <v>317</v>
      </c>
      <c r="B1032" t="s">
        <v>318</v>
      </c>
      <c r="C1032" t="s">
        <v>361</v>
      </c>
      <c r="D1032" t="s">
        <v>59</v>
      </c>
      <c r="E1032">
        <v>52566</v>
      </c>
      <c r="F1032">
        <v>0</v>
      </c>
      <c r="G1032">
        <v>0</v>
      </c>
      <c r="H1032" t="s">
        <v>324</v>
      </c>
      <c r="I1032" t="s">
        <v>75</v>
      </c>
    </row>
    <row r="1033" spans="1:9" hidden="1" x14ac:dyDescent="0.2">
      <c r="A1033" t="s">
        <v>317</v>
      </c>
      <c r="B1033" t="s">
        <v>318</v>
      </c>
      <c r="C1033" t="s">
        <v>361</v>
      </c>
      <c r="D1033" t="s">
        <v>59</v>
      </c>
      <c r="E1033">
        <v>52566</v>
      </c>
      <c r="F1033">
        <v>0</v>
      </c>
      <c r="G1033">
        <v>0</v>
      </c>
      <c r="H1033" t="s">
        <v>324</v>
      </c>
      <c r="I1033" t="s">
        <v>75</v>
      </c>
    </row>
    <row r="1034" spans="1:9" hidden="1" x14ac:dyDescent="0.2">
      <c r="A1034" t="s">
        <v>317</v>
      </c>
      <c r="B1034" t="s">
        <v>318</v>
      </c>
      <c r="C1034" t="s">
        <v>361</v>
      </c>
      <c r="D1034" t="s">
        <v>59</v>
      </c>
      <c r="E1034">
        <v>52566</v>
      </c>
      <c r="F1034">
        <v>0</v>
      </c>
      <c r="G1034">
        <v>0</v>
      </c>
      <c r="H1034" t="s">
        <v>324</v>
      </c>
      <c r="I1034" t="s">
        <v>75</v>
      </c>
    </row>
    <row r="1035" spans="1:9" hidden="1" x14ac:dyDescent="0.2">
      <c r="A1035" t="s">
        <v>317</v>
      </c>
      <c r="B1035" t="s">
        <v>318</v>
      </c>
      <c r="C1035" t="s">
        <v>361</v>
      </c>
      <c r="D1035" t="s">
        <v>59</v>
      </c>
      <c r="E1035">
        <v>52566</v>
      </c>
      <c r="F1035">
        <v>0</v>
      </c>
      <c r="G1035">
        <v>0</v>
      </c>
      <c r="H1035" t="s">
        <v>324</v>
      </c>
      <c r="I1035" t="s">
        <v>75</v>
      </c>
    </row>
    <row r="1036" spans="1:9" hidden="1" x14ac:dyDescent="0.2">
      <c r="A1036" t="s">
        <v>317</v>
      </c>
      <c r="B1036" t="s">
        <v>318</v>
      </c>
      <c r="C1036" t="s">
        <v>361</v>
      </c>
      <c r="D1036" t="s">
        <v>59</v>
      </c>
      <c r="E1036">
        <v>58113</v>
      </c>
      <c r="F1036">
        <v>0</v>
      </c>
      <c r="G1036">
        <v>0</v>
      </c>
      <c r="H1036" t="s">
        <v>324</v>
      </c>
      <c r="I1036" t="s">
        <v>75</v>
      </c>
    </row>
    <row r="1037" spans="1:9" hidden="1" x14ac:dyDescent="0.2">
      <c r="A1037" t="s">
        <v>317</v>
      </c>
      <c r="B1037" t="s">
        <v>318</v>
      </c>
      <c r="C1037" t="s">
        <v>361</v>
      </c>
      <c r="D1037" t="s">
        <v>59</v>
      </c>
      <c r="E1037">
        <v>52566</v>
      </c>
      <c r="F1037">
        <v>0</v>
      </c>
      <c r="G1037">
        <v>0</v>
      </c>
      <c r="H1037" t="s">
        <v>324</v>
      </c>
      <c r="I1037" t="s">
        <v>75</v>
      </c>
    </row>
    <row r="1038" spans="1:9" hidden="1" x14ac:dyDescent="0.2">
      <c r="A1038" t="s">
        <v>317</v>
      </c>
      <c r="B1038" t="s">
        <v>318</v>
      </c>
      <c r="C1038" t="s">
        <v>361</v>
      </c>
      <c r="D1038" t="s">
        <v>59</v>
      </c>
      <c r="E1038">
        <v>52566</v>
      </c>
      <c r="F1038">
        <v>0</v>
      </c>
      <c r="G1038">
        <v>0</v>
      </c>
      <c r="H1038" t="s">
        <v>324</v>
      </c>
      <c r="I1038" t="s">
        <v>75</v>
      </c>
    </row>
    <row r="1039" spans="1:9" hidden="1" x14ac:dyDescent="0.2">
      <c r="A1039" t="s">
        <v>317</v>
      </c>
      <c r="B1039" t="s">
        <v>318</v>
      </c>
      <c r="C1039" t="s">
        <v>361</v>
      </c>
      <c r="D1039" t="s">
        <v>59</v>
      </c>
      <c r="E1039">
        <v>52566</v>
      </c>
      <c r="F1039">
        <v>0</v>
      </c>
      <c r="G1039">
        <v>0</v>
      </c>
      <c r="H1039" t="s">
        <v>324</v>
      </c>
      <c r="I1039" t="s">
        <v>75</v>
      </c>
    </row>
    <row r="1040" spans="1:9" hidden="1" x14ac:dyDescent="0.2">
      <c r="A1040" t="s">
        <v>317</v>
      </c>
      <c r="B1040" t="s">
        <v>318</v>
      </c>
      <c r="C1040" t="s">
        <v>361</v>
      </c>
      <c r="D1040" t="s">
        <v>59</v>
      </c>
      <c r="E1040">
        <v>52566</v>
      </c>
      <c r="F1040">
        <v>0</v>
      </c>
      <c r="G1040">
        <v>0</v>
      </c>
      <c r="H1040" t="s">
        <v>324</v>
      </c>
      <c r="I1040" t="s">
        <v>75</v>
      </c>
    </row>
    <row r="1041" spans="1:9" hidden="1" x14ac:dyDescent="0.2">
      <c r="A1041" t="s">
        <v>317</v>
      </c>
      <c r="B1041" t="s">
        <v>318</v>
      </c>
      <c r="C1041" t="s">
        <v>361</v>
      </c>
      <c r="D1041" t="s">
        <v>59</v>
      </c>
      <c r="E1041">
        <v>52566</v>
      </c>
      <c r="F1041">
        <v>0</v>
      </c>
      <c r="G1041">
        <v>0</v>
      </c>
      <c r="H1041" t="s">
        <v>324</v>
      </c>
      <c r="I1041" t="s">
        <v>75</v>
      </c>
    </row>
    <row r="1042" spans="1:9" hidden="1" x14ac:dyDescent="0.2">
      <c r="A1042" t="s">
        <v>317</v>
      </c>
      <c r="B1042" t="s">
        <v>318</v>
      </c>
      <c r="C1042" t="s">
        <v>361</v>
      </c>
      <c r="D1042" t="s">
        <v>59</v>
      </c>
      <c r="E1042">
        <v>52566</v>
      </c>
      <c r="F1042">
        <v>0</v>
      </c>
      <c r="G1042">
        <v>0</v>
      </c>
      <c r="H1042" t="s">
        <v>324</v>
      </c>
      <c r="I1042" t="s">
        <v>75</v>
      </c>
    </row>
    <row r="1043" spans="1:9" hidden="1" x14ac:dyDescent="0.2">
      <c r="A1043" t="s">
        <v>317</v>
      </c>
      <c r="B1043" t="s">
        <v>318</v>
      </c>
      <c r="C1043" t="s">
        <v>361</v>
      </c>
      <c r="D1043" t="s">
        <v>59</v>
      </c>
      <c r="E1043">
        <v>52566</v>
      </c>
      <c r="F1043">
        <v>0</v>
      </c>
      <c r="G1043">
        <v>0</v>
      </c>
      <c r="H1043" t="s">
        <v>324</v>
      </c>
      <c r="I1043" t="s">
        <v>75</v>
      </c>
    </row>
    <row r="1044" spans="1:9" hidden="1" x14ac:dyDescent="0.2">
      <c r="A1044" t="s">
        <v>317</v>
      </c>
      <c r="B1044" t="s">
        <v>318</v>
      </c>
      <c r="C1044" t="s">
        <v>361</v>
      </c>
      <c r="D1044" t="s">
        <v>59</v>
      </c>
      <c r="E1044">
        <v>52566</v>
      </c>
      <c r="F1044">
        <v>0</v>
      </c>
      <c r="G1044">
        <v>0</v>
      </c>
      <c r="H1044" t="s">
        <v>324</v>
      </c>
      <c r="I1044" t="s">
        <v>75</v>
      </c>
    </row>
    <row r="1045" spans="1:9" hidden="1" x14ac:dyDescent="0.2">
      <c r="A1045" t="s">
        <v>317</v>
      </c>
      <c r="B1045" t="s">
        <v>318</v>
      </c>
      <c r="C1045" t="s">
        <v>361</v>
      </c>
      <c r="D1045" t="s">
        <v>59</v>
      </c>
      <c r="E1045">
        <v>58113</v>
      </c>
      <c r="F1045">
        <v>0</v>
      </c>
      <c r="G1045">
        <v>0</v>
      </c>
      <c r="H1045" t="s">
        <v>330</v>
      </c>
      <c r="I1045" t="s">
        <v>75</v>
      </c>
    </row>
    <row r="1046" spans="1:9" hidden="1" x14ac:dyDescent="0.2">
      <c r="A1046" t="s">
        <v>317</v>
      </c>
      <c r="B1046" t="s">
        <v>318</v>
      </c>
      <c r="C1046" t="s">
        <v>361</v>
      </c>
      <c r="D1046" t="s">
        <v>59</v>
      </c>
      <c r="E1046">
        <v>39444</v>
      </c>
      <c r="F1046">
        <v>0</v>
      </c>
      <c r="G1046">
        <v>0</v>
      </c>
      <c r="H1046" t="s">
        <v>324</v>
      </c>
      <c r="I1046" t="s">
        <v>75</v>
      </c>
    </row>
    <row r="1047" spans="1:9" hidden="1" x14ac:dyDescent="0.2">
      <c r="A1047" t="s">
        <v>317</v>
      </c>
      <c r="B1047" t="s">
        <v>318</v>
      </c>
      <c r="C1047" t="s">
        <v>361</v>
      </c>
      <c r="D1047" t="s">
        <v>59</v>
      </c>
      <c r="E1047">
        <v>58113</v>
      </c>
      <c r="F1047">
        <v>0</v>
      </c>
      <c r="G1047">
        <v>0</v>
      </c>
      <c r="H1047" t="s">
        <v>330</v>
      </c>
      <c r="I1047" t="s">
        <v>75</v>
      </c>
    </row>
    <row r="1048" spans="1:9" hidden="1" x14ac:dyDescent="0.2">
      <c r="A1048" t="s">
        <v>317</v>
      </c>
      <c r="B1048" t="s">
        <v>318</v>
      </c>
      <c r="C1048" t="s">
        <v>361</v>
      </c>
      <c r="D1048" t="s">
        <v>59</v>
      </c>
      <c r="E1048">
        <v>58113</v>
      </c>
      <c r="F1048">
        <v>0</v>
      </c>
      <c r="G1048">
        <v>0</v>
      </c>
      <c r="H1048" t="s">
        <v>330</v>
      </c>
      <c r="I1048" t="s">
        <v>75</v>
      </c>
    </row>
    <row r="1049" spans="1:9" hidden="1" x14ac:dyDescent="0.2">
      <c r="A1049" t="s">
        <v>317</v>
      </c>
      <c r="B1049" t="s">
        <v>318</v>
      </c>
      <c r="C1049" t="s">
        <v>361</v>
      </c>
      <c r="D1049" t="s">
        <v>59</v>
      </c>
      <c r="E1049">
        <v>58113</v>
      </c>
      <c r="F1049">
        <v>0</v>
      </c>
      <c r="G1049">
        <v>0</v>
      </c>
      <c r="H1049" t="s">
        <v>330</v>
      </c>
      <c r="I1049" t="s">
        <v>75</v>
      </c>
    </row>
    <row r="1050" spans="1:9" hidden="1" x14ac:dyDescent="0.2">
      <c r="A1050" t="s">
        <v>317</v>
      </c>
      <c r="B1050" t="s">
        <v>318</v>
      </c>
      <c r="C1050" t="s">
        <v>361</v>
      </c>
      <c r="D1050" t="s">
        <v>59</v>
      </c>
      <c r="E1050">
        <v>58113</v>
      </c>
      <c r="F1050">
        <v>0</v>
      </c>
      <c r="G1050">
        <v>0</v>
      </c>
      <c r="H1050" t="s">
        <v>330</v>
      </c>
      <c r="I1050" t="s">
        <v>75</v>
      </c>
    </row>
    <row r="1051" spans="1:9" hidden="1" x14ac:dyDescent="0.2">
      <c r="A1051" t="s">
        <v>317</v>
      </c>
      <c r="B1051" t="s">
        <v>318</v>
      </c>
      <c r="C1051" t="s">
        <v>361</v>
      </c>
      <c r="D1051" t="s">
        <v>59</v>
      </c>
      <c r="E1051">
        <v>58113</v>
      </c>
      <c r="F1051">
        <v>0</v>
      </c>
      <c r="G1051">
        <v>0</v>
      </c>
      <c r="H1051" t="s">
        <v>330</v>
      </c>
      <c r="I1051" t="s">
        <v>75</v>
      </c>
    </row>
    <row r="1052" spans="1:9" hidden="1" x14ac:dyDescent="0.2">
      <c r="A1052" t="s">
        <v>317</v>
      </c>
      <c r="B1052" t="s">
        <v>318</v>
      </c>
      <c r="C1052" t="s">
        <v>361</v>
      </c>
      <c r="D1052" t="s">
        <v>59</v>
      </c>
      <c r="E1052">
        <v>58113</v>
      </c>
      <c r="F1052">
        <v>0</v>
      </c>
      <c r="G1052">
        <v>0</v>
      </c>
      <c r="H1052" t="s">
        <v>330</v>
      </c>
      <c r="I1052" t="s">
        <v>75</v>
      </c>
    </row>
    <row r="1053" spans="1:9" hidden="1" x14ac:dyDescent="0.2">
      <c r="A1053" t="s">
        <v>317</v>
      </c>
      <c r="B1053" t="s">
        <v>318</v>
      </c>
      <c r="C1053" t="s">
        <v>361</v>
      </c>
      <c r="D1053" t="s">
        <v>59</v>
      </c>
      <c r="E1053">
        <v>58113</v>
      </c>
      <c r="F1053">
        <v>0</v>
      </c>
      <c r="G1053">
        <v>0</v>
      </c>
      <c r="H1053" t="s">
        <v>330</v>
      </c>
      <c r="I1053" t="s">
        <v>75</v>
      </c>
    </row>
    <row r="1054" spans="1:9" hidden="1" x14ac:dyDescent="0.2">
      <c r="A1054" t="s">
        <v>317</v>
      </c>
      <c r="B1054" t="s">
        <v>318</v>
      </c>
      <c r="C1054" t="s">
        <v>361</v>
      </c>
      <c r="D1054" t="s">
        <v>59</v>
      </c>
      <c r="E1054">
        <v>58113</v>
      </c>
      <c r="F1054">
        <v>0</v>
      </c>
      <c r="G1054">
        <v>0</v>
      </c>
      <c r="H1054" t="s">
        <v>330</v>
      </c>
      <c r="I1054" t="s">
        <v>75</v>
      </c>
    </row>
    <row r="1055" spans="1:9" hidden="1" x14ac:dyDescent="0.2">
      <c r="A1055" t="s">
        <v>317</v>
      </c>
      <c r="B1055" t="s">
        <v>318</v>
      </c>
      <c r="C1055" t="s">
        <v>361</v>
      </c>
      <c r="D1055" t="s">
        <v>62</v>
      </c>
      <c r="E1055">
        <v>58113</v>
      </c>
      <c r="F1055">
        <v>0</v>
      </c>
      <c r="G1055">
        <v>0</v>
      </c>
      <c r="H1055" t="s">
        <v>330</v>
      </c>
      <c r="I1055" t="s">
        <v>75</v>
      </c>
    </row>
    <row r="1056" spans="1:9" hidden="1" x14ac:dyDescent="0.2">
      <c r="A1056" t="s">
        <v>317</v>
      </c>
      <c r="B1056" t="s">
        <v>318</v>
      </c>
      <c r="C1056" t="s">
        <v>361</v>
      </c>
      <c r="D1056" t="s">
        <v>59</v>
      </c>
      <c r="E1056">
        <v>58113</v>
      </c>
      <c r="F1056">
        <v>0</v>
      </c>
      <c r="G1056">
        <v>0</v>
      </c>
      <c r="H1056" t="s">
        <v>330</v>
      </c>
      <c r="I1056" t="s">
        <v>75</v>
      </c>
    </row>
    <row r="1057" spans="1:9" hidden="1" x14ac:dyDescent="0.2">
      <c r="A1057" t="s">
        <v>317</v>
      </c>
      <c r="B1057" t="s">
        <v>318</v>
      </c>
      <c r="C1057" t="s">
        <v>361</v>
      </c>
      <c r="D1057" t="s">
        <v>59</v>
      </c>
      <c r="E1057">
        <v>58113</v>
      </c>
      <c r="F1057">
        <v>0</v>
      </c>
      <c r="G1057">
        <v>0</v>
      </c>
      <c r="H1057" t="s">
        <v>330</v>
      </c>
      <c r="I1057" t="s">
        <v>75</v>
      </c>
    </row>
    <row r="1058" spans="1:9" hidden="1" x14ac:dyDescent="0.2">
      <c r="A1058" t="s">
        <v>317</v>
      </c>
      <c r="B1058" t="s">
        <v>318</v>
      </c>
      <c r="C1058" t="s">
        <v>361</v>
      </c>
      <c r="D1058" t="s">
        <v>59</v>
      </c>
      <c r="E1058">
        <v>58113</v>
      </c>
      <c r="F1058">
        <v>0</v>
      </c>
      <c r="G1058">
        <v>0</v>
      </c>
      <c r="H1058" t="s">
        <v>330</v>
      </c>
      <c r="I1058" t="s">
        <v>75</v>
      </c>
    </row>
    <row r="1059" spans="1:9" hidden="1" x14ac:dyDescent="0.2">
      <c r="A1059" t="s">
        <v>317</v>
      </c>
      <c r="B1059" t="s">
        <v>318</v>
      </c>
      <c r="C1059" t="s">
        <v>361</v>
      </c>
      <c r="D1059" t="s">
        <v>59</v>
      </c>
      <c r="E1059">
        <v>58113</v>
      </c>
      <c r="F1059">
        <v>0</v>
      </c>
      <c r="G1059">
        <v>0</v>
      </c>
      <c r="H1059" t="s">
        <v>324</v>
      </c>
      <c r="I1059" t="s">
        <v>75</v>
      </c>
    </row>
    <row r="1060" spans="1:9" hidden="1" x14ac:dyDescent="0.2">
      <c r="A1060" t="s">
        <v>317</v>
      </c>
      <c r="B1060" t="s">
        <v>318</v>
      </c>
      <c r="C1060" t="s">
        <v>361</v>
      </c>
      <c r="D1060" t="s">
        <v>59</v>
      </c>
      <c r="E1060">
        <v>58113</v>
      </c>
      <c r="F1060">
        <v>0</v>
      </c>
      <c r="G1060">
        <v>0</v>
      </c>
      <c r="H1060" t="s">
        <v>330</v>
      </c>
      <c r="I1060" t="s">
        <v>75</v>
      </c>
    </row>
    <row r="1061" spans="1:9" hidden="1" x14ac:dyDescent="0.2">
      <c r="A1061" t="s">
        <v>317</v>
      </c>
      <c r="B1061" t="s">
        <v>318</v>
      </c>
      <c r="C1061" t="s">
        <v>361</v>
      </c>
      <c r="D1061" t="s">
        <v>59</v>
      </c>
      <c r="E1061">
        <v>58113</v>
      </c>
      <c r="F1061">
        <v>0</v>
      </c>
      <c r="G1061">
        <v>0</v>
      </c>
      <c r="H1061" t="s">
        <v>324</v>
      </c>
      <c r="I1061" t="s">
        <v>75</v>
      </c>
    </row>
    <row r="1062" spans="1:9" hidden="1" x14ac:dyDescent="0.2">
      <c r="A1062" t="s">
        <v>317</v>
      </c>
      <c r="B1062" t="s">
        <v>318</v>
      </c>
      <c r="C1062" t="s">
        <v>361</v>
      </c>
      <c r="D1062" t="s">
        <v>59</v>
      </c>
      <c r="E1062">
        <v>58113</v>
      </c>
      <c r="F1062">
        <v>0</v>
      </c>
      <c r="G1062">
        <v>0</v>
      </c>
      <c r="H1062" t="s">
        <v>330</v>
      </c>
      <c r="I1062" t="s">
        <v>75</v>
      </c>
    </row>
    <row r="1063" spans="1:9" hidden="1" x14ac:dyDescent="0.2">
      <c r="A1063" t="s">
        <v>317</v>
      </c>
      <c r="B1063" t="s">
        <v>318</v>
      </c>
      <c r="C1063" t="s">
        <v>361</v>
      </c>
      <c r="D1063" t="s">
        <v>59</v>
      </c>
      <c r="E1063">
        <v>58113</v>
      </c>
      <c r="F1063">
        <v>0</v>
      </c>
      <c r="G1063">
        <v>0</v>
      </c>
      <c r="H1063" t="s">
        <v>330</v>
      </c>
      <c r="I1063" t="s">
        <v>75</v>
      </c>
    </row>
    <row r="1064" spans="1:9" hidden="1" x14ac:dyDescent="0.2">
      <c r="A1064" t="s">
        <v>317</v>
      </c>
      <c r="B1064" t="s">
        <v>318</v>
      </c>
      <c r="C1064" t="s">
        <v>361</v>
      </c>
      <c r="D1064" t="s">
        <v>59</v>
      </c>
      <c r="E1064">
        <v>58113</v>
      </c>
      <c r="F1064">
        <v>0</v>
      </c>
      <c r="G1064">
        <v>0</v>
      </c>
      <c r="H1064" t="s">
        <v>330</v>
      </c>
      <c r="I1064" t="s">
        <v>75</v>
      </c>
    </row>
    <row r="1065" spans="1:9" hidden="1" x14ac:dyDescent="0.2">
      <c r="A1065" t="s">
        <v>317</v>
      </c>
      <c r="B1065" t="s">
        <v>318</v>
      </c>
      <c r="C1065" t="s">
        <v>361</v>
      </c>
      <c r="D1065" t="s">
        <v>59</v>
      </c>
      <c r="E1065">
        <v>58113</v>
      </c>
      <c r="F1065">
        <v>0</v>
      </c>
      <c r="G1065">
        <v>0</v>
      </c>
      <c r="H1065" t="s">
        <v>330</v>
      </c>
      <c r="I1065" t="s">
        <v>75</v>
      </c>
    </row>
    <row r="1066" spans="1:9" hidden="1" x14ac:dyDescent="0.2">
      <c r="A1066" t="s">
        <v>317</v>
      </c>
      <c r="B1066" t="s">
        <v>318</v>
      </c>
      <c r="C1066" t="s">
        <v>361</v>
      </c>
      <c r="D1066" t="s">
        <v>59</v>
      </c>
      <c r="E1066">
        <v>58113</v>
      </c>
      <c r="F1066">
        <v>0</v>
      </c>
      <c r="G1066">
        <v>0</v>
      </c>
      <c r="H1066" t="s">
        <v>330</v>
      </c>
      <c r="I1066" t="s">
        <v>75</v>
      </c>
    </row>
    <row r="1067" spans="1:9" hidden="1" x14ac:dyDescent="0.2">
      <c r="A1067" t="s">
        <v>317</v>
      </c>
      <c r="B1067" t="s">
        <v>318</v>
      </c>
      <c r="C1067" t="s">
        <v>361</v>
      </c>
      <c r="D1067" t="s">
        <v>59</v>
      </c>
      <c r="E1067">
        <v>58113</v>
      </c>
      <c r="F1067">
        <v>0</v>
      </c>
      <c r="G1067">
        <v>0</v>
      </c>
      <c r="H1067" t="s">
        <v>330</v>
      </c>
      <c r="I1067" t="s">
        <v>75</v>
      </c>
    </row>
    <row r="1068" spans="1:9" hidden="1" x14ac:dyDescent="0.2">
      <c r="A1068" t="s">
        <v>317</v>
      </c>
      <c r="B1068" t="s">
        <v>318</v>
      </c>
      <c r="C1068" t="s">
        <v>361</v>
      </c>
      <c r="D1068" t="s">
        <v>59</v>
      </c>
      <c r="E1068">
        <v>58113</v>
      </c>
      <c r="F1068">
        <v>0</v>
      </c>
      <c r="G1068">
        <v>0</v>
      </c>
      <c r="H1068" t="s">
        <v>324</v>
      </c>
      <c r="I1068" t="s">
        <v>75</v>
      </c>
    </row>
    <row r="1069" spans="1:9" hidden="1" x14ac:dyDescent="0.2">
      <c r="A1069" t="s">
        <v>317</v>
      </c>
      <c r="B1069" t="s">
        <v>318</v>
      </c>
      <c r="C1069" t="s">
        <v>361</v>
      </c>
      <c r="D1069" t="s">
        <v>59</v>
      </c>
      <c r="E1069">
        <v>58113</v>
      </c>
      <c r="F1069">
        <v>0</v>
      </c>
      <c r="G1069">
        <v>0</v>
      </c>
      <c r="H1069" t="s">
        <v>330</v>
      </c>
      <c r="I1069" t="s">
        <v>75</v>
      </c>
    </row>
    <row r="1070" spans="1:9" hidden="1" x14ac:dyDescent="0.2">
      <c r="A1070" t="s">
        <v>317</v>
      </c>
      <c r="B1070" t="s">
        <v>318</v>
      </c>
      <c r="C1070" t="s">
        <v>361</v>
      </c>
      <c r="D1070" t="s">
        <v>59</v>
      </c>
      <c r="E1070">
        <v>58113</v>
      </c>
      <c r="F1070">
        <v>0</v>
      </c>
      <c r="G1070">
        <v>0</v>
      </c>
      <c r="H1070" t="s">
        <v>330</v>
      </c>
      <c r="I1070" t="s">
        <v>75</v>
      </c>
    </row>
    <row r="1071" spans="1:9" hidden="1" x14ac:dyDescent="0.2">
      <c r="A1071" t="s">
        <v>317</v>
      </c>
      <c r="B1071" t="s">
        <v>318</v>
      </c>
      <c r="C1071" t="s">
        <v>361</v>
      </c>
      <c r="D1071" t="s">
        <v>59</v>
      </c>
      <c r="E1071">
        <v>58113</v>
      </c>
      <c r="F1071">
        <v>0</v>
      </c>
      <c r="G1071">
        <v>0</v>
      </c>
      <c r="H1071" t="s">
        <v>330</v>
      </c>
      <c r="I1071" t="s">
        <v>75</v>
      </c>
    </row>
    <row r="1072" spans="1:9" hidden="1" x14ac:dyDescent="0.2">
      <c r="A1072" t="s">
        <v>317</v>
      </c>
      <c r="B1072" t="s">
        <v>318</v>
      </c>
      <c r="C1072" t="s">
        <v>361</v>
      </c>
      <c r="D1072" t="s">
        <v>62</v>
      </c>
      <c r="E1072">
        <v>58113</v>
      </c>
      <c r="F1072">
        <v>0</v>
      </c>
      <c r="G1072">
        <v>0</v>
      </c>
      <c r="H1072" t="s">
        <v>330</v>
      </c>
      <c r="I1072" t="s">
        <v>75</v>
      </c>
    </row>
    <row r="1073" spans="1:9" hidden="1" x14ac:dyDescent="0.2">
      <c r="A1073" t="s">
        <v>317</v>
      </c>
      <c r="B1073" t="s">
        <v>318</v>
      </c>
      <c r="C1073" t="s">
        <v>361</v>
      </c>
      <c r="D1073" t="s">
        <v>59</v>
      </c>
      <c r="E1073">
        <v>58113</v>
      </c>
      <c r="F1073">
        <v>0</v>
      </c>
      <c r="G1073">
        <v>0</v>
      </c>
      <c r="H1073" t="s">
        <v>330</v>
      </c>
      <c r="I1073" t="s">
        <v>75</v>
      </c>
    </row>
    <row r="1074" spans="1:9" hidden="1" x14ac:dyDescent="0.2">
      <c r="A1074" t="s">
        <v>317</v>
      </c>
      <c r="B1074" t="s">
        <v>318</v>
      </c>
      <c r="C1074" t="s">
        <v>361</v>
      </c>
      <c r="D1074" t="s">
        <v>59</v>
      </c>
      <c r="E1074">
        <v>58113</v>
      </c>
      <c r="F1074">
        <v>0</v>
      </c>
      <c r="G1074">
        <v>0</v>
      </c>
      <c r="H1074" t="s">
        <v>324</v>
      </c>
      <c r="I1074" t="s">
        <v>75</v>
      </c>
    </row>
    <row r="1075" spans="1:9" hidden="1" x14ac:dyDescent="0.2">
      <c r="A1075" t="s">
        <v>317</v>
      </c>
      <c r="B1075" t="s">
        <v>318</v>
      </c>
      <c r="C1075" t="s">
        <v>361</v>
      </c>
      <c r="D1075" t="s">
        <v>59</v>
      </c>
      <c r="E1075">
        <v>58113</v>
      </c>
      <c r="F1075">
        <v>0</v>
      </c>
      <c r="G1075">
        <v>0</v>
      </c>
      <c r="H1075" t="s">
        <v>330</v>
      </c>
      <c r="I1075" t="s">
        <v>75</v>
      </c>
    </row>
    <row r="1076" spans="1:9" hidden="1" x14ac:dyDescent="0.2">
      <c r="A1076" t="s">
        <v>317</v>
      </c>
      <c r="B1076" t="s">
        <v>318</v>
      </c>
      <c r="C1076" t="s">
        <v>361</v>
      </c>
      <c r="D1076" t="s">
        <v>59</v>
      </c>
      <c r="E1076">
        <v>58113</v>
      </c>
      <c r="F1076">
        <v>0</v>
      </c>
      <c r="G1076">
        <v>0</v>
      </c>
      <c r="H1076" t="s">
        <v>330</v>
      </c>
      <c r="I1076" t="s">
        <v>75</v>
      </c>
    </row>
    <row r="1077" spans="1:9" hidden="1" x14ac:dyDescent="0.2">
      <c r="A1077" t="s">
        <v>317</v>
      </c>
      <c r="B1077" t="s">
        <v>318</v>
      </c>
      <c r="C1077" t="s">
        <v>361</v>
      </c>
      <c r="D1077" t="s">
        <v>59</v>
      </c>
      <c r="E1077">
        <v>58113</v>
      </c>
      <c r="F1077">
        <v>0</v>
      </c>
      <c r="G1077">
        <v>0</v>
      </c>
      <c r="H1077" t="s">
        <v>330</v>
      </c>
      <c r="I1077" t="s">
        <v>75</v>
      </c>
    </row>
    <row r="1078" spans="1:9" hidden="1" x14ac:dyDescent="0.2">
      <c r="A1078" t="s">
        <v>317</v>
      </c>
      <c r="B1078" t="s">
        <v>318</v>
      </c>
      <c r="C1078" t="s">
        <v>362</v>
      </c>
      <c r="D1078" t="s">
        <v>59</v>
      </c>
      <c r="E1078">
        <v>152108</v>
      </c>
      <c r="F1078">
        <v>0</v>
      </c>
      <c r="G1078">
        <v>12846.56</v>
      </c>
      <c r="H1078" t="s">
        <v>327</v>
      </c>
      <c r="I1078" t="s">
        <v>75</v>
      </c>
    </row>
    <row r="1079" spans="1:9" hidden="1" x14ac:dyDescent="0.2">
      <c r="A1079" t="s">
        <v>317</v>
      </c>
      <c r="B1079" t="s">
        <v>318</v>
      </c>
      <c r="C1079" t="s">
        <v>363</v>
      </c>
      <c r="D1079" t="s">
        <v>59</v>
      </c>
      <c r="E1079">
        <v>117424</v>
      </c>
      <c r="F1079">
        <v>0</v>
      </c>
      <c r="G1079">
        <v>0</v>
      </c>
      <c r="H1079" t="s">
        <v>66</v>
      </c>
    </row>
    <row r="1080" spans="1:9" hidden="1" x14ac:dyDescent="0.2">
      <c r="A1080" t="s">
        <v>317</v>
      </c>
      <c r="B1080" t="s">
        <v>318</v>
      </c>
      <c r="C1080" t="s">
        <v>364</v>
      </c>
      <c r="D1080" t="s">
        <v>62</v>
      </c>
      <c r="E1080">
        <v>167306</v>
      </c>
      <c r="F1080">
        <v>0</v>
      </c>
      <c r="G1080">
        <v>17885.54</v>
      </c>
      <c r="H1080" t="s">
        <v>320</v>
      </c>
      <c r="I1080" t="s">
        <v>75</v>
      </c>
    </row>
    <row r="1081" spans="1:9" hidden="1" x14ac:dyDescent="0.2">
      <c r="A1081" t="s">
        <v>317</v>
      </c>
      <c r="B1081" t="s">
        <v>318</v>
      </c>
      <c r="C1081" t="s">
        <v>364</v>
      </c>
      <c r="D1081" t="s">
        <v>59</v>
      </c>
      <c r="E1081">
        <v>152108</v>
      </c>
      <c r="F1081">
        <v>0</v>
      </c>
      <c r="G1081">
        <v>14985.58</v>
      </c>
      <c r="H1081" t="s">
        <v>327</v>
      </c>
      <c r="I1081" t="s">
        <v>75</v>
      </c>
    </row>
    <row r="1082" spans="1:9" hidden="1" x14ac:dyDescent="0.2">
      <c r="A1082" t="s">
        <v>317</v>
      </c>
      <c r="B1082" t="s">
        <v>318</v>
      </c>
      <c r="C1082" t="s">
        <v>364</v>
      </c>
      <c r="D1082" t="s">
        <v>59</v>
      </c>
      <c r="E1082">
        <v>152108</v>
      </c>
      <c r="F1082">
        <v>0</v>
      </c>
      <c r="G1082">
        <v>16260.82</v>
      </c>
      <c r="H1082" t="s">
        <v>327</v>
      </c>
      <c r="I1082" t="s">
        <v>75</v>
      </c>
    </row>
    <row r="1083" spans="1:9" hidden="1" x14ac:dyDescent="0.2">
      <c r="A1083" t="s">
        <v>317</v>
      </c>
      <c r="B1083" t="s">
        <v>318</v>
      </c>
      <c r="C1083" t="s">
        <v>365</v>
      </c>
      <c r="D1083" t="s">
        <v>59</v>
      </c>
      <c r="E1083">
        <v>103202</v>
      </c>
      <c r="F1083">
        <v>0</v>
      </c>
      <c r="G1083">
        <v>3668.09</v>
      </c>
      <c r="H1083" t="s">
        <v>322</v>
      </c>
      <c r="I1083" t="s">
        <v>75</v>
      </c>
    </row>
    <row r="1084" spans="1:9" hidden="1" x14ac:dyDescent="0.2">
      <c r="A1084" t="s">
        <v>317</v>
      </c>
      <c r="B1084" t="s">
        <v>318</v>
      </c>
      <c r="C1084" t="s">
        <v>365</v>
      </c>
      <c r="D1084" t="s">
        <v>59</v>
      </c>
      <c r="E1084">
        <v>90386</v>
      </c>
      <c r="F1084">
        <v>0</v>
      </c>
      <c r="G1084">
        <v>0</v>
      </c>
      <c r="H1084" t="s">
        <v>324</v>
      </c>
      <c r="I1084" t="s">
        <v>75</v>
      </c>
    </row>
    <row r="1085" spans="1:9" hidden="1" x14ac:dyDescent="0.2">
      <c r="A1085" t="s">
        <v>317</v>
      </c>
      <c r="B1085" t="s">
        <v>318</v>
      </c>
      <c r="C1085" t="s">
        <v>366</v>
      </c>
      <c r="D1085" t="s">
        <v>59</v>
      </c>
      <c r="E1085">
        <v>132119</v>
      </c>
      <c r="F1085">
        <v>0</v>
      </c>
      <c r="G1085">
        <v>10746.81</v>
      </c>
      <c r="H1085" t="s">
        <v>326</v>
      </c>
      <c r="I1085" t="s">
        <v>75</v>
      </c>
    </row>
    <row r="1086" spans="1:9" hidden="1" x14ac:dyDescent="0.2">
      <c r="A1086" t="s">
        <v>317</v>
      </c>
      <c r="B1086" t="s">
        <v>318</v>
      </c>
      <c r="C1086" t="s">
        <v>366</v>
      </c>
      <c r="D1086" t="s">
        <v>59</v>
      </c>
      <c r="E1086">
        <v>96826</v>
      </c>
      <c r="F1086">
        <v>0</v>
      </c>
      <c r="G1086">
        <v>0</v>
      </c>
      <c r="H1086" t="s">
        <v>324</v>
      </c>
      <c r="I1086" t="s">
        <v>75</v>
      </c>
    </row>
    <row r="1087" spans="1:9" hidden="1" x14ac:dyDescent="0.2">
      <c r="A1087" t="s">
        <v>317</v>
      </c>
      <c r="B1087" t="s">
        <v>318</v>
      </c>
      <c r="C1087" t="s">
        <v>366</v>
      </c>
      <c r="D1087" t="s">
        <v>59</v>
      </c>
      <c r="E1087">
        <v>92213</v>
      </c>
      <c r="F1087">
        <v>0</v>
      </c>
      <c r="G1087">
        <v>0</v>
      </c>
      <c r="H1087" t="s">
        <v>367</v>
      </c>
      <c r="I1087" t="s">
        <v>75</v>
      </c>
    </row>
    <row r="1088" spans="1:9" hidden="1" x14ac:dyDescent="0.2">
      <c r="A1088" t="s">
        <v>317</v>
      </c>
      <c r="B1088" t="s">
        <v>318</v>
      </c>
      <c r="C1088" t="s">
        <v>366</v>
      </c>
      <c r="D1088" t="s">
        <v>59</v>
      </c>
      <c r="E1088">
        <v>96826</v>
      </c>
      <c r="F1088">
        <v>0</v>
      </c>
      <c r="G1088">
        <v>0</v>
      </c>
      <c r="H1088" t="s">
        <v>324</v>
      </c>
      <c r="I1088" t="s">
        <v>75</v>
      </c>
    </row>
    <row r="1089" spans="1:9" hidden="1" x14ac:dyDescent="0.2">
      <c r="A1089" t="s">
        <v>317</v>
      </c>
      <c r="B1089" t="s">
        <v>318</v>
      </c>
      <c r="C1089" t="s">
        <v>366</v>
      </c>
      <c r="D1089" t="s">
        <v>59</v>
      </c>
      <c r="E1089">
        <v>86079</v>
      </c>
      <c r="F1089">
        <v>0</v>
      </c>
      <c r="G1089">
        <v>0</v>
      </c>
      <c r="H1089" t="s">
        <v>367</v>
      </c>
      <c r="I1089" t="s">
        <v>75</v>
      </c>
    </row>
    <row r="1090" spans="1:9" hidden="1" x14ac:dyDescent="0.2">
      <c r="A1090" t="s">
        <v>317</v>
      </c>
      <c r="B1090" t="s">
        <v>318</v>
      </c>
      <c r="C1090" t="s">
        <v>366</v>
      </c>
      <c r="D1090" t="s">
        <v>59</v>
      </c>
      <c r="E1090">
        <v>65368</v>
      </c>
      <c r="F1090">
        <v>0</v>
      </c>
      <c r="G1090">
        <v>0</v>
      </c>
      <c r="H1090" t="s">
        <v>324</v>
      </c>
      <c r="I1090" t="s">
        <v>75</v>
      </c>
    </row>
    <row r="1091" spans="1:9" hidden="1" x14ac:dyDescent="0.2">
      <c r="A1091" t="s">
        <v>317</v>
      </c>
      <c r="B1091" t="s">
        <v>318</v>
      </c>
      <c r="C1091" t="s">
        <v>43</v>
      </c>
      <c r="D1091" t="s">
        <v>59</v>
      </c>
      <c r="E1091">
        <v>96826</v>
      </c>
      <c r="F1091">
        <v>0</v>
      </c>
      <c r="G1091">
        <v>0</v>
      </c>
      <c r="H1091" t="s">
        <v>324</v>
      </c>
      <c r="I1091" t="s">
        <v>75</v>
      </c>
    </row>
    <row r="1092" spans="1:9" hidden="1" x14ac:dyDescent="0.2">
      <c r="A1092" t="s">
        <v>317</v>
      </c>
      <c r="B1092" t="s">
        <v>318</v>
      </c>
      <c r="C1092" t="s">
        <v>43</v>
      </c>
      <c r="D1092" t="s">
        <v>59</v>
      </c>
      <c r="E1092">
        <v>132119</v>
      </c>
      <c r="F1092">
        <v>0</v>
      </c>
      <c r="G1092">
        <v>9253.1</v>
      </c>
      <c r="H1092" t="s">
        <v>326</v>
      </c>
      <c r="I1092" t="s">
        <v>75</v>
      </c>
    </row>
    <row r="1093" spans="1:9" hidden="1" x14ac:dyDescent="0.2">
      <c r="A1093" t="s">
        <v>317</v>
      </c>
      <c r="B1093" t="s">
        <v>318</v>
      </c>
      <c r="C1093" t="s">
        <v>43</v>
      </c>
      <c r="D1093" t="s">
        <v>59</v>
      </c>
      <c r="E1093">
        <v>93824</v>
      </c>
      <c r="F1093">
        <v>0</v>
      </c>
      <c r="G1093">
        <v>2599.19</v>
      </c>
      <c r="H1093" t="s">
        <v>324</v>
      </c>
      <c r="I1093" t="s">
        <v>75</v>
      </c>
    </row>
    <row r="1094" spans="1:9" hidden="1" x14ac:dyDescent="0.2">
      <c r="A1094" t="s">
        <v>317</v>
      </c>
      <c r="B1094" t="s">
        <v>318</v>
      </c>
      <c r="C1094" t="s">
        <v>349</v>
      </c>
      <c r="D1094" t="s">
        <v>62</v>
      </c>
      <c r="E1094">
        <v>96826</v>
      </c>
      <c r="F1094">
        <v>0</v>
      </c>
      <c r="G1094">
        <v>10351.18</v>
      </c>
      <c r="H1094" t="s">
        <v>324</v>
      </c>
      <c r="I1094" t="s">
        <v>75</v>
      </c>
    </row>
    <row r="1095" spans="1:9" hidden="1" x14ac:dyDescent="0.2">
      <c r="A1095" t="s">
        <v>317</v>
      </c>
      <c r="B1095" t="s">
        <v>318</v>
      </c>
      <c r="C1095" t="s">
        <v>368</v>
      </c>
      <c r="D1095" t="s">
        <v>59</v>
      </c>
      <c r="E1095">
        <v>96826</v>
      </c>
      <c r="F1095">
        <v>0</v>
      </c>
      <c r="G1095">
        <v>0</v>
      </c>
      <c r="H1095" t="s">
        <v>324</v>
      </c>
      <c r="I1095" t="s">
        <v>75</v>
      </c>
    </row>
    <row r="1096" spans="1:9" hidden="1" x14ac:dyDescent="0.2">
      <c r="A1096" t="s">
        <v>317</v>
      </c>
      <c r="B1096" t="s">
        <v>318</v>
      </c>
      <c r="C1096" t="s">
        <v>369</v>
      </c>
      <c r="D1096" t="s">
        <v>59</v>
      </c>
      <c r="E1096">
        <v>96826</v>
      </c>
      <c r="F1096">
        <v>0</v>
      </c>
      <c r="G1096">
        <v>2485.27</v>
      </c>
      <c r="H1096" t="s">
        <v>324</v>
      </c>
      <c r="I1096" t="s">
        <v>75</v>
      </c>
    </row>
    <row r="1097" spans="1:9" hidden="1" x14ac:dyDescent="0.2">
      <c r="A1097" t="s">
        <v>317</v>
      </c>
      <c r="B1097" t="s">
        <v>318</v>
      </c>
      <c r="C1097" t="s">
        <v>369</v>
      </c>
      <c r="D1097" t="s">
        <v>59</v>
      </c>
      <c r="E1097">
        <v>90386</v>
      </c>
      <c r="F1097">
        <v>0</v>
      </c>
      <c r="G1097">
        <v>0</v>
      </c>
      <c r="H1097" t="s">
        <v>324</v>
      </c>
      <c r="I1097" t="s">
        <v>75</v>
      </c>
    </row>
    <row r="1098" spans="1:9" hidden="1" x14ac:dyDescent="0.2">
      <c r="A1098" t="s">
        <v>317</v>
      </c>
      <c r="B1098" t="s">
        <v>318</v>
      </c>
      <c r="C1098" t="s">
        <v>370</v>
      </c>
      <c r="D1098" t="s">
        <v>59</v>
      </c>
      <c r="E1098">
        <v>96826</v>
      </c>
      <c r="F1098">
        <v>0</v>
      </c>
      <c r="G1098">
        <v>10351.18</v>
      </c>
      <c r="H1098" t="s">
        <v>324</v>
      </c>
      <c r="I1098" t="s">
        <v>75</v>
      </c>
    </row>
    <row r="1099" spans="1:9" hidden="1" x14ac:dyDescent="0.2">
      <c r="A1099" t="s">
        <v>317</v>
      </c>
      <c r="B1099" t="s">
        <v>318</v>
      </c>
      <c r="C1099" t="s">
        <v>371</v>
      </c>
      <c r="D1099" t="s">
        <v>59</v>
      </c>
      <c r="E1099">
        <v>96826</v>
      </c>
      <c r="F1099">
        <v>0</v>
      </c>
      <c r="G1099">
        <v>10265.01</v>
      </c>
      <c r="H1099" t="s">
        <v>324</v>
      </c>
      <c r="I1099" t="s">
        <v>75</v>
      </c>
    </row>
    <row r="1100" spans="1:9" hidden="1" x14ac:dyDescent="0.2">
      <c r="A1100" t="s">
        <v>317</v>
      </c>
      <c r="B1100" t="s">
        <v>318</v>
      </c>
      <c r="C1100" t="s">
        <v>44</v>
      </c>
      <c r="D1100" t="s">
        <v>59</v>
      </c>
      <c r="E1100">
        <v>78765</v>
      </c>
      <c r="F1100">
        <v>0</v>
      </c>
      <c r="G1100">
        <v>0</v>
      </c>
      <c r="H1100" t="s">
        <v>324</v>
      </c>
      <c r="I1100" t="s">
        <v>75</v>
      </c>
    </row>
    <row r="1101" spans="1:9" hidden="1" x14ac:dyDescent="0.2">
      <c r="A1101" t="s">
        <v>317</v>
      </c>
      <c r="B1101" t="s">
        <v>318</v>
      </c>
      <c r="C1101" t="s">
        <v>44</v>
      </c>
      <c r="D1101" t="s">
        <v>59</v>
      </c>
      <c r="E1101">
        <v>78765</v>
      </c>
      <c r="F1101">
        <v>0</v>
      </c>
      <c r="G1101">
        <v>0</v>
      </c>
      <c r="H1101" t="s">
        <v>324</v>
      </c>
      <c r="I1101" t="s">
        <v>75</v>
      </c>
    </row>
    <row r="1102" spans="1:9" hidden="1" x14ac:dyDescent="0.2">
      <c r="A1102" t="s">
        <v>317</v>
      </c>
      <c r="B1102" t="s">
        <v>318</v>
      </c>
      <c r="C1102" t="s">
        <v>44</v>
      </c>
      <c r="D1102" t="s">
        <v>59</v>
      </c>
      <c r="E1102">
        <v>65368</v>
      </c>
      <c r="F1102">
        <v>0</v>
      </c>
      <c r="G1102">
        <v>0</v>
      </c>
      <c r="H1102" t="s">
        <v>367</v>
      </c>
      <c r="I1102" t="s">
        <v>75</v>
      </c>
    </row>
    <row r="1103" spans="1:9" hidden="1" x14ac:dyDescent="0.2">
      <c r="A1103" t="s">
        <v>317</v>
      </c>
      <c r="B1103" t="s">
        <v>318</v>
      </c>
      <c r="C1103" t="s">
        <v>372</v>
      </c>
      <c r="D1103" t="s">
        <v>59</v>
      </c>
      <c r="E1103">
        <v>96826</v>
      </c>
      <c r="F1103">
        <v>0</v>
      </c>
      <c r="G1103">
        <v>3332.54</v>
      </c>
      <c r="H1103" t="s">
        <v>324</v>
      </c>
      <c r="I1103" t="s">
        <v>75</v>
      </c>
    </row>
    <row r="1104" spans="1:9" hidden="1" x14ac:dyDescent="0.2">
      <c r="A1104" t="s">
        <v>317</v>
      </c>
      <c r="B1104" t="s">
        <v>318</v>
      </c>
      <c r="C1104" t="s">
        <v>372</v>
      </c>
      <c r="D1104" t="s">
        <v>59</v>
      </c>
      <c r="E1104">
        <v>106504</v>
      </c>
      <c r="F1104">
        <v>0</v>
      </c>
      <c r="G1104">
        <v>7450.09</v>
      </c>
      <c r="H1104" t="s">
        <v>322</v>
      </c>
      <c r="I1104" t="s">
        <v>75</v>
      </c>
    </row>
    <row r="1105" spans="1:9" hidden="1" x14ac:dyDescent="0.2">
      <c r="A1105" t="s">
        <v>317</v>
      </c>
      <c r="B1105" t="s">
        <v>318</v>
      </c>
      <c r="C1105" t="s">
        <v>45</v>
      </c>
      <c r="D1105" t="s">
        <v>59</v>
      </c>
      <c r="E1105">
        <v>86079</v>
      </c>
      <c r="F1105">
        <v>0</v>
      </c>
      <c r="G1105">
        <v>0</v>
      </c>
      <c r="H1105" t="s">
        <v>324</v>
      </c>
      <c r="I1105" t="s">
        <v>75</v>
      </c>
    </row>
    <row r="1106" spans="1:9" hidden="1" x14ac:dyDescent="0.2">
      <c r="A1106" t="s">
        <v>317</v>
      </c>
      <c r="B1106" t="s">
        <v>318</v>
      </c>
      <c r="C1106" t="s">
        <v>351</v>
      </c>
      <c r="D1106" t="s">
        <v>62</v>
      </c>
      <c r="E1106">
        <v>70023</v>
      </c>
      <c r="F1106">
        <v>0</v>
      </c>
      <c r="G1106">
        <v>0</v>
      </c>
      <c r="H1106" t="s">
        <v>367</v>
      </c>
      <c r="I1106" t="s">
        <v>75</v>
      </c>
    </row>
    <row r="1107" spans="1:9" hidden="1" x14ac:dyDescent="0.2">
      <c r="A1107" t="s">
        <v>317</v>
      </c>
      <c r="B1107" t="s">
        <v>318</v>
      </c>
      <c r="C1107" t="s">
        <v>46</v>
      </c>
      <c r="D1107" t="s">
        <v>59</v>
      </c>
      <c r="E1107">
        <v>93824</v>
      </c>
      <c r="F1107">
        <v>0</v>
      </c>
      <c r="G1107">
        <v>882.75</v>
      </c>
      <c r="H1107" t="s">
        <v>324</v>
      </c>
      <c r="I1107" t="s">
        <v>75</v>
      </c>
    </row>
    <row r="1108" spans="1:9" hidden="1" x14ac:dyDescent="0.2">
      <c r="A1108" t="s">
        <v>317</v>
      </c>
      <c r="B1108" t="s">
        <v>318</v>
      </c>
      <c r="C1108" t="s">
        <v>46</v>
      </c>
      <c r="D1108" t="s">
        <v>59</v>
      </c>
      <c r="E1108">
        <v>96826</v>
      </c>
      <c r="F1108">
        <v>0</v>
      </c>
      <c r="G1108">
        <v>0</v>
      </c>
      <c r="H1108" t="s">
        <v>324</v>
      </c>
      <c r="I1108" t="s">
        <v>75</v>
      </c>
    </row>
    <row r="1109" spans="1:9" hidden="1" x14ac:dyDescent="0.2">
      <c r="A1109" t="s">
        <v>317</v>
      </c>
      <c r="B1109" t="s">
        <v>318</v>
      </c>
      <c r="C1109" t="s">
        <v>46</v>
      </c>
      <c r="D1109" t="s">
        <v>59</v>
      </c>
      <c r="E1109">
        <v>90386</v>
      </c>
      <c r="F1109">
        <v>0</v>
      </c>
      <c r="G1109">
        <v>0</v>
      </c>
      <c r="H1109" t="s">
        <v>324</v>
      </c>
      <c r="I1109" t="s">
        <v>75</v>
      </c>
    </row>
    <row r="1110" spans="1:9" hidden="1" x14ac:dyDescent="0.2">
      <c r="A1110" t="s">
        <v>317</v>
      </c>
      <c r="B1110" t="s">
        <v>318</v>
      </c>
      <c r="C1110" t="s">
        <v>46</v>
      </c>
      <c r="D1110" t="s">
        <v>59</v>
      </c>
      <c r="E1110">
        <v>99420</v>
      </c>
      <c r="F1110">
        <v>0</v>
      </c>
      <c r="G1110">
        <v>0</v>
      </c>
      <c r="H1110" t="s">
        <v>322</v>
      </c>
      <c r="I1110" t="s">
        <v>75</v>
      </c>
    </row>
    <row r="1111" spans="1:9" hidden="1" x14ac:dyDescent="0.2">
      <c r="A1111" t="s">
        <v>317</v>
      </c>
      <c r="B1111" t="s">
        <v>318</v>
      </c>
      <c r="C1111" t="s">
        <v>46</v>
      </c>
      <c r="D1111" t="s">
        <v>59</v>
      </c>
      <c r="E1111">
        <v>81521</v>
      </c>
      <c r="F1111">
        <v>0</v>
      </c>
      <c r="G1111">
        <v>0</v>
      </c>
      <c r="H1111" t="s">
        <v>324</v>
      </c>
      <c r="I1111" t="s">
        <v>75</v>
      </c>
    </row>
  </sheetData>
  <autoFilter ref="F1:F1111" xr:uid="{3EA4268F-E4E9-413F-BB6F-A34079FED642}">
    <filterColumn colId="0">
      <colorFilter dxfId="1"/>
    </filterColumn>
  </autoFilter>
  <conditionalFormatting sqref="E1:F1048576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Employee_Salaries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BARAKATH M</dc:creator>
  <cp:keywords/>
  <dc:description/>
  <cp:lastModifiedBy>Guest User</cp:lastModifiedBy>
  <cp:revision/>
  <dcterms:created xsi:type="dcterms:W3CDTF">2024-08-26T14:34:11Z</dcterms:created>
  <dcterms:modified xsi:type="dcterms:W3CDTF">2024-08-27T04:45:41Z</dcterms:modified>
  <cp:category/>
  <cp:contentStatus/>
</cp:coreProperties>
</file>