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2"/>
  </bookViews>
  <sheets>
    <sheet name="Sensitivity Report 1" sheetId="4" r:id="rId1"/>
    <sheet name="Sensitivity Report 2" sheetId="5" r:id="rId2"/>
    <sheet name="Sheet1" sheetId="1" r:id="rId3"/>
    <sheet name="Sheet2" sheetId="2" r:id="rId4"/>
    <sheet name="Sheet3" sheetId="3" r:id="rId5"/>
  </sheets>
  <definedNames>
    <definedName name="solver_adj" localSheetId="2" hidden="1">Sheet1!$B$9:$C$9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Sheet1!$B$16</definedName>
    <definedName name="solver_lhs2" localSheetId="2" hidden="1">Sheet1!$B$17</definedName>
    <definedName name="solver_lhs3" localSheetId="2" hidden="1">Sheet1!$B$18</definedName>
    <definedName name="solver_lhs4" localSheetId="2" hidden="1">Sheet1!$B$19</definedName>
    <definedName name="solver_lhs5" localSheetId="2" hidden="1">Sheet1!$B$20</definedName>
    <definedName name="solver_lhs6" localSheetId="2" hidden="1">Sheet1!$B$21</definedName>
    <definedName name="solver_lin" localSheetId="2" hidden="1">1</definedName>
    <definedName name="solver_neg" localSheetId="2" hidden="1">1</definedName>
    <definedName name="solver_num" localSheetId="2" hidden="1">6</definedName>
    <definedName name="solver_nwt" localSheetId="2" hidden="1">1</definedName>
    <definedName name="solver_opt" localSheetId="2" hidden="1">Sheet1!$B$12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3</definedName>
    <definedName name="solver_rel6" localSheetId="2" hidden="1">3</definedName>
    <definedName name="solver_rhs1" localSheetId="2" hidden="1">Sheet1!$C$16</definedName>
    <definedName name="solver_rhs2" localSheetId="2" hidden="1">Sheet1!$C$17</definedName>
    <definedName name="solver_rhs3" localSheetId="2" hidden="1">Sheet1!$C$18</definedName>
    <definedName name="solver_rhs4" localSheetId="2" hidden="1">Sheet1!$C$19</definedName>
    <definedName name="solver_rhs5" localSheetId="2" hidden="1">Sheet1!$C$20</definedName>
    <definedName name="solver_rhs6" localSheetId="2" hidden="1">Sheet1!$C$21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25725" concurrentCalc="0"/>
</workbook>
</file>

<file path=xl/calcChain.xml><?xml version="1.0" encoding="utf-8"?>
<calcChain xmlns="http://schemas.openxmlformats.org/spreadsheetml/2006/main">
  <c r="B21" i="1"/>
  <c r="B20"/>
  <c r="C19"/>
  <c r="C18"/>
  <c r="B19"/>
  <c r="B18"/>
  <c r="B17"/>
  <c r="C17"/>
  <c r="B16"/>
  <c r="B12"/>
  <c r="C16"/>
</calcChain>
</file>

<file path=xl/sharedStrings.xml><?xml version="1.0" encoding="utf-8"?>
<sst xmlns="http://schemas.openxmlformats.org/spreadsheetml/2006/main" count="101" uniqueCount="59">
  <si>
    <t>Work-hours per unit</t>
  </si>
  <si>
    <t>Dept</t>
  </si>
  <si>
    <t>Hours Available</t>
  </si>
  <si>
    <t>Profit</t>
  </si>
  <si>
    <t>Quota</t>
  </si>
  <si>
    <t>Total Profit</t>
  </si>
  <si>
    <t>Constraints</t>
  </si>
  <si>
    <t>Type</t>
  </si>
  <si>
    <t>LHS</t>
  </si>
  <si>
    <t>RHS</t>
  </si>
  <si>
    <t>GA</t>
  </si>
  <si>
    <t>Elec</t>
  </si>
  <si>
    <t>F</t>
  </si>
  <si>
    <t>C</t>
  </si>
  <si>
    <t>Demand</t>
  </si>
  <si>
    <t>Elect</t>
  </si>
  <si>
    <t>Demand F</t>
  </si>
  <si>
    <t>Demand C</t>
  </si>
  <si>
    <t>Non-neg 1</t>
  </si>
  <si>
    <t>Non-neg 2</t>
  </si>
  <si>
    <t>Microsoft Excel 12.0 Sensitivity Report</t>
  </si>
  <si>
    <t>Worksheet: [q1_solve.xlsx]Sheet1</t>
  </si>
  <si>
    <t>Report Created: 26/11/2015 13:24:37</t>
  </si>
  <si>
    <t>Adjustable Cells</t>
  </si>
  <si>
    <t>Cell</t>
  </si>
  <si>
    <t>Name</t>
  </si>
  <si>
    <t>Final</t>
  </si>
  <si>
    <t>Value</t>
  </si>
  <si>
    <t>Reduced</t>
  </si>
  <si>
    <t>Gradient</t>
  </si>
  <si>
    <t>Lagrange</t>
  </si>
  <si>
    <t>Multiplier</t>
  </si>
  <si>
    <t>$B$9</t>
  </si>
  <si>
    <t>Quota F</t>
  </si>
  <si>
    <t>$C$9</t>
  </si>
  <si>
    <t>Quota C</t>
  </si>
  <si>
    <t>$B$16</t>
  </si>
  <si>
    <t>GA LHS</t>
  </si>
  <si>
    <t>$B$17</t>
  </si>
  <si>
    <t>Elect LHS</t>
  </si>
  <si>
    <t>$B$18</t>
  </si>
  <si>
    <t>Demand F LHS</t>
  </si>
  <si>
    <t>$B$19</t>
  </si>
  <si>
    <t>Demand C LHS</t>
  </si>
  <si>
    <t>$B$20</t>
  </si>
  <si>
    <t>Non-neg 1 LHS</t>
  </si>
  <si>
    <t>$B$21</t>
  </si>
  <si>
    <t>Non-neg 2 LHS</t>
  </si>
  <si>
    <t>Report Created: 26/11/2015 13:25:33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</si>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</sst>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indexed="1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3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4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>
      <selection sqref="A1:A3"/>
    </sheetView>
  </sheetViews>
  <sheetFormatPr defaultRowHeight="15"/>
  <cols>
    <col min="1" max="1" width="2.28515625" customWidth="1"/>
    <col min="2" max="2" width="6.140625" bestFit="1" customWidth="1"/>
    <col min="3" max="3" width="13.85546875" bestFit="1" customWidth="1"/>
    <col min="4" max="4" width="6.140625" customWidth="1"/>
    <col min="5" max="5" width="10" customWidth="1"/>
  </cols>
  <sheetData>
    <row r="1" spans="1:5">
      <c r="A1" s="9" t="s">
        <v>20</v>
      </c>
    </row>
    <row r="2" spans="1:5">
      <c r="A2" s="9" t="s">
        <v>21</v>
      </c>
    </row>
    <row r="3" spans="1:5">
      <c r="A3" s="9" t="s">
        <v>22</v>
      </c>
    </row>
    <row r="6" spans="1:5" ht="15.75" thickBot="1">
      <c r="A6" t="s">
        <v>23</v>
      </c>
    </row>
    <row r="7" spans="1:5">
      <c r="B7" s="12"/>
      <c r="C7" s="12"/>
      <c r="D7" s="12" t="s">
        <v>26</v>
      </c>
      <c r="E7" s="12" t="s">
        <v>28</v>
      </c>
    </row>
    <row r="8" spans="1:5" ht="15.75" thickBot="1">
      <c r="B8" s="13" t="s">
        <v>24</v>
      </c>
      <c r="C8" s="13" t="s">
        <v>25</v>
      </c>
      <c r="D8" s="13" t="s">
        <v>27</v>
      </c>
      <c r="E8" s="13" t="s">
        <v>29</v>
      </c>
    </row>
    <row r="9" spans="1:5">
      <c r="B9" s="10" t="s">
        <v>32</v>
      </c>
      <c r="C9" s="10" t="s">
        <v>33</v>
      </c>
      <c r="D9" s="14">
        <v>175</v>
      </c>
      <c r="E9" s="14">
        <v>0</v>
      </c>
    </row>
    <row r="10" spans="1:5" ht="15.75" thickBot="1">
      <c r="B10" s="11" t="s">
        <v>34</v>
      </c>
      <c r="C10" s="11" t="s">
        <v>35</v>
      </c>
      <c r="D10" s="15">
        <v>150</v>
      </c>
      <c r="E10" s="15">
        <v>0</v>
      </c>
    </row>
    <row r="12" spans="1:5" ht="15.75" thickBot="1">
      <c r="A12" t="s">
        <v>6</v>
      </c>
    </row>
    <row r="13" spans="1:5">
      <c r="B13" s="12"/>
      <c r="C13" s="12"/>
      <c r="D13" s="12" t="s">
        <v>26</v>
      </c>
      <c r="E13" s="12" t="s">
        <v>30</v>
      </c>
    </row>
    <row r="14" spans="1:5" ht="15.75" thickBot="1">
      <c r="B14" s="13" t="s">
        <v>24</v>
      </c>
      <c r="C14" s="13" t="s">
        <v>25</v>
      </c>
      <c r="D14" s="13" t="s">
        <v>27</v>
      </c>
      <c r="E14" s="13" t="s">
        <v>31</v>
      </c>
    </row>
    <row r="15" spans="1:5">
      <c r="B15" s="10" t="s">
        <v>36</v>
      </c>
      <c r="C15" s="10" t="s">
        <v>37</v>
      </c>
      <c r="D15" s="14">
        <v>500</v>
      </c>
      <c r="E15" s="14">
        <v>25</v>
      </c>
    </row>
    <row r="16" spans="1:5">
      <c r="B16" s="10" t="s">
        <v>38</v>
      </c>
      <c r="C16" s="10" t="s">
        <v>39</v>
      </c>
      <c r="D16" s="14">
        <v>800</v>
      </c>
      <c r="E16" s="14">
        <v>34.999999999999986</v>
      </c>
    </row>
    <row r="17" spans="2:5">
      <c r="B17" s="10" t="s">
        <v>40</v>
      </c>
      <c r="C17" s="10" t="s">
        <v>41</v>
      </c>
      <c r="D17" s="14">
        <v>175</v>
      </c>
      <c r="E17" s="14">
        <v>0</v>
      </c>
    </row>
    <row r="18" spans="2:5">
      <c r="B18" s="10" t="s">
        <v>42</v>
      </c>
      <c r="C18" s="10" t="s">
        <v>43</v>
      </c>
      <c r="D18" s="14">
        <v>150</v>
      </c>
      <c r="E18" s="14">
        <v>0</v>
      </c>
    </row>
    <row r="19" spans="2:5">
      <c r="B19" s="10" t="s">
        <v>44</v>
      </c>
      <c r="C19" s="10" t="s">
        <v>45</v>
      </c>
      <c r="D19" s="14">
        <v>175</v>
      </c>
      <c r="E19" s="14">
        <v>0</v>
      </c>
    </row>
    <row r="20" spans="2:5" ht="15.75" thickBot="1">
      <c r="B20" s="11" t="s">
        <v>46</v>
      </c>
      <c r="C20" s="11" t="s">
        <v>47</v>
      </c>
      <c r="D20" s="15">
        <v>150</v>
      </c>
      <c r="E20" s="1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>
      <selection sqref="A1:A3"/>
    </sheetView>
  </sheetViews>
  <sheetFormatPr defaultRowHeight="15"/>
  <cols>
    <col min="1" max="1" width="2.28515625" customWidth="1"/>
    <col min="2" max="2" width="6.140625" bestFit="1" customWidth="1"/>
    <col min="3" max="3" width="13.8554687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>
      <c r="A1" s="9" t="s">
        <v>20</v>
      </c>
    </row>
    <row r="2" spans="1:8">
      <c r="A2" s="9" t="s">
        <v>21</v>
      </c>
    </row>
    <row r="3" spans="1:8">
      <c r="A3" s="9" t="s">
        <v>48</v>
      </c>
    </row>
    <row r="6" spans="1:8" ht="15.75" thickBot="1">
      <c r="A6" t="s">
        <v>23</v>
      </c>
    </row>
    <row r="7" spans="1:8">
      <c r="B7" s="12"/>
      <c r="C7" s="12"/>
      <c r="D7" s="12" t="s">
        <v>26</v>
      </c>
      <c r="E7" s="12" t="s">
        <v>28</v>
      </c>
      <c r="F7" s="12" t="s">
        <v>50</v>
      </c>
      <c r="G7" s="12" t="s">
        <v>52</v>
      </c>
      <c r="H7" s="12" t="s">
        <v>52</v>
      </c>
    </row>
    <row r="8" spans="1:8" ht="15.75" thickBot="1">
      <c r="B8" s="13" t="s">
        <v>24</v>
      </c>
      <c r="C8" s="13" t="s">
        <v>25</v>
      </c>
      <c r="D8" s="13" t="s">
        <v>27</v>
      </c>
      <c r="E8" s="13" t="s">
        <v>49</v>
      </c>
      <c r="F8" s="13" t="s">
        <v>51</v>
      </c>
      <c r="G8" s="13" t="s">
        <v>53</v>
      </c>
      <c r="H8" s="13" t="s">
        <v>54</v>
      </c>
    </row>
    <row r="9" spans="1:8">
      <c r="B9" s="10" t="s">
        <v>32</v>
      </c>
      <c r="C9" s="10" t="s">
        <v>33</v>
      </c>
      <c r="D9" s="14">
        <v>175</v>
      </c>
      <c r="E9" s="14">
        <v>0</v>
      </c>
      <c r="F9" s="10">
        <v>120</v>
      </c>
      <c r="G9" s="10">
        <v>140</v>
      </c>
      <c r="H9" s="10">
        <v>33.333333333333336</v>
      </c>
    </row>
    <row r="10" spans="1:8" ht="15.75" thickBot="1">
      <c r="B10" s="11" t="s">
        <v>34</v>
      </c>
      <c r="C10" s="11" t="s">
        <v>35</v>
      </c>
      <c r="D10" s="15">
        <v>150</v>
      </c>
      <c r="E10" s="15">
        <v>0</v>
      </c>
      <c r="F10" s="11">
        <v>130</v>
      </c>
      <c r="G10" s="11">
        <v>50</v>
      </c>
      <c r="H10" s="11">
        <v>70</v>
      </c>
    </row>
    <row r="12" spans="1:8" ht="15.75" thickBot="1">
      <c r="A12" t="s">
        <v>6</v>
      </c>
    </row>
    <row r="13" spans="1:8">
      <c r="B13" s="12"/>
      <c r="C13" s="12"/>
      <c r="D13" s="12" t="s">
        <v>26</v>
      </c>
      <c r="E13" s="12" t="s">
        <v>55</v>
      </c>
      <c r="F13" s="12" t="s">
        <v>57</v>
      </c>
      <c r="G13" s="12" t="s">
        <v>52</v>
      </c>
      <c r="H13" s="12" t="s">
        <v>52</v>
      </c>
    </row>
    <row r="14" spans="1:8" ht="15.75" thickBot="1">
      <c r="B14" s="13" t="s">
        <v>24</v>
      </c>
      <c r="C14" s="13" t="s">
        <v>25</v>
      </c>
      <c r="D14" s="13" t="s">
        <v>27</v>
      </c>
      <c r="E14" s="13" t="s">
        <v>56</v>
      </c>
      <c r="F14" s="13" t="s">
        <v>58</v>
      </c>
      <c r="G14" s="13" t="s">
        <v>53</v>
      </c>
      <c r="H14" s="13" t="s">
        <v>54</v>
      </c>
    </row>
    <row r="15" spans="1:8">
      <c r="B15" s="10" t="s">
        <v>36</v>
      </c>
      <c r="C15" s="10" t="s">
        <v>37</v>
      </c>
      <c r="D15" s="14">
        <v>500</v>
      </c>
      <c r="E15" s="14">
        <v>25</v>
      </c>
      <c r="F15" s="10">
        <v>500</v>
      </c>
      <c r="G15" s="10">
        <v>60</v>
      </c>
      <c r="H15" s="10">
        <v>60</v>
      </c>
    </row>
    <row r="16" spans="1:8">
      <c r="B16" s="10" t="s">
        <v>38</v>
      </c>
      <c r="C16" s="10" t="s">
        <v>39</v>
      </c>
      <c r="D16" s="14">
        <v>800</v>
      </c>
      <c r="E16" s="14">
        <v>35</v>
      </c>
      <c r="F16" s="10">
        <v>800</v>
      </c>
      <c r="G16" s="10">
        <v>60</v>
      </c>
      <c r="H16" s="10">
        <v>180</v>
      </c>
    </row>
    <row r="17" spans="2:8">
      <c r="B17" s="10" t="s">
        <v>40</v>
      </c>
      <c r="C17" s="10" t="s">
        <v>41</v>
      </c>
      <c r="D17" s="14">
        <v>175</v>
      </c>
      <c r="E17" s="14">
        <v>0</v>
      </c>
      <c r="F17" s="10">
        <v>220</v>
      </c>
      <c r="G17" s="10">
        <v>1E+30</v>
      </c>
      <c r="H17" s="10">
        <v>45</v>
      </c>
    </row>
    <row r="18" spans="2:8">
      <c r="B18" s="10" t="s">
        <v>42</v>
      </c>
      <c r="C18" s="10" t="s">
        <v>43</v>
      </c>
      <c r="D18" s="14">
        <v>150</v>
      </c>
      <c r="E18" s="14">
        <v>0</v>
      </c>
      <c r="F18" s="10">
        <v>180</v>
      </c>
      <c r="G18" s="10">
        <v>1E+30</v>
      </c>
      <c r="H18" s="10">
        <v>30</v>
      </c>
    </row>
    <row r="19" spans="2:8">
      <c r="B19" s="10" t="s">
        <v>44</v>
      </c>
      <c r="C19" s="10" t="s">
        <v>45</v>
      </c>
      <c r="D19" s="14">
        <v>175</v>
      </c>
      <c r="E19" s="14">
        <v>0</v>
      </c>
      <c r="F19" s="10">
        <v>0</v>
      </c>
      <c r="G19" s="10">
        <v>175</v>
      </c>
      <c r="H19" s="10">
        <v>1E+30</v>
      </c>
    </row>
    <row r="20" spans="2:8" ht="15.75" thickBot="1">
      <c r="B20" s="11" t="s">
        <v>46</v>
      </c>
      <c r="C20" s="11" t="s">
        <v>47</v>
      </c>
      <c r="D20" s="15">
        <v>150</v>
      </c>
      <c r="E20" s="15">
        <v>0</v>
      </c>
      <c r="F20" s="11">
        <v>0</v>
      </c>
      <c r="G20" s="11">
        <v>150</v>
      </c>
      <c r="H20" s="11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tabSelected="1" zoomScaleNormal="100" workbookViewId="0"/>
  </sheetViews>
  <sheetFormatPr defaultRowHeight="15"/>
  <cols>
    <col min="1" max="1" width="14.42578125"/>
    <col min="2" max="2" width="11.28515625"/>
    <col min="3" max="3" width="9.42578125"/>
    <col min="4" max="4" width="15"/>
    <col min="5" max="1025" width="8.5703125"/>
  </cols>
  <sheetData>
    <row r="1" spans="1:4">
      <c r="B1" s="8" t="s">
        <v>0</v>
      </c>
      <c r="C1" s="8"/>
    </row>
    <row r="2" spans="1:4">
      <c r="A2" s="1" t="s">
        <v>1</v>
      </c>
      <c r="B2" s="1" t="s">
        <v>12</v>
      </c>
      <c r="C2" s="1" t="s">
        <v>13</v>
      </c>
      <c r="D2" s="1" t="s">
        <v>2</v>
      </c>
    </row>
    <row r="3" spans="1:4">
      <c r="A3" s="6" t="s">
        <v>10</v>
      </c>
      <c r="B3" s="2">
        <v>2</v>
      </c>
      <c r="C3" s="2">
        <v>1</v>
      </c>
      <c r="D3" s="2">
        <v>500</v>
      </c>
    </row>
    <row r="4" spans="1:4">
      <c r="A4" s="6" t="s">
        <v>11</v>
      </c>
      <c r="B4" s="2">
        <v>2</v>
      </c>
      <c r="C4" s="2">
        <v>3</v>
      </c>
      <c r="D4" s="2">
        <v>800</v>
      </c>
    </row>
    <row r="5" spans="1:4">
      <c r="A5" s="7" t="s">
        <v>14</v>
      </c>
      <c r="B5">
        <v>220</v>
      </c>
      <c r="C5">
        <v>180</v>
      </c>
    </row>
    <row r="6" spans="1:4">
      <c r="A6" s="2" t="s">
        <v>3</v>
      </c>
      <c r="B6" s="2">
        <v>120</v>
      </c>
      <c r="C6" s="2">
        <v>130</v>
      </c>
    </row>
    <row r="8" spans="1:4">
      <c r="B8" s="1" t="s">
        <v>12</v>
      </c>
      <c r="C8" s="1" t="s">
        <v>13</v>
      </c>
    </row>
    <row r="9" spans="1:4">
      <c r="A9" s="3" t="s">
        <v>4</v>
      </c>
      <c r="B9" s="2">
        <v>175</v>
      </c>
      <c r="C9" s="2">
        <v>150</v>
      </c>
    </row>
    <row r="12" spans="1:4">
      <c r="A12" s="4" t="s">
        <v>5</v>
      </c>
      <c r="B12">
        <f>B9*B6+C9*C6</f>
        <v>40500</v>
      </c>
    </row>
    <row r="14" spans="1:4">
      <c r="A14" s="5" t="s">
        <v>6</v>
      </c>
    </row>
    <row r="15" spans="1:4">
      <c r="A15" t="s">
        <v>7</v>
      </c>
      <c r="B15" t="s">
        <v>8</v>
      </c>
      <c r="C15" t="s">
        <v>9</v>
      </c>
    </row>
    <row r="16" spans="1:4">
      <c r="A16" t="s">
        <v>10</v>
      </c>
      <c r="B16">
        <f>B3*B9+C3*C9</f>
        <v>500</v>
      </c>
      <c r="C16">
        <f>D3</f>
        <v>500</v>
      </c>
    </row>
    <row r="17" spans="1:3">
      <c r="A17" t="s">
        <v>15</v>
      </c>
      <c r="B17">
        <f>B4*B9+C4*C9</f>
        <v>800</v>
      </c>
      <c r="C17">
        <f>D4</f>
        <v>800</v>
      </c>
    </row>
    <row r="18" spans="1:3">
      <c r="A18" t="s">
        <v>16</v>
      </c>
      <c r="B18">
        <f>B9</f>
        <v>175</v>
      </c>
      <c r="C18">
        <f>B5</f>
        <v>220</v>
      </c>
    </row>
    <row r="19" spans="1:3">
      <c r="A19" t="s">
        <v>17</v>
      </c>
      <c r="B19">
        <f>C9</f>
        <v>150</v>
      </c>
      <c r="C19">
        <f>C5</f>
        <v>180</v>
      </c>
    </row>
    <row r="20" spans="1:3">
      <c r="A20" t="s">
        <v>18</v>
      </c>
      <c r="B20">
        <f>B9</f>
        <v>175</v>
      </c>
      <c r="C20">
        <v>0</v>
      </c>
    </row>
    <row r="21" spans="1:3">
      <c r="A21" t="s">
        <v>19</v>
      </c>
      <c r="B21">
        <f>C9</f>
        <v>150</v>
      </c>
      <c r="C21">
        <v>0</v>
      </c>
    </row>
  </sheetData>
  <mergeCells count="1">
    <mergeCell ref="B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Sensitivity Report 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cp:revision>0</cp:revision>
  <dcterms:created xsi:type="dcterms:W3CDTF">2015-11-19T16:56:18Z</dcterms:created>
  <dcterms:modified xsi:type="dcterms:W3CDTF">2015-11-26T13:25:39Z</dcterms:modified>
  <dc:language>en-GB</dc:language>
</cp:coreProperties>
</file>