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475" windowHeight="672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Sheet1!$B$10:$C$10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Sheet1!$B$17</definedName>
    <definedName name="solver_lhs2" localSheetId="0" hidden="1">Sheet1!$B$18</definedName>
    <definedName name="solver_lhs3" localSheetId="0" hidden="1">Sheet1!$B$19</definedName>
    <definedName name="solver_lhs4" localSheetId="0" hidden="1">Sheet1!$B$20</definedName>
    <definedName name="solver_lhs5" localSheetId="0" hidden="1">Sheet1!$B$21</definedName>
    <definedName name="solver_lin" localSheetId="0" hidden="1">2</definedName>
    <definedName name="solver_neg" localSheetId="0" hidden="1">2</definedName>
    <definedName name="solver_num" localSheetId="0" hidden="1">5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Sheet1!$C$17</definedName>
    <definedName name="solver_rhs2" localSheetId="0" hidden="1">Sheet1!$C$18</definedName>
    <definedName name="solver_rhs3" localSheetId="0" hidden="1">Sheet1!$C$19</definedName>
    <definedName name="solver_rhs4" localSheetId="0" hidden="1">Sheet1!$C$20</definedName>
    <definedName name="solver_rhs5" localSheetId="0" hidden="1">Sheet1!$C$21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B21" i="1"/>
  <c r="C21"/>
  <c r="C20"/>
  <c r="B20"/>
  <c r="C19"/>
  <c r="B18"/>
  <c r="B19"/>
  <c r="C18"/>
  <c r="C17"/>
  <c r="B17"/>
  <c r="B13"/>
</calcChain>
</file>

<file path=xl/sharedStrings.xml><?xml version="1.0" encoding="utf-8"?>
<sst xmlns="http://schemas.openxmlformats.org/spreadsheetml/2006/main" count="22" uniqueCount="19">
  <si>
    <t>Dept</t>
  </si>
  <si>
    <t>Special Risk</t>
  </si>
  <si>
    <t>Mortgage</t>
  </si>
  <si>
    <t>Hours Available</t>
  </si>
  <si>
    <t>Underwriting</t>
  </si>
  <si>
    <t>Administration</t>
  </si>
  <si>
    <t>Claims</t>
  </si>
  <si>
    <t>Profit</t>
  </si>
  <si>
    <t>Work-hours per unit</t>
  </si>
  <si>
    <t>Quota</t>
  </si>
  <si>
    <t>Mortage</t>
  </si>
  <si>
    <t>Total Profit</t>
  </si>
  <si>
    <t>Constraints</t>
  </si>
  <si>
    <t>Type</t>
  </si>
  <si>
    <t>LHS</t>
  </si>
  <si>
    <t>RHS</t>
  </si>
  <si>
    <t>Admin</t>
  </si>
  <si>
    <t>Non-Neg SR</t>
  </si>
  <si>
    <t>Non-Neg 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</si>
</sst>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Continuous"/>
    </xf>
    <xf numFmtId="0" fontId="3" fillId="2" borderId="1" xfId="0" applyFont="1" applyFill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F11" sqref="F11"/>
    </sheetView>
  </sheetViews>
  <sheetFormatPr defaultRowHeight="15"/>
  <cols>
    <col min="1" max="1" width="14.42578125" bestFit="1" customWidth="1"/>
    <col min="2" max="2" width="11.28515625" bestFit="1" customWidth="1"/>
    <col min="3" max="3" width="9.42578125" bestFit="1" customWidth="1"/>
    <col min="4" max="4" width="15" bestFit="1" customWidth="1"/>
  </cols>
  <sheetData>
    <row r="1" spans="1:4">
      <c r="B1" s="1" t="s">
        <v>8</v>
      </c>
      <c r="C1" s="1"/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3" t="s">
        <v>4</v>
      </c>
      <c r="B3" s="3">
        <v>3</v>
      </c>
      <c r="C3" s="3">
        <v>2</v>
      </c>
      <c r="D3" s="3">
        <v>2400</v>
      </c>
    </row>
    <row r="4" spans="1:4">
      <c r="A4" s="3" t="s">
        <v>5</v>
      </c>
      <c r="B4" s="3">
        <v>0</v>
      </c>
      <c r="C4" s="3">
        <v>1</v>
      </c>
      <c r="D4" s="3">
        <v>800</v>
      </c>
    </row>
    <row r="5" spans="1:4">
      <c r="A5" s="3" t="s">
        <v>6</v>
      </c>
      <c r="B5" s="3">
        <v>2</v>
      </c>
      <c r="C5" s="3">
        <v>0</v>
      </c>
      <c r="D5" s="3">
        <v>1200</v>
      </c>
    </row>
    <row r="6" spans="1:4" ht="4.5" customHeight="1"/>
    <row r="7" spans="1:4">
      <c r="A7" s="3" t="s">
        <v>7</v>
      </c>
      <c r="B7" s="3">
        <v>5</v>
      </c>
      <c r="C7" s="3">
        <v>3</v>
      </c>
    </row>
    <row r="9" spans="1:4">
      <c r="B9" s="2" t="s">
        <v>1</v>
      </c>
      <c r="C9" s="2" t="s">
        <v>10</v>
      </c>
    </row>
    <row r="10" spans="1:4">
      <c r="A10" s="5" t="s">
        <v>9</v>
      </c>
      <c r="B10" s="3">
        <v>600</v>
      </c>
      <c r="C10" s="3">
        <v>300.00000000000006</v>
      </c>
    </row>
    <row r="13" spans="1:4">
      <c r="A13" s="6" t="s">
        <v>11</v>
      </c>
      <c r="B13">
        <f>B10*B7+C10*C7</f>
        <v>3900</v>
      </c>
    </row>
    <row r="15" spans="1:4">
      <c r="A15" s="4" t="s">
        <v>12</v>
      </c>
    </row>
    <row r="16" spans="1:4">
      <c r="A16" t="s">
        <v>13</v>
      </c>
      <c r="B16" t="s">
        <v>14</v>
      </c>
      <c r="C16" t="s">
        <v>15</v>
      </c>
    </row>
    <row r="17" spans="1:3">
      <c r="A17" t="s">
        <v>4</v>
      </c>
      <c r="B17">
        <f>B3*B10+C3*C10</f>
        <v>2400</v>
      </c>
      <c r="C17">
        <f>D3</f>
        <v>2400</v>
      </c>
    </row>
    <row r="18" spans="1:3">
      <c r="A18" t="s">
        <v>16</v>
      </c>
      <c r="B18">
        <f>B4*B10+C4*C10</f>
        <v>300.00000000000006</v>
      </c>
      <c r="C18">
        <f>D4</f>
        <v>800</v>
      </c>
    </row>
    <row r="19" spans="1:3">
      <c r="A19" t="s">
        <v>6</v>
      </c>
      <c r="B19">
        <f>B5*B10+C5*C10</f>
        <v>1200</v>
      </c>
      <c r="C19">
        <f>D5</f>
        <v>1200</v>
      </c>
    </row>
    <row r="20" spans="1:3">
      <c r="A20" t="s">
        <v>17</v>
      </c>
      <c r="B20">
        <f>B10</f>
        <v>600</v>
      </c>
      <c r="C20">
        <f>0</f>
        <v>0</v>
      </c>
    </row>
    <row r="21" spans="1:3">
      <c r="A21" t="s">
        <v>18</v>
      </c>
      <c r="B21">
        <f>C10</f>
        <v>300.00000000000006</v>
      </c>
      <c r="C21">
        <f>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KPMG UK LLP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Leach</dc:creator>
  <cp:lastModifiedBy>Jim Leach</cp:lastModifiedBy>
  <dcterms:created xsi:type="dcterms:W3CDTF">2015-11-19T16:56:18Z</dcterms:created>
  <dcterms:modified xsi:type="dcterms:W3CDTF">2015-11-19T17:04:18Z</dcterms:modified>
</cp:coreProperties>
</file>