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38AD23A5-0699-417B-AE66-C5120B944D67}" xr6:coauthVersionLast="45" xr6:coauthVersionMax="45" xr10:uidLastSave="{00000000-0000-0000-0000-000000000000}"/>
  <bookViews>
    <workbookView xWindow="1455" yWindow="1860" windowWidth="21600" windowHeight="11385" xr2:uid="{00000000-000D-0000-FFFF-FFFF00000000}"/>
  </bookViews>
  <sheets>
    <sheet name="DATOS " sheetId="1" r:id="rId1"/>
    <sheet name="MEMORANDO 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2" l="1"/>
  <c r="D41" i="2"/>
  <c r="E21" i="2"/>
  <c r="H29" i="2" l="1"/>
  <c r="I29" i="2" l="1"/>
  <c r="D40" i="2" l="1"/>
  <c r="E17" i="2"/>
  <c r="E14" i="2"/>
  <c r="D29" i="2"/>
  <c r="E16" i="2"/>
  <c r="E13" i="2"/>
</calcChain>
</file>

<file path=xl/sharedStrings.xml><?xml version="1.0" encoding="utf-8"?>
<sst xmlns="http://schemas.openxmlformats.org/spreadsheetml/2006/main" count="29" uniqueCount="24">
  <si>
    <t xml:space="preserve">DATOS DE MEMORANDO </t>
  </si>
  <si>
    <t xml:space="preserve">EMISOR </t>
  </si>
  <si>
    <t xml:space="preserve">AGENCIA 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</si>
  <si>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</si>
  <si>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</si>
  <si>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</si>
  <si>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</si>
  <si>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</si>
  <si>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</si>
  <si>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</si>
  <si>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</si>
  <si>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</si>
  <si>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</si>
  <si>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</si>
  <si>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</si>
  <si>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</si>
  <si>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</si>
  <si>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</si>
  <si>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</si>
  <si>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</si>
  <si>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</si>
  <si>
    <t>REPLACE_COMPANY</t>
  </si>
  <si>
    <t>REPLACE_NAME REPLACE_LASTNAME</t>
  </si>
  <si>
    <t>REPLACE_CARDNUM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</si>
</sst>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name val="Comic Sans MS"/>
      <family val="4"/>
    </font>
    <font>
      <b/>
      <u/>
      <sz val="12"/>
      <color theme="1"/>
      <name val="Arial"/>
      <family val="2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4" xfId="0" applyFont="1" applyFill="1" applyBorder="1"/>
    <xf numFmtId="0" fontId="6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 indent="5"/>
    </xf>
    <xf numFmtId="0" fontId="6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/>
    <xf numFmtId="0" fontId="6" fillId="3" borderId="3" xfId="0" applyFont="1" applyFill="1" applyBorder="1"/>
    <xf numFmtId="0" fontId="6" fillId="3" borderId="0" xfId="0" applyFont="1" applyFill="1" applyBorder="1"/>
    <xf numFmtId="164" fontId="6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6" fillId="3" borderId="5" xfId="0" applyFont="1" applyFill="1" applyBorder="1"/>
    <xf numFmtId="0" fontId="1" fillId="3" borderId="7" xfId="0" applyFont="1" applyFill="1" applyBorder="1"/>
    <xf numFmtId="14" fontId="1" fillId="2" borderId="0" xfId="0" applyNumberFormat="1" applyFont="1" applyFill="1"/>
    <xf numFmtId="164" fontId="1" fillId="2" borderId="0" xfId="0" applyNumberFormat="1" applyFont="1" applyFill="1"/>
    <xf numFmtId="1" fontId="1" fillId="2" borderId="0" xfId="0" applyNumberFormat="1" applyFont="1" applyFill="1"/>
    <xf numFmtId="0" fontId="2" fillId="3" borderId="0" xfId="0" applyFont="1" applyFill="1"/>
    <xf numFmtId="0" fontId="2" fillId="3" borderId="1" xfId="0" applyFont="1" applyFill="1" applyBorder="1" applyAlignment="1">
      <alignment horizontal="center"/>
    </xf>
    <xf numFmtId="164" fontId="2" fillId="3" borderId="0" xfId="0" applyNumberFormat="1" applyFont="1" applyFill="1" applyBorder="1" applyAlignment="1"/>
    <xf numFmtId="0" fontId="2" fillId="3" borderId="0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7" fillId="3" borderId="0" xfId="0" applyFont="1" applyFill="1" applyAlignment="1"/>
    <xf numFmtId="0" fontId="0" fillId="3" borderId="0" xfId="0" applyFill="1" applyAlignment="1">
      <alignment horizontal="left"/>
    </xf>
    <xf numFmtId="0" fontId="7" fillId="3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0" xfId="0" applyFont="1" applyFill="1" applyBorder="1" applyAlignment="1">
      <alignment horizontal="left"/>
    </xf>
    <xf numFmtId="0" fontId="8" fillId="3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left"/>
    </xf>
    <xf numFmtId="0" fontId="9" fillId="3" borderId="1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4" fontId="6" fillId="0" borderId="0" xfId="0" applyNumberFormat="1" applyFont="1" applyFill="1" applyAlignment="1">
      <alignment horizontal="left"/>
    </xf>
    <xf numFmtId="0" fontId="6" fillId="3" borderId="2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654844</xdr:colOff>
      <xdr:row>1</xdr:row>
      <xdr:rowOff>74831</xdr:rowOff>
    </xdr:from>
    <xdr:to>
      <xdr:col>11</xdr:col>
      <xdr:colOff>545306</xdr:colOff>
      <xdr:row>4</xdr:row>
      <xdr:rowOff>162925</xdr:rowOff>
    </xdr:to>
    <xdr:pic>
      <xdr:nvPicPr>
        <xdr:cNvPr id="2" name="Imagen 0" descr="BAustro-V_medium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265331"/>
          <a:ext cx="1414462" cy="659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497682</xdr:colOff>
      <xdr:row>5</xdr:row>
      <xdr:rowOff>59531</xdr:rowOff>
    </xdr:from>
    <xdr:to>
      <xdr:col>11</xdr:col>
      <xdr:colOff>881064</xdr:colOff>
      <xdr:row>10</xdr:row>
      <xdr:rowOff>157163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938963" y="1012031"/>
          <a:ext cx="1907382" cy="1050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www.bancodelaustro.com</a:t>
          </a:r>
          <a:endParaRPr lang="es-EC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Matriz Cuenca</a:t>
          </a:r>
          <a:endParaRPr lang="es-EC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Sucre y Borrero esq.</a:t>
          </a:r>
          <a:endParaRPr lang="es-EC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Telf: (593 7) 2842511</a:t>
          </a:r>
          <a:endParaRPr lang="es-EC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Telex:  048560</a:t>
          </a:r>
          <a:endParaRPr lang="es-EC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Fax: (593 7) 2831067</a:t>
          </a:r>
          <a:endParaRPr lang="es-EC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Casilla 01.01.0167</a:t>
          </a:r>
          <a:endParaRPr lang="es-EC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_tradnl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Cable BANAUS</a:t>
          </a:r>
          <a:endParaRPr lang="es-EC" sz="800"/>
        </a:p>
      </xdr:txBody>
    </xdr:sp>
    <xdr:clientData/>
  </xdr:twoCellAnchor>
  <xdr:twoCellAnchor>
    <xdr:from>
      <xdr:col>3</xdr:col>
      <xdr:colOff>71437</xdr:colOff>
      <xdr:row>46</xdr:row>
      <xdr:rowOff>130969</xdr:rowOff>
    </xdr:from>
    <xdr:to>
      <xdr:col>11</xdr:col>
      <xdr:colOff>1166812</xdr:colOff>
      <xdr:row>50</xdr:row>
      <xdr:rowOff>83344</xdr:rowOff>
    </xdr:to>
    <xdr:pic>
      <xdr:nvPicPr>
        <xdr:cNvPr id="6" name="Imagen 2" descr="+agil+seguro_high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2"/>
        <a:stretch/>
      </xdr:blipFill>
      <xdr:spPr bwMode="auto">
        <a:xfrm>
          <a:off x="333375" y="8596313"/>
          <a:ext cx="8012906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view="pageBreakPreview" topLeftCell="A4" zoomScaleNormal="100" zoomScaleSheetLayoutView="100" workbookViewId="0">
      <selection activeCell="C10" sqref="C10"/>
    </sheetView>
  </sheetViews>
  <sheetFormatPr defaultColWidth="9.140625" defaultRowHeight="15" x14ac:dyDescent="0.25"/>
  <cols>
    <col min="1" max="1" width="9.140625" style="1"/>
    <col min="2" max="2" width="33" style="1" customWidth="1"/>
    <col min="3" max="3" width="33.85546875" style="1" customWidth="1"/>
    <col min="4" max="16384" width="9.140625" style="1"/>
  </cols>
  <sheetData>
    <row r="1" spans="1:7" x14ac:dyDescent="0.25">
      <c r="A1" s="27"/>
      <c r="B1" s="27"/>
      <c r="C1" s="27"/>
      <c r="D1" s="27"/>
      <c r="E1" s="27"/>
      <c r="F1" s="27"/>
      <c r="G1" s="27"/>
    </row>
    <row r="2" spans="1:7" x14ac:dyDescent="0.25">
      <c r="A2" s="27"/>
      <c r="B2" s="27"/>
      <c r="C2" s="27"/>
      <c r="D2" s="27"/>
      <c r="E2" s="27"/>
      <c r="F2" s="27"/>
      <c r="G2" s="27"/>
    </row>
    <row r="3" spans="1:7" x14ac:dyDescent="0.25">
      <c r="A3" s="27"/>
      <c r="B3" s="27"/>
      <c r="C3" s="27"/>
      <c r="D3" s="27"/>
      <c r="E3" s="27"/>
      <c r="F3" s="27"/>
      <c r="G3" s="27"/>
    </row>
    <row r="4" spans="1:7" ht="23.25" x14ac:dyDescent="0.35">
      <c r="A4" s="27"/>
      <c r="B4" s="34" t="s">
        <v>0</v>
      </c>
      <c r="C4" s="34"/>
      <c r="D4" s="34"/>
      <c r="E4" s="27"/>
      <c r="F4" s="27"/>
      <c r="G4" s="27"/>
    </row>
    <row r="5" spans="1:7" ht="23.25" x14ac:dyDescent="0.35">
      <c r="A5" s="27"/>
      <c r="B5" s="32"/>
      <c r="C5" s="32"/>
      <c r="D5" s="32"/>
      <c r="E5" s="27"/>
      <c r="F5" s="27"/>
      <c r="G5" s="27"/>
    </row>
    <row r="6" spans="1:7" x14ac:dyDescent="0.25">
      <c r="A6" s="27"/>
      <c r="B6" s="27"/>
      <c r="C6" s="27"/>
      <c r="D6" s="27"/>
      <c r="E6" s="27"/>
      <c r="F6" s="27"/>
      <c r="G6" s="27"/>
    </row>
    <row r="7" spans="1:7" ht="15.75" x14ac:dyDescent="0.25">
      <c r="A7" s="22"/>
      <c r="B7" s="28" t="s">
        <v>1</v>
      </c>
      <c r="C7" s="23" t="s">
        <v>22</v>
      </c>
      <c r="D7" s="22"/>
      <c r="E7" s="27"/>
      <c r="F7" s="27"/>
      <c r="G7" s="27"/>
    </row>
    <row r="8" spans="1:7" ht="15.75" x14ac:dyDescent="0.25">
      <c r="A8" s="22"/>
      <c r="B8" s="28" t="s">
        <v>2</v>
      </c>
      <c r="C8" s="23" t="s">
        <v>21</v>
      </c>
      <c r="D8" s="22"/>
      <c r="E8" s="27"/>
      <c r="F8" s="27"/>
      <c r="G8" s="27"/>
    </row>
    <row r="9" spans="1:7" ht="15.75" x14ac:dyDescent="0.25">
      <c r="A9" s="22"/>
      <c r="B9" s="28"/>
      <c r="C9" s="25"/>
      <c r="D9" s="22"/>
      <c r="E9" s="27"/>
      <c r="F9" s="27"/>
      <c r="G9" s="27"/>
    </row>
    <row r="10" spans="1:7" ht="15.75" x14ac:dyDescent="0.25">
      <c r="A10" s="22"/>
      <c r="B10" s="28" t="s">
        <v>3</v>
      </c>
      <c r="C10" s="23" t="s">
        <v>22</v>
      </c>
      <c r="D10" s="22"/>
      <c r="E10" s="27"/>
      <c r="F10" s="27"/>
      <c r="G10" s="29"/>
    </row>
    <row r="11" spans="1:7" ht="15.75" x14ac:dyDescent="0.25">
      <c r="A11" s="22"/>
      <c r="B11" s="28" t="s">
        <v>2</v>
      </c>
      <c r="C11" s="23" t="s">
        <v>21</v>
      </c>
      <c r="D11" s="22"/>
      <c r="E11" s="27"/>
      <c r="F11" s="27"/>
      <c r="G11" s="29"/>
    </row>
    <row r="12" spans="1:7" ht="15.75" x14ac:dyDescent="0.25">
      <c r="A12" s="22"/>
      <c r="B12" s="28"/>
      <c r="C12" s="25"/>
      <c r="D12" s="22"/>
      <c r="E12" s="27"/>
      <c r="F12" s="27"/>
      <c r="G12" s="29"/>
    </row>
    <row r="13" spans="1:7" ht="15.75" x14ac:dyDescent="0.25">
      <c r="A13" s="22"/>
      <c r="B13" s="28" t="s">
        <v>4</v>
      </c>
      <c r="C13" s="23">
        <v>3434</v>
      </c>
      <c r="D13" s="22"/>
      <c r="E13" s="27"/>
      <c r="F13" s="27"/>
      <c r="G13" s="29"/>
    </row>
    <row r="14" spans="1:7" ht="15.75" x14ac:dyDescent="0.25">
      <c r="A14" s="22"/>
      <c r="B14" s="28"/>
      <c r="C14" s="24"/>
      <c r="D14" s="22"/>
      <c r="E14" s="27"/>
      <c r="F14" s="27"/>
      <c r="G14" s="27"/>
    </row>
    <row r="15" spans="1:7" ht="16.5" customHeight="1" x14ac:dyDescent="0.25">
      <c r="A15" s="22"/>
      <c r="B15" s="30" t="s">
        <v>5</v>
      </c>
      <c r="C15" s="23" t="s">
        <v>22</v>
      </c>
      <c r="D15" s="22"/>
      <c r="E15" s="27"/>
      <c r="F15" s="27"/>
      <c r="G15" s="27"/>
    </row>
    <row r="16" spans="1:7" ht="16.5" customHeight="1" x14ac:dyDescent="0.25">
      <c r="A16" s="22"/>
      <c r="B16" s="30"/>
      <c r="C16" s="25"/>
      <c r="D16" s="22"/>
      <c r="E16" s="27"/>
      <c r="F16" s="27"/>
      <c r="G16" s="27"/>
    </row>
    <row r="17" spans="1:7" ht="15.75" x14ac:dyDescent="0.25">
      <c r="A17" s="22"/>
      <c r="B17" s="30" t="s">
        <v>6</v>
      </c>
      <c r="C17" s="22"/>
      <c r="D17" s="22"/>
      <c r="E17" s="27"/>
      <c r="F17" s="27"/>
      <c r="G17" s="27"/>
    </row>
    <row r="18" spans="1:7" ht="15.75" x14ac:dyDescent="0.25">
      <c r="A18" s="22"/>
      <c r="B18" s="30" t="s">
        <v>7</v>
      </c>
      <c r="C18" s="26" t="s">
        <v>23</v>
      </c>
      <c r="D18" s="22"/>
      <c r="E18" s="27"/>
      <c r="F18" s="27"/>
      <c r="G18" s="27"/>
    </row>
    <row r="19" spans="1:7" ht="15.75" x14ac:dyDescent="0.25">
      <c r="A19" s="22"/>
      <c r="B19" s="30" t="s">
        <v>8</v>
      </c>
      <c r="C19" s="26" t="s">
        <v>23</v>
      </c>
      <c r="D19" s="22"/>
      <c r="E19" s="27"/>
      <c r="F19" s="27"/>
      <c r="G19" s="27"/>
    </row>
    <row r="20" spans="1:7" ht="15.75" x14ac:dyDescent="0.25">
      <c r="A20" s="22"/>
      <c r="B20" s="31"/>
      <c r="C20" s="22"/>
      <c r="D20" s="22"/>
      <c r="E20" s="27"/>
      <c r="F20" s="27"/>
      <c r="G20" s="27"/>
    </row>
    <row r="21" spans="1:7" ht="15.75" x14ac:dyDescent="0.25">
      <c r="A21" s="22"/>
      <c r="B21" s="22"/>
      <c r="C21" s="22"/>
      <c r="D21" s="22"/>
      <c r="E21" s="27"/>
      <c r="F21" s="27"/>
      <c r="G21" s="27"/>
    </row>
    <row r="22" spans="1:7" ht="15.75" x14ac:dyDescent="0.25">
      <c r="A22" s="22"/>
      <c r="B22" s="22"/>
      <c r="C22" s="22"/>
      <c r="D22" s="22"/>
      <c r="E22" s="27"/>
      <c r="F22" s="27"/>
      <c r="G22" s="27"/>
    </row>
    <row r="23" spans="1:7" x14ac:dyDescent="0.25">
      <c r="A23" s="27"/>
      <c r="B23" s="27"/>
      <c r="C23" s="27"/>
      <c r="D23" s="27"/>
      <c r="E23" s="27"/>
      <c r="F23" s="27"/>
      <c r="G23" s="27"/>
    </row>
    <row r="24" spans="1:7" x14ac:dyDescent="0.25">
      <c r="A24" s="27"/>
      <c r="B24" s="27" t="s">
        <v>9</v>
      </c>
      <c r="C24" s="27"/>
      <c r="D24" s="27"/>
      <c r="E24" s="27"/>
      <c r="F24" s="27"/>
      <c r="G24" s="27"/>
    </row>
    <row r="25" spans="1:7" x14ac:dyDescent="0.25">
      <c r="E25" s="35" t="s">
        <v>10</v>
      </c>
      <c r="F25" s="35"/>
      <c r="G25" s="35"/>
    </row>
  </sheetData>
  <mergeCells count="2">
    <mergeCell ref="B4:D4"/>
    <mergeCell ref="E25:G25"/>
  </mergeCells>
  <pageMargins left="0.7" right="0.7" top="0.75" bottom="0.75" header="0.3" footer="0.3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2"/>
  <sheetViews>
    <sheetView topLeftCell="A13" zoomScale="80" zoomScaleNormal="80" workbookViewId="0">
      <selection activeCell="C2" sqref="C2:H11"/>
    </sheetView>
  </sheetViews>
  <sheetFormatPr defaultColWidth="11.42578125" defaultRowHeight="15" x14ac:dyDescent="0.25"/>
  <cols>
    <col min="1" max="1" width="4.42578125" style="2" customWidth="1"/>
    <col min="2" max="2" width="4.85546875" style="2" customWidth="1"/>
    <col min="3" max="3" width="4" style="2" customWidth="1"/>
    <col min="4" max="4" width="11.42578125" style="2"/>
    <col min="5" max="5" width="12.85546875" style="2" customWidth="1"/>
    <col min="6" max="6" width="8.5703125" style="2" customWidth="1"/>
    <col min="7" max="7" width="8.85546875" style="2" customWidth="1"/>
    <col min="8" max="8" width="22.28515625" style="2" customWidth="1"/>
    <col min="9" max="10" width="11.42578125" style="2"/>
    <col min="11" max="11" width="11.42578125" style="2" customWidth="1"/>
    <col min="12" max="12" width="13.42578125" style="2" customWidth="1"/>
    <col min="13" max="13" width="4.140625" style="2" customWidth="1"/>
    <col min="14" max="14" width="28.7109375" style="2" bestFit="1" customWidth="1"/>
    <col min="15" max="15" width="14.5703125" style="2" bestFit="1" customWidth="1"/>
    <col min="16" max="16" width="28.7109375" style="2" bestFit="1" customWidth="1"/>
    <col min="17" max="16384" width="11.42578125" style="2"/>
  </cols>
  <sheetData>
    <row r="1" spans="1:23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customHeight="1" x14ac:dyDescent="0.25">
      <c r="A2" s="3"/>
      <c r="B2" s="3"/>
      <c r="C2" s="39" t="s">
        <v>11</v>
      </c>
      <c r="D2" s="40"/>
      <c r="E2" s="40"/>
      <c r="F2" s="40"/>
      <c r="G2" s="40"/>
      <c r="H2" s="40"/>
      <c r="I2" s="45"/>
      <c r="J2" s="45"/>
      <c r="K2" s="45"/>
      <c r="L2" s="45"/>
      <c r="M2" s="46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 x14ac:dyDescent="0.25">
      <c r="A3" s="3"/>
      <c r="B3" s="3"/>
      <c r="C3" s="41"/>
      <c r="D3" s="42"/>
      <c r="E3" s="42"/>
      <c r="F3" s="42"/>
      <c r="G3" s="42"/>
      <c r="H3" s="42"/>
      <c r="I3" s="47"/>
      <c r="J3" s="47"/>
      <c r="K3" s="47"/>
      <c r="L3" s="47"/>
      <c r="M3" s="48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 x14ac:dyDescent="0.25">
      <c r="A4" s="3"/>
      <c r="B4" s="3"/>
      <c r="C4" s="41"/>
      <c r="D4" s="42"/>
      <c r="E4" s="42"/>
      <c r="F4" s="42"/>
      <c r="G4" s="42"/>
      <c r="H4" s="42"/>
      <c r="I4" s="47"/>
      <c r="J4" s="47"/>
      <c r="K4" s="47"/>
      <c r="L4" s="47"/>
      <c r="M4" s="48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5">
      <c r="A5" s="3"/>
      <c r="B5" s="3"/>
      <c r="C5" s="41"/>
      <c r="D5" s="42"/>
      <c r="E5" s="42"/>
      <c r="F5" s="42"/>
      <c r="G5" s="42"/>
      <c r="H5" s="42"/>
      <c r="I5" s="47"/>
      <c r="J5" s="47"/>
      <c r="K5" s="47"/>
      <c r="L5" s="47"/>
      <c r="M5" s="48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5">
      <c r="A6" s="3"/>
      <c r="B6" s="3"/>
      <c r="C6" s="41"/>
      <c r="D6" s="42"/>
      <c r="E6" s="42"/>
      <c r="F6" s="42"/>
      <c r="G6" s="42"/>
      <c r="H6" s="42"/>
      <c r="I6" s="47"/>
      <c r="J6" s="47"/>
      <c r="K6" s="47"/>
      <c r="L6" s="47"/>
      <c r="M6" s="48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5">
      <c r="A7" s="3"/>
      <c r="B7" s="3"/>
      <c r="C7" s="41"/>
      <c r="D7" s="42"/>
      <c r="E7" s="42"/>
      <c r="F7" s="42"/>
      <c r="G7" s="42"/>
      <c r="H7" s="42"/>
      <c r="I7" s="47"/>
      <c r="J7" s="47"/>
      <c r="K7" s="47"/>
      <c r="L7" s="47"/>
      <c r="M7" s="48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5">
      <c r="A8" s="3"/>
      <c r="B8" s="3"/>
      <c r="C8" s="41"/>
      <c r="D8" s="42"/>
      <c r="E8" s="42"/>
      <c r="F8" s="42"/>
      <c r="G8" s="42"/>
      <c r="H8" s="42"/>
      <c r="I8" s="47"/>
      <c r="J8" s="47"/>
      <c r="K8" s="47"/>
      <c r="L8" s="47"/>
      <c r="M8" s="48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5">
      <c r="A9" s="3"/>
      <c r="B9" s="3"/>
      <c r="C9" s="41"/>
      <c r="D9" s="42"/>
      <c r="E9" s="42"/>
      <c r="F9" s="42"/>
      <c r="G9" s="42"/>
      <c r="H9" s="42"/>
      <c r="I9" s="47"/>
      <c r="J9" s="47"/>
      <c r="K9" s="47"/>
      <c r="L9" s="47"/>
      <c r="M9" s="48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5">
      <c r="A10" s="3"/>
      <c r="B10" s="3"/>
      <c r="C10" s="41"/>
      <c r="D10" s="42"/>
      <c r="E10" s="42"/>
      <c r="F10" s="42"/>
      <c r="G10" s="42"/>
      <c r="H10" s="42"/>
      <c r="I10" s="47"/>
      <c r="J10" s="47"/>
      <c r="K10" s="47"/>
      <c r="L10" s="47"/>
      <c r="M10" s="48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25">
      <c r="A11" s="3"/>
      <c r="B11" s="3"/>
      <c r="C11" s="43"/>
      <c r="D11" s="44"/>
      <c r="E11" s="44"/>
      <c r="F11" s="44"/>
      <c r="G11" s="44"/>
      <c r="H11" s="44"/>
      <c r="I11" s="49"/>
      <c r="J11" s="49"/>
      <c r="K11" s="49"/>
      <c r="L11" s="49"/>
      <c r="M11" s="50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x14ac:dyDescent="0.25">
      <c r="A12" s="3"/>
      <c r="B12" s="3"/>
      <c r="C12" s="13"/>
      <c r="D12" s="14"/>
      <c r="E12" s="14"/>
      <c r="F12" s="14"/>
      <c r="G12" s="14"/>
      <c r="H12" s="14"/>
      <c r="I12" s="14"/>
      <c r="J12" s="14"/>
      <c r="K12" s="14"/>
      <c r="L12" s="14"/>
      <c r="M12" s="4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x14ac:dyDescent="0.25">
      <c r="A13" s="3"/>
      <c r="B13" s="3"/>
      <c r="C13" s="13"/>
      <c r="D13" s="11" t="s">
        <v>12</v>
      </c>
      <c r="E13" s="51" t="str">
        <f>UPPER(+'DATOS '!C10)</f>
        <v>REPLACE_NAME REPLACE_LASTNAME</v>
      </c>
      <c r="F13" s="51"/>
      <c r="G13" s="51"/>
      <c r="H13" s="51"/>
      <c r="I13" s="14"/>
      <c r="J13" s="14"/>
      <c r="K13" s="14"/>
      <c r="L13" s="14"/>
      <c r="M13" s="4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x14ac:dyDescent="0.25">
      <c r="A14" s="3"/>
      <c r="B14" s="3"/>
      <c r="C14" s="13"/>
      <c r="D14" s="33"/>
      <c r="E14" s="51" t="str">
        <f>+UPPER('DATOS '!C8)</f>
        <v>REPLACE_COMPANY</v>
      </c>
      <c r="F14" s="51"/>
      <c r="G14" s="51"/>
      <c r="H14" s="51"/>
      <c r="I14" s="14"/>
      <c r="J14" s="14"/>
      <c r="K14" s="14"/>
      <c r="L14" s="7"/>
      <c r="M14" s="4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x14ac:dyDescent="0.25">
      <c r="A15" s="3"/>
      <c r="B15" s="3"/>
      <c r="C15" s="13"/>
      <c r="D15" s="33"/>
      <c r="E15" s="33"/>
      <c r="F15" s="33"/>
      <c r="G15" s="33"/>
      <c r="H15" s="33"/>
      <c r="I15" s="14"/>
      <c r="J15" s="14"/>
      <c r="K15" s="14"/>
      <c r="L15" s="8"/>
      <c r="M15" s="4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x14ac:dyDescent="0.25">
      <c r="A16" s="3"/>
      <c r="B16" s="3"/>
      <c r="C16" s="13"/>
      <c r="D16" s="11" t="s">
        <v>13</v>
      </c>
      <c r="E16" s="51" t="str">
        <f>UPPER(+'DATOS '!C7)</f>
        <v>REPLACE_NAME REPLACE_LASTNAME</v>
      </c>
      <c r="F16" s="51"/>
      <c r="G16" s="51"/>
      <c r="H16" s="51"/>
      <c r="I16" s="14"/>
      <c r="J16" s="14"/>
      <c r="K16" s="14"/>
      <c r="L16" s="9"/>
      <c r="M16" s="6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x14ac:dyDescent="0.25">
      <c r="A17" s="3"/>
      <c r="B17" s="3"/>
      <c r="C17" s="13"/>
      <c r="D17" s="33"/>
      <c r="E17" s="51" t="str">
        <f>+UPPER('DATOS '!C11)</f>
        <v>REPLACE_COMPANY</v>
      </c>
      <c r="F17" s="51"/>
      <c r="G17" s="51"/>
      <c r="H17" s="51"/>
      <c r="I17" s="14"/>
      <c r="J17" s="14"/>
      <c r="K17" s="14"/>
      <c r="L17" s="14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x14ac:dyDescent="0.25">
      <c r="A18" s="3"/>
      <c r="B18" s="3"/>
      <c r="C18" s="13"/>
      <c r="D18" s="33"/>
      <c r="E18" s="33"/>
      <c r="F18" s="33"/>
      <c r="G18" s="33"/>
      <c r="H18" s="33"/>
      <c r="I18" s="14"/>
      <c r="J18" s="14"/>
      <c r="K18" s="14"/>
      <c r="L18" s="9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x14ac:dyDescent="0.25">
      <c r="A19" s="3"/>
      <c r="B19" s="3"/>
      <c r="C19" s="13"/>
      <c r="D19" s="11" t="s">
        <v>14</v>
      </c>
      <c r="E19" s="51" t="str">
        <f>+UPPER('DATOS '!C13)</f>
        <v>3434</v>
      </c>
      <c r="F19" s="51"/>
      <c r="G19" s="51"/>
      <c r="H19" s="51"/>
      <c r="I19" s="14"/>
      <c r="J19" s="14"/>
      <c r="K19" s="14"/>
      <c r="L19" s="9"/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x14ac:dyDescent="0.25">
      <c r="A20" s="3"/>
      <c r="B20" s="3"/>
      <c r="C20" s="13"/>
      <c r="D20" s="33"/>
      <c r="E20" s="33"/>
      <c r="F20" s="33"/>
      <c r="G20" s="33"/>
      <c r="H20" s="33"/>
      <c r="I20" s="14"/>
      <c r="J20" s="14"/>
      <c r="K20" s="14"/>
      <c r="L20" s="8"/>
      <c r="M20" s="4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x14ac:dyDescent="0.25">
      <c r="A21" s="3"/>
      <c r="B21" s="3"/>
      <c r="C21" s="13"/>
      <c r="D21" s="11" t="s">
        <v>15</v>
      </c>
      <c r="E21" s="55" t="str">
        <f ca="1">UPPER(TEXT(TODAY(),"dddd, dd \d\e mmmm \d\e yyyy"))</f>
        <v>THURSDAY, 25 DE JUNE DE 2020</v>
      </c>
      <c r="F21" s="55"/>
      <c r="G21" s="55"/>
      <c r="H21" s="55"/>
      <c r="I21" s="14"/>
      <c r="J21" s="14"/>
      <c r="K21" s="14"/>
      <c r="L21" s="9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x14ac:dyDescent="0.25">
      <c r="A22" s="3"/>
      <c r="B22" s="3"/>
      <c r="C22" s="13"/>
      <c r="D22" s="9"/>
      <c r="E22" s="15"/>
      <c r="F22" s="15"/>
      <c r="G22" s="15"/>
      <c r="H22" s="14"/>
      <c r="I22" s="14"/>
      <c r="J22" s="14"/>
      <c r="K22" s="14"/>
      <c r="L22" s="9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x14ac:dyDescent="0.25">
      <c r="A23" s="3"/>
      <c r="B23" s="3"/>
      <c r="C23" s="13"/>
      <c r="D23" s="9"/>
      <c r="E23" s="15"/>
      <c r="F23" s="15"/>
      <c r="G23" s="15"/>
      <c r="H23" s="14"/>
      <c r="I23" s="14"/>
      <c r="J23" s="14"/>
      <c r="K23" s="14"/>
      <c r="L23" s="9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x14ac:dyDescent="0.25">
      <c r="A24" s="3"/>
      <c r="B24" s="3"/>
      <c r="C24" s="13"/>
      <c r="D24" s="14"/>
      <c r="E24" s="14"/>
      <c r="F24" s="14"/>
      <c r="G24" s="14"/>
      <c r="H24" s="14"/>
      <c r="I24" s="14"/>
      <c r="J24" s="14"/>
      <c r="K24" s="14"/>
      <c r="L24" s="8"/>
      <c r="M24" s="4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" customHeight="1" x14ac:dyDescent="0.25">
      <c r="A25" s="3"/>
      <c r="B25" s="3"/>
      <c r="C25" s="13"/>
      <c r="D25" s="56" t="s">
        <v>16</v>
      </c>
      <c r="E25" s="56"/>
      <c r="F25" s="56"/>
      <c r="G25" s="56"/>
      <c r="H25" s="56"/>
      <c r="I25" s="56"/>
      <c r="J25" s="56"/>
      <c r="K25" s="56"/>
      <c r="L25" s="56"/>
      <c r="M25" s="4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x14ac:dyDescent="0.25">
      <c r="A26" s="3"/>
      <c r="B26" s="3"/>
      <c r="C26" s="13"/>
      <c r="D26" s="57"/>
      <c r="E26" s="57"/>
      <c r="F26" s="57"/>
      <c r="G26" s="57"/>
      <c r="H26" s="57"/>
      <c r="I26" s="57"/>
      <c r="J26" s="57"/>
      <c r="K26" s="57"/>
      <c r="L26" s="57"/>
      <c r="M26" s="4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9" customHeight="1" x14ac:dyDescent="0.25">
      <c r="A27" s="3"/>
      <c r="B27" s="3"/>
      <c r="C27" s="13"/>
      <c r="D27" s="57"/>
      <c r="E27" s="57"/>
      <c r="F27" s="57"/>
      <c r="G27" s="57"/>
      <c r="H27" s="57"/>
      <c r="I27" s="57"/>
      <c r="J27" s="57"/>
      <c r="K27" s="57"/>
      <c r="L27" s="57"/>
      <c r="M27" s="4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x14ac:dyDescent="0.25">
      <c r="A28" s="3"/>
      <c r="B28" s="3"/>
      <c r="C28" s="13"/>
      <c r="D28" s="12"/>
      <c r="E28" s="12"/>
      <c r="F28" s="12"/>
      <c r="G28" s="12"/>
      <c r="H28" s="12"/>
      <c r="I28" s="12"/>
      <c r="J28" s="12"/>
      <c r="K28" s="12"/>
      <c r="L28" s="14"/>
      <c r="M28" s="4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x14ac:dyDescent="0.25">
      <c r="A29" s="3"/>
      <c r="B29" s="3"/>
      <c r="C29" s="13"/>
      <c r="D29" s="52" t="str">
        <f>UPPER(+'DATOS '!C15)</f>
        <v>REPLACE_NAME REPLACE_LASTNAME</v>
      </c>
      <c r="E29" s="52"/>
      <c r="F29" s="52"/>
      <c r="G29" s="52"/>
      <c r="H29" s="38" t="str">
        <f>CONCATENATE('DATOS '!C18, "XXXXXX",'DATOS '!C19)</f>
        <v>REPLACE_CARDNUMXXXXXXREPLACE_CARDNUM</v>
      </c>
      <c r="I29" s="38" t="str">
        <f>CONCATENATE(H29, "XXXXXXXX",F30)</f>
        <v>REPLACE_CARDNUMXXXXXXREPLACE_CARDNUMXXXXXXXX</v>
      </c>
      <c r="J29" s="14"/>
      <c r="K29" s="14"/>
      <c r="L29" s="14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x14ac:dyDescent="0.25">
      <c r="A30" s="3"/>
      <c r="B30" s="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x14ac:dyDescent="0.25">
      <c r="A31" s="3"/>
      <c r="B31" s="3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x14ac:dyDescent="0.25">
      <c r="A32" s="3"/>
      <c r="B32" s="3"/>
      <c r="C32" s="13"/>
      <c r="D32" s="10" t="s">
        <v>17</v>
      </c>
      <c r="E32" s="14"/>
      <c r="F32" s="14"/>
      <c r="G32" s="14"/>
      <c r="H32" s="14"/>
      <c r="I32" s="14" t="s">
        <v>18</v>
      </c>
      <c r="J32" s="14"/>
      <c r="K32" s="14"/>
      <c r="L32" s="14"/>
      <c r="M32" s="4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x14ac:dyDescent="0.25">
      <c r="A33" s="3"/>
      <c r="B33" s="3"/>
      <c r="C33" s="13"/>
      <c r="D33" s="10"/>
      <c r="E33" s="14"/>
      <c r="F33" s="14"/>
      <c r="G33" s="14"/>
      <c r="H33" s="14"/>
      <c r="I33" s="14"/>
      <c r="J33" s="14"/>
      <c r="K33" s="14"/>
      <c r="L33" s="14"/>
      <c r="M33" s="4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x14ac:dyDescent="0.25">
      <c r="A34" s="3"/>
      <c r="B34" s="3"/>
      <c r="C34" s="13"/>
      <c r="D34" s="10" t="s">
        <v>19</v>
      </c>
      <c r="E34" s="14"/>
      <c r="F34" s="14"/>
      <c r="G34" s="14"/>
      <c r="H34" s="14"/>
      <c r="I34" s="14"/>
      <c r="J34" s="14"/>
      <c r="K34" s="14"/>
      <c r="L34" s="14"/>
      <c r="M34" s="4"/>
      <c r="N34" s="3"/>
      <c r="O34" s="3"/>
      <c r="P34" s="19"/>
      <c r="Q34" s="3"/>
      <c r="R34" s="3"/>
      <c r="S34" s="3"/>
      <c r="T34" s="3"/>
      <c r="U34" s="3"/>
      <c r="V34" s="3"/>
      <c r="W34" s="3"/>
    </row>
    <row r="35" spans="1:23" ht="15.75" x14ac:dyDescent="0.25">
      <c r="A35" s="3"/>
      <c r="B35" s="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4"/>
      <c r="N35" s="3"/>
      <c r="O35" s="3"/>
      <c r="P35" s="20"/>
      <c r="Q35" s="3"/>
      <c r="R35" s="3"/>
      <c r="S35" s="3"/>
      <c r="T35" s="3"/>
      <c r="U35" s="3"/>
      <c r="V35" s="3"/>
      <c r="W35" s="3"/>
    </row>
    <row r="36" spans="1:23" ht="15.75" x14ac:dyDescent="0.25">
      <c r="A36" s="3"/>
      <c r="B36" s="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x14ac:dyDescent="0.25">
      <c r="A37" s="3"/>
      <c r="B37" s="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4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x14ac:dyDescent="0.25">
      <c r="A38" s="3"/>
      <c r="B38" s="3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x14ac:dyDescent="0.25">
      <c r="A39" s="3"/>
      <c r="B39" s="3"/>
      <c r="C39" s="13"/>
      <c r="D39" s="33"/>
      <c r="E39" s="33"/>
      <c r="F39" s="33"/>
      <c r="G39" s="33"/>
      <c r="H39" s="14"/>
      <c r="I39" s="14"/>
      <c r="J39" s="14"/>
      <c r="K39" s="14"/>
      <c r="L39" s="14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x14ac:dyDescent="0.25">
      <c r="A40" s="3"/>
      <c r="B40" s="3"/>
      <c r="C40" s="13"/>
      <c r="D40" s="53" t="str">
        <f>+UPPER('DATOS '!C7)</f>
        <v>REPLACE_NAME REPLACE_LASTNAME</v>
      </c>
      <c r="E40" s="53"/>
      <c r="F40" s="53"/>
      <c r="G40" s="53"/>
      <c r="H40" s="53"/>
      <c r="I40" s="14"/>
      <c r="J40" s="14"/>
      <c r="K40" s="14"/>
      <c r="L40" s="14"/>
      <c r="M40" s="4"/>
      <c r="N40" s="3"/>
      <c r="O40" s="21"/>
      <c r="P40" s="3"/>
      <c r="Q40" s="3"/>
      <c r="R40" s="3"/>
      <c r="S40" s="3"/>
      <c r="T40" s="3"/>
      <c r="U40" s="3"/>
      <c r="V40" s="3"/>
      <c r="W40" s="3"/>
    </row>
    <row r="41" spans="1:23" ht="15.75" x14ac:dyDescent="0.25">
      <c r="A41" s="3"/>
      <c r="B41" s="3"/>
      <c r="C41" s="13"/>
      <c r="D41" s="54" t="str">
        <f>+UPPER('DATOS '!C8)</f>
        <v>REPLACE_COMPANY</v>
      </c>
      <c r="E41" s="54"/>
      <c r="F41" s="54"/>
      <c r="G41" s="54"/>
      <c r="H41" s="54"/>
      <c r="I41" s="14"/>
      <c r="J41" s="14"/>
      <c r="K41" s="14"/>
      <c r="L41" s="14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x14ac:dyDescent="0.25">
      <c r="A42" s="3"/>
      <c r="B42" s="3"/>
      <c r="C42" s="13"/>
      <c r="D42" s="16" t="s">
        <v>20</v>
      </c>
      <c r="E42" s="33"/>
      <c r="F42" s="33"/>
      <c r="G42" s="33"/>
      <c r="H42" s="33"/>
      <c r="I42" s="33"/>
      <c r="J42" s="14"/>
      <c r="K42" s="14"/>
      <c r="L42" s="14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x14ac:dyDescent="0.25">
      <c r="A43" s="3"/>
      <c r="B43" s="3"/>
      <c r="C43" s="13"/>
      <c r="D43" s="16"/>
      <c r="E43" s="33"/>
      <c r="F43" s="33"/>
      <c r="G43" s="33"/>
      <c r="H43" s="33"/>
      <c r="I43" s="33"/>
      <c r="J43" s="14"/>
      <c r="K43" s="14"/>
      <c r="L43" s="14"/>
      <c r="M43" s="4"/>
      <c r="N43" s="20"/>
      <c r="O43" s="20"/>
      <c r="P43" s="19"/>
      <c r="Q43" s="3"/>
      <c r="R43" s="3"/>
      <c r="S43" s="3"/>
      <c r="T43" s="3"/>
      <c r="U43" s="3"/>
      <c r="V43" s="3"/>
      <c r="W43" s="3"/>
    </row>
    <row r="44" spans="1:23" ht="15.75" x14ac:dyDescent="0.25">
      <c r="A44" s="3"/>
      <c r="B44" s="3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4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x14ac:dyDescent="0.25">
      <c r="A45" s="3"/>
      <c r="B45" s="3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4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x14ac:dyDescent="0.25">
      <c r="A46" s="3"/>
      <c r="B46" s="3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x14ac:dyDescent="0.25">
      <c r="A47" s="3"/>
      <c r="B47" s="3"/>
      <c r="C47" s="13"/>
      <c r="D47" s="36"/>
      <c r="E47" s="36"/>
      <c r="F47" s="36"/>
      <c r="G47" s="36"/>
      <c r="H47" s="36"/>
      <c r="I47" s="36"/>
      <c r="J47" s="36"/>
      <c r="K47" s="36"/>
      <c r="L47" s="36"/>
      <c r="M47" s="4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x14ac:dyDescent="0.25">
      <c r="A48" s="3"/>
      <c r="B48" s="3"/>
      <c r="C48" s="13"/>
      <c r="D48" s="36"/>
      <c r="E48" s="36"/>
      <c r="F48" s="36"/>
      <c r="G48" s="36"/>
      <c r="H48" s="36"/>
      <c r="I48" s="36"/>
      <c r="J48" s="36"/>
      <c r="K48" s="36"/>
      <c r="L48" s="36"/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x14ac:dyDescent="0.25">
      <c r="A49" s="3"/>
      <c r="B49" s="3"/>
      <c r="C49" s="13"/>
      <c r="D49" s="36"/>
      <c r="E49" s="36"/>
      <c r="F49" s="36"/>
      <c r="G49" s="36"/>
      <c r="H49" s="36"/>
      <c r="I49" s="36"/>
      <c r="J49" s="36"/>
      <c r="K49" s="36"/>
      <c r="L49" s="36"/>
      <c r="M49" s="4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x14ac:dyDescent="0.25">
      <c r="A50" s="3"/>
      <c r="B50" s="3"/>
      <c r="C50" s="13"/>
      <c r="D50" s="36"/>
      <c r="E50" s="36"/>
      <c r="F50" s="36"/>
      <c r="G50" s="36"/>
      <c r="H50" s="36"/>
      <c r="I50" s="36"/>
      <c r="J50" s="36"/>
      <c r="K50" s="36"/>
      <c r="L50" s="36"/>
      <c r="M50" s="4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6.5" thickBot="1" x14ac:dyDescent="0.3">
      <c r="A51" s="3"/>
      <c r="B51" s="3"/>
      <c r="C51" s="17"/>
      <c r="D51" s="37"/>
      <c r="E51" s="37"/>
      <c r="F51" s="37"/>
      <c r="G51" s="37"/>
      <c r="H51" s="37"/>
      <c r="I51" s="37"/>
      <c r="J51" s="37"/>
      <c r="K51" s="37"/>
      <c r="L51" s="37"/>
      <c r="M51" s="18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</sheetData>
  <sheetProtection algorithmName="SHA-512" hashValue="tREqz9XBary5mRXWwthD/QaOBkopldZD6x/+e2vs5ymH4CqYXyIo0IVUikBPXX2tsqJ2V5RzDXRQLvNrHR9B5g==" saltValue="/lxxS9MmWRvqG7Y+kpDpqA==" spinCount="100000" sheet="1" objects="1" scenarios="1"/>
  <mergeCells count="14">
    <mergeCell ref="D47:L51"/>
    <mergeCell ref="H29:I29"/>
    <mergeCell ref="C2:H11"/>
    <mergeCell ref="I2:M11"/>
    <mergeCell ref="E13:H13"/>
    <mergeCell ref="E16:H16"/>
    <mergeCell ref="D29:G29"/>
    <mergeCell ref="D40:H40"/>
    <mergeCell ref="D41:H41"/>
    <mergeCell ref="E19:H19"/>
    <mergeCell ref="E14:H14"/>
    <mergeCell ref="E17:H17"/>
    <mergeCell ref="E21:H21"/>
    <mergeCell ref="D25:L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</vt:lpstr>
      <vt:lpstr>MEMORANDO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2020-06-26T03:43:43Z</dcterms:modified>
  <cp:category/>
  <cp:contentStatus/>
</cp:coreProperties>
</file>