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<sst xmlns="http://schemas.openxmlformats.org/spreadsheetml/2006/main" count="1462" uniqueCount="51">
  <si>
    <t xml:space="preserve">SEÑORES  </t>
  </si>
  <si>
    <t>N° de solicitud:</t>
  </si>
  <si>
    <t>(Cód. Agencia-N° solicitud)</t>
  </si>
  <si>
    <t>BANCO DEL AUSTRO S.A.</t>
  </si>
  <si>
    <t>Oficina:</t>
  </si>
  <si>
    <t>Fecha y Hora:</t>
  </si>
  <si>
    <t>N° DE CHEQUE /                          SERIE DESDE-HASTA</t>
  </si>
  <si>
    <t>VALOR</t>
  </si>
  <si>
    <t>FECHA DE EMISIÓN (aaaa/mm/dd)</t>
  </si>
  <si>
    <t>NOMBRE DEL BENEFICIARIO</t>
  </si>
  <si>
    <t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En el caso específico de ser solicitud de anulación de formularios de cheques; con estos antecedentes  y de conformidad a la normativa vigente, a la presente solicitud se adjunta requerimiento de reconocimiento de firma y rúbrica ante notario, así como el reconocimiento de esta solicitud ante un juez de lo civil o ante un notario.
Sin otro particular,</t>
  </si>
  <si>
    <t>Firma(s) y número de cédula de el/los titulares/Autorizada(s) de la cuenta:</t>
  </si>
  <si>
    <t>Receptado y verificado por:</t>
  </si>
  <si>
    <t>Procesado por:</t>
  </si>
  <si>
    <t xml:space="preserve">Fecha y Hora: </t>
  </si>
  <si>
    <t xml:space="preserve">                                                                   </t>
  </si>
  <si>
    <t>N° solicitud:</t>
  </si>
  <si>
    <t>Cédula 1:</t>
  </si>
  <si>
    <t>REPLACE_SOCIALCODE</t>
  </si>
  <si>
    <t>130526754-2</t>
  </si>
  <si>
    <t>Sucursal</t>
  </si>
  <si>
    <t>REPLACE_DIRECTION</t>
  </si>
  <si>
    <t>Montalvo 05-37 y Av. Cevallos</t>
  </si>
  <si>
    <t>Nombres y apellidos 2:</t>
  </si>
  <si>
    <t>jacobo salinas</t>
  </si>
  <si>
    <t>Cédula 2:</t>
  </si>
  <si>
    <t>Ciudad:</t>
  </si>
  <si>
    <t>REPLACE_CITY</t>
  </si>
  <si>
    <t>Tungurahua</t>
  </si>
  <si>
    <t>Nombres y apellidos 3:</t>
  </si>
  <si>
    <t>Cta. Corriente:</t>
  </si>
  <si>
    <t>REPLACE_ACCOUNT</t>
  </si>
  <si>
    <t>Cédula 3:</t>
  </si>
  <si>
    <t>Nombres y apellidos 4:</t>
  </si>
  <si>
    <t>Elegir acción sobre cheque:</t>
  </si>
  <si>
    <t>Cédula 4:</t>
  </si>
  <si>
    <t>Suspensión Transitoria</t>
  </si>
  <si>
    <t>Elegir motivo:</t>
  </si>
  <si>
    <t>Pérdida</t>
  </si>
  <si>
    <t xml:space="preserve"> con cédula de identidad N°</t>
  </si>
  <si>
    <t xml:space="preserve">, Titular(es)/firma(s) autorizada(s) de la Cuenta Corriente N° </t>
  </si>
  <si>
    <t xml:space="preserve"> solicito(amos) </t>
  </si>
  <si>
    <t xml:space="preserve">por el motivo de </t>
  </si>
  <si>
    <t>de el/los siguientes formularios de cheques:</t>
  </si>
  <si>
    <t>ACCIONES SOBRE CHEQUES:</t>
  </si>
  <si>
    <t>MOTIVOS:</t>
  </si>
  <si>
    <t>Declaración sin Efecto</t>
  </si>
  <si>
    <t>Anulación</t>
  </si>
  <si>
    <t xml:space="preserve">la Suspensión Transitoria de pago del/los siguiente(s) cheque(s), </t>
  </si>
  <si>
    <t xml:space="preserve">la Declaración sin Efecto del/los siguiente(s) cheque(s), </t>
  </si>
  <si>
    <t xml:space="preserve">la Anulación del/los siguientes formulario(s) de cheque(s),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</si>
</sst>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G46"/>
  <sheetViews>
    <sheetView tabSelected="1" workbookViewId="0"/>
  </sheetViews>
  <sheetFormatPr defaultRowHeight="15"/>
  <sheetData>
    <row r="5" spans="2:7">
      <c r="B5" t="s">
        <v>0</v>
      </c>
      <c r="F5" t="s">
        <v>1</v>
      </c>
      <c r="G5">
        <f>CONCATENATE(Datos!B1,"-",Datos!B2)</f>
        <v>0</v>
      </c>
    </row>
    <row r="6" spans="2:7">
      <c r="F6" t="s">
        <v>2</v>
      </c>
    </row>
    <row r="7" spans="2:7">
      <c r="B7" t="s">
        <v>3</v>
      </c>
    </row>
    <row r="8" spans="2:7">
      <c r="F8" t="s">
        <v>4</v>
      </c>
      <c r="G8">
        <f>Datos!B4</f>
        <v>0</v>
      </c>
    </row>
    <row r="9" spans="2:7">
      <c r="B9">
        <f>Datos!B5</f>
        <v>0</v>
      </c>
      <c r="F9" t="s">
        <v>5</v>
      </c>
      <c r="G9">
        <f>NOW()</f>
        <v>0</v>
      </c>
    </row>
    <row r="11" spans="2:7">
      <c r="B11">
        <f>CONCATENATE(Texto!A1,Datos!F15,Texto!A3,Datos!B6,Texto!A4,Datos!D9,Texto!A5,Datos!A12,".")</f>
        <v>0</v>
      </c>
    </row>
    <row r="18" spans="2:6">
      <c r="B18" t="s">
        <v>6</v>
      </c>
      <c r="D18" t="s">
        <v>7</v>
      </c>
      <c r="E18" t="s">
        <v>8</v>
      </c>
      <c r="F18" t="s">
        <v>9</v>
      </c>
    </row>
    <row r="24" spans="2:6">
      <c r="B24" t="s">
        <v>10</v>
      </c>
    </row>
    <row r="30" spans="2:6">
      <c r="B30" t="s">
        <v>11</v>
      </c>
    </row>
    <row r="41" spans="2:7">
      <c r="B41" t="s">
        <v>12</v>
      </c>
      <c r="F41" t="s">
        <v>5</v>
      </c>
      <c r="G41">
        <f>NOW()</f>
        <v>0</v>
      </c>
    </row>
    <row r="42" spans="2:7">
      <c r="B42" t="s">
        <v>13</v>
      </c>
      <c r="F42" t="s">
        <v>14</v>
      </c>
      <c r="G42">
        <f>NOW()</f>
        <v>0</v>
      </c>
    </row>
    <row r="46" spans="2:7">
      <c r="G4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5"/>
  <sheetViews>
    <sheetView workbookViewId="0"/>
  </sheetViews>
  <sheetFormatPr defaultRowHeight="15"/>
  <sheetData>
    <row r="2" spans="1:14">
      <c r="A2" t="s">
        <v>16</v>
      </c>
      <c r="B2">
        <v>23</v>
      </c>
      <c r="E2" t="s">
        <v>17</v>
      </c>
      <c r="F2" t="s">
        <v>19</v>
      </c>
      <c r="J2">
        <f>ISNUMBER(F2)</f>
        <v>0</v>
      </c>
    </row>
    <row r="3" spans="1:14">
      <c r="A3" t="s">
        <v>20</v>
      </c>
      <c r="B3" t="s">
        <v>22</v>
      </c>
      <c r="E3" t="s">
        <v>23</v>
      </c>
      <c r="F3" t="s">
        <v>24</v>
      </c>
      <c r="H3">
        <f>CONCATENATE(F3," ",F4)</f>
        <v>0</v>
      </c>
      <c r="J3">
        <f>ISTEXT(F3)</f>
        <v>0</v>
      </c>
      <c r="L3">
        <f>CONCATENATE(F3," ",Texto!$A$2,F4)</f>
        <v>0</v>
      </c>
      <c r="N3">
        <f>IF(J3=TRUE,(L3),(" "))</f>
        <v>0</v>
      </c>
    </row>
    <row r="4" spans="1:14">
      <c r="A4" t="s">
        <v>4</v>
      </c>
      <c r="B4" t="s">
        <v>22</v>
      </c>
      <c r="E4" t="s">
        <v>25</v>
      </c>
      <c r="F4" t="s">
        <v>19</v>
      </c>
      <c r="J4">
        <f>ISNUMBER(F4)</f>
        <v>0</v>
      </c>
    </row>
    <row r="5" spans="1:14">
      <c r="A5" t="s">
        <v>26</v>
      </c>
      <c r="B5" t="s">
        <v>28</v>
      </c>
      <c r="E5" t="s">
        <v>29</v>
      </c>
      <c r="F5" t="s">
        <v>24</v>
      </c>
      <c r="H5">
        <f>CONCATENATE(F5," ",F6)</f>
        <v>0</v>
      </c>
    </row>
    <row r="6" spans="1:14">
      <c r="A6" t="s">
        <v>30</v>
      </c>
      <c r="B6">
        <v>2201987463</v>
      </c>
      <c r="E6" t="s">
        <v>32</v>
      </c>
      <c r="F6" t="s">
        <v>19</v>
      </c>
    </row>
    <row r="7" spans="1:14">
      <c r="E7" t="s">
        <v>33</v>
      </c>
      <c r="F7" t="s">
        <v>24</v>
      </c>
      <c r="H7">
        <f>CONCATENATE(F7," ",F8)</f>
        <v>0</v>
      </c>
    </row>
    <row r="8" spans="1:14">
      <c r="A8" t="s">
        <v>34</v>
      </c>
      <c r="E8" t="s">
        <v>35</v>
      </c>
      <c r="F8" t="s">
        <v>19</v>
      </c>
    </row>
    <row r="9" spans="1:14">
      <c r="A9" t="s">
        <v>36</v>
      </c>
      <c r="D9">
        <f>IF(A9=Texto!A13,Texto!A19,IF(Datos!A9=Texto!A14,Texto!A20,IF(Datos!A9=Texto!A15,Texto!A21,"")))</f>
        <v>0</v>
      </c>
    </row>
    <row r="11" spans="1:14">
      <c r="A11" t="s">
        <v>37</v>
      </c>
    </row>
    <row r="12" spans="1:14">
      <c r="A12" t="s">
        <v>38</v>
      </c>
    </row>
    <row r="14" spans="1:14">
      <c r="A14">
        <f>IF(OR(A9="Declaración sin Efecto",A9="Anulación"),"Adjuntar Acta de Reconocimiento de Firmas y Rubrica","")</f>
        <v>0</v>
      </c>
    </row>
    <row r="15" spans="1:14">
      <c r="F15">
        <f>CONCATENATE(IF(F1&gt;0,F1,""),IF(F1&gt;0,CONCATENATE(" con documento de identidad número ",F2),""),IF(F3&gt;0,", ",""),IF(F3&gt;0,F3,""),IF(F3&gt;0,CONCATENATE(" con documento de identidad número ",F4),""),IF(F5&gt;0,", ",""),IF(F5&gt;0,F5,""),IF(F5&gt;0,CONCATENATE(" con documento de identidad número ",F6),""),IF(F7&gt;0,", ",""),IF(F7&gt;0,F7,""),IF(F7&gt;0,CONCATENATE(" con documento de identidad número ",F8),""))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1"/>
  <sheetViews>
    <sheetView workbookViewId="0"/>
  </sheetViews>
  <sheetFormatPr defaultRowHeight="15"/>
  <sheetData>
    <row r="2" spans="1:7">
      <c r="A2" t="s">
        <v>39</v>
      </c>
    </row>
    <row r="3" spans="1:7">
      <c r="A3" t="s">
        <v>40</v>
      </c>
    </row>
    <row r="4" spans="1:7">
      <c r="A4" t="s">
        <v>41</v>
      </c>
    </row>
    <row r="5" spans="1:7">
      <c r="A5" t="s">
        <v>42</v>
      </c>
    </row>
    <row r="6" spans="1:7">
      <c r="A6" t="s">
        <v>43</v>
      </c>
    </row>
    <row r="11" spans="1:7">
      <c r="A11" t="s">
        <v>44</v>
      </c>
      <c r="G11" t="s">
        <v>45</v>
      </c>
    </row>
    <row r="13" spans="1:7">
      <c r="A13" t="s">
        <v>36</v>
      </c>
      <c r="G13">
        <f>IF(Datos!A9="Suspensión Transitoria","Pérdida",IF(Datos!A9="Declaración sin Efecto","Pérdida",IF(Datos!A9=Texto!A15,"Pérdida","")))</f>
        <v>0</v>
      </c>
    </row>
    <row r="14" spans="1:7">
      <c r="A14" t="s">
        <v>46</v>
      </c>
      <c r="G14">
        <f>IF(Datos!A9="Declaración sin Efecto","Sustracción",IF(Datos!A9=Texto!A15,"Sustracción",""))</f>
        <v>0</v>
      </c>
    </row>
    <row r="15" spans="1:7">
      <c r="A15" t="s">
        <v>47</v>
      </c>
      <c r="G15">
        <f>IF(Datos!A9="Declaración sin Efecto","Deterioro","")</f>
        <v>0</v>
      </c>
    </row>
    <row r="16" spans="1:7">
      <c r="G16">
        <f>IF(Datos!A9="Declaración sin Efecto","Destrucción","")</f>
        <v>0</v>
      </c>
    </row>
    <row r="19" spans="1:1">
      <c r="A19" t="s">
        <v>48</v>
      </c>
    </row>
    <row r="20" spans="1:1">
      <c r="A20" t="s">
        <v>49</v>
      </c>
    </row>
    <row r="21" spans="1:1">
      <c r="A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2020-06-26T14:17:05Z</dcterms:created>
  <dcterms:modified xsi:type="dcterms:W3CDTF">2020-06-26T14:17:05Z</dcterms:modified>
</cp:coreProperties>
</file>