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8.300181253821352</v>
                </pt>
                <pt idx="1">
                  <v>84.43607591593772</v>
                </pt>
                <pt idx="2">
                  <v>81.4516447964601</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22" zoomScale="80" zoomScaleNormal="80" workbookViewId="0">
      <selection activeCell="F47" sqref="F4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57</v>
      </c>
      <c r="G33" s="41" t="inlineStr">
        <is>
          <t>per day</t>
        </is>
      </c>
      <c r="H33" s="311" t="inlineStr">
        <is>
          <t>CCRM01</t>
        </is>
      </c>
    </row>
    <row r="34">
      <c r="A34" s="41" t="n"/>
      <c r="D34" s="146" t="inlineStr">
        <is>
          <t>Number of trips with the proposed intervention</t>
        </is>
      </c>
      <c r="F34" s="383">
        <f>ROUND(F33*1.2,0)</f>
        <v/>
      </c>
      <c r="G34" s="41" t="inlineStr">
        <is>
          <t>per day</t>
        </is>
      </c>
      <c r="H34" s="311" t="inlineStr">
        <is>
          <t>25% uplift</t>
        </is>
      </c>
    </row>
    <row r="35" ht="30.75" customHeight="1" thickBot="1">
      <c r="A35" s="41" t="n"/>
      <c r="D35" s="146" t="inlineStr">
        <is>
          <t>How much of an average cycling trip will use the intervention?</t>
        </is>
      </c>
      <c r="F35" s="384">
        <f>1.52/5.14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32</v>
      </c>
      <c r="G46" s="41" t="inlineStr">
        <is>
          <t>per day</t>
        </is>
      </c>
      <c r="H46" s="311" t="n"/>
    </row>
    <row r="47">
      <c r="A47" s="41" t="n"/>
      <c r="D47" s="146" t="inlineStr">
        <is>
          <t>Number of trips with the proposed intervention</t>
        </is>
      </c>
      <c r="F47" s="536">
        <f>ROUND(F46*1,0)</f>
        <v/>
      </c>
      <c r="G47" s="41" t="inlineStr">
        <is>
          <t>per day</t>
        </is>
      </c>
      <c r="H47" s="311" t="n"/>
    </row>
    <row r="48" ht="15.75" customHeight="1" thickBot="1">
      <c r="A48" s="41" t="n"/>
      <c r="D48" s="146" t="inlineStr">
        <is>
          <t>How much of an average walking trip will use the intervention?</t>
        </is>
      </c>
      <c r="F48" s="537">
        <f>1.1/1.1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No</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Yes</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Yes</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9" sqref="E19"/>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2023-01-13T15:38:11Z</dcterms:modified>
  <cp:lastModifiedBy>Parker, George</cp:lastModifiedBy>
</cp:coreProperties>
</file>