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ECF002\Documents\Python Scripts\Prior matrix\Norwich Western Link\Test_KLTM\"/>
    </mc:Choice>
  </mc:AlternateContent>
  <xr:revisionPtr revIDLastSave="0" documentId="13_ncr:1_{473D7EE5-4511-438D-AE88-ABFEB145120B}" xr6:coauthVersionLast="47" xr6:coauthVersionMax="47" xr10:uidLastSave="{00000000-0000-0000-0000-000000000000}"/>
  <bookViews>
    <workbookView xWindow="-108" yWindow="-108" windowWidth="23256" windowHeight="12720" firstSheet="3" activeTab="4" xr2:uid="{3D6BCD52-B374-4E8E-9DF3-390356ED960F}"/>
  </bookViews>
  <sheets>
    <sheet name="Conversion" sheetId="2" r:id="rId1"/>
    <sheet name="COORDS" sheetId="8" r:id="rId2"/>
    <sheet name="Sheet7" sheetId="7" r:id="rId3"/>
    <sheet name="MSOA" sheetId="6" r:id="rId4"/>
    <sheet name="zones" sheetId="9" r:id="rId5"/>
    <sheet name="gis_cordon_inner_inside" sheetId="12" r:id="rId6"/>
    <sheet name="gis_cordon_outer_inside" sheetId="13" r:id="rId7"/>
    <sheet name="msoas" sheetId="10" r:id="rId8"/>
    <sheet name="coa_ruralurban" sheetId="11" r:id="rId9"/>
  </sheets>
  <externalReferences>
    <externalReference r:id="rId10"/>
  </externalReferences>
  <definedNames>
    <definedName name="_xlnm._FilterDatabase" localSheetId="4" hidden="1">zones!$A$1:$S$169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137" i="9"/>
  <c r="R41" i="9"/>
  <c r="R42" i="9"/>
  <c r="R43" i="9"/>
  <c r="R44" i="9"/>
  <c r="R45" i="9"/>
  <c r="R46" i="9"/>
  <c r="R47" i="9"/>
  <c r="R48" i="9"/>
  <c r="R50" i="9"/>
  <c r="R52" i="9"/>
  <c r="R53" i="9"/>
  <c r="R54" i="9"/>
  <c r="R55" i="9"/>
  <c r="R56" i="9"/>
  <c r="R57" i="9"/>
  <c r="R61" i="9"/>
  <c r="R63" i="9"/>
  <c r="R97" i="9"/>
  <c r="R65" i="9"/>
  <c r="R66" i="9"/>
  <c r="R67" i="9"/>
  <c r="R68" i="9"/>
  <c r="R69" i="9"/>
  <c r="R70" i="9"/>
  <c r="R71" i="9"/>
  <c r="R72" i="9"/>
  <c r="R73" i="9"/>
  <c r="R81" i="9"/>
  <c r="R130" i="9"/>
  <c r="R83" i="9"/>
  <c r="R155" i="9"/>
  <c r="R157" i="9"/>
  <c r="R86" i="9"/>
  <c r="R87" i="9"/>
  <c r="R88" i="9"/>
  <c r="R89" i="9"/>
  <c r="R90" i="9"/>
  <c r="R91" i="9"/>
  <c r="R93" i="9"/>
  <c r="R123" i="9"/>
  <c r="R95" i="9"/>
  <c r="R96" i="9"/>
  <c r="R98" i="9"/>
  <c r="R99" i="9"/>
  <c r="R100" i="9"/>
  <c r="R101" i="9"/>
  <c r="R102" i="9"/>
  <c r="R103" i="9"/>
  <c r="R104" i="9"/>
  <c r="R111" i="9"/>
  <c r="R114" i="9"/>
  <c r="R115" i="9"/>
  <c r="R116" i="9"/>
  <c r="R92" i="9"/>
  <c r="R80" i="9"/>
  <c r="R164" i="9"/>
  <c r="R161" i="9"/>
  <c r="R77" i="9"/>
  <c r="R117" i="9"/>
  <c r="R75" i="9"/>
  <c r="R120" i="9"/>
  <c r="R118" i="9"/>
  <c r="R110" i="9"/>
  <c r="R107" i="9"/>
  <c r="R108" i="9"/>
  <c r="R105" i="9"/>
  <c r="R106" i="9"/>
  <c r="R112" i="9"/>
  <c r="R109" i="9"/>
  <c r="R76" i="9"/>
  <c r="R138" i="9"/>
  <c r="R74" i="9"/>
  <c r="R60" i="9"/>
  <c r="R78" i="9"/>
  <c r="R62" i="9"/>
  <c r="R166" i="9"/>
  <c r="R168" i="9"/>
  <c r="R167" i="9"/>
  <c r="R169" i="9"/>
  <c r="R163" i="9"/>
  <c r="R162" i="9"/>
  <c r="R165" i="9"/>
  <c r="R49" i="9"/>
  <c r="R14" i="9"/>
  <c r="R85" i="9"/>
  <c r="R152" i="9"/>
  <c r="R154" i="9"/>
  <c r="R151" i="9"/>
  <c r="R153" i="9"/>
  <c r="R136" i="9"/>
  <c r="R146" i="9"/>
  <c r="R144" i="9"/>
  <c r="R145" i="9"/>
  <c r="R141" i="9"/>
  <c r="R140" i="9"/>
  <c r="R139" i="9"/>
  <c r="R79" i="9"/>
  <c r="R148" i="9"/>
  <c r="R142" i="9"/>
  <c r="R149" i="9"/>
  <c r="R150" i="9"/>
  <c r="R147" i="9"/>
  <c r="R143" i="9"/>
  <c r="R156" i="9"/>
  <c r="R135" i="9"/>
  <c r="R58" i="9"/>
  <c r="R158" i="9"/>
  <c r="R160" i="9"/>
  <c r="R159" i="9"/>
  <c r="R59" i="9"/>
  <c r="R133" i="9"/>
  <c r="R134" i="9"/>
  <c r="R121" i="9"/>
  <c r="R122" i="9"/>
  <c r="R113" i="9"/>
  <c r="R94" i="9"/>
  <c r="R124" i="9"/>
  <c r="R126" i="9"/>
  <c r="R125" i="9"/>
  <c r="R127" i="9"/>
  <c r="R84" i="9"/>
  <c r="R128" i="9"/>
  <c r="R129" i="9"/>
  <c r="R82" i="9"/>
  <c r="R131" i="9"/>
  <c r="R132" i="9"/>
  <c r="R40" i="9"/>
  <c r="R51" i="9"/>
  <c r="R64" i="9"/>
  <c r="R119" i="9"/>
  <c r="R2" i="9"/>
  <c r="Q3" i="9"/>
  <c r="Q4" i="9"/>
  <c r="Q5" i="9"/>
  <c r="Q6" i="9"/>
  <c r="Q7" i="9"/>
  <c r="Q8" i="9"/>
  <c r="Q9" i="9"/>
  <c r="Q10" i="9"/>
  <c r="Q11" i="9"/>
  <c r="Q12" i="9"/>
  <c r="Q13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137" i="9"/>
  <c r="Q41" i="9"/>
  <c r="Q42" i="9"/>
  <c r="Q43" i="9"/>
  <c r="Q44" i="9"/>
  <c r="Q45" i="9"/>
  <c r="Q46" i="9"/>
  <c r="Q47" i="9"/>
  <c r="Q48" i="9"/>
  <c r="Q50" i="9"/>
  <c r="Q52" i="9"/>
  <c r="Q53" i="9"/>
  <c r="Q54" i="9"/>
  <c r="Q55" i="9"/>
  <c r="Q56" i="9"/>
  <c r="Q57" i="9"/>
  <c r="Q61" i="9"/>
  <c r="Q63" i="9"/>
  <c r="Q97" i="9"/>
  <c r="Q65" i="9"/>
  <c r="Q66" i="9"/>
  <c r="Q67" i="9"/>
  <c r="Q68" i="9"/>
  <c r="Q69" i="9"/>
  <c r="Q70" i="9"/>
  <c r="Q71" i="9"/>
  <c r="Q72" i="9"/>
  <c r="Q73" i="9"/>
  <c r="Q81" i="9"/>
  <c r="Q130" i="9"/>
  <c r="Q83" i="9"/>
  <c r="Q155" i="9"/>
  <c r="Q157" i="9"/>
  <c r="Q86" i="9"/>
  <c r="Q87" i="9"/>
  <c r="Q88" i="9"/>
  <c r="Q89" i="9"/>
  <c r="Q90" i="9"/>
  <c r="Q91" i="9"/>
  <c r="Q93" i="9"/>
  <c r="Q123" i="9"/>
  <c r="Q95" i="9"/>
  <c r="Q96" i="9"/>
  <c r="Q98" i="9"/>
  <c r="Q99" i="9"/>
  <c r="Q100" i="9"/>
  <c r="Q101" i="9"/>
  <c r="Q102" i="9"/>
  <c r="Q103" i="9"/>
  <c r="Q104" i="9"/>
  <c r="Q111" i="9"/>
  <c r="Q114" i="9"/>
  <c r="Q115" i="9"/>
  <c r="Q116" i="9"/>
  <c r="Q92" i="9"/>
  <c r="Q80" i="9"/>
  <c r="Q164" i="9"/>
  <c r="Q161" i="9"/>
  <c r="Q77" i="9"/>
  <c r="Q117" i="9"/>
  <c r="Q75" i="9"/>
  <c r="Q120" i="9"/>
  <c r="Q118" i="9"/>
  <c r="Q110" i="9"/>
  <c r="Q107" i="9"/>
  <c r="Q108" i="9"/>
  <c r="Q105" i="9"/>
  <c r="Q106" i="9"/>
  <c r="Q112" i="9"/>
  <c r="Q109" i="9"/>
  <c r="Q76" i="9"/>
  <c r="Q138" i="9"/>
  <c r="Q74" i="9"/>
  <c r="Q60" i="9"/>
  <c r="Q78" i="9"/>
  <c r="Q62" i="9"/>
  <c r="Q166" i="9"/>
  <c r="Q168" i="9"/>
  <c r="Q167" i="9"/>
  <c r="Q169" i="9"/>
  <c r="Q163" i="9"/>
  <c r="Q162" i="9"/>
  <c r="Q165" i="9"/>
  <c r="Q49" i="9"/>
  <c r="Q14" i="9"/>
  <c r="Q85" i="9"/>
  <c r="Q152" i="9"/>
  <c r="Q154" i="9"/>
  <c r="Q151" i="9"/>
  <c r="Q153" i="9"/>
  <c r="Q136" i="9"/>
  <c r="Q146" i="9"/>
  <c r="Q144" i="9"/>
  <c r="Q145" i="9"/>
  <c r="Q141" i="9"/>
  <c r="Q140" i="9"/>
  <c r="Q139" i="9"/>
  <c r="Q79" i="9"/>
  <c r="Q148" i="9"/>
  <c r="Q142" i="9"/>
  <c r="Q149" i="9"/>
  <c r="Q150" i="9"/>
  <c r="Q147" i="9"/>
  <c r="Q143" i="9"/>
  <c r="Q156" i="9"/>
  <c r="Q135" i="9"/>
  <c r="Q58" i="9"/>
  <c r="Q158" i="9"/>
  <c r="Q160" i="9"/>
  <c r="Q159" i="9"/>
  <c r="Q59" i="9"/>
  <c r="Q133" i="9"/>
  <c r="Q134" i="9"/>
  <c r="Q121" i="9"/>
  <c r="Q122" i="9"/>
  <c r="Q113" i="9"/>
  <c r="Q94" i="9"/>
  <c r="Q124" i="9"/>
  <c r="Q126" i="9"/>
  <c r="Q125" i="9"/>
  <c r="Q127" i="9"/>
  <c r="Q84" i="9"/>
  <c r="Q128" i="9"/>
  <c r="Q129" i="9"/>
  <c r="Q82" i="9"/>
  <c r="Q131" i="9"/>
  <c r="Q132" i="9"/>
  <c r="Q40" i="9"/>
  <c r="Q51" i="9"/>
  <c r="Q64" i="9"/>
  <c r="Q119" i="9"/>
  <c r="Q2" i="9"/>
  <c r="I3" i="9" l="1"/>
  <c r="J3" i="9"/>
  <c r="K3" i="9"/>
  <c r="L3" i="9"/>
  <c r="M3" i="9"/>
  <c r="N3" i="9"/>
  <c r="O3" i="9"/>
  <c r="I4" i="9"/>
  <c r="J4" i="9"/>
  <c r="K4" i="9"/>
  <c r="L4" i="9"/>
  <c r="M4" i="9"/>
  <c r="N4" i="9"/>
  <c r="O4" i="9"/>
  <c r="I5" i="9"/>
  <c r="J5" i="9"/>
  <c r="K5" i="9"/>
  <c r="L5" i="9"/>
  <c r="M5" i="9"/>
  <c r="N5" i="9"/>
  <c r="O5" i="9"/>
  <c r="I6" i="9"/>
  <c r="J6" i="9"/>
  <c r="K6" i="9"/>
  <c r="L6" i="9"/>
  <c r="M6" i="9"/>
  <c r="N6" i="9"/>
  <c r="O6" i="9"/>
  <c r="I7" i="9"/>
  <c r="J7" i="9"/>
  <c r="K7" i="9"/>
  <c r="L7" i="9"/>
  <c r="M7" i="9"/>
  <c r="N7" i="9"/>
  <c r="O7" i="9"/>
  <c r="I8" i="9"/>
  <c r="J8" i="9"/>
  <c r="K8" i="9"/>
  <c r="L8" i="9"/>
  <c r="M8" i="9"/>
  <c r="N8" i="9"/>
  <c r="O8" i="9"/>
  <c r="I9" i="9"/>
  <c r="J9" i="9"/>
  <c r="K9" i="9"/>
  <c r="L9" i="9"/>
  <c r="M9" i="9"/>
  <c r="N9" i="9"/>
  <c r="O9" i="9"/>
  <c r="I10" i="9"/>
  <c r="J10" i="9"/>
  <c r="K10" i="9"/>
  <c r="L10" i="9"/>
  <c r="M10" i="9"/>
  <c r="N10" i="9"/>
  <c r="O10" i="9"/>
  <c r="I11" i="9"/>
  <c r="J11" i="9"/>
  <c r="K11" i="9"/>
  <c r="L11" i="9"/>
  <c r="M11" i="9"/>
  <c r="N11" i="9"/>
  <c r="O11" i="9"/>
  <c r="I12" i="9"/>
  <c r="J12" i="9"/>
  <c r="K12" i="9"/>
  <c r="L12" i="9"/>
  <c r="M12" i="9"/>
  <c r="N12" i="9"/>
  <c r="O12" i="9"/>
  <c r="I13" i="9"/>
  <c r="P13" i="9" s="1"/>
  <c r="J13" i="9"/>
  <c r="K13" i="9"/>
  <c r="L13" i="9"/>
  <c r="M13" i="9"/>
  <c r="N13" i="9"/>
  <c r="O13" i="9"/>
  <c r="I15" i="9"/>
  <c r="J15" i="9"/>
  <c r="K15" i="9"/>
  <c r="L15" i="9"/>
  <c r="M15" i="9"/>
  <c r="N15" i="9"/>
  <c r="O15" i="9"/>
  <c r="I16" i="9"/>
  <c r="J16" i="9"/>
  <c r="K16" i="9"/>
  <c r="L16" i="9"/>
  <c r="M16" i="9"/>
  <c r="N16" i="9"/>
  <c r="O16" i="9"/>
  <c r="I17" i="9"/>
  <c r="J17" i="9"/>
  <c r="K17" i="9"/>
  <c r="L17" i="9"/>
  <c r="M17" i="9"/>
  <c r="N17" i="9"/>
  <c r="O17" i="9"/>
  <c r="I18" i="9"/>
  <c r="J18" i="9"/>
  <c r="K18" i="9"/>
  <c r="L18" i="9"/>
  <c r="M18" i="9"/>
  <c r="N18" i="9"/>
  <c r="O18" i="9"/>
  <c r="I19" i="9"/>
  <c r="J19" i="9"/>
  <c r="K19" i="9"/>
  <c r="L19" i="9"/>
  <c r="M19" i="9"/>
  <c r="N19" i="9"/>
  <c r="O19" i="9"/>
  <c r="I20" i="9"/>
  <c r="J20" i="9"/>
  <c r="K20" i="9"/>
  <c r="L20" i="9"/>
  <c r="M20" i="9"/>
  <c r="N20" i="9"/>
  <c r="O20" i="9"/>
  <c r="I21" i="9"/>
  <c r="J21" i="9"/>
  <c r="K21" i="9"/>
  <c r="L21" i="9"/>
  <c r="M21" i="9"/>
  <c r="N21" i="9"/>
  <c r="O21" i="9"/>
  <c r="I22" i="9"/>
  <c r="J22" i="9"/>
  <c r="K22" i="9"/>
  <c r="L22" i="9"/>
  <c r="M22" i="9"/>
  <c r="N22" i="9"/>
  <c r="O22" i="9"/>
  <c r="I23" i="9"/>
  <c r="J23" i="9"/>
  <c r="K23" i="9"/>
  <c r="L23" i="9"/>
  <c r="M23" i="9"/>
  <c r="N23" i="9"/>
  <c r="O23" i="9"/>
  <c r="I24" i="9"/>
  <c r="J24" i="9"/>
  <c r="K24" i="9"/>
  <c r="L24" i="9"/>
  <c r="M24" i="9"/>
  <c r="N24" i="9"/>
  <c r="O24" i="9"/>
  <c r="I25" i="9"/>
  <c r="J25" i="9"/>
  <c r="K25" i="9"/>
  <c r="L25" i="9"/>
  <c r="M25" i="9"/>
  <c r="N25" i="9"/>
  <c r="O25" i="9"/>
  <c r="I26" i="9"/>
  <c r="P26" i="9" s="1"/>
  <c r="J26" i="9"/>
  <c r="K26" i="9"/>
  <c r="L26" i="9"/>
  <c r="M26" i="9"/>
  <c r="N26" i="9"/>
  <c r="O26" i="9"/>
  <c r="I27" i="9"/>
  <c r="J27" i="9"/>
  <c r="K27" i="9"/>
  <c r="L27" i="9"/>
  <c r="M27" i="9"/>
  <c r="N27" i="9"/>
  <c r="O27" i="9"/>
  <c r="I28" i="9"/>
  <c r="J28" i="9"/>
  <c r="K28" i="9"/>
  <c r="L28" i="9"/>
  <c r="M28" i="9"/>
  <c r="N28" i="9"/>
  <c r="O28" i="9"/>
  <c r="I29" i="9"/>
  <c r="J29" i="9"/>
  <c r="K29" i="9"/>
  <c r="L29" i="9"/>
  <c r="M29" i="9"/>
  <c r="N29" i="9"/>
  <c r="O29" i="9"/>
  <c r="I30" i="9"/>
  <c r="J30" i="9"/>
  <c r="K30" i="9"/>
  <c r="L30" i="9"/>
  <c r="M30" i="9"/>
  <c r="N30" i="9"/>
  <c r="O30" i="9"/>
  <c r="I31" i="9"/>
  <c r="J31" i="9"/>
  <c r="K31" i="9"/>
  <c r="L31" i="9"/>
  <c r="M31" i="9"/>
  <c r="N31" i="9"/>
  <c r="O31" i="9"/>
  <c r="I32" i="9"/>
  <c r="J32" i="9"/>
  <c r="K32" i="9"/>
  <c r="L32" i="9"/>
  <c r="M32" i="9"/>
  <c r="N32" i="9"/>
  <c r="O32" i="9"/>
  <c r="I33" i="9"/>
  <c r="J33" i="9"/>
  <c r="K33" i="9"/>
  <c r="L33" i="9"/>
  <c r="M33" i="9"/>
  <c r="N33" i="9"/>
  <c r="O33" i="9"/>
  <c r="I34" i="9"/>
  <c r="J34" i="9"/>
  <c r="K34" i="9"/>
  <c r="L34" i="9"/>
  <c r="M34" i="9"/>
  <c r="N34" i="9"/>
  <c r="O34" i="9"/>
  <c r="I35" i="9"/>
  <c r="J35" i="9"/>
  <c r="K35" i="9"/>
  <c r="L35" i="9"/>
  <c r="M35" i="9"/>
  <c r="N35" i="9"/>
  <c r="O35" i="9"/>
  <c r="I36" i="9"/>
  <c r="J36" i="9"/>
  <c r="K36" i="9"/>
  <c r="L36" i="9"/>
  <c r="M36" i="9"/>
  <c r="N36" i="9"/>
  <c r="O36" i="9"/>
  <c r="I37" i="9"/>
  <c r="J37" i="9"/>
  <c r="K37" i="9"/>
  <c r="L37" i="9"/>
  <c r="M37" i="9"/>
  <c r="N37" i="9"/>
  <c r="O37" i="9"/>
  <c r="I38" i="9"/>
  <c r="P38" i="9" s="1"/>
  <c r="J38" i="9"/>
  <c r="K38" i="9"/>
  <c r="L38" i="9"/>
  <c r="M38" i="9"/>
  <c r="N38" i="9"/>
  <c r="O38" i="9"/>
  <c r="I39" i="9"/>
  <c r="J39" i="9"/>
  <c r="K39" i="9"/>
  <c r="L39" i="9"/>
  <c r="M39" i="9"/>
  <c r="N39" i="9"/>
  <c r="O39" i="9"/>
  <c r="I137" i="9"/>
  <c r="J137" i="9"/>
  <c r="K137" i="9"/>
  <c r="L137" i="9"/>
  <c r="M137" i="9"/>
  <c r="N137" i="9"/>
  <c r="O137" i="9"/>
  <c r="I41" i="9"/>
  <c r="J41" i="9"/>
  <c r="K41" i="9"/>
  <c r="L41" i="9"/>
  <c r="M41" i="9"/>
  <c r="N41" i="9"/>
  <c r="O41" i="9"/>
  <c r="I42" i="9"/>
  <c r="J42" i="9"/>
  <c r="K42" i="9"/>
  <c r="L42" i="9"/>
  <c r="M42" i="9"/>
  <c r="N42" i="9"/>
  <c r="O42" i="9"/>
  <c r="I43" i="9"/>
  <c r="J43" i="9"/>
  <c r="K43" i="9"/>
  <c r="L43" i="9"/>
  <c r="M43" i="9"/>
  <c r="N43" i="9"/>
  <c r="O43" i="9"/>
  <c r="I44" i="9"/>
  <c r="J44" i="9"/>
  <c r="K44" i="9"/>
  <c r="L44" i="9"/>
  <c r="M44" i="9"/>
  <c r="N44" i="9"/>
  <c r="O44" i="9"/>
  <c r="I45" i="9"/>
  <c r="J45" i="9"/>
  <c r="K45" i="9"/>
  <c r="L45" i="9"/>
  <c r="M45" i="9"/>
  <c r="N45" i="9"/>
  <c r="O45" i="9"/>
  <c r="I46" i="9"/>
  <c r="J46" i="9"/>
  <c r="K46" i="9"/>
  <c r="L46" i="9"/>
  <c r="M46" i="9"/>
  <c r="N46" i="9"/>
  <c r="O46" i="9"/>
  <c r="I47" i="9"/>
  <c r="J47" i="9"/>
  <c r="K47" i="9"/>
  <c r="L47" i="9"/>
  <c r="M47" i="9"/>
  <c r="N47" i="9"/>
  <c r="O47" i="9"/>
  <c r="I48" i="9"/>
  <c r="J48" i="9"/>
  <c r="K48" i="9"/>
  <c r="L48" i="9"/>
  <c r="M48" i="9"/>
  <c r="N48" i="9"/>
  <c r="O48" i="9"/>
  <c r="I50" i="9"/>
  <c r="J50" i="9"/>
  <c r="K50" i="9"/>
  <c r="L50" i="9"/>
  <c r="M50" i="9"/>
  <c r="N50" i="9"/>
  <c r="O50" i="9"/>
  <c r="I52" i="9"/>
  <c r="P52" i="9" s="1"/>
  <c r="J52" i="9"/>
  <c r="K52" i="9"/>
  <c r="L52" i="9"/>
  <c r="M52" i="9"/>
  <c r="N52" i="9"/>
  <c r="O52" i="9"/>
  <c r="I53" i="9"/>
  <c r="J53" i="9"/>
  <c r="K53" i="9"/>
  <c r="L53" i="9"/>
  <c r="M53" i="9"/>
  <c r="N53" i="9"/>
  <c r="O53" i="9"/>
  <c r="I54" i="9"/>
  <c r="J54" i="9"/>
  <c r="K54" i="9"/>
  <c r="L54" i="9"/>
  <c r="M54" i="9"/>
  <c r="N54" i="9"/>
  <c r="O54" i="9"/>
  <c r="I55" i="9"/>
  <c r="J55" i="9"/>
  <c r="K55" i="9"/>
  <c r="L55" i="9"/>
  <c r="M55" i="9"/>
  <c r="N55" i="9"/>
  <c r="O55" i="9"/>
  <c r="I56" i="9"/>
  <c r="J56" i="9"/>
  <c r="K56" i="9"/>
  <c r="L56" i="9"/>
  <c r="M56" i="9"/>
  <c r="N56" i="9"/>
  <c r="O56" i="9"/>
  <c r="I57" i="9"/>
  <c r="J57" i="9"/>
  <c r="K57" i="9"/>
  <c r="L57" i="9"/>
  <c r="M57" i="9"/>
  <c r="N57" i="9"/>
  <c r="O57" i="9"/>
  <c r="I61" i="9"/>
  <c r="J61" i="9"/>
  <c r="K61" i="9"/>
  <c r="L61" i="9"/>
  <c r="M61" i="9"/>
  <c r="N61" i="9"/>
  <c r="O61" i="9"/>
  <c r="I63" i="9"/>
  <c r="J63" i="9"/>
  <c r="K63" i="9"/>
  <c r="L63" i="9"/>
  <c r="M63" i="9"/>
  <c r="N63" i="9"/>
  <c r="O63" i="9"/>
  <c r="I97" i="9"/>
  <c r="J97" i="9"/>
  <c r="K97" i="9"/>
  <c r="L97" i="9"/>
  <c r="M97" i="9"/>
  <c r="N97" i="9"/>
  <c r="O97" i="9"/>
  <c r="I65" i="9"/>
  <c r="J65" i="9"/>
  <c r="K65" i="9"/>
  <c r="L65" i="9"/>
  <c r="M65" i="9"/>
  <c r="N65" i="9"/>
  <c r="O65" i="9"/>
  <c r="I66" i="9"/>
  <c r="J66" i="9"/>
  <c r="K66" i="9"/>
  <c r="L66" i="9"/>
  <c r="M66" i="9"/>
  <c r="N66" i="9"/>
  <c r="O66" i="9"/>
  <c r="I67" i="9"/>
  <c r="J67" i="9"/>
  <c r="K67" i="9"/>
  <c r="L67" i="9"/>
  <c r="M67" i="9"/>
  <c r="N67" i="9"/>
  <c r="O67" i="9"/>
  <c r="I68" i="9"/>
  <c r="P68" i="9" s="1"/>
  <c r="J68" i="9"/>
  <c r="K68" i="9"/>
  <c r="L68" i="9"/>
  <c r="M68" i="9"/>
  <c r="N68" i="9"/>
  <c r="O68" i="9"/>
  <c r="I69" i="9"/>
  <c r="J69" i="9"/>
  <c r="K69" i="9"/>
  <c r="L69" i="9"/>
  <c r="M69" i="9"/>
  <c r="N69" i="9"/>
  <c r="O69" i="9"/>
  <c r="I70" i="9"/>
  <c r="J70" i="9"/>
  <c r="K70" i="9"/>
  <c r="L70" i="9"/>
  <c r="M70" i="9"/>
  <c r="N70" i="9"/>
  <c r="O70" i="9"/>
  <c r="I71" i="9"/>
  <c r="J71" i="9"/>
  <c r="K71" i="9"/>
  <c r="L71" i="9"/>
  <c r="M71" i="9"/>
  <c r="N71" i="9"/>
  <c r="O71" i="9"/>
  <c r="I72" i="9"/>
  <c r="J72" i="9"/>
  <c r="K72" i="9"/>
  <c r="L72" i="9"/>
  <c r="M72" i="9"/>
  <c r="N72" i="9"/>
  <c r="O72" i="9"/>
  <c r="I73" i="9"/>
  <c r="J73" i="9"/>
  <c r="K73" i="9"/>
  <c r="L73" i="9"/>
  <c r="M73" i="9"/>
  <c r="N73" i="9"/>
  <c r="O73" i="9"/>
  <c r="I81" i="9"/>
  <c r="J81" i="9"/>
  <c r="K81" i="9"/>
  <c r="L81" i="9"/>
  <c r="M81" i="9"/>
  <c r="N81" i="9"/>
  <c r="O81" i="9"/>
  <c r="I130" i="9"/>
  <c r="J130" i="9"/>
  <c r="K130" i="9"/>
  <c r="L130" i="9"/>
  <c r="M130" i="9"/>
  <c r="N130" i="9"/>
  <c r="O130" i="9"/>
  <c r="I83" i="9"/>
  <c r="J83" i="9"/>
  <c r="K83" i="9"/>
  <c r="L83" i="9"/>
  <c r="M83" i="9"/>
  <c r="N83" i="9"/>
  <c r="O83" i="9"/>
  <c r="I155" i="9"/>
  <c r="J155" i="9"/>
  <c r="K155" i="9"/>
  <c r="L155" i="9"/>
  <c r="M155" i="9"/>
  <c r="N155" i="9"/>
  <c r="O155" i="9"/>
  <c r="I157" i="9"/>
  <c r="J157" i="9"/>
  <c r="K157" i="9"/>
  <c r="L157" i="9"/>
  <c r="M157" i="9"/>
  <c r="N157" i="9"/>
  <c r="O157" i="9"/>
  <c r="I86" i="9"/>
  <c r="J86" i="9"/>
  <c r="K86" i="9"/>
  <c r="L86" i="9"/>
  <c r="M86" i="9"/>
  <c r="N86" i="9"/>
  <c r="O86" i="9"/>
  <c r="I87" i="9"/>
  <c r="P87" i="9" s="1"/>
  <c r="J87" i="9"/>
  <c r="K87" i="9"/>
  <c r="L87" i="9"/>
  <c r="M87" i="9"/>
  <c r="N87" i="9"/>
  <c r="O87" i="9"/>
  <c r="I88" i="9"/>
  <c r="J88" i="9"/>
  <c r="K88" i="9"/>
  <c r="L88" i="9"/>
  <c r="M88" i="9"/>
  <c r="N88" i="9"/>
  <c r="O88" i="9"/>
  <c r="I89" i="9"/>
  <c r="J89" i="9"/>
  <c r="K89" i="9"/>
  <c r="L89" i="9"/>
  <c r="M89" i="9"/>
  <c r="N89" i="9"/>
  <c r="O89" i="9"/>
  <c r="I90" i="9"/>
  <c r="J90" i="9"/>
  <c r="K90" i="9"/>
  <c r="L90" i="9"/>
  <c r="M90" i="9"/>
  <c r="N90" i="9"/>
  <c r="O90" i="9"/>
  <c r="I91" i="9"/>
  <c r="J91" i="9"/>
  <c r="K91" i="9"/>
  <c r="L91" i="9"/>
  <c r="M91" i="9"/>
  <c r="N91" i="9"/>
  <c r="O91" i="9"/>
  <c r="I93" i="9"/>
  <c r="J93" i="9"/>
  <c r="K93" i="9"/>
  <c r="L93" i="9"/>
  <c r="M93" i="9"/>
  <c r="N93" i="9"/>
  <c r="O93" i="9"/>
  <c r="I123" i="9"/>
  <c r="J123" i="9"/>
  <c r="K123" i="9"/>
  <c r="L123" i="9"/>
  <c r="M123" i="9"/>
  <c r="N123" i="9"/>
  <c r="O123" i="9"/>
  <c r="I95" i="9"/>
  <c r="J95" i="9"/>
  <c r="K95" i="9"/>
  <c r="L95" i="9"/>
  <c r="M95" i="9"/>
  <c r="N95" i="9"/>
  <c r="O95" i="9"/>
  <c r="I96" i="9"/>
  <c r="J96" i="9"/>
  <c r="K96" i="9"/>
  <c r="L96" i="9"/>
  <c r="M96" i="9"/>
  <c r="N96" i="9"/>
  <c r="O96" i="9"/>
  <c r="I98" i="9"/>
  <c r="J98" i="9"/>
  <c r="K98" i="9"/>
  <c r="L98" i="9"/>
  <c r="M98" i="9"/>
  <c r="N98" i="9"/>
  <c r="O98" i="9"/>
  <c r="I99" i="9"/>
  <c r="J99" i="9"/>
  <c r="K99" i="9"/>
  <c r="L99" i="9"/>
  <c r="M99" i="9"/>
  <c r="N99" i="9"/>
  <c r="O99" i="9"/>
  <c r="I100" i="9"/>
  <c r="J100" i="9"/>
  <c r="K100" i="9"/>
  <c r="L100" i="9"/>
  <c r="M100" i="9"/>
  <c r="N100" i="9"/>
  <c r="O100" i="9"/>
  <c r="I101" i="9"/>
  <c r="P101" i="9" s="1"/>
  <c r="J101" i="9"/>
  <c r="K101" i="9"/>
  <c r="L101" i="9"/>
  <c r="M101" i="9"/>
  <c r="N101" i="9"/>
  <c r="O101" i="9"/>
  <c r="I102" i="9"/>
  <c r="J102" i="9"/>
  <c r="K102" i="9"/>
  <c r="L102" i="9"/>
  <c r="M102" i="9"/>
  <c r="N102" i="9"/>
  <c r="O102" i="9"/>
  <c r="I103" i="9"/>
  <c r="J103" i="9"/>
  <c r="K103" i="9"/>
  <c r="L103" i="9"/>
  <c r="M103" i="9"/>
  <c r="N103" i="9"/>
  <c r="O103" i="9"/>
  <c r="I104" i="9"/>
  <c r="J104" i="9"/>
  <c r="K104" i="9"/>
  <c r="L104" i="9"/>
  <c r="M104" i="9"/>
  <c r="N104" i="9"/>
  <c r="O104" i="9"/>
  <c r="I111" i="9"/>
  <c r="J111" i="9"/>
  <c r="K111" i="9"/>
  <c r="L111" i="9"/>
  <c r="M111" i="9"/>
  <c r="N111" i="9"/>
  <c r="O111" i="9"/>
  <c r="I114" i="9"/>
  <c r="J114" i="9"/>
  <c r="K114" i="9"/>
  <c r="L114" i="9"/>
  <c r="M114" i="9"/>
  <c r="N114" i="9"/>
  <c r="O114" i="9"/>
  <c r="I115" i="9"/>
  <c r="J115" i="9"/>
  <c r="K115" i="9"/>
  <c r="L115" i="9"/>
  <c r="M115" i="9"/>
  <c r="N115" i="9"/>
  <c r="O115" i="9"/>
  <c r="I116" i="9"/>
  <c r="J116" i="9"/>
  <c r="K116" i="9"/>
  <c r="L116" i="9"/>
  <c r="M116" i="9"/>
  <c r="N116" i="9"/>
  <c r="O116" i="9"/>
  <c r="I92" i="9"/>
  <c r="J92" i="9"/>
  <c r="K92" i="9"/>
  <c r="L92" i="9"/>
  <c r="M92" i="9"/>
  <c r="N92" i="9"/>
  <c r="O92" i="9"/>
  <c r="I80" i="9"/>
  <c r="J80" i="9"/>
  <c r="K80" i="9"/>
  <c r="L80" i="9"/>
  <c r="M80" i="9"/>
  <c r="N80" i="9"/>
  <c r="O80" i="9"/>
  <c r="I164" i="9"/>
  <c r="J164" i="9"/>
  <c r="K164" i="9"/>
  <c r="L164" i="9"/>
  <c r="M164" i="9"/>
  <c r="N164" i="9"/>
  <c r="O164" i="9"/>
  <c r="I161" i="9"/>
  <c r="J161" i="9"/>
  <c r="K161" i="9"/>
  <c r="L161" i="9"/>
  <c r="M161" i="9"/>
  <c r="N161" i="9"/>
  <c r="O161" i="9"/>
  <c r="I77" i="9"/>
  <c r="P77" i="9" s="1"/>
  <c r="J77" i="9"/>
  <c r="K77" i="9"/>
  <c r="L77" i="9"/>
  <c r="M77" i="9"/>
  <c r="N77" i="9"/>
  <c r="O77" i="9"/>
  <c r="I117" i="9"/>
  <c r="J117" i="9"/>
  <c r="K117" i="9"/>
  <c r="L117" i="9"/>
  <c r="M117" i="9"/>
  <c r="N117" i="9"/>
  <c r="O117" i="9"/>
  <c r="I75" i="9"/>
  <c r="J75" i="9"/>
  <c r="K75" i="9"/>
  <c r="L75" i="9"/>
  <c r="M75" i="9"/>
  <c r="N75" i="9"/>
  <c r="O75" i="9"/>
  <c r="I120" i="9"/>
  <c r="J120" i="9"/>
  <c r="K120" i="9"/>
  <c r="L120" i="9"/>
  <c r="M120" i="9"/>
  <c r="N120" i="9"/>
  <c r="O120" i="9"/>
  <c r="I118" i="9"/>
  <c r="J118" i="9"/>
  <c r="K118" i="9"/>
  <c r="L118" i="9"/>
  <c r="M118" i="9"/>
  <c r="N118" i="9"/>
  <c r="O118" i="9"/>
  <c r="I110" i="9"/>
  <c r="J110" i="9"/>
  <c r="K110" i="9"/>
  <c r="L110" i="9"/>
  <c r="M110" i="9"/>
  <c r="N110" i="9"/>
  <c r="O110" i="9"/>
  <c r="I107" i="9"/>
  <c r="J107" i="9"/>
  <c r="K107" i="9"/>
  <c r="L107" i="9"/>
  <c r="M107" i="9"/>
  <c r="N107" i="9"/>
  <c r="O107" i="9"/>
  <c r="I108" i="9"/>
  <c r="J108" i="9"/>
  <c r="K108" i="9"/>
  <c r="L108" i="9"/>
  <c r="M108" i="9"/>
  <c r="N108" i="9"/>
  <c r="O108" i="9"/>
  <c r="I105" i="9"/>
  <c r="J105" i="9"/>
  <c r="K105" i="9"/>
  <c r="L105" i="9"/>
  <c r="M105" i="9"/>
  <c r="N105" i="9"/>
  <c r="O105" i="9"/>
  <c r="I106" i="9"/>
  <c r="J106" i="9"/>
  <c r="K106" i="9"/>
  <c r="L106" i="9"/>
  <c r="M106" i="9"/>
  <c r="N106" i="9"/>
  <c r="O106" i="9"/>
  <c r="I112" i="9"/>
  <c r="J112" i="9"/>
  <c r="K112" i="9"/>
  <c r="L112" i="9"/>
  <c r="M112" i="9"/>
  <c r="N112" i="9"/>
  <c r="O112" i="9"/>
  <c r="I109" i="9"/>
  <c r="J109" i="9"/>
  <c r="K109" i="9"/>
  <c r="L109" i="9"/>
  <c r="M109" i="9"/>
  <c r="N109" i="9"/>
  <c r="O109" i="9"/>
  <c r="I76" i="9"/>
  <c r="P76" i="9" s="1"/>
  <c r="J76" i="9"/>
  <c r="K76" i="9"/>
  <c r="L76" i="9"/>
  <c r="M76" i="9"/>
  <c r="N76" i="9"/>
  <c r="O76" i="9"/>
  <c r="I138" i="9"/>
  <c r="J138" i="9"/>
  <c r="K138" i="9"/>
  <c r="L138" i="9"/>
  <c r="M138" i="9"/>
  <c r="N138" i="9"/>
  <c r="O138" i="9"/>
  <c r="I74" i="9"/>
  <c r="J74" i="9"/>
  <c r="K74" i="9"/>
  <c r="L74" i="9"/>
  <c r="M74" i="9"/>
  <c r="N74" i="9"/>
  <c r="O74" i="9"/>
  <c r="I60" i="9"/>
  <c r="J60" i="9"/>
  <c r="K60" i="9"/>
  <c r="L60" i="9"/>
  <c r="M60" i="9"/>
  <c r="N60" i="9"/>
  <c r="O60" i="9"/>
  <c r="I78" i="9"/>
  <c r="J78" i="9"/>
  <c r="K78" i="9"/>
  <c r="L78" i="9"/>
  <c r="M78" i="9"/>
  <c r="N78" i="9"/>
  <c r="O78" i="9"/>
  <c r="I62" i="9"/>
  <c r="J62" i="9"/>
  <c r="K62" i="9"/>
  <c r="L62" i="9"/>
  <c r="M62" i="9"/>
  <c r="N62" i="9"/>
  <c r="O62" i="9"/>
  <c r="I166" i="9"/>
  <c r="J166" i="9"/>
  <c r="K166" i="9"/>
  <c r="L166" i="9"/>
  <c r="M166" i="9"/>
  <c r="N166" i="9"/>
  <c r="O166" i="9"/>
  <c r="I168" i="9"/>
  <c r="J168" i="9"/>
  <c r="K168" i="9"/>
  <c r="L168" i="9"/>
  <c r="M168" i="9"/>
  <c r="N168" i="9"/>
  <c r="O168" i="9"/>
  <c r="I167" i="9"/>
  <c r="J167" i="9"/>
  <c r="K167" i="9"/>
  <c r="L167" i="9"/>
  <c r="M167" i="9"/>
  <c r="N167" i="9"/>
  <c r="O167" i="9"/>
  <c r="I169" i="9"/>
  <c r="J169" i="9"/>
  <c r="K169" i="9"/>
  <c r="L169" i="9"/>
  <c r="M169" i="9"/>
  <c r="N169" i="9"/>
  <c r="O169" i="9"/>
  <c r="I163" i="9"/>
  <c r="J163" i="9"/>
  <c r="K163" i="9"/>
  <c r="L163" i="9"/>
  <c r="M163" i="9"/>
  <c r="N163" i="9"/>
  <c r="O163" i="9"/>
  <c r="I162" i="9"/>
  <c r="J162" i="9"/>
  <c r="K162" i="9"/>
  <c r="L162" i="9"/>
  <c r="M162" i="9"/>
  <c r="N162" i="9"/>
  <c r="O162" i="9"/>
  <c r="I165" i="9"/>
  <c r="P165" i="9" s="1"/>
  <c r="J165" i="9"/>
  <c r="K165" i="9"/>
  <c r="L165" i="9"/>
  <c r="M165" i="9"/>
  <c r="N165" i="9"/>
  <c r="O165" i="9"/>
  <c r="I49" i="9"/>
  <c r="J49" i="9"/>
  <c r="K49" i="9"/>
  <c r="L49" i="9"/>
  <c r="M49" i="9"/>
  <c r="N49" i="9"/>
  <c r="O49" i="9"/>
  <c r="I14" i="9"/>
  <c r="J14" i="9"/>
  <c r="K14" i="9"/>
  <c r="L14" i="9"/>
  <c r="M14" i="9"/>
  <c r="N14" i="9"/>
  <c r="O14" i="9"/>
  <c r="I85" i="9"/>
  <c r="J85" i="9"/>
  <c r="K85" i="9"/>
  <c r="L85" i="9"/>
  <c r="M85" i="9"/>
  <c r="N85" i="9"/>
  <c r="O85" i="9"/>
  <c r="I152" i="9"/>
  <c r="J152" i="9"/>
  <c r="K152" i="9"/>
  <c r="L152" i="9"/>
  <c r="M152" i="9"/>
  <c r="N152" i="9"/>
  <c r="O152" i="9"/>
  <c r="I154" i="9"/>
  <c r="J154" i="9"/>
  <c r="K154" i="9"/>
  <c r="L154" i="9"/>
  <c r="M154" i="9"/>
  <c r="N154" i="9"/>
  <c r="O154" i="9"/>
  <c r="I151" i="9"/>
  <c r="J151" i="9"/>
  <c r="K151" i="9"/>
  <c r="L151" i="9"/>
  <c r="M151" i="9"/>
  <c r="N151" i="9"/>
  <c r="O151" i="9"/>
  <c r="I153" i="9"/>
  <c r="J153" i="9"/>
  <c r="K153" i="9"/>
  <c r="L153" i="9"/>
  <c r="M153" i="9"/>
  <c r="N153" i="9"/>
  <c r="O153" i="9"/>
  <c r="I136" i="9"/>
  <c r="J136" i="9"/>
  <c r="K136" i="9"/>
  <c r="L136" i="9"/>
  <c r="M136" i="9"/>
  <c r="N136" i="9"/>
  <c r="O136" i="9"/>
  <c r="I146" i="9"/>
  <c r="J146" i="9"/>
  <c r="K146" i="9"/>
  <c r="L146" i="9"/>
  <c r="M146" i="9"/>
  <c r="N146" i="9"/>
  <c r="O146" i="9"/>
  <c r="I144" i="9"/>
  <c r="J144" i="9"/>
  <c r="K144" i="9"/>
  <c r="L144" i="9"/>
  <c r="M144" i="9"/>
  <c r="N144" i="9"/>
  <c r="O144" i="9"/>
  <c r="I145" i="9"/>
  <c r="J145" i="9"/>
  <c r="K145" i="9"/>
  <c r="L145" i="9"/>
  <c r="M145" i="9"/>
  <c r="N145" i="9"/>
  <c r="O145" i="9"/>
  <c r="I141" i="9"/>
  <c r="P141" i="9" s="1"/>
  <c r="J141" i="9"/>
  <c r="K141" i="9"/>
  <c r="L141" i="9"/>
  <c r="M141" i="9"/>
  <c r="N141" i="9"/>
  <c r="O141" i="9"/>
  <c r="I140" i="9"/>
  <c r="J140" i="9"/>
  <c r="K140" i="9"/>
  <c r="L140" i="9"/>
  <c r="M140" i="9"/>
  <c r="N140" i="9"/>
  <c r="O140" i="9"/>
  <c r="I139" i="9"/>
  <c r="J139" i="9"/>
  <c r="K139" i="9"/>
  <c r="L139" i="9"/>
  <c r="M139" i="9"/>
  <c r="N139" i="9"/>
  <c r="O139" i="9"/>
  <c r="I79" i="9"/>
  <c r="J79" i="9"/>
  <c r="K79" i="9"/>
  <c r="L79" i="9"/>
  <c r="M79" i="9"/>
  <c r="N79" i="9"/>
  <c r="O79" i="9"/>
  <c r="I148" i="9"/>
  <c r="J148" i="9"/>
  <c r="K148" i="9"/>
  <c r="L148" i="9"/>
  <c r="M148" i="9"/>
  <c r="N148" i="9"/>
  <c r="O148" i="9"/>
  <c r="I142" i="9"/>
  <c r="J142" i="9"/>
  <c r="K142" i="9"/>
  <c r="L142" i="9"/>
  <c r="M142" i="9"/>
  <c r="N142" i="9"/>
  <c r="O142" i="9"/>
  <c r="I149" i="9"/>
  <c r="J149" i="9"/>
  <c r="K149" i="9"/>
  <c r="L149" i="9"/>
  <c r="M149" i="9"/>
  <c r="N149" i="9"/>
  <c r="O149" i="9"/>
  <c r="I150" i="9"/>
  <c r="J150" i="9"/>
  <c r="K150" i="9"/>
  <c r="L150" i="9"/>
  <c r="M150" i="9"/>
  <c r="N150" i="9"/>
  <c r="O150" i="9"/>
  <c r="I147" i="9"/>
  <c r="J147" i="9"/>
  <c r="K147" i="9"/>
  <c r="L147" i="9"/>
  <c r="M147" i="9"/>
  <c r="N147" i="9"/>
  <c r="O147" i="9"/>
  <c r="I143" i="9"/>
  <c r="J143" i="9"/>
  <c r="K143" i="9"/>
  <c r="L143" i="9"/>
  <c r="M143" i="9"/>
  <c r="N143" i="9"/>
  <c r="O143" i="9"/>
  <c r="I156" i="9"/>
  <c r="J156" i="9"/>
  <c r="K156" i="9"/>
  <c r="L156" i="9"/>
  <c r="M156" i="9"/>
  <c r="N156" i="9"/>
  <c r="O156" i="9"/>
  <c r="I135" i="9"/>
  <c r="J135" i="9"/>
  <c r="K135" i="9"/>
  <c r="L135" i="9"/>
  <c r="M135" i="9"/>
  <c r="N135" i="9"/>
  <c r="O135" i="9"/>
  <c r="I58" i="9"/>
  <c r="P58" i="9" s="1"/>
  <c r="J58" i="9"/>
  <c r="K58" i="9"/>
  <c r="L58" i="9"/>
  <c r="M58" i="9"/>
  <c r="N58" i="9"/>
  <c r="O58" i="9"/>
  <c r="I158" i="9"/>
  <c r="J158" i="9"/>
  <c r="K158" i="9"/>
  <c r="L158" i="9"/>
  <c r="M158" i="9"/>
  <c r="N158" i="9"/>
  <c r="O158" i="9"/>
  <c r="I160" i="9"/>
  <c r="J160" i="9"/>
  <c r="K160" i="9"/>
  <c r="L160" i="9"/>
  <c r="M160" i="9"/>
  <c r="N160" i="9"/>
  <c r="O160" i="9"/>
  <c r="I159" i="9"/>
  <c r="J159" i="9"/>
  <c r="K159" i="9"/>
  <c r="L159" i="9"/>
  <c r="M159" i="9"/>
  <c r="N159" i="9"/>
  <c r="O159" i="9"/>
  <c r="I59" i="9"/>
  <c r="J59" i="9"/>
  <c r="K59" i="9"/>
  <c r="L59" i="9"/>
  <c r="M59" i="9"/>
  <c r="N59" i="9"/>
  <c r="O59" i="9"/>
  <c r="I133" i="9"/>
  <c r="J133" i="9"/>
  <c r="K133" i="9"/>
  <c r="L133" i="9"/>
  <c r="M133" i="9"/>
  <c r="N133" i="9"/>
  <c r="O133" i="9"/>
  <c r="I134" i="9"/>
  <c r="J134" i="9"/>
  <c r="K134" i="9"/>
  <c r="L134" i="9"/>
  <c r="M134" i="9"/>
  <c r="N134" i="9"/>
  <c r="O134" i="9"/>
  <c r="I121" i="9"/>
  <c r="J121" i="9"/>
  <c r="K121" i="9"/>
  <c r="L121" i="9"/>
  <c r="M121" i="9"/>
  <c r="N121" i="9"/>
  <c r="O121" i="9"/>
  <c r="I122" i="9"/>
  <c r="J122" i="9"/>
  <c r="K122" i="9"/>
  <c r="L122" i="9"/>
  <c r="M122" i="9"/>
  <c r="N122" i="9"/>
  <c r="O122" i="9"/>
  <c r="I113" i="9"/>
  <c r="J113" i="9"/>
  <c r="K113" i="9"/>
  <c r="L113" i="9"/>
  <c r="M113" i="9"/>
  <c r="N113" i="9"/>
  <c r="O113" i="9"/>
  <c r="I94" i="9"/>
  <c r="J94" i="9"/>
  <c r="K94" i="9"/>
  <c r="L94" i="9"/>
  <c r="M94" i="9"/>
  <c r="N94" i="9"/>
  <c r="O94" i="9"/>
  <c r="I124" i="9"/>
  <c r="J124" i="9"/>
  <c r="K124" i="9"/>
  <c r="L124" i="9"/>
  <c r="M124" i="9"/>
  <c r="N124" i="9"/>
  <c r="O124" i="9"/>
  <c r="I126" i="9"/>
  <c r="P126" i="9" s="1"/>
  <c r="J126" i="9"/>
  <c r="K126" i="9"/>
  <c r="L126" i="9"/>
  <c r="M126" i="9"/>
  <c r="N126" i="9"/>
  <c r="O126" i="9"/>
  <c r="I125" i="9"/>
  <c r="J125" i="9"/>
  <c r="K125" i="9"/>
  <c r="L125" i="9"/>
  <c r="M125" i="9"/>
  <c r="N125" i="9"/>
  <c r="O125" i="9"/>
  <c r="I127" i="9"/>
  <c r="J127" i="9"/>
  <c r="K127" i="9"/>
  <c r="L127" i="9"/>
  <c r="M127" i="9"/>
  <c r="N127" i="9"/>
  <c r="O127" i="9"/>
  <c r="I84" i="9"/>
  <c r="J84" i="9"/>
  <c r="K84" i="9"/>
  <c r="L84" i="9"/>
  <c r="M84" i="9"/>
  <c r="N84" i="9"/>
  <c r="O84" i="9"/>
  <c r="I128" i="9"/>
  <c r="J128" i="9"/>
  <c r="K128" i="9"/>
  <c r="L128" i="9"/>
  <c r="M128" i="9"/>
  <c r="N128" i="9"/>
  <c r="O128" i="9"/>
  <c r="I129" i="9"/>
  <c r="J129" i="9"/>
  <c r="K129" i="9"/>
  <c r="L129" i="9"/>
  <c r="M129" i="9"/>
  <c r="N129" i="9"/>
  <c r="O129" i="9"/>
  <c r="I82" i="9"/>
  <c r="J82" i="9"/>
  <c r="K82" i="9"/>
  <c r="L82" i="9"/>
  <c r="M82" i="9"/>
  <c r="N82" i="9"/>
  <c r="O82" i="9"/>
  <c r="I131" i="9"/>
  <c r="J131" i="9"/>
  <c r="K131" i="9"/>
  <c r="L131" i="9"/>
  <c r="M131" i="9"/>
  <c r="N131" i="9"/>
  <c r="O131" i="9"/>
  <c r="I132" i="9"/>
  <c r="J132" i="9"/>
  <c r="K132" i="9"/>
  <c r="L132" i="9"/>
  <c r="M132" i="9"/>
  <c r="N132" i="9"/>
  <c r="O132" i="9"/>
  <c r="I40" i="9"/>
  <c r="J40" i="9"/>
  <c r="K40" i="9"/>
  <c r="L40" i="9"/>
  <c r="M40" i="9"/>
  <c r="N40" i="9"/>
  <c r="O40" i="9"/>
  <c r="I51" i="9"/>
  <c r="J51" i="9"/>
  <c r="K51" i="9"/>
  <c r="L51" i="9"/>
  <c r="M51" i="9"/>
  <c r="N51" i="9"/>
  <c r="O51" i="9"/>
  <c r="I64" i="9"/>
  <c r="J64" i="9"/>
  <c r="K64" i="9"/>
  <c r="L64" i="9"/>
  <c r="M64" i="9"/>
  <c r="N64" i="9"/>
  <c r="O64" i="9"/>
  <c r="I119" i="9"/>
  <c r="P119" i="9" s="1"/>
  <c r="J119" i="9"/>
  <c r="K119" i="9"/>
  <c r="L119" i="9"/>
  <c r="M119" i="9"/>
  <c r="N119" i="9"/>
  <c r="O119" i="9"/>
  <c r="J2" i="9"/>
  <c r="K2" i="9"/>
  <c r="L2" i="9"/>
  <c r="M2" i="9"/>
  <c r="N2" i="9"/>
  <c r="O2" i="9"/>
  <c r="I2" i="9"/>
  <c r="P2" i="9" l="1"/>
  <c r="P131" i="9"/>
  <c r="P121" i="9"/>
  <c r="P150" i="9"/>
  <c r="P153" i="9"/>
  <c r="P168" i="9"/>
  <c r="P108" i="9"/>
  <c r="P116" i="9"/>
  <c r="P95" i="9"/>
  <c r="P130" i="9"/>
  <c r="P63" i="9"/>
  <c r="P45" i="9"/>
  <c r="P33" i="9"/>
  <c r="P21" i="9"/>
  <c r="P8" i="9"/>
  <c r="P133" i="9"/>
  <c r="P142" i="9"/>
  <c r="P154" i="9"/>
  <c r="P62" i="9"/>
  <c r="P110" i="9"/>
  <c r="P114" i="9"/>
  <c r="P93" i="9"/>
  <c r="P73" i="9"/>
  <c r="P57" i="9"/>
  <c r="P43" i="9"/>
  <c r="P31" i="9"/>
  <c r="P19" i="9"/>
  <c r="P6" i="9"/>
  <c r="P94" i="9"/>
  <c r="P156" i="9"/>
  <c r="P144" i="9"/>
  <c r="P163" i="9"/>
  <c r="P112" i="9"/>
  <c r="P164" i="9"/>
  <c r="P99" i="9"/>
  <c r="P157" i="9"/>
  <c r="P66" i="9"/>
  <c r="P48" i="9"/>
  <c r="P36" i="9"/>
  <c r="P24" i="9"/>
  <c r="P11" i="9"/>
  <c r="P84" i="9"/>
  <c r="P159" i="9"/>
  <c r="P79" i="9"/>
  <c r="P85" i="9"/>
  <c r="P60" i="9"/>
  <c r="P120" i="9"/>
  <c r="P104" i="9"/>
  <c r="P90" i="9"/>
  <c r="P71" i="9"/>
  <c r="P55" i="9"/>
  <c r="P41" i="9"/>
  <c r="P29" i="9"/>
  <c r="P17" i="9"/>
  <c r="P4" i="9"/>
  <c r="P129" i="9"/>
  <c r="P132" i="9"/>
  <c r="P122" i="9"/>
  <c r="P147" i="9"/>
  <c r="P136" i="9"/>
  <c r="P167" i="9"/>
  <c r="P105" i="9"/>
  <c r="P92" i="9"/>
  <c r="P96" i="9"/>
  <c r="P83" i="9"/>
  <c r="P97" i="9"/>
  <c r="P46" i="9"/>
  <c r="P34" i="9"/>
  <c r="P22" i="9"/>
  <c r="P9" i="9"/>
  <c r="P140" i="9"/>
  <c r="P49" i="9"/>
  <c r="P138" i="9"/>
  <c r="P117" i="9"/>
  <c r="P102" i="9"/>
  <c r="P88" i="9"/>
  <c r="P69" i="9"/>
  <c r="P53" i="9"/>
  <c r="P39" i="9"/>
  <c r="P27" i="9"/>
  <c r="P15" i="9"/>
  <c r="P82" i="9"/>
  <c r="P134" i="9"/>
  <c r="P149" i="9"/>
  <c r="P151" i="9"/>
  <c r="P166" i="9"/>
  <c r="P107" i="9"/>
  <c r="P115" i="9"/>
  <c r="P123" i="9"/>
  <c r="P81" i="9"/>
  <c r="P61" i="9"/>
  <c r="P44" i="9"/>
  <c r="P32" i="9"/>
  <c r="P20" i="9"/>
  <c r="P7" i="9"/>
  <c r="P51" i="9"/>
  <c r="P125" i="9"/>
  <c r="P64" i="9"/>
  <c r="P124" i="9"/>
  <c r="P135" i="9"/>
  <c r="P145" i="9"/>
  <c r="P162" i="9"/>
  <c r="P109" i="9"/>
  <c r="P161" i="9"/>
  <c r="P100" i="9"/>
  <c r="P86" i="9"/>
  <c r="P67" i="9"/>
  <c r="P50" i="9"/>
  <c r="P37" i="9"/>
  <c r="P25" i="9"/>
  <c r="P12" i="9"/>
  <c r="P128" i="9"/>
  <c r="P59" i="9"/>
  <c r="P148" i="9"/>
  <c r="P152" i="9"/>
  <c r="P78" i="9"/>
  <c r="P118" i="9"/>
  <c r="P111" i="9"/>
  <c r="P91" i="9"/>
  <c r="P72" i="9"/>
  <c r="P56" i="9"/>
  <c r="P42" i="9"/>
  <c r="P30" i="9"/>
  <c r="P18" i="9"/>
  <c r="P5" i="9"/>
  <c r="P158" i="9"/>
  <c r="P40" i="9"/>
  <c r="P113" i="9"/>
  <c r="P143" i="9"/>
  <c r="P146" i="9"/>
  <c r="P169" i="9"/>
  <c r="P106" i="9"/>
  <c r="P80" i="9"/>
  <c r="P98" i="9"/>
  <c r="P155" i="9"/>
  <c r="P65" i="9"/>
  <c r="P47" i="9"/>
  <c r="P35" i="9"/>
  <c r="P23" i="9"/>
  <c r="P10" i="9"/>
  <c r="P127" i="9"/>
  <c r="P160" i="9"/>
  <c r="P139" i="9"/>
  <c r="P14" i="9"/>
  <c r="P74" i="9"/>
  <c r="P75" i="9"/>
  <c r="P103" i="9"/>
  <c r="P89" i="9"/>
  <c r="P70" i="9"/>
  <c r="P54" i="9"/>
  <c r="P137" i="9"/>
  <c r="P28" i="9"/>
  <c r="P16" i="9"/>
  <c r="P3" i="9"/>
  <c r="F3" i="9"/>
  <c r="S3" i="9" s="1"/>
  <c r="F4" i="9"/>
  <c r="S4" i="9" s="1"/>
  <c r="F5" i="9"/>
  <c r="S5" i="9" s="1"/>
  <c r="F6" i="9"/>
  <c r="S6" i="9" s="1"/>
  <c r="F7" i="9"/>
  <c r="S7" i="9" s="1"/>
  <c r="F8" i="9"/>
  <c r="S8" i="9" s="1"/>
  <c r="F9" i="9"/>
  <c r="S9" i="9" s="1"/>
  <c r="F10" i="9"/>
  <c r="S10" i="9" s="1"/>
  <c r="F11" i="9"/>
  <c r="S11" i="9" s="1"/>
  <c r="F12" i="9"/>
  <c r="S12" i="9" s="1"/>
  <c r="F13" i="9"/>
  <c r="S13" i="9" s="1"/>
  <c r="F15" i="9"/>
  <c r="S15" i="9" s="1"/>
  <c r="F16" i="9"/>
  <c r="S16" i="9" s="1"/>
  <c r="F17" i="9"/>
  <c r="S17" i="9" s="1"/>
  <c r="F18" i="9"/>
  <c r="S18" i="9" s="1"/>
  <c r="F19" i="9"/>
  <c r="S19" i="9" s="1"/>
  <c r="F20" i="9"/>
  <c r="S20" i="9" s="1"/>
  <c r="F21" i="9"/>
  <c r="S21" i="9" s="1"/>
  <c r="F22" i="9"/>
  <c r="S22" i="9" s="1"/>
  <c r="F23" i="9"/>
  <c r="S23" i="9" s="1"/>
  <c r="F24" i="9"/>
  <c r="S24" i="9" s="1"/>
  <c r="F25" i="9"/>
  <c r="S25" i="9" s="1"/>
  <c r="F26" i="9"/>
  <c r="S26" i="9" s="1"/>
  <c r="F27" i="9"/>
  <c r="S27" i="9" s="1"/>
  <c r="F28" i="9"/>
  <c r="S28" i="9" s="1"/>
  <c r="F29" i="9"/>
  <c r="S29" i="9" s="1"/>
  <c r="F30" i="9"/>
  <c r="S30" i="9" s="1"/>
  <c r="F31" i="9"/>
  <c r="S31" i="9" s="1"/>
  <c r="F32" i="9"/>
  <c r="S32" i="9" s="1"/>
  <c r="F33" i="9"/>
  <c r="S33" i="9" s="1"/>
  <c r="F34" i="9"/>
  <c r="S34" i="9" s="1"/>
  <c r="F35" i="9"/>
  <c r="S35" i="9" s="1"/>
  <c r="F36" i="9"/>
  <c r="S36" i="9" s="1"/>
  <c r="F37" i="9"/>
  <c r="S37" i="9" s="1"/>
  <c r="F38" i="9"/>
  <c r="S38" i="9" s="1"/>
  <c r="F39" i="9"/>
  <c r="S39" i="9" s="1"/>
  <c r="F137" i="9"/>
  <c r="S137" i="9" s="1"/>
  <c r="F41" i="9"/>
  <c r="S41" i="9" s="1"/>
  <c r="F42" i="9"/>
  <c r="S42" i="9" s="1"/>
  <c r="F43" i="9"/>
  <c r="S43" i="9" s="1"/>
  <c r="F44" i="9"/>
  <c r="S44" i="9" s="1"/>
  <c r="F45" i="9"/>
  <c r="S45" i="9" s="1"/>
  <c r="F46" i="9"/>
  <c r="S46" i="9" s="1"/>
  <c r="F47" i="9"/>
  <c r="S47" i="9" s="1"/>
  <c r="F48" i="9"/>
  <c r="S48" i="9" s="1"/>
  <c r="F50" i="9"/>
  <c r="S50" i="9" s="1"/>
  <c r="F52" i="9"/>
  <c r="S52" i="9" s="1"/>
  <c r="F53" i="9"/>
  <c r="S53" i="9" s="1"/>
  <c r="F54" i="9"/>
  <c r="S54" i="9" s="1"/>
  <c r="F55" i="9"/>
  <c r="S55" i="9" s="1"/>
  <c r="F56" i="9"/>
  <c r="S56" i="9" s="1"/>
  <c r="F57" i="9"/>
  <c r="S57" i="9" s="1"/>
  <c r="F61" i="9"/>
  <c r="S61" i="9" s="1"/>
  <c r="F63" i="9"/>
  <c r="S63" i="9" s="1"/>
  <c r="F97" i="9"/>
  <c r="S97" i="9" s="1"/>
  <c r="F65" i="9"/>
  <c r="S65" i="9" s="1"/>
  <c r="F66" i="9"/>
  <c r="S66" i="9" s="1"/>
  <c r="F67" i="9"/>
  <c r="S67" i="9" s="1"/>
  <c r="F68" i="9"/>
  <c r="S68" i="9" s="1"/>
  <c r="F69" i="9"/>
  <c r="S69" i="9" s="1"/>
  <c r="F70" i="9"/>
  <c r="S70" i="9" s="1"/>
  <c r="F71" i="9"/>
  <c r="S71" i="9" s="1"/>
  <c r="F72" i="9"/>
  <c r="S72" i="9" s="1"/>
  <c r="F73" i="9"/>
  <c r="S73" i="9" s="1"/>
  <c r="F81" i="9"/>
  <c r="S81" i="9" s="1"/>
  <c r="F130" i="9"/>
  <c r="S130" i="9" s="1"/>
  <c r="F83" i="9"/>
  <c r="S83" i="9" s="1"/>
  <c r="F155" i="9"/>
  <c r="S155" i="9" s="1"/>
  <c r="F157" i="9"/>
  <c r="S157" i="9" s="1"/>
  <c r="F86" i="9"/>
  <c r="S86" i="9" s="1"/>
  <c r="F87" i="9"/>
  <c r="S87" i="9" s="1"/>
  <c r="F88" i="9"/>
  <c r="S88" i="9" s="1"/>
  <c r="F89" i="9"/>
  <c r="S89" i="9" s="1"/>
  <c r="F90" i="9"/>
  <c r="S90" i="9" s="1"/>
  <c r="F91" i="9"/>
  <c r="S91" i="9" s="1"/>
  <c r="F93" i="9"/>
  <c r="S93" i="9" s="1"/>
  <c r="F123" i="9"/>
  <c r="S123" i="9" s="1"/>
  <c r="F95" i="9"/>
  <c r="S95" i="9" s="1"/>
  <c r="F96" i="9"/>
  <c r="S96" i="9" s="1"/>
  <c r="F98" i="9"/>
  <c r="S98" i="9" s="1"/>
  <c r="F99" i="9"/>
  <c r="S99" i="9" s="1"/>
  <c r="F100" i="9"/>
  <c r="S100" i="9" s="1"/>
  <c r="F101" i="9"/>
  <c r="S101" i="9" s="1"/>
  <c r="F102" i="9"/>
  <c r="S102" i="9" s="1"/>
  <c r="F103" i="9"/>
  <c r="S103" i="9" s="1"/>
  <c r="F104" i="9"/>
  <c r="S104" i="9" s="1"/>
  <c r="F111" i="9"/>
  <c r="S111" i="9" s="1"/>
  <c r="F114" i="9"/>
  <c r="S114" i="9" s="1"/>
  <c r="F115" i="9"/>
  <c r="S115" i="9" s="1"/>
  <c r="F116" i="9"/>
  <c r="S116" i="9" s="1"/>
  <c r="F92" i="9"/>
  <c r="S92" i="9" s="1"/>
  <c r="F80" i="9"/>
  <c r="S80" i="9" s="1"/>
  <c r="F164" i="9"/>
  <c r="S164" i="9" s="1"/>
  <c r="F161" i="9"/>
  <c r="S161" i="9" s="1"/>
  <c r="F77" i="9"/>
  <c r="S77" i="9" s="1"/>
  <c r="F117" i="9"/>
  <c r="S117" i="9" s="1"/>
  <c r="F75" i="9"/>
  <c r="S75" i="9" s="1"/>
  <c r="F120" i="9"/>
  <c r="S120" i="9" s="1"/>
  <c r="F118" i="9"/>
  <c r="S118" i="9" s="1"/>
  <c r="F110" i="9"/>
  <c r="S110" i="9" s="1"/>
  <c r="F107" i="9"/>
  <c r="S107" i="9" s="1"/>
  <c r="F108" i="9"/>
  <c r="S108" i="9" s="1"/>
  <c r="F105" i="9"/>
  <c r="S105" i="9" s="1"/>
  <c r="F106" i="9"/>
  <c r="S106" i="9" s="1"/>
  <c r="F112" i="9"/>
  <c r="S112" i="9" s="1"/>
  <c r="F109" i="9"/>
  <c r="S109" i="9" s="1"/>
  <c r="F76" i="9"/>
  <c r="S76" i="9" s="1"/>
  <c r="F138" i="9"/>
  <c r="S138" i="9" s="1"/>
  <c r="F74" i="9"/>
  <c r="S74" i="9" s="1"/>
  <c r="F60" i="9"/>
  <c r="S60" i="9" s="1"/>
  <c r="F78" i="9"/>
  <c r="S78" i="9" s="1"/>
  <c r="F62" i="9"/>
  <c r="S62" i="9" s="1"/>
  <c r="F166" i="9"/>
  <c r="S166" i="9" s="1"/>
  <c r="F168" i="9"/>
  <c r="S168" i="9" s="1"/>
  <c r="F167" i="9"/>
  <c r="S167" i="9" s="1"/>
  <c r="F169" i="9"/>
  <c r="S169" i="9" s="1"/>
  <c r="F163" i="9"/>
  <c r="S163" i="9" s="1"/>
  <c r="F162" i="9"/>
  <c r="S162" i="9" s="1"/>
  <c r="F165" i="9"/>
  <c r="S165" i="9" s="1"/>
  <c r="F49" i="9"/>
  <c r="S49" i="9" s="1"/>
  <c r="F14" i="9"/>
  <c r="S14" i="9" s="1"/>
  <c r="F85" i="9"/>
  <c r="S85" i="9" s="1"/>
  <c r="F152" i="9"/>
  <c r="S152" i="9" s="1"/>
  <c r="F154" i="9"/>
  <c r="S154" i="9" s="1"/>
  <c r="F151" i="9"/>
  <c r="S151" i="9" s="1"/>
  <c r="F153" i="9"/>
  <c r="S153" i="9" s="1"/>
  <c r="F136" i="9"/>
  <c r="S136" i="9" s="1"/>
  <c r="F146" i="9"/>
  <c r="S146" i="9" s="1"/>
  <c r="F144" i="9"/>
  <c r="S144" i="9" s="1"/>
  <c r="F145" i="9"/>
  <c r="S145" i="9" s="1"/>
  <c r="F141" i="9"/>
  <c r="S141" i="9" s="1"/>
  <c r="F140" i="9"/>
  <c r="S140" i="9" s="1"/>
  <c r="F139" i="9"/>
  <c r="S139" i="9" s="1"/>
  <c r="F79" i="9"/>
  <c r="S79" i="9" s="1"/>
  <c r="F148" i="9"/>
  <c r="S148" i="9" s="1"/>
  <c r="F142" i="9"/>
  <c r="S142" i="9" s="1"/>
  <c r="F149" i="9"/>
  <c r="S149" i="9" s="1"/>
  <c r="F150" i="9"/>
  <c r="S150" i="9" s="1"/>
  <c r="F147" i="9"/>
  <c r="S147" i="9" s="1"/>
  <c r="F143" i="9"/>
  <c r="S143" i="9" s="1"/>
  <c r="F156" i="9"/>
  <c r="S156" i="9" s="1"/>
  <c r="F135" i="9"/>
  <c r="S135" i="9" s="1"/>
  <c r="F58" i="9"/>
  <c r="S58" i="9" s="1"/>
  <c r="F158" i="9"/>
  <c r="S158" i="9" s="1"/>
  <c r="F160" i="9"/>
  <c r="S160" i="9" s="1"/>
  <c r="F159" i="9"/>
  <c r="S159" i="9" s="1"/>
  <c r="F59" i="9"/>
  <c r="S59" i="9" s="1"/>
  <c r="F133" i="9"/>
  <c r="S133" i="9" s="1"/>
  <c r="F134" i="9"/>
  <c r="S134" i="9" s="1"/>
  <c r="F121" i="9"/>
  <c r="S121" i="9" s="1"/>
  <c r="F122" i="9"/>
  <c r="S122" i="9" s="1"/>
  <c r="F113" i="9"/>
  <c r="S113" i="9" s="1"/>
  <c r="F94" i="9"/>
  <c r="S94" i="9" s="1"/>
  <c r="F124" i="9"/>
  <c r="S124" i="9" s="1"/>
  <c r="F126" i="9"/>
  <c r="S126" i="9" s="1"/>
  <c r="F125" i="9"/>
  <c r="S125" i="9" s="1"/>
  <c r="F127" i="9"/>
  <c r="S127" i="9" s="1"/>
  <c r="F84" i="9"/>
  <c r="S84" i="9" s="1"/>
  <c r="F128" i="9"/>
  <c r="S128" i="9" s="1"/>
  <c r="F129" i="9"/>
  <c r="S129" i="9" s="1"/>
  <c r="F82" i="9"/>
  <c r="S82" i="9" s="1"/>
  <c r="F131" i="9"/>
  <c r="S131" i="9" s="1"/>
  <c r="F132" i="9"/>
  <c r="S132" i="9" s="1"/>
  <c r="F40" i="9"/>
  <c r="S40" i="9" s="1"/>
  <c r="F51" i="9"/>
  <c r="S51" i="9" s="1"/>
  <c r="F64" i="9"/>
  <c r="S64" i="9" s="1"/>
  <c r="F119" i="9"/>
  <c r="S119" i="9" s="1"/>
  <c r="F2" i="9"/>
  <c r="S2" i="9" s="1"/>
  <c r="E3" i="9"/>
  <c r="G3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137" i="9"/>
  <c r="G137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G48" i="9" s="1"/>
  <c r="E50" i="9"/>
  <c r="G50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61" i="9"/>
  <c r="E63" i="9"/>
  <c r="E97" i="9"/>
  <c r="G97" i="9" s="1"/>
  <c r="E65" i="9"/>
  <c r="G65" i="9" s="1"/>
  <c r="E66" i="9"/>
  <c r="E67" i="9"/>
  <c r="E68" i="9"/>
  <c r="E69" i="9"/>
  <c r="G69" i="9" s="1"/>
  <c r="E70" i="9"/>
  <c r="G70" i="9" s="1"/>
  <c r="E71" i="9"/>
  <c r="G71" i="9" s="1"/>
  <c r="E72" i="9"/>
  <c r="G72" i="9" s="1"/>
  <c r="E73" i="9"/>
  <c r="G73" i="9" s="1"/>
  <c r="E81" i="9"/>
  <c r="E130" i="9"/>
  <c r="G130" i="9" s="1"/>
  <c r="E83" i="9"/>
  <c r="E155" i="9"/>
  <c r="G155" i="9" s="1"/>
  <c r="E157" i="9"/>
  <c r="G157" i="9" s="1"/>
  <c r="E86" i="9"/>
  <c r="G86" i="9" s="1"/>
  <c r="E87" i="9"/>
  <c r="E88" i="9"/>
  <c r="G88" i="9" s="1"/>
  <c r="E89" i="9"/>
  <c r="E90" i="9"/>
  <c r="G90" i="9" s="1"/>
  <c r="E91" i="9"/>
  <c r="G91" i="9" s="1"/>
  <c r="E93" i="9"/>
  <c r="G93" i="9" s="1"/>
  <c r="E123" i="9"/>
  <c r="G123" i="9" s="1"/>
  <c r="E95" i="9"/>
  <c r="G95" i="9" s="1"/>
  <c r="E96" i="9"/>
  <c r="G96" i="9" s="1"/>
  <c r="E98" i="9"/>
  <c r="G98" i="9" s="1"/>
  <c r="E99" i="9"/>
  <c r="G99" i="9" s="1"/>
  <c r="E100" i="9"/>
  <c r="G100" i="9" s="1"/>
  <c r="E101" i="9"/>
  <c r="G101" i="9" s="1"/>
  <c r="E102" i="9"/>
  <c r="G102" i="9" s="1"/>
  <c r="E103" i="9"/>
  <c r="E104" i="9"/>
  <c r="E111" i="9"/>
  <c r="E114" i="9"/>
  <c r="E115" i="9"/>
  <c r="G115" i="9" s="1"/>
  <c r="E116" i="9"/>
  <c r="G116" i="9" s="1"/>
  <c r="E92" i="9"/>
  <c r="G92" i="9" s="1"/>
  <c r="E80" i="9"/>
  <c r="G80" i="9" s="1"/>
  <c r="E164" i="9"/>
  <c r="E161" i="9"/>
  <c r="E77" i="9"/>
  <c r="E117" i="9"/>
  <c r="E75" i="9"/>
  <c r="E120" i="9"/>
  <c r="E118" i="9"/>
  <c r="E110" i="9"/>
  <c r="E107" i="9"/>
  <c r="E108" i="9"/>
  <c r="E105" i="9"/>
  <c r="E106" i="9"/>
  <c r="E112" i="9"/>
  <c r="E109" i="9"/>
  <c r="E76" i="9"/>
  <c r="E138" i="9"/>
  <c r="G138" i="9" s="1"/>
  <c r="E74" i="9"/>
  <c r="E60" i="9"/>
  <c r="E78" i="9"/>
  <c r="G78" i="9" s="1"/>
  <c r="E62" i="9"/>
  <c r="G62" i="9" s="1"/>
  <c r="E166" i="9"/>
  <c r="E168" i="9"/>
  <c r="E167" i="9"/>
  <c r="E169" i="9"/>
  <c r="E163" i="9"/>
  <c r="E162" i="9"/>
  <c r="E165" i="9"/>
  <c r="E49" i="9"/>
  <c r="G49" i="9" s="1"/>
  <c r="E14" i="9"/>
  <c r="G14" i="9" s="1"/>
  <c r="E85" i="9"/>
  <c r="G85" i="9" s="1"/>
  <c r="E152" i="9"/>
  <c r="G152" i="9" s="1"/>
  <c r="E154" i="9"/>
  <c r="G154" i="9" s="1"/>
  <c r="E151" i="9"/>
  <c r="G151" i="9" s="1"/>
  <c r="E153" i="9"/>
  <c r="G153" i="9" s="1"/>
  <c r="E136" i="9"/>
  <c r="E146" i="9"/>
  <c r="G146" i="9" s="1"/>
  <c r="E144" i="9"/>
  <c r="G144" i="9" s="1"/>
  <c r="E145" i="9"/>
  <c r="G145" i="9" s="1"/>
  <c r="E141" i="9"/>
  <c r="G141" i="9" s="1"/>
  <c r="E140" i="9"/>
  <c r="G140" i="9" s="1"/>
  <c r="E139" i="9"/>
  <c r="G139" i="9" s="1"/>
  <c r="E79" i="9"/>
  <c r="G79" i="9" s="1"/>
  <c r="E148" i="9"/>
  <c r="G148" i="9" s="1"/>
  <c r="E142" i="9"/>
  <c r="G142" i="9" s="1"/>
  <c r="E149" i="9"/>
  <c r="G149" i="9" s="1"/>
  <c r="E150" i="9"/>
  <c r="G150" i="9" s="1"/>
  <c r="E147" i="9"/>
  <c r="G147" i="9" s="1"/>
  <c r="E143" i="9"/>
  <c r="G143" i="9" s="1"/>
  <c r="E156" i="9"/>
  <c r="E135" i="9"/>
  <c r="E58" i="9"/>
  <c r="G58" i="9" s="1"/>
  <c r="E158" i="9"/>
  <c r="G158" i="9" s="1"/>
  <c r="E160" i="9"/>
  <c r="G160" i="9" s="1"/>
  <c r="E159" i="9"/>
  <c r="G159" i="9" s="1"/>
  <c r="E59" i="9"/>
  <c r="G59" i="9" s="1"/>
  <c r="E133" i="9"/>
  <c r="G133" i="9" s="1"/>
  <c r="E134" i="9"/>
  <c r="E121" i="9"/>
  <c r="E122" i="9"/>
  <c r="E113" i="9"/>
  <c r="E94" i="9"/>
  <c r="G94" i="9" s="1"/>
  <c r="E124" i="9"/>
  <c r="G124" i="9" s="1"/>
  <c r="E126" i="9"/>
  <c r="G126" i="9" s="1"/>
  <c r="E125" i="9"/>
  <c r="G125" i="9" s="1"/>
  <c r="E127" i="9"/>
  <c r="G127" i="9" s="1"/>
  <c r="E84" i="9"/>
  <c r="G84" i="9" s="1"/>
  <c r="E128" i="9"/>
  <c r="G128" i="9" s="1"/>
  <c r="E129" i="9"/>
  <c r="G129" i="9" s="1"/>
  <c r="E82" i="9"/>
  <c r="G82" i="9" s="1"/>
  <c r="E131" i="9"/>
  <c r="G131" i="9" s="1"/>
  <c r="E132" i="9"/>
  <c r="G132" i="9" s="1"/>
  <c r="E40" i="9"/>
  <c r="G40" i="9" s="1"/>
  <c r="E51" i="9"/>
  <c r="G51" i="9" s="1"/>
  <c r="E64" i="9"/>
  <c r="G64" i="9" s="1"/>
  <c r="E119" i="9"/>
  <c r="G119" i="9" s="1"/>
  <c r="E2" i="9"/>
  <c r="G2" i="9" s="1"/>
  <c r="D119" i="9"/>
  <c r="C119" i="9"/>
  <c r="D64" i="9"/>
  <c r="C64" i="9"/>
  <c r="D51" i="9"/>
  <c r="C51" i="9"/>
  <c r="D40" i="9"/>
  <c r="C40" i="9"/>
  <c r="D132" i="9"/>
  <c r="C132" i="9"/>
  <c r="D131" i="9"/>
  <c r="C131" i="9"/>
  <c r="D82" i="9"/>
  <c r="C82" i="9"/>
  <c r="D129" i="9"/>
  <c r="C129" i="9"/>
  <c r="D128" i="9"/>
  <c r="C128" i="9"/>
  <c r="D84" i="9"/>
  <c r="C84" i="9"/>
  <c r="D127" i="9"/>
  <c r="C127" i="9"/>
  <c r="D125" i="9"/>
  <c r="C125" i="9"/>
  <c r="D126" i="9"/>
  <c r="C126" i="9"/>
  <c r="D124" i="9"/>
  <c r="C124" i="9"/>
  <c r="D94" i="9"/>
  <c r="C94" i="9"/>
  <c r="D113" i="9"/>
  <c r="C113" i="9"/>
  <c r="D122" i="9"/>
  <c r="C122" i="9"/>
  <c r="D121" i="9"/>
  <c r="C121" i="9"/>
  <c r="D134" i="9"/>
  <c r="C134" i="9"/>
  <c r="D133" i="9"/>
  <c r="C133" i="9"/>
  <c r="D59" i="9"/>
  <c r="C59" i="9"/>
  <c r="D159" i="9"/>
  <c r="C159" i="9"/>
  <c r="D160" i="9"/>
  <c r="C160" i="9"/>
  <c r="D158" i="9"/>
  <c r="C158" i="9"/>
  <c r="D58" i="9"/>
  <c r="C58" i="9"/>
  <c r="D135" i="9"/>
  <c r="C135" i="9"/>
  <c r="D156" i="9"/>
  <c r="C156" i="9"/>
  <c r="D143" i="9"/>
  <c r="C143" i="9"/>
  <c r="D147" i="9"/>
  <c r="C147" i="9"/>
  <c r="D150" i="9"/>
  <c r="C150" i="9"/>
  <c r="D149" i="9"/>
  <c r="C149" i="9"/>
  <c r="D142" i="9"/>
  <c r="C142" i="9"/>
  <c r="D148" i="9"/>
  <c r="C148" i="9"/>
  <c r="D79" i="9"/>
  <c r="C79" i="9"/>
  <c r="D139" i="9"/>
  <c r="C139" i="9"/>
  <c r="D140" i="9"/>
  <c r="C140" i="9"/>
  <c r="D141" i="9"/>
  <c r="C141" i="9"/>
  <c r="D145" i="9"/>
  <c r="C145" i="9"/>
  <c r="D144" i="9"/>
  <c r="C144" i="9"/>
  <c r="D146" i="9"/>
  <c r="C146" i="9"/>
  <c r="D136" i="9"/>
  <c r="C136" i="9"/>
  <c r="D153" i="9"/>
  <c r="C153" i="9"/>
  <c r="D151" i="9"/>
  <c r="C151" i="9"/>
  <c r="D154" i="9"/>
  <c r="C154" i="9"/>
  <c r="D152" i="9"/>
  <c r="C152" i="9"/>
  <c r="D85" i="9"/>
  <c r="C85" i="9"/>
  <c r="D14" i="9"/>
  <c r="C14" i="9"/>
  <c r="D49" i="9"/>
  <c r="C49" i="9"/>
  <c r="D165" i="9"/>
  <c r="C165" i="9"/>
  <c r="D162" i="9"/>
  <c r="C162" i="9"/>
  <c r="D163" i="9"/>
  <c r="C163" i="9"/>
  <c r="D169" i="9"/>
  <c r="C169" i="9"/>
  <c r="D167" i="9"/>
  <c r="C167" i="9"/>
  <c r="D168" i="9"/>
  <c r="C168" i="9"/>
  <c r="D166" i="9"/>
  <c r="C166" i="9"/>
  <c r="D62" i="9"/>
  <c r="C62" i="9"/>
  <c r="D78" i="9"/>
  <c r="C78" i="9"/>
  <c r="D60" i="9"/>
  <c r="C60" i="9"/>
  <c r="D74" i="9"/>
  <c r="C74" i="9"/>
  <c r="D138" i="9"/>
  <c r="C138" i="9"/>
  <c r="D76" i="9"/>
  <c r="C76" i="9"/>
  <c r="D109" i="9"/>
  <c r="C109" i="9"/>
  <c r="D112" i="9"/>
  <c r="C112" i="9"/>
  <c r="D106" i="9"/>
  <c r="C106" i="9"/>
  <c r="D105" i="9"/>
  <c r="C105" i="9"/>
  <c r="D108" i="9"/>
  <c r="C108" i="9"/>
  <c r="D107" i="9"/>
  <c r="C107" i="9"/>
  <c r="D110" i="9"/>
  <c r="C110" i="9"/>
  <c r="D118" i="9"/>
  <c r="C118" i="9"/>
  <c r="D120" i="9"/>
  <c r="C120" i="9"/>
  <c r="D75" i="9"/>
  <c r="C75" i="9"/>
  <c r="D117" i="9"/>
  <c r="C117" i="9"/>
  <c r="D77" i="9"/>
  <c r="C77" i="9"/>
  <c r="D161" i="9"/>
  <c r="C161" i="9"/>
  <c r="D164" i="9"/>
  <c r="C164" i="9"/>
  <c r="D80" i="9"/>
  <c r="C80" i="9"/>
  <c r="D92" i="9"/>
  <c r="C92" i="9"/>
  <c r="D116" i="9"/>
  <c r="C116" i="9"/>
  <c r="D115" i="9"/>
  <c r="C115" i="9"/>
  <c r="D114" i="9"/>
  <c r="C114" i="9"/>
  <c r="D111" i="9"/>
  <c r="C111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6" i="9"/>
  <c r="C96" i="9"/>
  <c r="D95" i="9"/>
  <c r="C95" i="9"/>
  <c r="D123" i="9"/>
  <c r="C123" i="9"/>
  <c r="D93" i="9"/>
  <c r="C93" i="9"/>
  <c r="D91" i="9"/>
  <c r="C91" i="9"/>
  <c r="D90" i="9"/>
  <c r="C90" i="9"/>
  <c r="D89" i="9"/>
  <c r="C89" i="9"/>
  <c r="D88" i="9"/>
  <c r="C88" i="9"/>
  <c r="D87" i="9"/>
  <c r="C87" i="9"/>
  <c r="D86" i="9"/>
  <c r="C86" i="9"/>
  <c r="D157" i="9"/>
  <c r="C157" i="9"/>
  <c r="D155" i="9"/>
  <c r="C155" i="9"/>
  <c r="D83" i="9"/>
  <c r="C83" i="9"/>
  <c r="D130" i="9"/>
  <c r="C130" i="9"/>
  <c r="D81" i="9"/>
  <c r="C81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97" i="9"/>
  <c r="C97" i="9"/>
  <c r="D63" i="9"/>
  <c r="C63" i="9"/>
  <c r="D61" i="9"/>
  <c r="C61" i="9"/>
  <c r="D57" i="9"/>
  <c r="C57" i="9"/>
  <c r="D56" i="9"/>
  <c r="C56" i="9"/>
  <c r="D55" i="9"/>
  <c r="C55" i="9"/>
  <c r="D54" i="9"/>
  <c r="C54" i="9"/>
  <c r="D53" i="9"/>
  <c r="C53" i="9"/>
  <c r="D52" i="9"/>
  <c r="C52" i="9"/>
  <c r="D50" i="9"/>
  <c r="C50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137" i="9"/>
  <c r="C137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2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8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tc={32FAD660-F7BB-4A9A-9656-08823B49426D}</author>
  </authors>
  <commentList>
    <comment ref="Q1" authorId="0" shapeId="0" xr:uid="{32FAD660-F7BB-4A9A-9656-08823B49426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 these do? and how are they calculated?</t>
      </text>
    </comment>
  </commentList>
</comments>
</file>

<file path=xl/sharedStrings.xml><?xml version="1.0" encoding="utf-8"?>
<sst xmlns="http://schemas.openxmlformats.org/spreadsheetml/2006/main" count="45596" uniqueCount="17601">
  <si>
    <t>Y_Coord</t>
  </si>
  <si>
    <t>MND</t>
  </si>
  <si>
    <t>Model Zone</t>
  </si>
  <si>
    <t>wkt_geom</t>
  </si>
  <si>
    <t>MSOA11CD</t>
  </si>
  <si>
    <t>MSOA11NM</t>
  </si>
  <si>
    <t>MSOA11NMW</t>
  </si>
  <si>
    <t>Shape_Leng</t>
  </si>
  <si>
    <t>Shape_Area</t>
  </si>
  <si>
    <t>E02005577</t>
  </si>
  <si>
    <t>North Norfolk 008</t>
  </si>
  <si>
    <t>E02005584</t>
  </si>
  <si>
    <t>Norwich 001</t>
  </si>
  <si>
    <t>E02005583</t>
  </si>
  <si>
    <t>E02005581</t>
  </si>
  <si>
    <t>E02005588</t>
  </si>
  <si>
    <t>Norwich 005</t>
  </si>
  <si>
    <t>E02005587</t>
  </si>
  <si>
    <t>Norwich 004</t>
  </si>
  <si>
    <t>E02005586</t>
  </si>
  <si>
    <t>Norwich 003</t>
  </si>
  <si>
    <t>E02005585</t>
  </si>
  <si>
    <t>Norwich 002</t>
  </si>
  <si>
    <t>E02005593</t>
  </si>
  <si>
    <t>Norwich 010</t>
  </si>
  <si>
    <t>E02005592</t>
  </si>
  <si>
    <t>Norwich 009</t>
  </si>
  <si>
    <t>E02005590</t>
  </si>
  <si>
    <t>Norwich 007</t>
  </si>
  <si>
    <t>E02005589</t>
  </si>
  <si>
    <t>Norwich 006</t>
  </si>
  <si>
    <t>E02005597</t>
  </si>
  <si>
    <t>South Norfolk 001</t>
  </si>
  <si>
    <t>E02005596</t>
  </si>
  <si>
    <t>Norwich 013</t>
  </si>
  <si>
    <t>E02005595</t>
  </si>
  <si>
    <t>Norwich 012</t>
  </si>
  <si>
    <t>E02005594</t>
  </si>
  <si>
    <t>Norwich 011</t>
  </si>
  <si>
    <t>E02005536</t>
  </si>
  <si>
    <t>Broadland 017</t>
  </si>
  <si>
    <t>E02005535</t>
  </si>
  <si>
    <t>Broadland 016</t>
  </si>
  <si>
    <t>E02005534</t>
  </si>
  <si>
    <t>Broadland 015</t>
  </si>
  <si>
    <t>E02005533</t>
  </si>
  <si>
    <t>Broadland 014</t>
  </si>
  <si>
    <t>E02005540</t>
  </si>
  <si>
    <t>Great Yarmouth 003</t>
  </si>
  <si>
    <t>E02005538</t>
  </si>
  <si>
    <t>Great Yarmouth 001</t>
  </si>
  <si>
    <t>E02005537</t>
  </si>
  <si>
    <t>Broadland 018</t>
  </si>
  <si>
    <t>E02005544</t>
  </si>
  <si>
    <t>Great Yarmouth 007</t>
  </si>
  <si>
    <t>E02005542</t>
  </si>
  <si>
    <t>Great Yarmouth 005</t>
  </si>
  <si>
    <t>E02005541</t>
  </si>
  <si>
    <t>E02005546</t>
  </si>
  <si>
    <t>Great Yarmouth 009</t>
  </si>
  <si>
    <t>E02005545</t>
  </si>
  <si>
    <t>Great Yarmouth 008</t>
  </si>
  <si>
    <t>E02005552</t>
  </si>
  <si>
    <t>King's Lynn and West Norfolk 002</t>
  </si>
  <si>
    <t>E02005551</t>
  </si>
  <si>
    <t>King's Lynn and West Norfolk 001</t>
  </si>
  <si>
    <t>E02005549</t>
  </si>
  <si>
    <t>Great Yarmouth 012</t>
  </si>
  <si>
    <t>E02005556</t>
  </si>
  <si>
    <t>King's Lynn and West Norfolk 006</t>
  </si>
  <si>
    <t>E02005555</t>
  </si>
  <si>
    <t>King's Lynn and West Norfolk 005</t>
  </si>
  <si>
    <t>E02005554</t>
  </si>
  <si>
    <t>King's Lynn and West Norfolk 004</t>
  </si>
  <si>
    <t>E02006238</t>
  </si>
  <si>
    <t>E02005558</t>
  </si>
  <si>
    <t>King's Lynn and West Norfolk 008</t>
  </si>
  <si>
    <t>E02005557</t>
  </si>
  <si>
    <t>King's Lynn and West Norfolk 007</t>
  </si>
  <si>
    <t>E02005564</t>
  </si>
  <si>
    <t>King's Lynn and West Norfolk 014</t>
  </si>
  <si>
    <t>E02005563</t>
  </si>
  <si>
    <t>King's Lynn and West Norfolk 013</t>
  </si>
  <si>
    <t>E02005561</t>
  </si>
  <si>
    <t>King's Lynn and West Norfolk 011</t>
  </si>
  <si>
    <t>E02005504</t>
  </si>
  <si>
    <t>Breckland 002</t>
  </si>
  <si>
    <t>E02005503</t>
  </si>
  <si>
    <t>Breckland 001</t>
  </si>
  <si>
    <t>E02005508</t>
  </si>
  <si>
    <t>Breckland 006</t>
  </si>
  <si>
    <t>E02005507</t>
  </si>
  <si>
    <t>Breckland 005</t>
  </si>
  <si>
    <t>E02005506</t>
  </si>
  <si>
    <t>Breckland 004</t>
  </si>
  <si>
    <t>E02005505</t>
  </si>
  <si>
    <t>Breckland 003</t>
  </si>
  <si>
    <t>E02005512</t>
  </si>
  <si>
    <t>Breckland 010</t>
  </si>
  <si>
    <t>E02005511</t>
  </si>
  <si>
    <t>E02005510</t>
  </si>
  <si>
    <t>Breckland 008</t>
  </si>
  <si>
    <t>E02005509</t>
  </si>
  <si>
    <t>E02005516</t>
  </si>
  <si>
    <t>Breckland 014</t>
  </si>
  <si>
    <t>E02005515</t>
  </si>
  <si>
    <t>Breckland 013</t>
  </si>
  <si>
    <t>E02005514</t>
  </si>
  <si>
    <t>Breckland 012</t>
  </si>
  <si>
    <t>E02005513</t>
  </si>
  <si>
    <t>E02005520</t>
  </si>
  <si>
    <t>Broadland 001</t>
  </si>
  <si>
    <t>E02005524</t>
  </si>
  <si>
    <t>Broadland 005</t>
  </si>
  <si>
    <t>E02005523</t>
  </si>
  <si>
    <t>Broadland 004</t>
  </si>
  <si>
    <t>E02005522</t>
  </si>
  <si>
    <t>Broadland 003</t>
  </si>
  <si>
    <t>E02005521</t>
  </si>
  <si>
    <t>Broadland 002</t>
  </si>
  <si>
    <t>E02005528</t>
  </si>
  <si>
    <t>Broadland 009</t>
  </si>
  <si>
    <t>E02005527</t>
  </si>
  <si>
    <t>Broadland 008</t>
  </si>
  <si>
    <t>E02005526</t>
  </si>
  <si>
    <t>Broadland 007</t>
  </si>
  <si>
    <t>E02005525</t>
  </si>
  <si>
    <t>Broadland 006</t>
  </si>
  <si>
    <t>E02005532</t>
  </si>
  <si>
    <t>Broadland 013</t>
  </si>
  <si>
    <t>E02005531</t>
  </si>
  <si>
    <t>Broadland 012</t>
  </si>
  <si>
    <t>E02005530</t>
  </si>
  <si>
    <t>Broadland 011</t>
  </si>
  <si>
    <t>E02005529</t>
  </si>
  <si>
    <t>Broadland 010</t>
  </si>
  <si>
    <t>E02005601</t>
  </si>
  <si>
    <t>E02005600</t>
  </si>
  <si>
    <t>E02005599</t>
  </si>
  <si>
    <t>E02005598</t>
  </si>
  <si>
    <t>South Norfolk 002</t>
  </si>
  <si>
    <t>E02005605</t>
  </si>
  <si>
    <t>South Norfolk 009</t>
  </si>
  <si>
    <t>E02005604</t>
  </si>
  <si>
    <t>South Norfolk 008</t>
  </si>
  <si>
    <t>E02005603</t>
  </si>
  <si>
    <t>South Norfolk 007</t>
  </si>
  <si>
    <t>E02001827</t>
  </si>
  <si>
    <t>Birmingham 001</t>
  </si>
  <si>
    <t>E02005602</t>
  </si>
  <si>
    <t>South Norfolk 006</t>
  </si>
  <si>
    <t>E02005607</t>
  </si>
  <si>
    <t>South Norfolk 011</t>
  </si>
  <si>
    <t>E02000001</t>
  </si>
  <si>
    <t>City of London 001</t>
  </si>
  <si>
    <t>E02005606</t>
  </si>
  <si>
    <t>South Norfolk 010</t>
  </si>
  <si>
    <t>E02003237</t>
  </si>
  <si>
    <t>Peterborough 001</t>
  </si>
  <si>
    <t>E02006907</t>
  </si>
  <si>
    <t>Norwich 014</t>
  </si>
  <si>
    <t>E02006302</t>
  </si>
  <si>
    <t>Waveney 001</t>
  </si>
  <si>
    <t>E02000984</t>
  </si>
  <si>
    <t>Bolton 001</t>
  </si>
  <si>
    <t>E02005610</t>
  </si>
  <si>
    <t>South Norfolk 014</t>
  </si>
  <si>
    <t>E02005567</t>
  </si>
  <si>
    <t>King's Lynn and West Norfolk 017</t>
  </si>
  <si>
    <t>E02005566</t>
  </si>
  <si>
    <t>King's Lynn and West Norfolk 016</t>
  </si>
  <si>
    <t>E02005572</t>
  </si>
  <si>
    <t>North Norfolk 003</t>
  </si>
  <si>
    <t>E02005571</t>
  </si>
  <si>
    <t>North Norfolk 002</t>
  </si>
  <si>
    <t>E02005570</t>
  </si>
  <si>
    <t>North Norfolk 001</t>
  </si>
  <si>
    <t>E02005576</t>
  </si>
  <si>
    <t>North Norfolk 007</t>
  </si>
  <si>
    <t>E02005575</t>
  </si>
  <si>
    <t>North Norfolk 006</t>
  </si>
  <si>
    <t>E02005574</t>
  </si>
  <si>
    <t>North Norfolk 005</t>
  </si>
  <si>
    <t>E02005580</t>
  </si>
  <si>
    <t>E02003743</t>
  </si>
  <si>
    <t>Fenland 002</t>
  </si>
  <si>
    <t>E02005472</t>
  </si>
  <si>
    <t>South Holland 008</t>
  </si>
  <si>
    <t>E02003732</t>
  </si>
  <si>
    <t>East Cambridgeshire 001</t>
  </si>
  <si>
    <t>Model Zone X</t>
  </si>
  <si>
    <t>Model Zone Y</t>
  </si>
  <si>
    <t>Model Zone MSOA</t>
  </si>
  <si>
    <t>FID</t>
  </si>
  <si>
    <t>Join_Count</t>
  </si>
  <si>
    <t>TARGET_FID</t>
  </si>
  <si>
    <t>Zone_Id</t>
  </si>
  <si>
    <t>Zone_Name</t>
  </si>
  <si>
    <t>X_Coord</t>
  </si>
  <si>
    <t>SectorID</t>
  </si>
  <si>
    <t>Zone_Area</t>
  </si>
  <si>
    <t>Area_ID</t>
  </si>
  <si>
    <t>Sim</t>
  </si>
  <si>
    <t>Radius</t>
  </si>
  <si>
    <t>Unkown</t>
  </si>
  <si>
    <t>MSOA_Layer</t>
  </si>
  <si>
    <t>_Object</t>
  </si>
  <si>
    <t>Study_Area</t>
  </si>
  <si>
    <t>ModelZone</t>
  </si>
  <si>
    <t>TEMProStud</t>
  </si>
  <si>
    <t>District</t>
  </si>
  <si>
    <t>Regions</t>
  </si>
  <si>
    <t>lookup</t>
  </si>
  <si>
    <t>Zone</t>
  </si>
  <si>
    <t>Test_Len</t>
  </si>
  <si>
    <t>NewSector</t>
  </si>
  <si>
    <t>2 Dereham/Northumberland Rd</t>
  </si>
  <si>
    <t xml:space="preserve"> </t>
  </si>
  <si>
    <t>Region</t>
  </si>
  <si>
    <t>Study Area 4</t>
  </si>
  <si>
    <t>Norwich</t>
  </si>
  <si>
    <t>EAST</t>
  </si>
  <si>
    <t>2 Heigham St</t>
  </si>
  <si>
    <t>3 Dereham/Northumberland Rd</t>
  </si>
  <si>
    <t>Study Area 6</t>
  </si>
  <si>
    <t>Suffolk</t>
  </si>
  <si>
    <t>Other</t>
  </si>
  <si>
    <t>Study Area 3</t>
  </si>
  <si>
    <t>South Norfolk</t>
  </si>
  <si>
    <t>Study Area 2</t>
  </si>
  <si>
    <t>Breckland</t>
  </si>
  <si>
    <t>Study Area 5</t>
  </si>
  <si>
    <t>King's Lynn and West Norfolk</t>
  </si>
  <si>
    <t>E02003744</t>
  </si>
  <si>
    <t>Fenland 003</t>
  </si>
  <si>
    <t>North Norfolk</t>
  </si>
  <si>
    <t>Great Yarmouth</t>
  </si>
  <si>
    <t>Cambridgeshire</t>
  </si>
  <si>
    <t>Study Area 7</t>
  </si>
  <si>
    <t>WM</t>
  </si>
  <si>
    <t>N57</t>
  </si>
  <si>
    <t>N56</t>
  </si>
  <si>
    <t>Broadland</t>
  </si>
  <si>
    <t>N55</t>
  </si>
  <si>
    <t>N54</t>
  </si>
  <si>
    <t>N53</t>
  </si>
  <si>
    <t>N52</t>
  </si>
  <si>
    <t>N51</t>
  </si>
  <si>
    <t>N50</t>
  </si>
  <si>
    <t>N49</t>
  </si>
  <si>
    <t>N48</t>
  </si>
  <si>
    <t>N47</t>
  </si>
  <si>
    <t>N46</t>
  </si>
  <si>
    <t>N45</t>
  </si>
  <si>
    <t>N44</t>
  </si>
  <si>
    <t>N43</t>
  </si>
  <si>
    <t>N42</t>
  </si>
  <si>
    <t>N41</t>
  </si>
  <si>
    <t>N40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</si>
  <si>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</si>
  <si>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</si>
  <si>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</si>
  <si>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</si>
  <si>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</si>
  <si>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</si>
  <si>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</si>
  <si>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</si>
  <si>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</si>
  <si>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N30</t>
  </si>
  <si>
    <t>N29</t>
  </si>
  <si>
    <t>N28</t>
  </si>
  <si>
    <t>N27</t>
  </si>
  <si>
    <t>N26</t>
  </si>
  <si>
    <t>N25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</si>
  <si>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</si>
  <si>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</si>
  <si>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</si>
  <si>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</si>
  <si>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</si>
  <si>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</si>
  <si>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</si>
  <si>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</si>
  <si>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</si>
  <si>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</si>
  <si>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N14 - Thorpe St Andrew</t>
  </si>
  <si>
    <t>N13</t>
  </si>
  <si>
    <t>N12</t>
  </si>
  <si>
    <t>N11</t>
  </si>
  <si>
    <t>N10</t>
  </si>
  <si>
    <t>N9</t>
  </si>
  <si>
    <t>N8 - School</t>
  </si>
  <si>
    <t>N7</t>
  </si>
  <si>
    <t>N6 - School</t>
  </si>
  <si>
    <t>N5</t>
  </si>
  <si>
    <t>N4</t>
  </si>
  <si>
    <t>N3</t>
  </si>
  <si>
    <t>N2</t>
  </si>
  <si>
    <t>N1</t>
  </si>
  <si>
    <t>Study Area 1</t>
  </si>
  <si>
    <t>Yes</t>
  </si>
  <si>
    <t>EM</t>
  </si>
  <si>
    <t>E02001117</t>
  </si>
  <si>
    <t>Oldham 020</t>
  </si>
  <si>
    <t>Kerrison Rd area</t>
  </si>
  <si>
    <t>1 Dereham/Northumberland Rd</t>
  </si>
  <si>
    <t>3 St Clements Hill (west)</t>
  </si>
  <si>
    <t>E02000002</t>
  </si>
  <si>
    <t>Study Area 9</t>
  </si>
  <si>
    <t>LON</t>
  </si>
  <si>
    <t>Cowgate Area</t>
  </si>
  <si>
    <t>Oak St/Bakers Rd area</t>
  </si>
  <si>
    <t>Edward St/ Anglia Sq Area</t>
  </si>
  <si>
    <t>Boundary junction (south)</t>
  </si>
  <si>
    <t>2 Former N&amp;N site</t>
  </si>
  <si>
    <t>1 Former N&amp;N site</t>
  </si>
  <si>
    <t>3 Aylsham Rd/Waterloo Park</t>
  </si>
  <si>
    <t>2 Aylsham Rd/Waterloo Park</t>
  </si>
  <si>
    <t>1 Aylsham Rd/Waterloo Park</t>
  </si>
  <si>
    <t>4 Mousehold Heath</t>
  </si>
  <si>
    <t>2 Magdalen Rd</t>
  </si>
  <si>
    <t>1 Magdalen Rd</t>
  </si>
  <si>
    <t>2 Hall Rd (north)</t>
  </si>
  <si>
    <t>1 Hall Rd (north)</t>
  </si>
  <si>
    <t>3 Mousehold Heath</t>
  </si>
  <si>
    <t>2 Mousehold Heath</t>
  </si>
  <si>
    <t>2 Colmans</t>
  </si>
  <si>
    <t>1 Colmans</t>
  </si>
  <si>
    <t>2 Barrett Rd</t>
  </si>
  <si>
    <t>1 Barrett Rd</t>
  </si>
  <si>
    <t>2 City College</t>
  </si>
  <si>
    <t>1 City College</t>
  </si>
  <si>
    <t>2 Mount Pleasant</t>
  </si>
  <si>
    <t>1 Mount Pleasant</t>
  </si>
  <si>
    <t>2 Essex St</t>
  </si>
  <si>
    <t>1 Essex St</t>
  </si>
  <si>
    <t>3 Christchurch/Earlham Rd</t>
  </si>
  <si>
    <t>2 Christchurch/Earlham Rd</t>
  </si>
  <si>
    <t>2 Brazen Gate</t>
  </si>
  <si>
    <t>1 Brazen Gate</t>
  </si>
  <si>
    <t>1 Heigham St</t>
  </si>
  <si>
    <t>2 Ketts Hill</t>
  </si>
  <si>
    <t>1 Ketts Hill</t>
  </si>
  <si>
    <t>2 Rosary Rd</t>
  </si>
  <si>
    <t>1 Rosary Rd</t>
  </si>
  <si>
    <t>2 Thorpe</t>
  </si>
  <si>
    <t>1 Thorpe</t>
  </si>
  <si>
    <t>2 Plumstead Rd</t>
  </si>
  <si>
    <t>1 Plumstead Rd</t>
  </si>
  <si>
    <t>1 Christchurch/Earlham Rd</t>
  </si>
  <si>
    <t>4 Drayton Rd</t>
  </si>
  <si>
    <t>3 Drayton Rd</t>
  </si>
  <si>
    <t>2 Drayton Rd</t>
  </si>
  <si>
    <t>3 Aylsham/Mile Cross Rd</t>
  </si>
  <si>
    <t>2 Aylsham/Mile Cross Rd</t>
  </si>
  <si>
    <t>1 Aylsham/Mile Cross Rd</t>
  </si>
  <si>
    <t>2 Catton Grove</t>
  </si>
  <si>
    <t>1 Drayton Rd</t>
  </si>
  <si>
    <t>2 St Clements Hill (west)</t>
  </si>
  <si>
    <t>1 St Clements Hill (west)</t>
  </si>
  <si>
    <t>4 Sprowston Rd</t>
  </si>
  <si>
    <t>3 Sprowston Rd</t>
  </si>
  <si>
    <t>2 Sprowston Rd</t>
  </si>
  <si>
    <t>1 Sprowston Rd</t>
  </si>
  <si>
    <t>1 Mousehold Heath</t>
  </si>
  <si>
    <t>2 Park Lane</t>
  </si>
  <si>
    <t>1 Park Lane</t>
  </si>
  <si>
    <t>Daniels Rd North</t>
  </si>
  <si>
    <t>RCP Lower Clarence Road</t>
  </si>
  <si>
    <t>1 Whiffler Rd Ind. Est.</t>
  </si>
  <si>
    <t>2 Whiffler Rd Ind. Est.</t>
  </si>
  <si>
    <t>Broadsman Close</t>
  </si>
  <si>
    <t>Norwich City Football Club</t>
  </si>
  <si>
    <t>Exeter St CP</t>
  </si>
  <si>
    <t>RCP Botolph Street</t>
  </si>
  <si>
    <t>RCP Edward Street</t>
  </si>
  <si>
    <t>Anglia Square/Hollywood Cinema CP</t>
  </si>
  <si>
    <t>St Crispins CP</t>
  </si>
  <si>
    <t>Chapelfield Road Dwellings</t>
  </si>
  <si>
    <t>Aylsham/Mile Cross Rd</t>
  </si>
  <si>
    <t>Lakenham</t>
  </si>
  <si>
    <t>Mousehold Avenue</t>
  </si>
  <si>
    <t>Hewett School</t>
  </si>
  <si>
    <t>County Hall</t>
  </si>
  <si>
    <t>Alexandra Rd</t>
  </si>
  <si>
    <t>Christchurch/College Rd</t>
  </si>
  <si>
    <t>Town Close School</t>
  </si>
  <si>
    <t>Station forecourt</t>
  </si>
  <si>
    <t>Trafalgar Rd area</t>
  </si>
  <si>
    <t>North of POW Road</t>
  </si>
  <si>
    <t>1 Chantry Rd Area</t>
  </si>
  <si>
    <t>Bethel Street/Forum CP</t>
  </si>
  <si>
    <t>1 Bedford St area</t>
  </si>
  <si>
    <t>2 Bedford St area</t>
  </si>
  <si>
    <t>2 Magdalen St/Fishergate area</t>
  </si>
  <si>
    <t>1 Magdalen St/Fishergate area</t>
  </si>
  <si>
    <t>Surrey St area</t>
  </si>
  <si>
    <t>Queens Road Bus Station</t>
  </si>
  <si>
    <t>Oak St/Duke St area</t>
  </si>
  <si>
    <t>Unicorn Yard/Oak Street CPS</t>
  </si>
  <si>
    <t>Malthouse CP</t>
  </si>
  <si>
    <t>Ber St area</t>
  </si>
  <si>
    <t>Archant (ECN) Car Park</t>
  </si>
  <si>
    <t>Pottergate area east</t>
  </si>
  <si>
    <t>Rouen Rd area</t>
  </si>
  <si>
    <t>Mountergate area</t>
  </si>
  <si>
    <t>Timber Hill out</t>
  </si>
  <si>
    <t>Princes St area</t>
  </si>
  <si>
    <t>Riverside leisure</t>
  </si>
  <si>
    <t>Riverside MSCP</t>
  </si>
  <si>
    <t>St Stephens Car Park Area</t>
  </si>
  <si>
    <t>Former N&amp;N (New Dwellings)</t>
  </si>
  <si>
    <t>Nestle Site</t>
  </si>
  <si>
    <t>Bishopgate area</t>
  </si>
  <si>
    <t>St Helens Wharf CP</t>
  </si>
  <si>
    <t>Magdalen Street CP</t>
  </si>
  <si>
    <t>Colegate CP</t>
  </si>
  <si>
    <t>Unicorn Yard CP</t>
  </si>
  <si>
    <t>RCP Duke Street</t>
  </si>
  <si>
    <t>Westwick St area</t>
  </si>
  <si>
    <t>Westwick Street CP</t>
  </si>
  <si>
    <t>Barn Road CP</t>
  </si>
  <si>
    <t>Pottergate CP</t>
  </si>
  <si>
    <t>City Hall CP</t>
  </si>
  <si>
    <t>St Giles CP</t>
  </si>
  <si>
    <t>Chantry CP</t>
  </si>
  <si>
    <t>Queens Road CP</t>
  </si>
  <si>
    <t>Bull Lane CP</t>
  </si>
  <si>
    <t>John Lewis CP</t>
  </si>
  <si>
    <t>Rouen Road CP</t>
  </si>
  <si>
    <t>RCP Mountergate</t>
  </si>
  <si>
    <t>Mountergate/Rose lane CP</t>
  </si>
  <si>
    <t>Monastery Court CP</t>
  </si>
  <si>
    <t>Castle Mall CP</t>
  </si>
  <si>
    <t>St Andrews CP</t>
  </si>
  <si>
    <t>Riverside Retail Park</t>
  </si>
  <si>
    <t>Cathedral area</t>
  </si>
  <si>
    <t>Castle Area</t>
  </si>
  <si>
    <t>Crown Rd &amp; Anglia TV</t>
  </si>
  <si>
    <t>Residential (off Wherry Rd)</t>
  </si>
  <si>
    <t>King St/Rouen Rd area</t>
  </si>
  <si>
    <t>Market area</t>
  </si>
  <si>
    <t>Pottergate area west</t>
  </si>
  <si>
    <t>E02004843</t>
  </si>
  <si>
    <t>SE</t>
  </si>
  <si>
    <t>E02000024</t>
  </si>
  <si>
    <t>Barnet 001</t>
  </si>
  <si>
    <t>Study Area 10</t>
  </si>
  <si>
    <t>SCOTLAND</t>
  </si>
  <si>
    <t>Point (621040.95211656461469829 309180.36373196734348312)</t>
  </si>
  <si>
    <t>Point (622177.48337360355071723 308804.18576199951348826)</t>
  </si>
  <si>
    <t>Point (621089.93825066613499075 308835.65580732229864225)</t>
  </si>
  <si>
    <t>Point (653122.99141866446007043 293067.48745261004660279)</t>
  </si>
  <si>
    <t>Point (622437.42982643039431423 285845.73647469736170024)</t>
  </si>
  <si>
    <t>Point (614495.35053596110083163 283643.44685394904809073)</t>
  </si>
  <si>
    <t>Point (597540.921868986915797 284128.34599647473078221)</t>
  </si>
  <si>
    <t>Point (587792.83730556908994913 283587.55647088121622801)</t>
  </si>
  <si>
    <t>Point (585826.06162001448683441 285757.48136795189930126)</t>
  </si>
  <si>
    <t>Point (564865.51561393891461194 300904.66187198064289987)</t>
  </si>
  <si>
    <t>Point (557568.60600601288024336 312571.49745641619665548)</t>
  </si>
  <si>
    <t>Point (562567.80796148371882737 306362.6858393139555119)</t>
  </si>
  <si>
    <t>Point (552054.38549311703536659 312714.4432241982431151)</t>
  </si>
  <si>
    <t>Point (551234.05346843542065471 302156.52464522671652958)</t>
  </si>
  <si>
    <t>Point (567040.11403924168553203 309932.44178361218655482)</t>
  </si>
  <si>
    <t>Point (556293.45794179523363709 321580.46907087799627334)</t>
  </si>
  <si>
    <t>Point (555226.93574957153759897 320160.35227404447505251)</t>
  </si>
  <si>
    <t>Point (569158.93508103908970952 292550.64413962844992056)</t>
  </si>
  <si>
    <t>Point (561367.74853548966348171 303253.33752860431559384)</t>
  </si>
  <si>
    <t>Point (561850.13493459939491004 321768.6461247387342155)</t>
  </si>
  <si>
    <t>Point (562097.73568660602904856 326132.42968009528703988)</t>
  </si>
  <si>
    <t>Point (561606.56410847953520715 317932.49625897855730727)</t>
  </si>
  <si>
    <t>Point (563946.42284863104578108 317127.49900820769835263)</t>
  </si>
  <si>
    <t>Point (563300.44765448104590178 320193.61967554636066779)</t>
  </si>
  <si>
    <t>Point (552788.90081968565937132 318759.56947896722704172)</t>
  </si>
  <si>
    <t>Point (564663.91092462907545269 320440.72363065194804221)</t>
  </si>
  <si>
    <t>Point (630404.05112063570413738 333611.36468988889828324)</t>
  </si>
  <si>
    <t>Point (608299.55643209593836218 341472.212917436263524)</t>
  </si>
  <si>
    <t>Point (615607.7409734771354124 342821.56752140173921362)</t>
  </si>
  <si>
    <t>Point (605523.08411198644898832 340197.62139509804546833)</t>
  </si>
  <si>
    <t>Point (606283.71133751887828112 334869.84418041037861258)</t>
  </si>
  <si>
    <t>Point (621842.1693898142548278 341489.56412113655824214)</t>
  </si>
  <si>
    <t>Point (622636.21203824656549841 338646.22463481582235545)</t>
  </si>
  <si>
    <t>Point (615413.02078212809283286 334881.71323809208115563)</t>
  </si>
  <si>
    <t>Point (629174.50695274735335261 336912.31607517774682492)</t>
  </si>
  <si>
    <t>Point (623705.61044385412242264 331450.98102832585573196)</t>
  </si>
  <si>
    <t>Point (630170.77606861409731209 329161.45745643350528553)</t>
  </si>
  <si>
    <t>Point (634363.93023313384037465 328708.0714068905217573)</t>
  </si>
  <si>
    <t>Point (637692.59210540598724037 320202.64099845400778577)</t>
  </si>
  <si>
    <t>Point (644882.17484925163444132 314004.65401950856903568)</t>
  </si>
  <si>
    <t>Point (648738.89316024503204972 317545.16963801387464628)</t>
  </si>
  <si>
    <t>Point (651693.03246974700596184 306656.94911676255287603)</t>
  </si>
  <si>
    <t>Point (650476.05991474655456841 305696.62174104241421446)</t>
  </si>
  <si>
    <t>Point (652063.68500254664104432 304603.78371473378501832)</t>
  </si>
  <si>
    <t>Point (650170.59643373917788267 307994.33226732263574377)</t>
  </si>
  <si>
    <t>Point (651938.6136043278966099 303125.44625102088321)</t>
  </si>
  <si>
    <t>Point (652619.71961018547881395 302808.94782468100311235)</t>
  </si>
  <si>
    <t>Point (647817.48024587368126959 302523.28592476726043969)</t>
  </si>
  <si>
    <t>Point (653081.88768125779461116 305893.14748409722233191)</t>
  </si>
  <si>
    <t>Point (652819.26712031534407288 309692.03078551049111411)</t>
  </si>
  <si>
    <t>Point (650667.51376706582959741 297483.35396816418506205)</t>
  </si>
  <si>
    <t>Point (635528.18432187894359231 300612.82826190325431526)</t>
  </si>
  <si>
    <t>Point (637754.77216262859292328 298645.90236228232970461)</t>
  </si>
  <si>
    <t>Point (636145.5118354526348412 299227.02815730945440009)</t>
  </si>
  <si>
    <t>Point (636800.051386175211519 293280.30730095284525305)</t>
  </si>
  <si>
    <t>Point (630153.29477273323573172 297899.93533107271650806)</t>
  </si>
  <si>
    <t>Point (643048.84108358470257372 296333.99009472818579525)</t>
  </si>
  <si>
    <t>Point (629245.41627981886267662 302166.53344379103509709)</t>
  </si>
  <si>
    <t>Point (614905.05635745346080512 292962.92994805827038363)</t>
  </si>
  <si>
    <t>Point (620646.05348912172485143 296093.35939077404327691)</t>
  </si>
  <si>
    <t>Point (626115.04908859950955957 290263.86826837406260893)</t>
  </si>
  <si>
    <t>Point (604852.21836173546034843 290790.15123901353217661)</t>
  </si>
  <si>
    <t>Point (595153.16628486197441816 295893.60651907848659903)</t>
  </si>
  <si>
    <t>Point (584479.64513201406225562 283021.99574945640051737)</t>
  </si>
  <si>
    <t>Point (570652.30486622976604849 341809.16738772328244522)</t>
  </si>
  <si>
    <t>Point (567592.26671631913632154 337598.41695136320777237)</t>
  </si>
  <si>
    <t>Point (570028.2375385802006349 334438.76140840095467865)</t>
  </si>
  <si>
    <t>Point (570888.99251148814801127 330232.66028990724589676)</t>
  </si>
  <si>
    <t>Point (573031.98798924928996712 325481.34458439412992448)</t>
  </si>
  <si>
    <t>Point (566832.52603957674000412 324227.32393441960448399)</t>
  </si>
  <si>
    <t>Point (565033.00923101871740073 315567.802262042183429)</t>
  </si>
  <si>
    <t>Point (573373.05530403577722609 317955.52525176724884659)</t>
  </si>
  <si>
    <t>Point (592949.78687007562257349 330787.48705010104458779)</t>
  </si>
  <si>
    <t>Point (601677.63517256011255085 331689.48674243019195274)</t>
  </si>
  <si>
    <t>Point (596756.35548997472506016 341862.66131207084981725)</t>
  </si>
  <si>
    <t>Point (528499.61694061988964677 267276.49238890793640167)</t>
  </si>
  <si>
    <t>Point (625305.96869075298309326 333029.21683202090207487)</t>
  </si>
  <si>
    <t>Point (639954.66890054196119308 325864.20760691416217014)</t>
  </si>
  <si>
    <t>Point (323784.12224399927072227 219080.51171962058288045)</t>
  </si>
  <si>
    <t>Point (592003.8127878934610635 300611.50240065500838682)</t>
  </si>
  <si>
    <t>Point (615538.93408584338612854 315391.42621003277599812)</t>
  </si>
  <si>
    <t>Point (616563.51284294761717319 315370.74716173659544438)</t>
  </si>
  <si>
    <t>Point (617177.42133198352530599 315209.86813417071243748)</t>
  </si>
  <si>
    <t>Point (616301.23474006447941065 316006.70820537116378546)</t>
  </si>
  <si>
    <t>Point (621555.01390713325235993 310897.07339515601051971)</t>
  </si>
  <si>
    <t>Point (618530.7404606620548293 313488.80040646810084581)</t>
  </si>
  <si>
    <t>Point (615209.0702943610958755 310948.73029300122288987)</t>
  </si>
  <si>
    <t>Point (616608.49468641029670835 313887.04504032782278955)</t>
  </si>
  <si>
    <t>Point (622658.17977082217112184 310834.3694389279698953)</t>
  </si>
  <si>
    <t>Point (621108.2077155978186056 307775.06743169022956863)</t>
  </si>
  <si>
    <t>Point (619287.13116080325562507 304043.9146319858264178)</t>
  </si>
  <si>
    <t>Point (623853.76383288658689708 305705.08074455847963691)</t>
  </si>
  <si>
    <t>Point (625995.28544911462813616 306592.13774334092158824)</t>
  </si>
  <si>
    <t>Point (617316.40870986005757004 306653.84365978400455788)</t>
  </si>
  <si>
    <t>Point (599206.42230908770579845 312793.39342792466050014)</t>
  </si>
  <si>
    <t>Point (601796.54657932836562395 312603.84421830083010718)</t>
  </si>
  <si>
    <t>Point (606698.37319618428591639 314256.98400363395921886)</t>
  </si>
  <si>
    <t>Point (612224.54909730493091047 301923.40515585395041853)</t>
  </si>
  <si>
    <t>Point (610824.02666690316982567 310784.56436691666021943)</t>
  </si>
  <si>
    <t>Point (613322.3089965891558677 310578.55446568602928892)</t>
  </si>
  <si>
    <t>Point (615131.25492402841337025 310633.41709728678688407)</t>
  </si>
  <si>
    <t>Point (616418.82871896692086011 309669.43518742430023849)</t>
  </si>
  <si>
    <t>Point (623961.72953600285109133 309834.61850063101155683)</t>
  </si>
  <si>
    <t>Point (623852.23800136975478381 310445.7690446472261101)</t>
  </si>
  <si>
    <t>Point (622194.67132866731844842 310782.78640192211605608)</t>
  </si>
  <si>
    <t>Point (621795.74044462852180004 309496.67741952143842354)</t>
  </si>
  <si>
    <t>Point (619136.74970968905836344 308723.65926341107115149)</t>
  </si>
  <si>
    <t>Point (619598.06414695421699435 308707.63198472216026857)</t>
  </si>
  <si>
    <t>Point (621291.04903872299473733 308593.93184606800787151)</t>
  </si>
  <si>
    <t>Point (620900.49490132904611528 308570.85421664640307426)</t>
  </si>
  <si>
    <t>Point (621608.25652276480104774 307331.74821858166251332)</t>
  </si>
  <si>
    <t>Point (622389.05892389710061252 308495.7304628710844554)</t>
  </si>
  <si>
    <t>Point (623400.91562060103751719 308297.93200195557437837)</t>
  </si>
  <si>
    <t>Point (623439.9989415182499215 307585.01669504382880405)</t>
  </si>
  <si>
    <t>Point (624824.20146079547703266 308126.76600898033939302)</t>
  </si>
  <si>
    <t>Point (624625.65326210774946958 308298.69292027299525216)</t>
  </si>
  <si>
    <t>Point (624033.49152849684469402 308635.22290443436941132)</t>
  </si>
  <si>
    <t>Point (623902.38415841606911272 309098.53105306130601093)</t>
  </si>
  <si>
    <t>Point (624072.17926465882919729 309025.69800619722809643)</t>
  </si>
  <si>
    <t>Point (624645.05451944144442677 308943.22438346641138196)</t>
  </si>
  <si>
    <t>Point (626472.22310036909766495 309301.96106280875392258)</t>
  </si>
  <si>
    <t>Point (625875.88662839704193175 308282.71898727701045573)</t>
  </si>
  <si>
    <t>Point (626685.20541832060553133 309269.39614082709886134)</t>
  </si>
  <si>
    <t>Point (628198.61939829040784389 309755.54916541383136064)</t>
  </si>
  <si>
    <t>Point (627008.29697257513180375 311229.34055248089134693)</t>
  </si>
  <si>
    <t>Point (624344.08756300935056061 313292.67181587038794532)</t>
  </si>
  <si>
    <t>Point (625209.68890411220490932 313484.01837457786314189)</t>
  </si>
  <si>
    <t>Point (624665.39496236841659993 312781.22625347028952092)</t>
  </si>
  <si>
    <t>Point (622098.69228579942137003 311878.04946288198698312)</t>
  </si>
  <si>
    <t>Point (621229.9937795321457088 312539.71588071709265932)</t>
  </si>
  <si>
    <t>Point (621074.7811051505850628 312303.48291207704460248)</t>
  </si>
  <si>
    <t>Point (620390.7556946479016915 311807.87352510733762756)</t>
  </si>
  <si>
    <t>Point (622372.79194826877210289 326574.36706694879103452)</t>
  </si>
  <si>
    <t>Point (623487.82663904328364879 323187.85165865032467991)</t>
  </si>
  <si>
    <t>Point (619070.74538263445720077 323685.48256998666329309)</t>
  </si>
  <si>
    <t>Point (619909.73416718817315996 321174.83194904489209875)</t>
  </si>
  <si>
    <t>Point (615753.14082335913553834 316020.98732010938692838)</t>
  </si>
  <si>
    <t>Point (613690.88817823026329279 311647.4050683849491179)</t>
  </si>
  <si>
    <t>Point (612146.81542978493962437 310624.56609609990846366)</t>
  </si>
  <si>
    <t>Point (611317.3345580060267821 312517.22353569470578805)</t>
  </si>
  <si>
    <t>Point (632233.7736401753500104 309180.06532442144816741)</t>
  </si>
  <si>
    <t>Point (632828.49861311924178153 308271.43697809969307855)</t>
  </si>
  <si>
    <t>Point (621018.35458190960343927 314528.66220257675740868)</t>
  </si>
  <si>
    <t>Point (622226.21954413538333029 315222.45347509265411645)</t>
  </si>
  <si>
    <t>Point (615925.97878566337749362 311062.28657022281549871)</t>
  </si>
  <si>
    <t>Point (616047.71504965261556208 310437.11622191098285839)</t>
  </si>
  <si>
    <t>Point (480293.83300064067589119 337091.83098379115108401)</t>
  </si>
  <si>
    <t>Point (616724.54845336242578924 305177.61042277200613171)</t>
  </si>
  <si>
    <t>Point (614865.16226185252889991 304285.25586387509247288)</t>
  </si>
  <si>
    <t>Point (610643.88383620581589639 303704.36155180307105184)</t>
  </si>
  <si>
    <t>Point (636207.38527142605744302 313724.85095325001748279)</t>
  </si>
  <si>
    <t>Point (634742.09997411747463048 309839.42413290118565783)</t>
  </si>
  <si>
    <t>Point (637152.80747391632758081 305193.48794875433668494)</t>
  </si>
  <si>
    <t>Point (640220.9510280427057296 309894.79621377325383946)</t>
  </si>
  <si>
    <t>Point (643025.13151590444613248 306259.56341930781491101)</t>
  </si>
  <si>
    <t>Point (636579.03036679630167782 309026.22558674530591816)</t>
  </si>
  <si>
    <t>Point (592600.82464372005779296 312645.31608972372487187)</t>
  </si>
  <si>
    <t>Point (599752.37808506179135293 314470.88029268250102177)</t>
  </si>
  <si>
    <t>Point (603250.87212944822385907 307160.16930495627457276)</t>
  </si>
  <si>
    <t>Point (596510.48851955193094909 307608.23958629695698619)</t>
  </si>
  <si>
    <t>Point (586691.91796560701914132 317548.50610215094638988)</t>
  </si>
  <si>
    <t>Point (599453.99051028175745159 305804.62089973839465529)</t>
  </si>
  <si>
    <t>Point (605902.89057031949050725 311544.73623254761332646)</t>
  </si>
  <si>
    <t>Point (605925.8077547091525048 303458.52551173290703446)</t>
  </si>
  <si>
    <t>Point (599343.86148649558890611 311579.26349322189344093)</t>
  </si>
  <si>
    <t>Point (601186.69523358682636172 320771.05773261218564585)</t>
  </si>
  <si>
    <t>Point (610395.57797951833344996 323990.28134878509445116)</t>
  </si>
  <si>
    <t>Point (610975.57653976650908589 298847.37692529306514189)</t>
  </si>
  <si>
    <t>Point (617260.31123537325765938 308386.17483480455121025)</t>
  </si>
  <si>
    <t>Point (611217.71019776025786996 280524.06208032416179776)</t>
  </si>
  <si>
    <t>Point (617713.47394929430447519 306910.96767303365049884)</t>
  </si>
  <si>
    <t>Point (617388.46892629214562476 310684.64803417056100443)</t>
  </si>
  <si>
    <t>Point (617440.85503352386876941 315600.46520660369424149)</t>
  </si>
  <si>
    <t>Point (617988.25733585422858596 313794.52064103458542377)</t>
  </si>
  <si>
    <t>Point (588265.91303913213778287 291431.6540467104059644)</t>
  </si>
  <si>
    <t>Point (612117.5220437120879069 309315.08741942013148218)</t>
  </si>
  <si>
    <t>Point (630568.24008524068631232 293046.11035788396839052)</t>
  </si>
  <si>
    <t>Point (616158.05164742260240018 302782.47450794297037646)</t>
  </si>
  <si>
    <t>Point (618258.39082545461133122 307054.01804999978048727)</t>
  </si>
  <si>
    <t>Point (613955.12621971208136529 316636.43493155139731243)</t>
  </si>
  <si>
    <t>Point (616785.90505531954113394 310085.44881254463689402)</t>
  </si>
  <si>
    <t>Point (630128.88800671568606049 308263.63282503635855392)</t>
  </si>
  <si>
    <t>Point (615836.90528235689271241 312396.43520744051784277)</t>
  </si>
  <si>
    <t>Point (611515.48492546216584742 305946.08615197468316182)</t>
  </si>
  <si>
    <t>Point (580682.88158487319014966 337184.51474694785429165)</t>
  </si>
  <si>
    <t>Point (618407.0075521165272221 306077.92783474776661023)</t>
  </si>
  <si>
    <t>Point (615280.80790749099105597 298951.63715925317956135)</t>
  </si>
  <si>
    <t>Point (617834.15077539207413793 302127.11757807753747329)</t>
  </si>
  <si>
    <t>Point (618213.89506620867177844 310675.48116203030804172)</t>
  </si>
  <si>
    <t>Point (630559.96577343158423901 311486.08322399464668706)</t>
  </si>
  <si>
    <t>Point (615879.86925426055677235 307022.29939454724080861)</t>
  </si>
  <si>
    <t>Point (619824.11774919589515775 316476.35758877807529643)</t>
  </si>
  <si>
    <t>Point (631347.79384418262634426 300430.23727312759729102)</t>
  </si>
  <si>
    <t>Point (628733.49951730959583074 316409.25305035896599293)</t>
  </si>
  <si>
    <t>Point (617350.06690413202159107 309917.38507547084009275)</t>
  </si>
  <si>
    <t>Point (612446.92023145267739892 316112.30980586219811812)</t>
  </si>
  <si>
    <t>Point (617807.28529375744983554 307262.53983206092379987)</t>
  </si>
  <si>
    <t>Point (580553.27030216681305319 298026.82854468526784331)</t>
  </si>
  <si>
    <t>Point (590805.97426619403995574 331490.98505253123585135)</t>
  </si>
  <si>
    <t>Point (617991.98886899242643267 309387.65488413837738335)</t>
  </si>
  <si>
    <t>Point (613518.41707886243239045 306475.74070757674053311)</t>
  </si>
  <si>
    <t>Point (632100.52355606423225254 304578.60128481802530587)</t>
  </si>
  <si>
    <t>Point (617487.11115994956344366 327555.97650461120065302)</t>
  </si>
  <si>
    <t>Point (617428.32031549932435155 307405.87028855527751148)</t>
  </si>
  <si>
    <t>Point (618591.44376134895719588 310814.04896112321875989)</t>
  </si>
  <si>
    <t>Point (619076.00532984256278723 305216.55640315340133384)</t>
  </si>
  <si>
    <t>Point (616570.46532992483116686 318010.8544332705787383)</t>
  </si>
  <si>
    <t>Point (651444.76502045372035354 301698.28861338109709322)</t>
  </si>
  <si>
    <t>Point (615199.77605594298802316 313555.84994954545982182)</t>
  </si>
  <si>
    <t>Point (617096.82777341699693352 308131.65384767268551514)</t>
  </si>
  <si>
    <t>Point (630158.02381542488001287 317433.57600735320011154)</t>
  </si>
  <si>
    <t>Point (632680.02674614929128438 311249.46223524527158588)</t>
  </si>
  <si>
    <t>Point (617206.47707332053687423 300035.8072000490501523)</t>
  </si>
  <si>
    <t>Point (610607.63998023909516633 315878.93014601391041651)</t>
  </si>
  <si>
    <t>Point (651276.73050958616659045 311766.3917480434756726)</t>
  </si>
  <si>
    <t>Point (618074.84104588837362826 306689.83614549320191145)</t>
  </si>
  <si>
    <t>Point (618028.57476884580682963 307561.2978875651024282)</t>
  </si>
  <si>
    <t>Point (618305.31020391045603901 310167.99456196144456044)</t>
  </si>
  <si>
    <t>Point (618792.65167469368316233 308917.94318616937380284)</t>
  </si>
  <si>
    <t>Point (616613.58259629504755139 314662.38066235498990864)</t>
  </si>
  <si>
    <t>Point (617070.86347822297830135 317951.2472930722287856)</t>
  </si>
  <si>
    <t>Point (619210.88506883499212563 306513.78753741300897673)</t>
  </si>
  <si>
    <t>Point (617871.10663008433766663 311950.30618347303243354)</t>
  </si>
  <si>
    <t>Point (620883.14204517076723278 304556.27049517998239025)</t>
  </si>
  <si>
    <t>Point (642440.245902857510373 284396.95433685515308753)</t>
  </si>
  <si>
    <t>Point (633523.86858047358691692 309623.70517722185468301)</t>
  </si>
  <si>
    <t>Point (578440.03926587221212685 326320.56478706159396097)</t>
  </si>
  <si>
    <t>Point (581175.3145072654588148 308736.42651364172343165)</t>
  </si>
  <si>
    <t>Point (589936.72524581837933511 305978.14222388411872089)</t>
  </si>
  <si>
    <t>Point (618863.99955681920982897 297692.21738393628038466)</t>
  </si>
  <si>
    <t>Point (619873.97736988333053887 300740.73552258295239881)</t>
  </si>
  <si>
    <t>Point (610840.42677002516575158 307623.60879017342813313)</t>
  </si>
  <si>
    <t>Point (613471.38341139780823141 313869.21408063161652535)</t>
  </si>
  <si>
    <t>Point (634547.98834368993993849 311566.39756403653882444)</t>
  </si>
  <si>
    <t>Point (617892.14539421244990081 308404.62305265228496864)</t>
  </si>
  <si>
    <t>Point (631083.65856172726489604 302921.94964156195055693)</t>
  </si>
  <si>
    <t>Point (615450.05918558954726905 308782.3112770754378289)</t>
  </si>
  <si>
    <t>Point (609952.51976861583534628 319691.81099291704595089)</t>
  </si>
  <si>
    <t>Point (631661.40724535379558802 306427.85238258563913405)</t>
  </si>
  <si>
    <t>Point (603996.70259476406499743 295067.50985631509684026)</t>
  </si>
  <si>
    <t>Point (630181.88989454659167677 314852.44162431731820107)</t>
  </si>
  <si>
    <t>Point (627432.4286873642122373 311155.27116492256755009)</t>
  </si>
  <si>
    <t>Point (626915.67981302621774375 311434.21182481944561005)</t>
  </si>
  <si>
    <t>Point (628061.08036997192539275 311121.8500946577405557)</t>
  </si>
  <si>
    <t>Point (626384.31267143995501101 311933.25134468352189288)</t>
  </si>
  <si>
    <t>Point (626436.08817006147000939 312823.46120360848726705)</t>
  </si>
  <si>
    <t>Point (625873.26163933449424803 311239.00081130996113643)</t>
  </si>
  <si>
    <t>Point (625312.03889792365953326 313010.67493541457224637)</t>
  </si>
  <si>
    <t>Point (626447.91751097142696381 313668.13685979234287515)</t>
  </si>
  <si>
    <t>Point (624201.70262561284471303 312750.79205870587611571)</t>
  </si>
  <si>
    <t>Point (625733.51690571347717196 314291.98960074846399948)</t>
  </si>
  <si>
    <t>Point (624351.72318118205294013 313660.70530852541560307)</t>
  </si>
  <si>
    <t>Point (623865.74993274547159672 312905.66867262672167271)</t>
  </si>
  <si>
    <t>Point (623788.2264400104759261 314773.63617596408585086)</t>
  </si>
  <si>
    <t>Point (623322.60064647498074919 313022.02940039813984185)</t>
  </si>
  <si>
    <t>Point (629034.84282697830349207 308800.87649407552089542)</t>
  </si>
  <si>
    <t>Point (628379.22089892905205488 309963.21867729892255738)</t>
  </si>
  <si>
    <t>Point (629029.83476097090169787 311113.81164816027740017)</t>
  </si>
  <si>
    <t>Point (627657.9666244441177696 310032.60620207950705662)</t>
  </si>
  <si>
    <t>Point (627853.84626568877138197 310504.90881824912503362)</t>
  </si>
  <si>
    <t>Point (627709.73274205718189478 330074.65614673378877342)</t>
  </si>
  <si>
    <t>Point (627861.74889094638638198 325436.81036340072751045)</t>
  </si>
  <si>
    <t>Point (621307.4894301692256704 311529.38635948114097118)</t>
  </si>
  <si>
    <t>Point (621138.53158572816755623 311712.93097606452647597)</t>
  </si>
  <si>
    <t>Point (624359.32101016759406775 307786.83130699297180399)</t>
  </si>
  <si>
    <t>Point (621539.52544265938922763 309364.31158238073112443)</t>
  </si>
  <si>
    <t>Point (621610.29300992982462049 312366.32527707313420251)</t>
  </si>
  <si>
    <t>Point (621802.89817970583681017 311872.17970267729833722)</t>
  </si>
  <si>
    <t>Point (620513.96854320482816547 312989.74829166021663696)</t>
  </si>
  <si>
    <t>Point (620866.49206377204973251 313161.04970046319067478)</t>
  </si>
  <si>
    <t>Point (620746.02173065906390548 312133.52813527570106089)</t>
  </si>
  <si>
    <t>Point (621481.97952972573693842 311964.35700601927237585)</t>
  </si>
  <si>
    <t>Point (620369.73080155707430094 312363.45484475360717624)</t>
  </si>
  <si>
    <t>Point (619991.11519266956020147 312685.21955058904131874)</t>
  </si>
  <si>
    <t>Point (619942.89343157969415188 309311.8578464025631547)</t>
  </si>
  <si>
    <t>Point (620275.64912755135446787 309052.02498679916607216)</t>
  </si>
  <si>
    <t>Point (619538.53265927615575492 309375.57063373964047059)</t>
  </si>
  <si>
    <t>Point (619636.74362171778921038 309050.45360916655045003)</t>
  </si>
  <si>
    <t>Point (619700.31651396898087114 309739.30759336659684777)</t>
  </si>
  <si>
    <t>Point (619455.20671506691724062 310006.07805753167485818)</t>
  </si>
  <si>
    <t>Point (619095.78068357636220753 309414.17134943831479177)</t>
  </si>
  <si>
    <t>Point (628508.30137673614080995 314161.01250473002437502)</t>
  </si>
  <si>
    <t>Point (628708.8142935874639079 312395.54986360622569919)</t>
  </si>
  <si>
    <t>Point (627486.33999317255802453 313520.37997619697125629)</t>
  </si>
  <si>
    <t>Point (624649.10291361529380083 312482.28843746409984306)</t>
  </si>
  <si>
    <t>Point (624555.94629966164939106 311842.61720902990782633)</t>
  </si>
  <si>
    <t>Point (623648.62827084318269044 312409.22346477024257183)</t>
  </si>
  <si>
    <t>Point (623501.02874791959766299 311709.25112910085590556)</t>
  </si>
  <si>
    <t>Point (622495.01281291560735554 312659.06791716668521985)</t>
  </si>
  <si>
    <t>Point (622613.73859550571069121 311937.81794153252849355)</t>
  </si>
  <si>
    <t>Point (622858.63426575320772827 312691.67232916259672493)</t>
  </si>
  <si>
    <t>Point (622347.49585171090438962 311844.53219264798099175)</t>
  </si>
  <si>
    <t>Point (625613.49598330503795296 310984.48915084742475301)</t>
  </si>
  <si>
    <t>Point (625438.4257929865270853 311718.55611488007707521)</t>
  </si>
  <si>
    <t>Point (625150.23079738137312233 310783.20744563470361754)</t>
  </si>
  <si>
    <t>Point (623857.43596297490876168 311416.53904647543095052)</t>
  </si>
  <si>
    <t>Point (624165.56347047805320472 311974.84230245131766424)</t>
  </si>
  <si>
    <t>Point (625090.04093364137224853 312313.50765718531329185)</t>
  </si>
  <si>
    <t>Point (623902.58946224278770387 312232.3930871284683235)</t>
  </si>
  <si>
    <t>Point (624229.80322388943750411 306809.57801604300038889)</t>
  </si>
  <si>
    <t>Point (623319.33850897883530706 305947.61427199316676706)</t>
  </si>
  <si>
    <t>Point (622744.18928345362655818 305836.45236372877843678)</t>
  </si>
  <si>
    <t>Point (622974.73409256874583662 306279.582635480503086)</t>
  </si>
  <si>
    <t>Point (622363.70112518570385873 305427.29876139108091593)</t>
  </si>
  <si>
    <t>Point (622478.07673254830297083 306334.31514220108510926)</t>
  </si>
  <si>
    <t>Point (619359.44912335905246437 308922.69951413286617026)</t>
  </si>
  <si>
    <t>Point (619339.49541337019763887 308436.12982676178216934)</t>
  </si>
  <si>
    <t>Point (621260.52525425958447158 307073.07322952360846102)</t>
  </si>
  <si>
    <t>Point (621891.35689845215529203 306846.62791754631325603)</t>
  </si>
  <si>
    <t>Point (620569.83482731587719172 307860.78739816037705168)</t>
  </si>
  <si>
    <t>Point (620132.76274770486634225 307708.3428189362748526)</t>
  </si>
  <si>
    <t>Point (620548.38470447936560959 308278.65404651593416929)</t>
  </si>
  <si>
    <t>Point (620122.70314844895619899 308208.02387013757834211)</t>
  </si>
  <si>
    <t>Point (620702.84651796019170433 311399.41306692268699408)</t>
  </si>
  <si>
    <t>Point (620060.21304464794229716 306685.33076916361460462)</t>
  </si>
  <si>
    <t>Point (619328.28272563591599464 307711.39203420892590657)</t>
  </si>
  <si>
    <t>Point (620744.624712995137088 305858.79871082986937836)</t>
  </si>
  <si>
    <t>Point (621702.10800495999865234 305902.82109812466660514)</t>
  </si>
  <si>
    <t>Point (621370.13770750258117914 306573.70511845394503325)</t>
  </si>
  <si>
    <t>Point (624164.7726121615851298 306950.96686570323072374)</t>
  </si>
  <si>
    <t>Point (627159.85801375331357121 309194.44901295419549569)</t>
  </si>
  <si>
    <t>Point (626898.21953897725325078 308750.64233100565616041)</t>
  </si>
  <si>
    <t>Point (626878.35820244485512376 308185.19675000553252175)</t>
  </si>
  <si>
    <t>Point (626204.40506932768039405 309142.94566836580634117)</t>
  </si>
  <si>
    <t>Point (623101.04113423847593367 311809.60560810094466433)</t>
  </si>
  <si>
    <t>Point (622326.13582969689741731 313034.91226876457221806)</t>
  </si>
  <si>
    <t>Point (619163.90630808693822473 310873.29123962455196306)</t>
  </si>
  <si>
    <t>Point (620660.68057324842084199 306705.24128788057714701)</t>
  </si>
  <si>
    <t>Point (620286.4236857263604179 308611.46401917608454823)</t>
  </si>
  <si>
    <t>Point (620178.54122203995939344 309469.18499546987004578)</t>
  </si>
  <si>
    <t>Point (619998.57895151968114078 305592.07823980180546641)</t>
  </si>
  <si>
    <t>Point (625656.16225294768810272 310508.77813094155862927)</t>
  </si>
  <si>
    <t>Point (625666.56803735333960503 310049.90299846150446683)</t>
  </si>
  <si>
    <t>Point (629784.16437787830363959 309703.6112623856170103)</t>
  </si>
  <si>
    <t>Point (627646.15393829438835382 309305.06231807504082099)</t>
  </si>
  <si>
    <t>Point (627000.2084973439341411 309951.23557511792751029)</t>
  </si>
  <si>
    <t>Point (625853.36052065226249397 309619.27818829001626)</t>
  </si>
  <si>
    <t>Point (625718.59025481529533863 309111.094999895314686)</t>
  </si>
  <si>
    <t>Point (626458.73222193191759288 309835.87357510993024334)</t>
  </si>
  <si>
    <t>Point (625841.71570854168385267 308497.9930583443492651)</t>
  </si>
  <si>
    <t>Point (619131.58138344052713364 312938.96420705266064033)</t>
  </si>
  <si>
    <t>Point (624867.26965648902114481 311311.8449564729235135)</t>
  </si>
  <si>
    <t>Point (619352.77807833871338516 316693.55849671922624111)</t>
  </si>
  <si>
    <t>Point (628988.51933622022625059 313159.94890403829049319)</t>
  </si>
  <si>
    <t>Point (624463.48671558790374547 311014.01675750617869198)</t>
  </si>
  <si>
    <t>Point (620131.93875988421496004 311096.77757239830680192)</t>
  </si>
  <si>
    <t>Point (619552.46141039405483752 311892.78178314899560064)</t>
  </si>
  <si>
    <t>Point (628310.90416847879532725 308452.246117525966838)</t>
  </si>
  <si>
    <t>Point (622537.1778437722241506 305398.33838187030050904)</t>
  </si>
  <si>
    <t>Point (623536.25982816191390157 304010.43131681380327791)</t>
  </si>
  <si>
    <t>Point (621673.45561110670678318 303961.66695572761818767)</t>
  </si>
  <si>
    <t>Point (624782.70992592128459364 307908.44601162860635668)</t>
  </si>
  <si>
    <t>Point (624791.42906633205711842 307818.09071775974007323)</t>
  </si>
  <si>
    <t>Point (624691.1698977998457849 307284.25009750254685059)</t>
  </si>
  <si>
    <t>Point (625372.28389459371101111 307200.8818316234392114)</t>
  </si>
  <si>
    <t>Point (624594.51778163318522274 307417.89280713745392859)</t>
  </si>
  <si>
    <t>Point (628726.58583263319451362 308373.71929226844804361)</t>
  </si>
  <si>
    <t>Point (621982.12180690187960863 313611.63295646727783605)</t>
  </si>
  <si>
    <t>Point (621291.8011574053671211 313058.89863505400717258)</t>
  </si>
  <si>
    <t>Point (625531.18624963122420013 312767.61268471361836419)</t>
  </si>
  <si>
    <t>Point (556153.4083235414000228 300610.08588261035038158)</t>
  </si>
  <si>
    <t>Point (626787.0310307287145406 310659.94526246195891872)</t>
  </si>
  <si>
    <t>Point (628026.30092465679626912 309093.49491670809220523)</t>
  </si>
  <si>
    <t>Point (627577.49911312141921371 308389.23730476526543498)</t>
  </si>
  <si>
    <t>Point (567248.64470569393597543 340535.27191848278744146)</t>
  </si>
  <si>
    <t>Point (626570.69610620394814759 301676.80237543059047312)</t>
  </si>
  <si>
    <t>Point (623778.03859653940889984 301857.16644848539726809)</t>
  </si>
  <si>
    <t>Point (556680.23375864420086145 304449.51286040234845132)</t>
  </si>
  <si>
    <t>Point (564730.85656978678889573 321847.62074268149444833)</t>
  </si>
  <si>
    <t>Point (560114.62798562995158136 303207.91245614230865613)</t>
  </si>
  <si>
    <t>Point (619595.35258270334452391 292625.09701444045640528)</t>
  </si>
  <si>
    <t>Point (531330.93305918015539646 179645.76287393178790808)</t>
  </si>
  <si>
    <t>Point (572499.67149891355074942 275981.92636462370865047)</t>
  </si>
  <si>
    <t>Point (548486.86951733846217394 312036.49556772882351652)</t>
  </si>
  <si>
    <t>Point (553563.81623005657456815 294372.5861145508242771)</t>
  </si>
  <si>
    <t>Point (630798.69340029184240848 318623.00937634677393362)</t>
  </si>
  <si>
    <t>Point (622198.09783434425480664 317001.10242323548300192)</t>
  </si>
  <si>
    <t>Point (624501.21770215942524374 315261.86580043268622831)</t>
  </si>
  <si>
    <t>Point (622126.43013494345359504 304736.25434085878077894)</t>
  </si>
  <si>
    <t>Point (628535.27220981894060969 309138.47181697026826441)</t>
  </si>
  <si>
    <t>Point (628426.90145080012734979 308746.3562978312256746)</t>
  </si>
  <si>
    <t>Point (627564.71812733518891037 308918.1281231475295499)</t>
  </si>
  <si>
    <t>Point (627350.63073695579078048 320649.70594180806074291)</t>
  </si>
  <si>
    <t>Point (625502.31446817109826952 305071.50626074289903045)</t>
  </si>
  <si>
    <t>Point (620636.1096506156027317 307371.59794351301388815)</t>
  </si>
  <si>
    <t>Point (620285.77167283126618713 310163.07284858491038904)</t>
  </si>
  <si>
    <t>Point (627816.37828668614383787 306204.30680442875018343)</t>
  </si>
  <si>
    <t>Point (626126.47806069010403007 315773.93297191540477797)</t>
  </si>
  <si>
    <t>Point (620602.86348004138562828 302735.47125124023295939)</t>
  </si>
  <si>
    <t>Point (627613.60032280744053423 303940.40690345206530765)</t>
  </si>
  <si>
    <t>Point (629633.74655809497926384 304789.74271765880985186)</t>
  </si>
  <si>
    <t>Point (627397.15422731591388583 303050.39594813709845766)</t>
  </si>
  <si>
    <t>Point (621910.61204871954396367 300932.66342745738802478)</t>
  </si>
  <si>
    <t>Point (621032.66604084358550608 298838.71398380142636597)</t>
  </si>
  <si>
    <t>Point (624912.71708724019117653 298157.65177277033217251)</t>
  </si>
  <si>
    <t>Point (623226.89921950839925557 296817.42387774400413036)</t>
  </si>
  <si>
    <t>Point (622689.17238160944543779 318793.6208468351396732)</t>
  </si>
  <si>
    <t>Point (624518.64508730871602893 318257.67287325690267608)</t>
  </si>
  <si>
    <t>Point (626369.05250146123580635 318790.0548652644501999)</t>
  </si>
  <si>
    <t>Point (629200.30081346444785595 318561.37998348131077364)</t>
  </si>
  <si>
    <t>Point (623290.65506621426902711 309460.44926792837213725)</t>
  </si>
  <si>
    <t>Point (622722.80188809137325734 309425.65838944196002558)</t>
  </si>
  <si>
    <t>Point (623010.32341278775129467 309481.55701095488620922)</t>
  </si>
  <si>
    <t>Point (621610.18793350015766919 311198.00732145842630416)</t>
  </si>
  <si>
    <t>Point (622623.46263159532099962 308097.13645573199028149)</t>
  </si>
  <si>
    <t>Point (622615.39265174197498709 307906.06013645778875798)</t>
  </si>
  <si>
    <t>Point (622598.54316377709619701 310229.62643957085674629)</t>
  </si>
  <si>
    <t>Point (622470.01818104123231024 309850.5779138010693714)</t>
  </si>
  <si>
    <t>Point (622752.83878614194691181 309848.24870076426304877)</t>
  </si>
  <si>
    <t>Point (623370.81698114110622555 311099.16175285144709051)</t>
  </si>
  <si>
    <t>Point (623370.60287011740729213 309738.5010740960133262)</t>
  </si>
  <si>
    <t>Point (622998.69637139746919274 309884.87329345889156684)</t>
  </si>
  <si>
    <t>Point (623204.20132188173010945 307332.16755023540463299)</t>
  </si>
  <si>
    <t>Point (623336.25719148991629481 307066.27351772983092815)</t>
  </si>
  <si>
    <t>Point (624265.7236698999768123 310544.39604732819134369)</t>
  </si>
  <si>
    <t>Point (623714.00133971776813269 311033.96114096901146695)</t>
  </si>
  <si>
    <t>Point (624244.89717257558368146 307444.60649885825114325)</t>
  </si>
  <si>
    <t>Point (623856.19448776100762188 307520.22903793764999136)</t>
  </si>
  <si>
    <t>Point (623322.81373350811190903 306504.82071607542457059)</t>
  </si>
  <si>
    <t>Point (623694.18307954072952271 306657.34111785492859781)</t>
  </si>
  <si>
    <t>Point (622925.34408747300039977 307185.35299305588705465)</t>
  </si>
  <si>
    <t>Point (622557.49569179478567094 307186.61971314559923485)</t>
  </si>
  <si>
    <t>Point (622266.25296655355487019 307655.01904768223175779)</t>
  </si>
  <si>
    <t>Point (621870.26472894812468439 307504.39434102619998157)</t>
  </si>
  <si>
    <t>Point (622102.12569545302540064 307858.09875857166480273)</t>
  </si>
  <si>
    <t>Point (622323.32589044887572527 308161.64019624184584245)</t>
  </si>
  <si>
    <t>Point (620944.65175274910870939 308000.83073593495646492)</t>
  </si>
  <si>
    <t>Point (620956.22490631823893636 308292.34161781758302823)</t>
  </si>
  <si>
    <t>Point (623023.38887733104638755 307778.10353651561308652)</t>
  </si>
  <si>
    <t>Point (622831.64549446280580014 307767.52691211487399414)</t>
  </si>
  <si>
    <t>Point (622176.58594492706470191 309198.30037129885749891)</t>
  </si>
  <si>
    <t>Point (622253.86675136350095272 309592.21900647360598668)</t>
  </si>
  <si>
    <t>Point (624017.16228490113280714 309416.71734370721969754)</t>
  </si>
  <si>
    <t>Point (624301.39800973259843886 309130.60211920546134934)</t>
  </si>
  <si>
    <t>Point (624288.35547600733116269 308801.11760829441482201)</t>
  </si>
  <si>
    <t>Point (624334.07516207685694098 308599.00579221767839044)</t>
  </si>
  <si>
    <t>Point (624883.90760361508000642 308581.18565794051392004)</t>
  </si>
  <si>
    <t>Point (624280.23182334541343153 308256.69930125563405454)</t>
  </si>
  <si>
    <t>Point (624781.61711731588002294 309778.24167368974303827)</t>
  </si>
  <si>
    <t>Point (625097.628617042908445 309142.16515861207153648)</t>
  </si>
  <si>
    <t>Point (621249.9514328099321574 308277.9229910527355969)</t>
  </si>
  <si>
    <t>Point (620824.48507787252310663 309047.53495898481924087)</t>
  </si>
  <si>
    <t>Point (621148.04821899044327438 309532.22873961168807)</t>
  </si>
  <si>
    <t>Point (622061.32344022195320576 310373.73306360765127465)</t>
  </si>
  <si>
    <t>Point (621059.94558963470626622 310959.39735890773590654)</t>
  </si>
  <si>
    <t>Point (621539.506003771093674 310677.50432745344005525)</t>
  </si>
  <si>
    <t>Point (621983.47821648069657385 310723.64011755579849705)</t>
  </si>
  <si>
    <t>Point (622405.1080664413748309 310983.00051664561033249)</t>
  </si>
  <si>
    <t>Point (622432.24318084318656474 310501.38068138714879751)</t>
  </si>
  <si>
    <t>Point (622465.55914512404706329 311372.82566630066139624)</t>
  </si>
  <si>
    <t>Point (621941.09198005055077374 310099.62339981633704156)</t>
  </si>
  <si>
    <t>Point (622957.79127598868217319 310246.39206726761767641)</t>
  </si>
  <si>
    <t>Point (622918.73075969412457198 310556.24881958623882383)</t>
  </si>
  <si>
    <t>Point (623788.47364195622503757 310132.10734368261182681)</t>
  </si>
  <si>
    <t>Point (623318.79788109636865556 310251.95406017306959257)</t>
  </si>
  <si>
    <t>Point (623392.98667023843154311 310666.65457377326674759)</t>
  </si>
  <si>
    <t>Point (623410.46392371156252921 310030.42029095272300765)</t>
  </si>
  <si>
    <t>Point (623008.30997819919139147 311125.68844171025557443)</t>
  </si>
  <si>
    <t>Point (621611.98243014549370855 308384.36974477436160669)</t>
  </si>
  <si>
    <t>Point (622004.50613505148794502 308376.46397839701967314)</t>
  </si>
  <si>
    <t>Point (622117.29789031250402331 307065.82915318553568795)</t>
  </si>
  <si>
    <t>Point (624236.45973374065943062 308165.883164526312612)</t>
  </si>
  <si>
    <t>Point (621392.40770238591358066 310197.74939016572898254)</t>
  </si>
  <si>
    <t>Point (620862.70684037660248578 310209.46922287147026509)</t>
  </si>
  <si>
    <t>Point (624136.69795228657312691 308082.02295476105064154)</t>
  </si>
  <si>
    <t>Point (624087.54036684613674879 307804.90708013024413958)</t>
  </si>
  <si>
    <t>Point (622325.19113913166802377 309051.9090908223297447)</t>
  </si>
  <si>
    <t>Point (622920.55493923299945891 309309.59766950347693637)</t>
  </si>
  <si>
    <t>Point (623063.87409167038276792 309427.68982005125144497)</t>
  </si>
  <si>
    <t>Point (622996.77245276770554483 309450.71476284792879596)</t>
  </si>
  <si>
    <t>Point (622827.86702146148309112 309301.1743927636416629)</t>
  </si>
  <si>
    <t>Point (622612.61626963585149497 308118.5276041449396871)</t>
  </si>
  <si>
    <t>Point (622002.40402734302915633 311432.10695733170723543)</t>
  </si>
  <si>
    <t>Point (622930.38785965461283922 310848.54488543543266132)</t>
  </si>
  <si>
    <t>Point (623693.77839891600888222 307204.91628879215568304)</t>
  </si>
  <si>
    <t>Point (623724.82608390296809375 309557.91413783794268966)</t>
  </si>
  <si>
    <t>Point (622811.4557568384334445 306687.83798337820917368)</t>
  </si>
  <si>
    <t>Point (623970.44779206637758762 306969.31954644276993349)</t>
  </si>
  <si>
    <t>Point (621667.59842687554191798 308868.51260388223454356)</t>
  </si>
  <si>
    <t>Point (621483.14042482688091695 307810.79571620258502662)</t>
  </si>
  <si>
    <t>Point (622394.45890312292613089 307409.49790766113437712)</t>
  </si>
  <si>
    <t>Point (623869.56439717160537839 308360.0311838659690693)</t>
  </si>
  <si>
    <t>Point (623203.4297998211113736 307671.11708646843908355)</t>
  </si>
  <si>
    <t>Point (623710.7264144365908578 308623.39043276576558128)</t>
  </si>
  <si>
    <t>Point (622769.18151369574479759 308246.83712131704669446)</t>
  </si>
  <si>
    <t>Point (622692.49235544400289655 308463.71817789325723425)</t>
  </si>
  <si>
    <t>Point (623079.23685736313927919 308717.2494414642569609)</t>
  </si>
  <si>
    <t>Point (622903.11477130767889321 308737.05150792945642024)</t>
  </si>
  <si>
    <t>Point (623373.70146382984239608 309256.50679214677074924)</t>
  </si>
  <si>
    <t>Point (623126.40653698320966214 309104.33736031845910475)</t>
  </si>
  <si>
    <t>Point (623071.93586421431973577 308073.74530398310162127)</t>
  </si>
  <si>
    <t>Point (622971.76152272697072476 308129.84863178624073043)</t>
  </si>
  <si>
    <t>Point (622822.03119049896486104 309071.70376478636171669)</t>
  </si>
  <si>
    <t>Point (622693.69002306496258825 309133.95258613105397671)</t>
  </si>
  <si>
    <t>Point (622809.41986469586845487 308118.19504208513535559)</t>
  </si>
  <si>
    <t>Point (623416.96880151145160198 307858.35048627655487508)</t>
  </si>
  <si>
    <t>Point (623451.31693737953901291 307899.63713598356116563)</t>
  </si>
  <si>
    <t>Point (622737.49255345936398953 308673.9653544535394758)</t>
  </si>
  <si>
    <t>Point (623302.79899446223862469 308190.68997584015596658)</t>
  </si>
  <si>
    <t>Point (623572.82019248057622463 308439.83588706934824586)</t>
  </si>
  <si>
    <t>Point (623126.65473411174025387 308297.09452194167533889)</t>
  </si>
  <si>
    <t>Point (623263.35501080914400518 308859.09392219892470166)</t>
  </si>
  <si>
    <t>Point (623762.53443989215884358 308203.60818775027291849)</t>
  </si>
  <si>
    <t>Point (623789.69442220078781247 308264.72207035688916221)</t>
  </si>
  <si>
    <t>Point (622908.32749406748916954 308030.35963471635477617)</t>
  </si>
  <si>
    <t>Point (622889.29425027524121106 308016.65398821840062737)</t>
  </si>
  <si>
    <t>Point (622756.94878344843164086 308205.77237678406527266)</t>
  </si>
  <si>
    <t>Point (623604.33563028206117451 309113.08846465824171901)</t>
  </si>
  <si>
    <t>Point (623632.97415231086779386 309171.7728143158601597)</t>
  </si>
  <si>
    <t>Point (623239.46994857327081263 309285.85117555956821889)</t>
  </si>
  <si>
    <t>Point (623127.12064615986309946 309136.50195769406855106)</t>
  </si>
  <si>
    <t>Point (622705.13856529782060534 309024.66447860101470724)</t>
  </si>
  <si>
    <t>Point (622959.06689845875371248 308911.5335492484155111)</t>
  </si>
  <si>
    <t>Point (622619.87107729108538479 308908.45562252629315481)</t>
  </si>
  <si>
    <t>Point (622843.53779153362847865 308792.67220160976285115)</t>
  </si>
  <si>
    <t>Point (622560.76637234841473401 309086.64554632297949865)</t>
  </si>
  <si>
    <t>Point (622681.1102567141642794 308674.52882790740113705)</t>
  </si>
  <si>
    <t>Point (622731.46414066886063665 308548.09719234780641273)</t>
  </si>
  <si>
    <t>Point (622809.71322692988906056 308598.69765328970970586)</t>
  </si>
  <si>
    <t>Point (622864.03734506829641759 308319.3089585998095572)</t>
  </si>
  <si>
    <t>Point (623185.66091046307701617 307848.60306946228956804)</t>
  </si>
  <si>
    <t>Point (623003.55987179651856422 307982.18912260298384354)</t>
  </si>
  <si>
    <t>Point (623211.06749319098889828 308099.58094653312582523)</t>
  </si>
  <si>
    <t>Point (623429.63985221972689033 308105.94467006041668355)</t>
  </si>
  <si>
    <t>Point (623507.23896309058181942 308464.74939209379954264)</t>
  </si>
  <si>
    <t>Point (623536.62526164995506406 308589.91649247065652162)</t>
  </si>
  <si>
    <t>Point (623170.20802922162692994 308887.91594715078826994)</t>
  </si>
  <si>
    <t>Point (623182.0995495633687824 308256.8155865395674482)</t>
  </si>
  <si>
    <t>Point (622984.54592451674398035 308776.43690654513193294)</t>
  </si>
  <si>
    <t>Point (623966.31354742136318237 308023.95373824890702963)</t>
  </si>
  <si>
    <t>Point (623637.78071304399054497 308838.44333526742411777)</t>
  </si>
  <si>
    <t>Point (623207.60819398087915033 308467.03714620700338855)</t>
  </si>
  <si>
    <t>Point (623330.92937810788862407 308539.65080936235608533)</t>
  </si>
  <si>
    <t>Point (623837.47615302971098572 307936.15572476107627153)</t>
  </si>
  <si>
    <t>Point (623671.2513806673232466 307945.86200801189988852)</t>
  </si>
  <si>
    <t>Point (622998.73342841223347932 308463.584836762805935)</t>
  </si>
  <si>
    <t>Point (622508.30114957608748227 308677.22583419346483424)</t>
  </si>
  <si>
    <t>Point (607494.65199094859417528 316942.30588417273247615)</t>
  </si>
  <si>
    <t>Point (618500.35394666972570121 307636.47035107493866235)</t>
  </si>
  <si>
    <t>Point (622106.31215410656295717 312338.5336129991337657)</t>
  </si>
  <si>
    <t>Point (525515.842210449045524 177550.36899063445162028)</t>
  </si>
  <si>
    <t>Point (322591.77912850305438042 656134.18556603160686791)</t>
  </si>
  <si>
    <t>reference</t>
  </si>
  <si>
    <t>x_coord</t>
  </si>
  <si>
    <t>y_coord</t>
  </si>
  <si>
    <t>msoa</t>
  </si>
  <si>
    <t>mnd_zone</t>
  </si>
  <si>
    <t>area_ref</t>
  </si>
  <si>
    <t>sector</t>
  </si>
  <si>
    <t>OBJECTID</t>
  </si>
  <si>
    <t>Shape_Length</t>
  </si>
  <si>
    <t>Barking and Dagenham 001</t>
  </si>
  <si>
    <t>E02000003</t>
  </si>
  <si>
    <t>Barking and Dagenham 002</t>
  </si>
  <si>
    <t>E02000004</t>
  </si>
  <si>
    <t>Barking and Dagenham 003</t>
  </si>
  <si>
    <t>E02000005</t>
  </si>
  <si>
    <t>Barking and Dagenham 004</t>
  </si>
  <si>
    <t>E02000007</t>
  </si>
  <si>
    <t>Barking and Dagenham 006</t>
  </si>
  <si>
    <t>E02000008</t>
  </si>
  <si>
    <t>Barking and Dagenham 007</t>
  </si>
  <si>
    <t>E02000009</t>
  </si>
  <si>
    <t>Barking and Dagenham 008</t>
  </si>
  <si>
    <t>E02000010</t>
  </si>
  <si>
    <t>Barking and Dagenham 009</t>
  </si>
  <si>
    <t>E02000011</t>
  </si>
  <si>
    <t>Barking and Dagenham 010</t>
  </si>
  <si>
    <t>E02000012</t>
  </si>
  <si>
    <t>Barking and Dagenham 011</t>
  </si>
  <si>
    <t>E02000013</t>
  </si>
  <si>
    <t>Barking and Dagenham 012</t>
  </si>
  <si>
    <t>E02000014</t>
  </si>
  <si>
    <t>Barking and Dagenham 013</t>
  </si>
  <si>
    <t>E02000015</t>
  </si>
  <si>
    <t>Barking and Dagenham 014</t>
  </si>
  <si>
    <t>E02000016</t>
  </si>
  <si>
    <t>Barking and Dagenham 015</t>
  </si>
  <si>
    <t>E02000017</t>
  </si>
  <si>
    <t>Barking and Dagenham 016</t>
  </si>
  <si>
    <t>E02000018</t>
  </si>
  <si>
    <t>Barking and Dagenham 017</t>
  </si>
  <si>
    <t>E02000019</t>
  </si>
  <si>
    <t>Barking and Dagenham 018</t>
  </si>
  <si>
    <t>E02000020</t>
  </si>
  <si>
    <t>Barking and Dagenham 019</t>
  </si>
  <si>
    <t>E02000021</t>
  </si>
  <si>
    <t>Barking and Dagenham 020</t>
  </si>
  <si>
    <t>E02000022</t>
  </si>
  <si>
    <t>Barking and Dagenham 021</t>
  </si>
  <si>
    <t>E02000023</t>
  </si>
  <si>
    <t>Barking and Dagenham 022</t>
  </si>
  <si>
    <t>E02000025</t>
  </si>
  <si>
    <t>Barnet 002</t>
  </si>
  <si>
    <t>E02000026</t>
  </si>
  <si>
    <t>Barnet 003</t>
  </si>
  <si>
    <t>E02000027</t>
  </si>
  <si>
    <t>Barnet 004</t>
  </si>
  <si>
    <t>E02000028</t>
  </si>
  <si>
    <t>Barnet 005</t>
  </si>
  <si>
    <t>E02000029</t>
  </si>
  <si>
    <t>Barnet 006</t>
  </si>
  <si>
    <t>E02000030</t>
  </si>
  <si>
    <t>Barnet 007</t>
  </si>
  <si>
    <t>E02000031</t>
  </si>
  <si>
    <t>Barnet 008</t>
  </si>
  <si>
    <t>E02000032</t>
  </si>
  <si>
    <t>Barnet 009</t>
  </si>
  <si>
    <t>E02000033</t>
  </si>
  <si>
    <t>Barnet 010</t>
  </si>
  <si>
    <t>E02000034</t>
  </si>
  <si>
    <t>Barnet 011</t>
  </si>
  <si>
    <t>E02000035</t>
  </si>
  <si>
    <t>Barnet 012</t>
  </si>
  <si>
    <t>E02000036</t>
  </si>
  <si>
    <t>Barnet 013</t>
  </si>
  <si>
    <t>E02000037</t>
  </si>
  <si>
    <t>Barnet 014</t>
  </si>
  <si>
    <t>E02000038</t>
  </si>
  <si>
    <t>Barnet 015</t>
  </si>
  <si>
    <t>E02000039</t>
  </si>
  <si>
    <t>Barnet 016</t>
  </si>
  <si>
    <t>E02000040</t>
  </si>
  <si>
    <t>Barnet 017</t>
  </si>
  <si>
    <t>E02000041</t>
  </si>
  <si>
    <t>Barnet 018</t>
  </si>
  <si>
    <t>E02000042</t>
  </si>
  <si>
    <t>Barnet 019</t>
  </si>
  <si>
    <t>E02000043</t>
  </si>
  <si>
    <t>Barnet 020</t>
  </si>
  <si>
    <t>E02000044</t>
  </si>
  <si>
    <t>Barnet 021</t>
  </si>
  <si>
    <t>E02000045</t>
  </si>
  <si>
    <t>Barnet 022</t>
  </si>
  <si>
    <t>E02000046</t>
  </si>
  <si>
    <t>Barnet 023</t>
  </si>
  <si>
    <t>E02000047</t>
  </si>
  <si>
    <t>Barnet 024</t>
  </si>
  <si>
    <t>E02000048</t>
  </si>
  <si>
    <t>Barnet 025</t>
  </si>
  <si>
    <t>E02000049</t>
  </si>
  <si>
    <t>Barnet 026</t>
  </si>
  <si>
    <t>E02000050</t>
  </si>
  <si>
    <t>Barnet 027</t>
  </si>
  <si>
    <t>E02000051</t>
  </si>
  <si>
    <t>Barnet 028</t>
  </si>
  <si>
    <t>E02000052</t>
  </si>
  <si>
    <t>Barnet 029</t>
  </si>
  <si>
    <t>E02000053</t>
  </si>
  <si>
    <t>Barnet 030</t>
  </si>
  <si>
    <t>E02000054</t>
  </si>
  <si>
    <t>Barnet 031</t>
  </si>
  <si>
    <t>E02000055</t>
  </si>
  <si>
    <t>Barnet 032</t>
  </si>
  <si>
    <t>E02000056</t>
  </si>
  <si>
    <t>Barnet 033</t>
  </si>
  <si>
    <t>E02000057</t>
  </si>
  <si>
    <t>Barnet 034</t>
  </si>
  <si>
    <t>E02000058</t>
  </si>
  <si>
    <t>Barnet 035</t>
  </si>
  <si>
    <t>E02000059</t>
  </si>
  <si>
    <t>Barnet 036</t>
  </si>
  <si>
    <t>E02000060</t>
  </si>
  <si>
    <t>Barnet 037</t>
  </si>
  <si>
    <t>E02000061</t>
  </si>
  <si>
    <t>Barnet 038</t>
  </si>
  <si>
    <t>E02000062</t>
  </si>
  <si>
    <t>Barnet 039</t>
  </si>
  <si>
    <t>E02000063</t>
  </si>
  <si>
    <t>Barnet 040</t>
  </si>
  <si>
    <t>E02000064</t>
  </si>
  <si>
    <t>Barnet 041</t>
  </si>
  <si>
    <t>E02000065</t>
  </si>
  <si>
    <t>Bexley 001</t>
  </si>
  <si>
    <t>E02000066</t>
  </si>
  <si>
    <t>Bexley 002</t>
  </si>
  <si>
    <t>E02000067</t>
  </si>
  <si>
    <t>Bexley 003</t>
  </si>
  <si>
    <t>E02000068</t>
  </si>
  <si>
    <t>Bexley 004</t>
  </si>
  <si>
    <t>E02000069</t>
  </si>
  <si>
    <t>Bexley 005</t>
  </si>
  <si>
    <t>E02000070</t>
  </si>
  <si>
    <t>Bexley 006</t>
  </si>
  <si>
    <t>E02000071</t>
  </si>
  <si>
    <t>Bexley 007</t>
  </si>
  <si>
    <t>E02000072</t>
  </si>
  <si>
    <t>Bexley 008</t>
  </si>
  <si>
    <t>E02000073</t>
  </si>
  <si>
    <t>Bexley 009</t>
  </si>
  <si>
    <t>E02000074</t>
  </si>
  <si>
    <t>Bexley 010</t>
  </si>
  <si>
    <t>E02000075</t>
  </si>
  <si>
    <t>Bexley 011</t>
  </si>
  <si>
    <t>E02000077</t>
  </si>
  <si>
    <t>Bexley 013</t>
  </si>
  <si>
    <t>E02000078</t>
  </si>
  <si>
    <t>Bexley 014</t>
  </si>
  <si>
    <t>E02000079</t>
  </si>
  <si>
    <t>Bexley 015</t>
  </si>
  <si>
    <t>E02000080</t>
  </si>
  <si>
    <t>Bexley 016</t>
  </si>
  <si>
    <t>E02000081</t>
  </si>
  <si>
    <t>Bexley 017</t>
  </si>
  <si>
    <t>E02000082</t>
  </si>
  <si>
    <t>Bexley 018</t>
  </si>
  <si>
    <t>E02000083</t>
  </si>
  <si>
    <t>Bexley 019</t>
  </si>
  <si>
    <t>E02000084</t>
  </si>
  <si>
    <t>Bexley 020</t>
  </si>
  <si>
    <t>E02000085</t>
  </si>
  <si>
    <t>Bexley 021</t>
  </si>
  <si>
    <t>E02000086</t>
  </si>
  <si>
    <t>Bexley 022</t>
  </si>
  <si>
    <t>E02000087</t>
  </si>
  <si>
    <t>Bexley 023</t>
  </si>
  <si>
    <t>E02000088</t>
  </si>
  <si>
    <t>Bexley 024</t>
  </si>
  <si>
    <t>E02000089</t>
  </si>
  <si>
    <t>Bexley 025</t>
  </si>
  <si>
    <t>E02000090</t>
  </si>
  <si>
    <t>Bexley 026</t>
  </si>
  <si>
    <t>E02000091</t>
  </si>
  <si>
    <t>Bexley 027</t>
  </si>
  <si>
    <t>E02000092</t>
  </si>
  <si>
    <t>Bexley 028</t>
  </si>
  <si>
    <t>E02000093</t>
  </si>
  <si>
    <t>Brent 001</t>
  </si>
  <si>
    <t>E02000094</t>
  </si>
  <si>
    <t>Brent 002</t>
  </si>
  <si>
    <t>E02000095</t>
  </si>
  <si>
    <t>Brent 003</t>
  </si>
  <si>
    <t>E02000096</t>
  </si>
  <si>
    <t>Brent 004</t>
  </si>
  <si>
    <t>E02000097</t>
  </si>
  <si>
    <t>Brent 005</t>
  </si>
  <si>
    <t>E02000098</t>
  </si>
  <si>
    <t>Brent 006</t>
  </si>
  <si>
    <t>E02000099</t>
  </si>
  <si>
    <t>Brent 007</t>
  </si>
  <si>
    <t>E02000100</t>
  </si>
  <si>
    <t>Brent 008</t>
  </si>
  <si>
    <t>E02000101</t>
  </si>
  <si>
    <t>Brent 009</t>
  </si>
  <si>
    <t>E02000102</t>
  </si>
  <si>
    <t>Brent 010</t>
  </si>
  <si>
    <t>E02000103</t>
  </si>
  <si>
    <t>Brent 011</t>
  </si>
  <si>
    <t>E02000104</t>
  </si>
  <si>
    <t>Brent 012</t>
  </si>
  <si>
    <t>E02000105</t>
  </si>
  <si>
    <t>Brent 013</t>
  </si>
  <si>
    <t>E02000106</t>
  </si>
  <si>
    <t>Brent 014</t>
  </si>
  <si>
    <t>E02000107</t>
  </si>
  <si>
    <t>Brent 015</t>
  </si>
  <si>
    <t>E02000108</t>
  </si>
  <si>
    <t>Brent 016</t>
  </si>
  <si>
    <t>E02000109</t>
  </si>
  <si>
    <t>Brent 017</t>
  </si>
  <si>
    <t>E02000110</t>
  </si>
  <si>
    <t>Brent 018</t>
  </si>
  <si>
    <t>E02000111</t>
  </si>
  <si>
    <t>Brent 019</t>
  </si>
  <si>
    <t>E02000112</t>
  </si>
  <si>
    <t>Brent 020</t>
  </si>
  <si>
    <t>E02000113</t>
  </si>
  <si>
    <t>Brent 021</t>
  </si>
  <si>
    <t>E02000114</t>
  </si>
  <si>
    <t>Brent 022</t>
  </si>
  <si>
    <t>E02000115</t>
  </si>
  <si>
    <t>Brent 023</t>
  </si>
  <si>
    <t>E02000116</t>
  </si>
  <si>
    <t>Brent 024</t>
  </si>
  <si>
    <t>E02000117</t>
  </si>
  <si>
    <t>Brent 025</t>
  </si>
  <si>
    <t>E02000118</t>
  </si>
  <si>
    <t>Brent 026</t>
  </si>
  <si>
    <t>E02000119</t>
  </si>
  <si>
    <t>Brent 027</t>
  </si>
  <si>
    <t>E02000120</t>
  </si>
  <si>
    <t>Brent 028</t>
  </si>
  <si>
    <t>E02000121</t>
  </si>
  <si>
    <t>Brent 029</t>
  </si>
  <si>
    <t>E02000122</t>
  </si>
  <si>
    <t>Brent 030</t>
  </si>
  <si>
    <t>E02000123</t>
  </si>
  <si>
    <t>Brent 031</t>
  </si>
  <si>
    <t>E02000124</t>
  </si>
  <si>
    <t>Brent 032</t>
  </si>
  <si>
    <t>E02000125</t>
  </si>
  <si>
    <t>Brent 033</t>
  </si>
  <si>
    <t>E02000126</t>
  </si>
  <si>
    <t>Brent 034</t>
  </si>
  <si>
    <t>E02000127</t>
  </si>
  <si>
    <t>Bromley 001</t>
  </si>
  <si>
    <t>E02000128</t>
  </si>
  <si>
    <t>Bromley 002</t>
  </si>
  <si>
    <t>E02000130</t>
  </si>
  <si>
    <t>Bromley 004</t>
  </si>
  <si>
    <t>E02000131</t>
  </si>
  <si>
    <t>Bromley 005</t>
  </si>
  <si>
    <t>E02000132</t>
  </si>
  <si>
    <t>Bromley 006</t>
  </si>
  <si>
    <t>E02000133</t>
  </si>
  <si>
    <t>Bromley 007</t>
  </si>
  <si>
    <t>E02000134</t>
  </si>
  <si>
    <t>Bromley 008</t>
  </si>
  <si>
    <t>E02000135</t>
  </si>
  <si>
    <t>Bromley 009</t>
  </si>
  <si>
    <t>E02000136</t>
  </si>
  <si>
    <t>Bromley 010</t>
  </si>
  <si>
    <t>E02000137</t>
  </si>
  <si>
    <t>Bromley 011</t>
  </si>
  <si>
    <t>E02000138</t>
  </si>
  <si>
    <t>Bromley 012</t>
  </si>
  <si>
    <t>E02000139</t>
  </si>
  <si>
    <t>Bromley 013</t>
  </si>
  <si>
    <t>E02000140</t>
  </si>
  <si>
    <t>Bromley 014</t>
  </si>
  <si>
    <t>E02000141</t>
  </si>
  <si>
    <t>Bromley 015</t>
  </si>
  <si>
    <t>E02000142</t>
  </si>
  <si>
    <t>Bromley 016</t>
  </si>
  <si>
    <t>E02000144</t>
  </si>
  <si>
    <t>Bromley 018</t>
  </si>
  <si>
    <t>E02000145</t>
  </si>
  <si>
    <t>Bromley 019</t>
  </si>
  <si>
    <t>E02000146</t>
  </si>
  <si>
    <t>Bromley 020</t>
  </si>
  <si>
    <t>E02000147</t>
  </si>
  <si>
    <t>Bromley 021</t>
  </si>
  <si>
    <t>E02000148</t>
  </si>
  <si>
    <t>Bromley 022</t>
  </si>
  <si>
    <t>E02000149</t>
  </si>
  <si>
    <t>Bromley 023</t>
  </si>
  <si>
    <t>E02000150</t>
  </si>
  <si>
    <t>Bromley 024</t>
  </si>
  <si>
    <t>E02000151</t>
  </si>
  <si>
    <t>Bromley 025</t>
  </si>
  <si>
    <t>E02000152</t>
  </si>
  <si>
    <t>Bromley 026</t>
  </si>
  <si>
    <t>E02000153</t>
  </si>
  <si>
    <t>Bromley 027</t>
  </si>
  <si>
    <t>E02000154</t>
  </si>
  <si>
    <t>Bromley 028</t>
  </si>
  <si>
    <t>E02000155</t>
  </si>
  <si>
    <t>Bromley 029</t>
  </si>
  <si>
    <t>E02000156</t>
  </si>
  <si>
    <t>Bromley 030</t>
  </si>
  <si>
    <t>E02000157</t>
  </si>
  <si>
    <t>Bromley 031</t>
  </si>
  <si>
    <t>E02000158</t>
  </si>
  <si>
    <t>Bromley 032</t>
  </si>
  <si>
    <t>E02000159</t>
  </si>
  <si>
    <t>Bromley 033</t>
  </si>
  <si>
    <t>E02000160</t>
  </si>
  <si>
    <t>Bromley 034</t>
  </si>
  <si>
    <t>E02000161</t>
  </si>
  <si>
    <t>Bromley 035</t>
  </si>
  <si>
    <t>E02000162</t>
  </si>
  <si>
    <t>Bromley 036</t>
  </si>
  <si>
    <t>E02000163</t>
  </si>
  <si>
    <t>Bromley 037</t>
  </si>
  <si>
    <t>E02000165</t>
  </si>
  <si>
    <t>Bromley 039</t>
  </si>
  <si>
    <t>E02000166</t>
  </si>
  <si>
    <t>Camden 001</t>
  </si>
  <si>
    <t>E02000167</t>
  </si>
  <si>
    <t>Camden 002</t>
  </si>
  <si>
    <t>E02000168</t>
  </si>
  <si>
    <t>Camden 003</t>
  </si>
  <si>
    <t>E02000169</t>
  </si>
  <si>
    <t>Camden 004</t>
  </si>
  <si>
    <t>E02000170</t>
  </si>
  <si>
    <t>Camden 005</t>
  </si>
  <si>
    <t>E02000171</t>
  </si>
  <si>
    <t>Camden 006</t>
  </si>
  <si>
    <t>E02000172</t>
  </si>
  <si>
    <t>Camden 007</t>
  </si>
  <si>
    <t>E02000173</t>
  </si>
  <si>
    <t>Camden 008</t>
  </si>
  <si>
    <t>E02000174</t>
  </si>
  <si>
    <t>Camden 009</t>
  </si>
  <si>
    <t>E02000175</t>
  </si>
  <si>
    <t>Camden 010</t>
  </si>
  <si>
    <t>E02000176</t>
  </si>
  <si>
    <t>Camden 011</t>
  </si>
  <si>
    <t>E02000177</t>
  </si>
  <si>
    <t>Camden 012</t>
  </si>
  <si>
    <t>E02000178</t>
  </si>
  <si>
    <t>Camden 013</t>
  </si>
  <si>
    <t>E02000179</t>
  </si>
  <si>
    <t>Camden 014</t>
  </si>
  <si>
    <t>E02000180</t>
  </si>
  <si>
    <t>Camden 015</t>
  </si>
  <si>
    <t>E02000181</t>
  </si>
  <si>
    <t>Camden 016</t>
  </si>
  <si>
    <t>E02000182</t>
  </si>
  <si>
    <t>Camden 017</t>
  </si>
  <si>
    <t>E02000183</t>
  </si>
  <si>
    <t>Camden 018</t>
  </si>
  <si>
    <t>E02000184</t>
  </si>
  <si>
    <t>Camden 019</t>
  </si>
  <si>
    <t>E02000185</t>
  </si>
  <si>
    <t>Camden 020</t>
  </si>
  <si>
    <t>E02000186</t>
  </si>
  <si>
    <t>Camden 021</t>
  </si>
  <si>
    <t>E02000187</t>
  </si>
  <si>
    <t>Camden 022</t>
  </si>
  <si>
    <t>E02000188</t>
  </si>
  <si>
    <t>Camden 023</t>
  </si>
  <si>
    <t>E02000189</t>
  </si>
  <si>
    <t>Camden 024</t>
  </si>
  <si>
    <t>E02000190</t>
  </si>
  <si>
    <t>Camden 025</t>
  </si>
  <si>
    <t>E02000191</t>
  </si>
  <si>
    <t>Camden 026</t>
  </si>
  <si>
    <t>E02000192</t>
  </si>
  <si>
    <t>Camden 027</t>
  </si>
  <si>
    <t>E02000193</t>
  </si>
  <si>
    <t>Camden 028</t>
  </si>
  <si>
    <t>E02000194</t>
  </si>
  <si>
    <t>Croydon 001</t>
  </si>
  <si>
    <t>E02000195</t>
  </si>
  <si>
    <t>Croydon 002</t>
  </si>
  <si>
    <t>E02000196</t>
  </si>
  <si>
    <t>Croydon 003</t>
  </si>
  <si>
    <t>E02000197</t>
  </si>
  <si>
    <t>Croydon 004</t>
  </si>
  <si>
    <t>E02000198</t>
  </si>
  <si>
    <t>Croydon 005</t>
  </si>
  <si>
    <t>E02000199</t>
  </si>
  <si>
    <t>Croydon 006</t>
  </si>
  <si>
    <t>E02000200</t>
  </si>
  <si>
    <t>Croydon 007</t>
  </si>
  <si>
    <t>E02000201</t>
  </si>
  <si>
    <t>Croydon 008</t>
  </si>
  <si>
    <t>E02000202</t>
  </si>
  <si>
    <t>Croydon 009</t>
  </si>
  <si>
    <t>E02000203</t>
  </si>
  <si>
    <t>Croydon 010</t>
  </si>
  <si>
    <t>E02000204</t>
  </si>
  <si>
    <t>Croydon 011</t>
  </si>
  <si>
    <t>E02000206</t>
  </si>
  <si>
    <t>Croydon 013</t>
  </si>
  <si>
    <t>E02000207</t>
  </si>
  <si>
    <t>Croydon 014</t>
  </si>
  <si>
    <t>E02000208</t>
  </si>
  <si>
    <t>Croydon 015</t>
  </si>
  <si>
    <t>E02000209</t>
  </si>
  <si>
    <t>Croydon 016</t>
  </si>
  <si>
    <t>E02000210</t>
  </si>
  <si>
    <t>Croydon 017</t>
  </si>
  <si>
    <t>E02000211</t>
  </si>
  <si>
    <t>Croydon 018</t>
  </si>
  <si>
    <t>E02000212</t>
  </si>
  <si>
    <t>Croydon 019</t>
  </si>
  <si>
    <t>E02000213</t>
  </si>
  <si>
    <t>Croydon 020</t>
  </si>
  <si>
    <t>E02000214</t>
  </si>
  <si>
    <t>Croydon 021</t>
  </si>
  <si>
    <t>E02000215</t>
  </si>
  <si>
    <t>Croydon 022</t>
  </si>
  <si>
    <t>E02000216</t>
  </si>
  <si>
    <t>Croydon 023</t>
  </si>
  <si>
    <t>E02000217</t>
  </si>
  <si>
    <t>Croydon 024</t>
  </si>
  <si>
    <t>E02000218</t>
  </si>
  <si>
    <t>Croydon 025</t>
  </si>
  <si>
    <t>E02000219</t>
  </si>
  <si>
    <t>Croydon 026</t>
  </si>
  <si>
    <t>E02000220</t>
  </si>
  <si>
    <t>Croydon 027</t>
  </si>
  <si>
    <t>E02000221</t>
  </si>
  <si>
    <t>Croydon 028</t>
  </si>
  <si>
    <t>E02000222</t>
  </si>
  <si>
    <t>Croydon 029</t>
  </si>
  <si>
    <t>E02000223</t>
  </si>
  <si>
    <t>Croydon 030</t>
  </si>
  <si>
    <t>E02000224</t>
  </si>
  <si>
    <t>Croydon 031</t>
  </si>
  <si>
    <t>E02000225</t>
  </si>
  <si>
    <t>Croydon 032</t>
  </si>
  <si>
    <t>E02000226</t>
  </si>
  <si>
    <t>Croydon 033</t>
  </si>
  <si>
    <t>E02000227</t>
  </si>
  <si>
    <t>Croydon 034</t>
  </si>
  <si>
    <t>E02000228</t>
  </si>
  <si>
    <t>Croydon 035</t>
  </si>
  <si>
    <t>E02000229</t>
  </si>
  <si>
    <t>Croydon 036</t>
  </si>
  <si>
    <t>E02000230</t>
  </si>
  <si>
    <t>Croydon 037</t>
  </si>
  <si>
    <t>E02000231</t>
  </si>
  <si>
    <t>Croydon 038</t>
  </si>
  <si>
    <t>E02000232</t>
  </si>
  <si>
    <t>Croydon 039</t>
  </si>
  <si>
    <t>E02000233</t>
  </si>
  <si>
    <t>Croydon 040</t>
  </si>
  <si>
    <t>E02000234</t>
  </si>
  <si>
    <t>Croydon 041</t>
  </si>
  <si>
    <t>E02000235</t>
  </si>
  <si>
    <t>Croydon 042</t>
  </si>
  <si>
    <t>E02000236</t>
  </si>
  <si>
    <t>Croydon 043</t>
  </si>
  <si>
    <t>E02000237</t>
  </si>
  <si>
    <t>Croydon 044</t>
  </si>
  <si>
    <t>E02000238</t>
  </si>
  <si>
    <t>Ealing 001</t>
  </si>
  <si>
    <t>E02000239</t>
  </si>
  <si>
    <t>Ealing 002</t>
  </si>
  <si>
    <t>E02000240</t>
  </si>
  <si>
    <t>Ealing 003</t>
  </si>
  <si>
    <t>E02000241</t>
  </si>
  <si>
    <t>Ealing 004</t>
  </si>
  <si>
    <t>E02000242</t>
  </si>
  <si>
    <t>Ealing 005</t>
  </si>
  <si>
    <t>E02000243</t>
  </si>
  <si>
    <t>Ealing 006</t>
  </si>
  <si>
    <t>E02000244</t>
  </si>
  <si>
    <t>Ealing 007</t>
  </si>
  <si>
    <t>E02000245</t>
  </si>
  <si>
    <t>Ealing 008</t>
  </si>
  <si>
    <t>E02000246</t>
  </si>
  <si>
    <t>Ealing 009</t>
  </si>
  <si>
    <t>E02000247</t>
  </si>
  <si>
    <t>Ealing 010</t>
  </si>
  <si>
    <t>E02000248</t>
  </si>
  <si>
    <t>Ealing 011</t>
  </si>
  <si>
    <t>E02000249</t>
  </si>
  <si>
    <t>Ealing 012</t>
  </si>
  <si>
    <t>E02000250</t>
  </si>
  <si>
    <t>Ealing 013</t>
  </si>
  <si>
    <t>E02000251</t>
  </si>
  <si>
    <t>Ealing 014</t>
  </si>
  <si>
    <t>E02000252</t>
  </si>
  <si>
    <t>Ealing 015</t>
  </si>
  <si>
    <t>E02000253</t>
  </si>
  <si>
    <t>Ealing 016</t>
  </si>
  <si>
    <t>E02000254</t>
  </si>
  <si>
    <t>Ealing 017</t>
  </si>
  <si>
    <t>E02000255</t>
  </si>
  <si>
    <t>Ealing 018</t>
  </si>
  <si>
    <t>E02000256</t>
  </si>
  <si>
    <t>Ealing 019</t>
  </si>
  <si>
    <t>E02000257</t>
  </si>
  <si>
    <t>Ealing 020</t>
  </si>
  <si>
    <t>E02000258</t>
  </si>
  <si>
    <t>Ealing 021</t>
  </si>
  <si>
    <t>E02000259</t>
  </si>
  <si>
    <t>Ealing 022</t>
  </si>
  <si>
    <t>E02000260</t>
  </si>
  <si>
    <t>Ealing 023</t>
  </si>
  <si>
    <t>E02000261</t>
  </si>
  <si>
    <t>Ealing 024</t>
  </si>
  <si>
    <t>E02000262</t>
  </si>
  <si>
    <t>Ealing 025</t>
  </si>
  <si>
    <t>E02000263</t>
  </si>
  <si>
    <t>Ealing 026</t>
  </si>
  <si>
    <t>E02000264</t>
  </si>
  <si>
    <t>Ealing 027</t>
  </si>
  <si>
    <t>E02000265</t>
  </si>
  <si>
    <t>Ealing 028</t>
  </si>
  <si>
    <t>E02000266</t>
  </si>
  <si>
    <t>Ealing 029</t>
  </si>
  <si>
    <t>E02000267</t>
  </si>
  <si>
    <t>Ealing 030</t>
  </si>
  <si>
    <t>E02000268</t>
  </si>
  <si>
    <t>Ealing 031</t>
  </si>
  <si>
    <t>E02000269</t>
  </si>
  <si>
    <t>Ealing 032</t>
  </si>
  <si>
    <t>E02000270</t>
  </si>
  <si>
    <t>Ealing 033</t>
  </si>
  <si>
    <t>E02000271</t>
  </si>
  <si>
    <t>Ealing 034</t>
  </si>
  <si>
    <t>E02000272</t>
  </si>
  <si>
    <t>Ealing 035</t>
  </si>
  <si>
    <t>E02000274</t>
  </si>
  <si>
    <t>Ealing 037</t>
  </si>
  <si>
    <t>E02000275</t>
  </si>
  <si>
    <t>Ealing 038</t>
  </si>
  <si>
    <t>E02000276</t>
  </si>
  <si>
    <t>Ealing 039</t>
  </si>
  <si>
    <t>E02000277</t>
  </si>
  <si>
    <t>Enfield 001</t>
  </si>
  <si>
    <t>E02000278</t>
  </si>
  <si>
    <t>Enfield 002</t>
  </si>
  <si>
    <t>E02000279</t>
  </si>
  <si>
    <t>Enfield 003</t>
  </si>
  <si>
    <t>E02000280</t>
  </si>
  <si>
    <t>Enfield 004</t>
  </si>
  <si>
    <t>E02000281</t>
  </si>
  <si>
    <t>Enfield 005</t>
  </si>
  <si>
    <t>E02000282</t>
  </si>
  <si>
    <t>Enfield 006</t>
  </si>
  <si>
    <t>E02000283</t>
  </si>
  <si>
    <t>Enfield 007</t>
  </si>
  <si>
    <t>E02000284</t>
  </si>
  <si>
    <t>Enfield 008</t>
  </si>
  <si>
    <t>E02000285</t>
  </si>
  <si>
    <t>Enfield 009</t>
  </si>
  <si>
    <t>E02000286</t>
  </si>
  <si>
    <t>Enfield 010</t>
  </si>
  <si>
    <t>E02000287</t>
  </si>
  <si>
    <t>Enfield 011</t>
  </si>
  <si>
    <t>E02000288</t>
  </si>
  <si>
    <t>Enfield 012</t>
  </si>
  <si>
    <t>E02000289</t>
  </si>
  <si>
    <t>Enfield 013</t>
  </si>
  <si>
    <t>E02000290</t>
  </si>
  <si>
    <t>Enfield 014</t>
  </si>
  <si>
    <t>E02000291</t>
  </si>
  <si>
    <t>Enfield 015</t>
  </si>
  <si>
    <t>E02000292</t>
  </si>
  <si>
    <t>Enfield 016</t>
  </si>
  <si>
    <t>E02000293</t>
  </si>
  <si>
    <t>Enfield 017</t>
  </si>
  <si>
    <t>E02000294</t>
  </si>
  <si>
    <t>Enfield 018</t>
  </si>
  <si>
    <t>E02000295</t>
  </si>
  <si>
    <t>Enfield 019</t>
  </si>
  <si>
    <t>E02000296</t>
  </si>
  <si>
    <t>Enfield 020</t>
  </si>
  <si>
    <t>E02000297</t>
  </si>
  <si>
    <t>Enfield 021</t>
  </si>
  <si>
    <t>E02000298</t>
  </si>
  <si>
    <t>Enfield 022</t>
  </si>
  <si>
    <t>E02000299</t>
  </si>
  <si>
    <t>Enfield 023</t>
  </si>
  <si>
    <t>E02000300</t>
  </si>
  <si>
    <t>Enfield 024</t>
  </si>
  <si>
    <t>E02000301</t>
  </si>
  <si>
    <t>Enfield 025</t>
  </si>
  <si>
    <t>E02000302</t>
  </si>
  <si>
    <t>Enfield 026</t>
  </si>
  <si>
    <t>E02000303</t>
  </si>
  <si>
    <t>Enfield 027</t>
  </si>
  <si>
    <t>E02000304</t>
  </si>
  <si>
    <t>Enfield 028</t>
  </si>
  <si>
    <t>E02000305</t>
  </si>
  <si>
    <t>Enfield 029</t>
  </si>
  <si>
    <t>E02000306</t>
  </si>
  <si>
    <t>Enfield 030</t>
  </si>
  <si>
    <t>E02000307</t>
  </si>
  <si>
    <t>Enfield 031</t>
  </si>
  <si>
    <t>E02000308</t>
  </si>
  <si>
    <t>Enfield 032</t>
  </si>
  <si>
    <t>E02000309</t>
  </si>
  <si>
    <t>Enfield 033</t>
  </si>
  <si>
    <t>E02000311</t>
  </si>
  <si>
    <t>Enfield 035</t>
  </si>
  <si>
    <t>E02000312</t>
  </si>
  <si>
    <t>Enfield 036</t>
  </si>
  <si>
    <t>E02000313</t>
  </si>
  <si>
    <t>Greenwich 001</t>
  </si>
  <si>
    <t>E02000314</t>
  </si>
  <si>
    <t>Greenwich 002</t>
  </si>
  <si>
    <t>E02000315</t>
  </si>
  <si>
    <t>Greenwich 003</t>
  </si>
  <si>
    <t>E02000316</t>
  </si>
  <si>
    <t>Greenwich 004</t>
  </si>
  <si>
    <t>E02000317</t>
  </si>
  <si>
    <t>Greenwich 005</t>
  </si>
  <si>
    <t>E02000318</t>
  </si>
  <si>
    <t>Greenwich 006</t>
  </si>
  <si>
    <t>E02000319</t>
  </si>
  <si>
    <t>Greenwich 007</t>
  </si>
  <si>
    <t>E02000320</t>
  </si>
  <si>
    <t>Greenwich 008</t>
  </si>
  <si>
    <t>E02000321</t>
  </si>
  <si>
    <t>Greenwich 009</t>
  </si>
  <si>
    <t>E02000323</t>
  </si>
  <si>
    <t>Greenwich 011</t>
  </si>
  <si>
    <t>E02000324</t>
  </si>
  <si>
    <t>Greenwich 012</t>
  </si>
  <si>
    <t>E02000326</t>
  </si>
  <si>
    <t>Greenwich 014</t>
  </si>
  <si>
    <t>E02000327</t>
  </si>
  <si>
    <t>Greenwich 015</t>
  </si>
  <si>
    <t>E02000328</t>
  </si>
  <si>
    <t>Greenwich 016</t>
  </si>
  <si>
    <t>E02000329</t>
  </si>
  <si>
    <t>Greenwich 017</t>
  </si>
  <si>
    <t>E02000331</t>
  </si>
  <si>
    <t>Greenwich 019</t>
  </si>
  <si>
    <t>E02000332</t>
  </si>
  <si>
    <t>Greenwich 020</t>
  </si>
  <si>
    <t>E02000333</t>
  </si>
  <si>
    <t>Greenwich 021</t>
  </si>
  <si>
    <t>E02000334</t>
  </si>
  <si>
    <t>Greenwich 022</t>
  </si>
  <si>
    <t>E02000335</t>
  </si>
  <si>
    <t>Greenwich 023</t>
  </si>
  <si>
    <t>E02000337</t>
  </si>
  <si>
    <t>Greenwich 025</t>
  </si>
  <si>
    <t>E02000339</t>
  </si>
  <si>
    <t>Greenwich 027</t>
  </si>
  <si>
    <t>E02000340</t>
  </si>
  <si>
    <t>Greenwich 028</t>
  </si>
  <si>
    <t>E02000341</t>
  </si>
  <si>
    <t>Greenwich 029</t>
  </si>
  <si>
    <t>E02000342</t>
  </si>
  <si>
    <t>Greenwich 030</t>
  </si>
  <si>
    <t>E02000343</t>
  </si>
  <si>
    <t>Greenwich 031</t>
  </si>
  <si>
    <t>E02000344</t>
  </si>
  <si>
    <t>Greenwich 032</t>
  </si>
  <si>
    <t>E02000345</t>
  </si>
  <si>
    <t>Hackney 001</t>
  </si>
  <si>
    <t>E02000346</t>
  </si>
  <si>
    <t>Hackney 002</t>
  </si>
  <si>
    <t>E02000347</t>
  </si>
  <si>
    <t>Hackney 003</t>
  </si>
  <si>
    <t>E02000348</t>
  </si>
  <si>
    <t>Hackney 004</t>
  </si>
  <si>
    <t>E02000350</t>
  </si>
  <si>
    <t>Hackney 006</t>
  </si>
  <si>
    <t>E02000351</t>
  </si>
  <si>
    <t>Hackney 007</t>
  </si>
  <si>
    <t>E02000352</t>
  </si>
  <si>
    <t>Hackney 008</t>
  </si>
  <si>
    <t>E02000353</t>
  </si>
  <si>
    <t>Hackney 009</t>
  </si>
  <si>
    <t>E02000354</t>
  </si>
  <si>
    <t>Hackney 010</t>
  </si>
  <si>
    <t>E02000355</t>
  </si>
  <si>
    <t>Hackney 011</t>
  </si>
  <si>
    <t>E02000356</t>
  </si>
  <si>
    <t>Hackney 012</t>
  </si>
  <si>
    <t>E02000357</t>
  </si>
  <si>
    <t>Hackney 013</t>
  </si>
  <si>
    <t>E02000358</t>
  </si>
  <si>
    <t>Hackney 014</t>
  </si>
  <si>
    <t>E02000359</t>
  </si>
  <si>
    <t>Hackney 015</t>
  </si>
  <si>
    <t>E02000360</t>
  </si>
  <si>
    <t>Hackney 016</t>
  </si>
  <si>
    <t>E02000361</t>
  </si>
  <si>
    <t>Hackney 017</t>
  </si>
  <si>
    <t>E02000362</t>
  </si>
  <si>
    <t>Hackney 018</t>
  </si>
  <si>
    <t>E02000363</t>
  </si>
  <si>
    <t>Hackney 019</t>
  </si>
  <si>
    <t>E02000364</t>
  </si>
  <si>
    <t>Hackney 020</t>
  </si>
  <si>
    <t>E02000365</t>
  </si>
  <si>
    <t>Hackney 021</t>
  </si>
  <si>
    <t>E02000366</t>
  </si>
  <si>
    <t>Hackney 022</t>
  </si>
  <si>
    <t>E02000367</t>
  </si>
  <si>
    <t>Hackney 023</t>
  </si>
  <si>
    <t>E02000368</t>
  </si>
  <si>
    <t>Hackney 024</t>
  </si>
  <si>
    <t>E02000369</t>
  </si>
  <si>
    <t>Hackney 025</t>
  </si>
  <si>
    <t>E02000370</t>
  </si>
  <si>
    <t>Hackney 026</t>
  </si>
  <si>
    <t>E02000371</t>
  </si>
  <si>
    <t>Hackney 027</t>
  </si>
  <si>
    <t>E02000372</t>
  </si>
  <si>
    <t>Hammersmith and Fulham 001</t>
  </si>
  <si>
    <t>E02000373</t>
  </si>
  <si>
    <t>Hammersmith and Fulham 002</t>
  </si>
  <si>
    <t>E02000374</t>
  </si>
  <si>
    <t>Hammersmith and Fulham 003</t>
  </si>
  <si>
    <t>E02000375</t>
  </si>
  <si>
    <t>Hammersmith and Fulham 004</t>
  </si>
  <si>
    <t>E02000376</t>
  </si>
  <si>
    <t>Hammersmith and Fulham 005</t>
  </si>
  <si>
    <t>E02000377</t>
  </si>
  <si>
    <t>Hammersmith and Fulham 006</t>
  </si>
  <si>
    <t>E02000378</t>
  </si>
  <si>
    <t>Hammersmith and Fulham 007</t>
  </si>
  <si>
    <t>E02000379</t>
  </si>
  <si>
    <t>Hammersmith and Fulham 008</t>
  </si>
  <si>
    <t>E02000380</t>
  </si>
  <si>
    <t>Hammersmith and Fulham 009</t>
  </si>
  <si>
    <t>E02000381</t>
  </si>
  <si>
    <t>Hammersmith and Fulham 010</t>
  </si>
  <si>
    <t>E02000382</t>
  </si>
  <si>
    <t>Hammersmith and Fulham 011</t>
  </si>
  <si>
    <t>E02000383</t>
  </si>
  <si>
    <t>Hammersmith and Fulham 012</t>
  </si>
  <si>
    <t>E02000384</t>
  </si>
  <si>
    <t>Hammersmith and Fulham 013</t>
  </si>
  <si>
    <t>E02000385</t>
  </si>
  <si>
    <t>Hammersmith and Fulham 014</t>
  </si>
  <si>
    <t>E02000386</t>
  </si>
  <si>
    <t>Hammersmith and Fulham 015</t>
  </si>
  <si>
    <t>E02000387</t>
  </si>
  <si>
    <t>Hammersmith and Fulham 016</t>
  </si>
  <si>
    <t>E02000388</t>
  </si>
  <si>
    <t>Hammersmith and Fulham 017</t>
  </si>
  <si>
    <t>E02000389</t>
  </si>
  <si>
    <t>Hammersmith and Fulham 018</t>
  </si>
  <si>
    <t>E02000390</t>
  </si>
  <si>
    <t>Hammersmith and Fulham 019</t>
  </si>
  <si>
    <t>E02000391</t>
  </si>
  <si>
    <t>Hammersmith and Fulham 020</t>
  </si>
  <si>
    <t>E02000392</t>
  </si>
  <si>
    <t>Hammersmith and Fulham 021</t>
  </si>
  <si>
    <t>E02000393</t>
  </si>
  <si>
    <t>Hammersmith and Fulham 022</t>
  </si>
  <si>
    <t>E02000394</t>
  </si>
  <si>
    <t>Hammersmith and Fulham 023</t>
  </si>
  <si>
    <t>E02000395</t>
  </si>
  <si>
    <t>Hammersmith and Fulham 024</t>
  </si>
  <si>
    <t>E02000396</t>
  </si>
  <si>
    <t>Hammersmith and Fulham 025</t>
  </si>
  <si>
    <t>E02000397</t>
  </si>
  <si>
    <t>Haringey 001</t>
  </si>
  <si>
    <t>E02000398</t>
  </si>
  <si>
    <t>Haringey 002</t>
  </si>
  <si>
    <t>E02000400</t>
  </si>
  <si>
    <t>Haringey 004</t>
  </si>
  <si>
    <t>E02000401</t>
  </si>
  <si>
    <t>Haringey 005</t>
  </si>
  <si>
    <t>E02000402</t>
  </si>
  <si>
    <t>Haringey 006</t>
  </si>
  <si>
    <t>E02000403</t>
  </si>
  <si>
    <t>Haringey 007</t>
  </si>
  <si>
    <t>E02000404</t>
  </si>
  <si>
    <t>Haringey 008</t>
  </si>
  <si>
    <t>E02000405</t>
  </si>
  <si>
    <t>Haringey 009</t>
  </si>
  <si>
    <t>E02000406</t>
  </si>
  <si>
    <t>Haringey 010</t>
  </si>
  <si>
    <t>E02000407</t>
  </si>
  <si>
    <t>Haringey 011</t>
  </si>
  <si>
    <t>E02000408</t>
  </si>
  <si>
    <t>Haringey 012</t>
  </si>
  <si>
    <t>E02000409</t>
  </si>
  <si>
    <t>Haringey 013</t>
  </si>
  <si>
    <t>E02000410</t>
  </si>
  <si>
    <t>Haringey 014</t>
  </si>
  <si>
    <t>E02000411</t>
  </si>
  <si>
    <t>Haringey 015</t>
  </si>
  <si>
    <t>E02000412</t>
  </si>
  <si>
    <t>Haringey 016</t>
  </si>
  <si>
    <t>E02000413</t>
  </si>
  <si>
    <t>Haringey 017</t>
  </si>
  <si>
    <t>E02000414</t>
  </si>
  <si>
    <t>Haringey 018</t>
  </si>
  <si>
    <t>E02000415</t>
  </si>
  <si>
    <t>Haringey 019</t>
  </si>
  <si>
    <t>E02000416</t>
  </si>
  <si>
    <t>Haringey 020</t>
  </si>
  <si>
    <t>E02000417</t>
  </si>
  <si>
    <t>Haringey 021</t>
  </si>
  <si>
    <t>E02000418</t>
  </si>
  <si>
    <t>Haringey 022</t>
  </si>
  <si>
    <t>E02000419</t>
  </si>
  <si>
    <t>Haringey 023</t>
  </si>
  <si>
    <t>E02000420</t>
  </si>
  <si>
    <t>Haringey 024</t>
  </si>
  <si>
    <t>E02000421</t>
  </si>
  <si>
    <t>Haringey 025</t>
  </si>
  <si>
    <t>E02000422</t>
  </si>
  <si>
    <t>Haringey 026</t>
  </si>
  <si>
    <t>E02000423</t>
  </si>
  <si>
    <t>Haringey 027</t>
  </si>
  <si>
    <t>E02000424</t>
  </si>
  <si>
    <t>Haringey 028</t>
  </si>
  <si>
    <t>E02000425</t>
  </si>
  <si>
    <t>Haringey 029</t>
  </si>
  <si>
    <t>E02000426</t>
  </si>
  <si>
    <t>Haringey 030</t>
  </si>
  <si>
    <t>E02000427</t>
  </si>
  <si>
    <t>Haringey 031</t>
  </si>
  <si>
    <t>E02000428</t>
  </si>
  <si>
    <t>Haringey 032</t>
  </si>
  <si>
    <t>E02000429</t>
  </si>
  <si>
    <t>Haringey 033</t>
  </si>
  <si>
    <t>E02000430</t>
  </si>
  <si>
    <t>Haringey 034</t>
  </si>
  <si>
    <t>E02000431</t>
  </si>
  <si>
    <t>Haringey 035</t>
  </si>
  <si>
    <t>E02000432</t>
  </si>
  <si>
    <t>Haringey 036</t>
  </si>
  <si>
    <t>E02000433</t>
  </si>
  <si>
    <t>Harrow 001</t>
  </si>
  <si>
    <t>E02000434</t>
  </si>
  <si>
    <t>Harrow 002</t>
  </si>
  <si>
    <t>E02000435</t>
  </si>
  <si>
    <t>Harrow 003</t>
  </si>
  <si>
    <t>E02000436</t>
  </si>
  <si>
    <t>Harrow 004</t>
  </si>
  <si>
    <t>E02000437</t>
  </si>
  <si>
    <t>Harrow 005</t>
  </si>
  <si>
    <t>E02000438</t>
  </si>
  <si>
    <t>Harrow 006</t>
  </si>
  <si>
    <t>E02000439</t>
  </si>
  <si>
    <t>Harrow 007</t>
  </si>
  <si>
    <t>E02000440</t>
  </si>
  <si>
    <t>Harrow 008</t>
  </si>
  <si>
    <t>E02000441</t>
  </si>
  <si>
    <t>Harrow 009</t>
  </si>
  <si>
    <t>E02000442</t>
  </si>
  <si>
    <t>Harrow 010</t>
  </si>
  <si>
    <t>E02000443</t>
  </si>
  <si>
    <t>Harrow 011</t>
  </si>
  <si>
    <t>E02000444</t>
  </si>
  <si>
    <t>Harrow 012</t>
  </si>
  <si>
    <t>E02000445</t>
  </si>
  <si>
    <t>Harrow 013</t>
  </si>
  <si>
    <t>E02000447</t>
  </si>
  <si>
    <t>Harrow 015</t>
  </si>
  <si>
    <t>E02000448</t>
  </si>
  <si>
    <t>Harrow 016</t>
  </si>
  <si>
    <t>E02000449</t>
  </si>
  <si>
    <t>Harrow 017</t>
  </si>
  <si>
    <t>E02000451</t>
  </si>
  <si>
    <t>Harrow 019</t>
  </si>
  <si>
    <t>E02000452</t>
  </si>
  <si>
    <t>Harrow 020</t>
  </si>
  <si>
    <t>E02000453</t>
  </si>
  <si>
    <t>Harrow 021</t>
  </si>
  <si>
    <t>E02000454</t>
  </si>
  <si>
    <t>Harrow 022</t>
  </si>
  <si>
    <t>E02000455</t>
  </si>
  <si>
    <t>Harrow 023</t>
  </si>
  <si>
    <t>E02000456</t>
  </si>
  <si>
    <t>Harrow 024</t>
  </si>
  <si>
    <t>E02000457</t>
  </si>
  <si>
    <t>Harrow 025</t>
  </si>
  <si>
    <t>E02000459</t>
  </si>
  <si>
    <t>Harrow 027</t>
  </si>
  <si>
    <t>E02000460</t>
  </si>
  <si>
    <t>Harrow 028</t>
  </si>
  <si>
    <t>E02000461</t>
  </si>
  <si>
    <t>Harrow 029</t>
  </si>
  <si>
    <t>E02000462</t>
  </si>
  <si>
    <t>Harrow 030</t>
  </si>
  <si>
    <t>E02000463</t>
  </si>
  <si>
    <t>Harrow 031</t>
  </si>
  <si>
    <t>E02000464</t>
  </si>
  <si>
    <t>Havering 001</t>
  </si>
  <si>
    <t>E02000465</t>
  </si>
  <si>
    <t>Havering 002</t>
  </si>
  <si>
    <t>E02000466</t>
  </si>
  <si>
    <t>Havering 003</t>
  </si>
  <si>
    <t>E02000467</t>
  </si>
  <si>
    <t>Havering 004</t>
  </si>
  <si>
    <t>E02000468</t>
  </si>
  <si>
    <t>Havering 005</t>
  </si>
  <si>
    <t>E02000469</t>
  </si>
  <si>
    <t>Havering 006</t>
  </si>
  <si>
    <t>E02000470</t>
  </si>
  <si>
    <t>Havering 007</t>
  </si>
  <si>
    <t>E02000471</t>
  </si>
  <si>
    <t>Havering 008</t>
  </si>
  <si>
    <t>E02000472</t>
  </si>
  <si>
    <t>Havering 009</t>
  </si>
  <si>
    <t>E02000473</t>
  </si>
  <si>
    <t>Havering 010</t>
  </si>
  <si>
    <t>E02000474</t>
  </si>
  <si>
    <t>Havering 011</t>
  </si>
  <si>
    <t>E02000475</t>
  </si>
  <si>
    <t>Havering 012</t>
  </si>
  <si>
    <t>E02000476</t>
  </si>
  <si>
    <t>Havering 013</t>
  </si>
  <si>
    <t>E02000477</t>
  </si>
  <si>
    <t>Havering 014</t>
  </si>
  <si>
    <t>E02000478</t>
  </si>
  <si>
    <t>Havering 015</t>
  </si>
  <si>
    <t>E02000479</t>
  </si>
  <si>
    <t>Havering 016</t>
  </si>
  <si>
    <t>E02000480</t>
  </si>
  <si>
    <t>Havering 017</t>
  </si>
  <si>
    <t>E02000481</t>
  </si>
  <si>
    <t>Havering 018</t>
  </si>
  <si>
    <t>E02000482</t>
  </si>
  <si>
    <t>Havering 019</t>
  </si>
  <si>
    <t>E02000483</t>
  </si>
  <si>
    <t>Havering 020</t>
  </si>
  <si>
    <t>E02000484</t>
  </si>
  <si>
    <t>Havering 021</t>
  </si>
  <si>
    <t>E02000485</t>
  </si>
  <si>
    <t>Havering 022</t>
  </si>
  <si>
    <t>E02000486</t>
  </si>
  <si>
    <t>Havering 023</t>
  </si>
  <si>
    <t>E02000487</t>
  </si>
  <si>
    <t>Havering 024</t>
  </si>
  <si>
    <t>E02000488</t>
  </si>
  <si>
    <t>Havering 025</t>
  </si>
  <si>
    <t>E02000489</t>
  </si>
  <si>
    <t>Havering 026</t>
  </si>
  <si>
    <t>E02000490</t>
  </si>
  <si>
    <t>Havering 027</t>
  </si>
  <si>
    <t>E02000491</t>
  </si>
  <si>
    <t>Havering 028</t>
  </si>
  <si>
    <t>E02000492</t>
  </si>
  <si>
    <t>Havering 029</t>
  </si>
  <si>
    <t>E02000493</t>
  </si>
  <si>
    <t>Havering 030</t>
  </si>
  <si>
    <t>E02000494</t>
  </si>
  <si>
    <t>Hillingdon 001</t>
  </si>
  <si>
    <t>E02000495</t>
  </si>
  <si>
    <t>Hillingdon 002</t>
  </si>
  <si>
    <t>E02000496</t>
  </si>
  <si>
    <t>Hillingdon 003</t>
  </si>
  <si>
    <t>E02000497</t>
  </si>
  <si>
    <t>Hillingdon 004</t>
  </si>
  <si>
    <t>E02000498</t>
  </si>
  <si>
    <t>Hillingdon 005</t>
  </si>
  <si>
    <t>E02000499</t>
  </si>
  <si>
    <t>Hillingdon 006</t>
  </si>
  <si>
    <t>E02000500</t>
  </si>
  <si>
    <t>Hillingdon 007</t>
  </si>
  <si>
    <t>E02000501</t>
  </si>
  <si>
    <t>Hillingdon 008</t>
  </si>
  <si>
    <t>E02000502</t>
  </si>
  <si>
    <t>Hillingdon 009</t>
  </si>
  <si>
    <t>E02000503</t>
  </si>
  <si>
    <t>Hillingdon 010</t>
  </si>
  <si>
    <t>E02000504</t>
  </si>
  <si>
    <t>Hillingdon 011</t>
  </si>
  <si>
    <t>E02000506</t>
  </si>
  <si>
    <t>Hillingdon 013</t>
  </si>
  <si>
    <t>E02000507</t>
  </si>
  <si>
    <t>Hillingdon 014</t>
  </si>
  <si>
    <t>E02000508</t>
  </si>
  <si>
    <t>Hillingdon 015</t>
  </si>
  <si>
    <t>E02000509</t>
  </si>
  <si>
    <t>Hillingdon 016</t>
  </si>
  <si>
    <t>E02000510</t>
  </si>
  <si>
    <t>Hillingdon 017</t>
  </si>
  <si>
    <t>E02000511</t>
  </si>
  <si>
    <t>Hillingdon 018</t>
  </si>
  <si>
    <t>E02000512</t>
  </si>
  <si>
    <t>Hillingdon 019</t>
  </si>
  <si>
    <t>E02000513</t>
  </si>
  <si>
    <t>Hillingdon 020</t>
  </si>
  <si>
    <t>E02000514</t>
  </si>
  <si>
    <t>Hillingdon 021</t>
  </si>
  <si>
    <t>E02000515</t>
  </si>
  <si>
    <t>Hillingdon 022</t>
  </si>
  <si>
    <t>E02000516</t>
  </si>
  <si>
    <t>Hillingdon 023</t>
  </si>
  <si>
    <t>E02000517</t>
  </si>
  <si>
    <t>Hillingdon 024</t>
  </si>
  <si>
    <t>E02000518</t>
  </si>
  <si>
    <t>Hillingdon 025</t>
  </si>
  <si>
    <t>E02000519</t>
  </si>
  <si>
    <t>Hillingdon 026</t>
  </si>
  <si>
    <t>E02000520</t>
  </si>
  <si>
    <t>Hillingdon 027</t>
  </si>
  <si>
    <t>E02000521</t>
  </si>
  <si>
    <t>Hillingdon 028</t>
  </si>
  <si>
    <t>E02000522</t>
  </si>
  <si>
    <t>Hillingdon 029</t>
  </si>
  <si>
    <t>E02000523</t>
  </si>
  <si>
    <t>Hillingdon 030</t>
  </si>
  <si>
    <t>E02000524</t>
  </si>
  <si>
    <t>Hillingdon 031</t>
  </si>
  <si>
    <t>E02000525</t>
  </si>
  <si>
    <t>Hillingdon 032</t>
  </si>
  <si>
    <t>E02000526</t>
  </si>
  <si>
    <t>Hounslow 001</t>
  </si>
  <si>
    <t>E02000528</t>
  </si>
  <si>
    <t>Hounslow 003</t>
  </si>
  <si>
    <t>E02000529</t>
  </si>
  <si>
    <t>Hounslow 004</t>
  </si>
  <si>
    <t>E02000530</t>
  </si>
  <si>
    <t>Hounslow 005</t>
  </si>
  <si>
    <t>E02000531</t>
  </si>
  <si>
    <t>Hounslow 006</t>
  </si>
  <si>
    <t>E02000532</t>
  </si>
  <si>
    <t>Hounslow 007</t>
  </si>
  <si>
    <t>E02000533</t>
  </si>
  <si>
    <t>Hounslow 008</t>
  </si>
  <si>
    <t>E02000534</t>
  </si>
  <si>
    <t>Hounslow 009</t>
  </si>
  <si>
    <t>E02000535</t>
  </si>
  <si>
    <t>Hounslow 010</t>
  </si>
  <si>
    <t>E02000536</t>
  </si>
  <si>
    <t>Hounslow 011</t>
  </si>
  <si>
    <t>E02000537</t>
  </si>
  <si>
    <t>Hounslow 012</t>
  </si>
  <si>
    <t>E02000538</t>
  </si>
  <si>
    <t>Hounslow 013</t>
  </si>
  <si>
    <t>E02000539</t>
  </si>
  <si>
    <t>Hounslow 014</t>
  </si>
  <si>
    <t>E02000540</t>
  </si>
  <si>
    <t>Hounslow 015</t>
  </si>
  <si>
    <t>E02000541</t>
  </si>
  <si>
    <t>Hounslow 016</t>
  </si>
  <si>
    <t>E02000542</t>
  </si>
  <si>
    <t>Hounslow 017</t>
  </si>
  <si>
    <t>E02000543</t>
  </si>
  <si>
    <t>Hounslow 018</t>
  </si>
  <si>
    <t>E02000544</t>
  </si>
  <si>
    <t>Hounslow 019</t>
  </si>
  <si>
    <t>E02000545</t>
  </si>
  <si>
    <t>Hounslow 020</t>
  </si>
  <si>
    <t>E02000546</t>
  </si>
  <si>
    <t>Hounslow 021</t>
  </si>
  <si>
    <t>E02000547</t>
  </si>
  <si>
    <t>Hounslow 022</t>
  </si>
  <si>
    <t>E02000548</t>
  </si>
  <si>
    <t>Hounslow 023</t>
  </si>
  <si>
    <t>E02000549</t>
  </si>
  <si>
    <t>Hounslow 024</t>
  </si>
  <si>
    <t>E02000550</t>
  </si>
  <si>
    <t>Hounslow 025</t>
  </si>
  <si>
    <t>E02000551</t>
  </si>
  <si>
    <t>Hounslow 026</t>
  </si>
  <si>
    <t>E02000552</t>
  </si>
  <si>
    <t>Hounslow 027</t>
  </si>
  <si>
    <t>E02000553</t>
  </si>
  <si>
    <t>Hounslow 028</t>
  </si>
  <si>
    <t>E02000554</t>
  </si>
  <si>
    <t>Islington 001</t>
  </si>
  <si>
    <t>E02000555</t>
  </si>
  <si>
    <t>Islington 002</t>
  </si>
  <si>
    <t>E02000556</t>
  </si>
  <si>
    <t>Islington 003</t>
  </si>
  <si>
    <t>E02000557</t>
  </si>
  <si>
    <t>Islington 004</t>
  </si>
  <si>
    <t>E02000558</t>
  </si>
  <si>
    <t>Islington 005</t>
  </si>
  <si>
    <t>E02000559</t>
  </si>
  <si>
    <t>Islington 006</t>
  </si>
  <si>
    <t>E02000560</t>
  </si>
  <si>
    <t>Islington 007</t>
  </si>
  <si>
    <t>E02000561</t>
  </si>
  <si>
    <t>Islington 008</t>
  </si>
  <si>
    <t>E02000562</t>
  </si>
  <si>
    <t>Islington 009</t>
  </si>
  <si>
    <t>E02000563</t>
  </si>
  <si>
    <t>Islington 010</t>
  </si>
  <si>
    <t>E02000564</t>
  </si>
  <si>
    <t>Islington 011</t>
  </si>
  <si>
    <t>E02000565</t>
  </si>
  <si>
    <t>Islington 012</t>
  </si>
  <si>
    <t>E02000566</t>
  </si>
  <si>
    <t>Islington 013</t>
  </si>
  <si>
    <t>E02000567</t>
  </si>
  <si>
    <t>Islington 014</t>
  </si>
  <si>
    <t>E02000568</t>
  </si>
  <si>
    <t>Islington 015</t>
  </si>
  <si>
    <t>E02000569</t>
  </si>
  <si>
    <t>Islington 016</t>
  </si>
  <si>
    <t>E02000570</t>
  </si>
  <si>
    <t>Islington 017</t>
  </si>
  <si>
    <t>E02000571</t>
  </si>
  <si>
    <t>Islington 018</t>
  </si>
  <si>
    <t>E02000572</t>
  </si>
  <si>
    <t>Islington 019</t>
  </si>
  <si>
    <t>E02000573</t>
  </si>
  <si>
    <t>Islington 020</t>
  </si>
  <si>
    <t>E02000574</t>
  </si>
  <si>
    <t>Islington 021</t>
  </si>
  <si>
    <t>E02000575</t>
  </si>
  <si>
    <t>Islington 022</t>
  </si>
  <si>
    <t>E02000576</t>
  </si>
  <si>
    <t>Islington 023</t>
  </si>
  <si>
    <t>E02000577</t>
  </si>
  <si>
    <t>Kensington and Chelsea 001</t>
  </si>
  <si>
    <t>E02000578</t>
  </si>
  <si>
    <t>Kensington and Chelsea 002</t>
  </si>
  <si>
    <t>E02000579</t>
  </si>
  <si>
    <t>Kensington and Chelsea 003</t>
  </si>
  <si>
    <t>E02000580</t>
  </si>
  <si>
    <t>Kensington and Chelsea 004</t>
  </si>
  <si>
    <t>E02000581</t>
  </si>
  <si>
    <t>Kensington and Chelsea 005</t>
  </si>
  <si>
    <t>E02000582</t>
  </si>
  <si>
    <t>Kensington and Chelsea 006</t>
  </si>
  <si>
    <t>E02000583</t>
  </si>
  <si>
    <t>Kensington and Chelsea 007</t>
  </si>
  <si>
    <t>E02000584</t>
  </si>
  <si>
    <t>Kensington and Chelsea 008</t>
  </si>
  <si>
    <t>E02000585</t>
  </si>
  <si>
    <t>Kensington and Chelsea 009</t>
  </si>
  <si>
    <t>E02000586</t>
  </si>
  <si>
    <t>Kensington and Chelsea 010</t>
  </si>
  <si>
    <t>E02000587</t>
  </si>
  <si>
    <t>Kensington and Chelsea 011</t>
  </si>
  <si>
    <t>E02000588</t>
  </si>
  <si>
    <t>Kensington and Chelsea 012</t>
  </si>
  <si>
    <t>E02000589</t>
  </si>
  <si>
    <t>Kensington and Chelsea 013</t>
  </si>
  <si>
    <t>E02000590</t>
  </si>
  <si>
    <t>Kensington and Chelsea 014</t>
  </si>
  <si>
    <t>E02000591</t>
  </si>
  <si>
    <t>Kensington and Chelsea 015</t>
  </si>
  <si>
    <t>E02000592</t>
  </si>
  <si>
    <t>Kensington and Chelsea 016</t>
  </si>
  <si>
    <t>E02000593</t>
  </si>
  <si>
    <t>Kensington and Chelsea 017</t>
  </si>
  <si>
    <t>E02000594</t>
  </si>
  <si>
    <t>Kensington and Chelsea 018</t>
  </si>
  <si>
    <t>E02000595</t>
  </si>
  <si>
    <t>Kensington and Chelsea 019</t>
  </si>
  <si>
    <t>E02000596</t>
  </si>
  <si>
    <t>Kensington and Chelsea 020</t>
  </si>
  <si>
    <t>E02000597</t>
  </si>
  <si>
    <t>Kensington and Chelsea 021</t>
  </si>
  <si>
    <t>E02000598</t>
  </si>
  <si>
    <t>Kingston upon Thames 001</t>
  </si>
  <si>
    <t>E02000599</t>
  </si>
  <si>
    <t>Kingston upon Thames 002</t>
  </si>
  <si>
    <t>E02000600</t>
  </si>
  <si>
    <t>Kingston upon Thames 003</t>
  </si>
  <si>
    <t>E02000601</t>
  </si>
  <si>
    <t>Kingston upon Thames 004</t>
  </si>
  <si>
    <t>E02000602</t>
  </si>
  <si>
    <t>Kingston upon Thames 005</t>
  </si>
  <si>
    <t>E02000603</t>
  </si>
  <si>
    <t>Kingston upon Thames 006</t>
  </si>
  <si>
    <t>E02000604</t>
  </si>
  <si>
    <t>Kingston upon Thames 007</t>
  </si>
  <si>
    <t>E02000605</t>
  </si>
  <si>
    <t>Kingston upon Thames 008</t>
  </si>
  <si>
    <t>E02000606</t>
  </si>
  <si>
    <t>Kingston upon Thames 009</t>
  </si>
  <si>
    <t>E02000607</t>
  </si>
  <si>
    <t>Kingston upon Thames 010</t>
  </si>
  <si>
    <t>E02000608</t>
  </si>
  <si>
    <t>Kingston upon Thames 011</t>
  </si>
  <si>
    <t>E02000609</t>
  </si>
  <si>
    <t>Kingston upon Thames 012</t>
  </si>
  <si>
    <t>E02000610</t>
  </si>
  <si>
    <t>Kingston upon Thames 013</t>
  </si>
  <si>
    <t>E02000611</t>
  </si>
  <si>
    <t>Kingston upon Thames 014</t>
  </si>
  <si>
    <t>E02000612</t>
  </si>
  <si>
    <t>Kingston upon Thames 015</t>
  </si>
  <si>
    <t>E02000613</t>
  </si>
  <si>
    <t>Kingston upon Thames 016</t>
  </si>
  <si>
    <t>E02000614</t>
  </si>
  <si>
    <t>Kingston upon Thames 017</t>
  </si>
  <si>
    <t>E02000615</t>
  </si>
  <si>
    <t>Kingston upon Thames 018</t>
  </si>
  <si>
    <t>E02000616</t>
  </si>
  <si>
    <t>Kingston upon Thames 019</t>
  </si>
  <si>
    <t>E02000617</t>
  </si>
  <si>
    <t>Kingston upon Thames 020</t>
  </si>
  <si>
    <t>E02000619</t>
  </si>
  <si>
    <t>Lambeth 002</t>
  </si>
  <si>
    <t>E02000620</t>
  </si>
  <si>
    <t>Lambeth 003</t>
  </si>
  <si>
    <t>E02000621</t>
  </si>
  <si>
    <t>Lambeth 004</t>
  </si>
  <si>
    <t>E02000622</t>
  </si>
  <si>
    <t>Lambeth 005</t>
  </si>
  <si>
    <t>E02000623</t>
  </si>
  <si>
    <t>Lambeth 006</t>
  </si>
  <si>
    <t>E02000624</t>
  </si>
  <si>
    <t>Lambeth 007</t>
  </si>
  <si>
    <t>E02000625</t>
  </si>
  <si>
    <t>Lambeth 008</t>
  </si>
  <si>
    <t>E02000626</t>
  </si>
  <si>
    <t>Lambeth 009</t>
  </si>
  <si>
    <t>E02000627</t>
  </si>
  <si>
    <t>Lambeth 010</t>
  </si>
  <si>
    <t>E02000628</t>
  </si>
  <si>
    <t>Lambeth 011</t>
  </si>
  <si>
    <t>E02000629</t>
  </si>
  <si>
    <t>Lambeth 012</t>
  </si>
  <si>
    <t>E02000630</t>
  </si>
  <si>
    <t>Lambeth 013</t>
  </si>
  <si>
    <t>E02000631</t>
  </si>
  <si>
    <t>Lambeth 014</t>
  </si>
  <si>
    <t>E02000632</t>
  </si>
  <si>
    <t>Lambeth 015</t>
  </si>
  <si>
    <t>E02000633</t>
  </si>
  <si>
    <t>Lambeth 016</t>
  </si>
  <si>
    <t>E02000634</t>
  </si>
  <si>
    <t>Lambeth 017</t>
  </si>
  <si>
    <t>E02000635</t>
  </si>
  <si>
    <t>Lambeth 018</t>
  </si>
  <si>
    <t>E02000636</t>
  </si>
  <si>
    <t>Lambeth 019</t>
  </si>
  <si>
    <t>E02000637</t>
  </si>
  <si>
    <t>Lambeth 020</t>
  </si>
  <si>
    <t>E02000638</t>
  </si>
  <si>
    <t>Lambeth 021</t>
  </si>
  <si>
    <t>E02000639</t>
  </si>
  <si>
    <t>Lambeth 022</t>
  </si>
  <si>
    <t>E02000640</t>
  </si>
  <si>
    <t>Lambeth 023</t>
  </si>
  <si>
    <t>E02000641</t>
  </si>
  <si>
    <t>Lambeth 024</t>
  </si>
  <si>
    <t>E02000642</t>
  </si>
  <si>
    <t>Lambeth 025</t>
  </si>
  <si>
    <t>E02000643</t>
  </si>
  <si>
    <t>Lambeth 026</t>
  </si>
  <si>
    <t>E02000644</t>
  </si>
  <si>
    <t>Lambeth 027</t>
  </si>
  <si>
    <t>E02000645</t>
  </si>
  <si>
    <t>Lambeth 028</t>
  </si>
  <si>
    <t>E02000646</t>
  </si>
  <si>
    <t>Lambeth 029</t>
  </si>
  <si>
    <t>E02000647</t>
  </si>
  <si>
    <t>Lambeth 030</t>
  </si>
  <si>
    <t>E02000648</t>
  </si>
  <si>
    <t>Lambeth 031</t>
  </si>
  <si>
    <t>E02000649</t>
  </si>
  <si>
    <t>Lambeth 032</t>
  </si>
  <si>
    <t>E02000650</t>
  </si>
  <si>
    <t>Lambeth 033</t>
  </si>
  <si>
    <t>E02000651</t>
  </si>
  <si>
    <t>Lambeth 034</t>
  </si>
  <si>
    <t>E02000652</t>
  </si>
  <si>
    <t>Lambeth 035</t>
  </si>
  <si>
    <t>E02000653</t>
  </si>
  <si>
    <t>Lewisham 001</t>
  </si>
  <si>
    <t>E02000654</t>
  </si>
  <si>
    <t>Lewisham 002</t>
  </si>
  <si>
    <t>E02000655</t>
  </si>
  <si>
    <t>Lewisham 003</t>
  </si>
  <si>
    <t>E02000657</t>
  </si>
  <si>
    <t>Lewisham 005</t>
  </si>
  <si>
    <t>E02000658</t>
  </si>
  <si>
    <t>Lewisham 006</t>
  </si>
  <si>
    <t>E02000659</t>
  </si>
  <si>
    <t>Lewisham 007</t>
  </si>
  <si>
    <t>E02000660</t>
  </si>
  <si>
    <t>Lewisham 008</t>
  </si>
  <si>
    <t>E02000661</t>
  </si>
  <si>
    <t>Lewisham 009</t>
  </si>
  <si>
    <t>E02000662</t>
  </si>
  <si>
    <t>Lewisham 010</t>
  </si>
  <si>
    <t>E02000663</t>
  </si>
  <si>
    <t>Lewisham 011</t>
  </si>
  <si>
    <t>E02000664</t>
  </si>
  <si>
    <t>Lewisham 012</t>
  </si>
  <si>
    <t>E02000665</t>
  </si>
  <si>
    <t>Lewisham 013</t>
  </si>
  <si>
    <t>E02000666</t>
  </si>
  <si>
    <t>Lewisham 014</t>
  </si>
  <si>
    <t>E02000667</t>
  </si>
  <si>
    <t>Lewisham 015</t>
  </si>
  <si>
    <t>E02000668</t>
  </si>
  <si>
    <t>Lewisham 016</t>
  </si>
  <si>
    <t>E02000669</t>
  </si>
  <si>
    <t>Lewisham 017</t>
  </si>
  <si>
    <t>E02000670</t>
  </si>
  <si>
    <t>Lewisham 018</t>
  </si>
  <si>
    <t>E02000671</t>
  </si>
  <si>
    <t>Lewisham 019</t>
  </si>
  <si>
    <t>E02000672</t>
  </si>
  <si>
    <t>Lewisham 020</t>
  </si>
  <si>
    <t>E02000673</t>
  </si>
  <si>
    <t>Lewisham 021</t>
  </si>
  <si>
    <t>E02000674</t>
  </si>
  <si>
    <t>Lewisham 022</t>
  </si>
  <si>
    <t>E02000675</t>
  </si>
  <si>
    <t>Lewisham 023</t>
  </si>
  <si>
    <t>E02000676</t>
  </si>
  <si>
    <t>Lewisham 024</t>
  </si>
  <si>
    <t>E02000677</t>
  </si>
  <si>
    <t>Lewisham 025</t>
  </si>
  <si>
    <t>E02000678</t>
  </si>
  <si>
    <t>Lewisham 026</t>
  </si>
  <si>
    <t>E02000679</t>
  </si>
  <si>
    <t>Lewisham 027</t>
  </si>
  <si>
    <t>E02000680</t>
  </si>
  <si>
    <t>Lewisham 028</t>
  </si>
  <si>
    <t>E02000681</t>
  </si>
  <si>
    <t>Lewisham 029</t>
  </si>
  <si>
    <t>E02000682</t>
  </si>
  <si>
    <t>Lewisham 030</t>
  </si>
  <si>
    <t>E02000683</t>
  </si>
  <si>
    <t>Lewisham 031</t>
  </si>
  <si>
    <t>E02000685</t>
  </si>
  <si>
    <t>Lewisham 033</t>
  </si>
  <si>
    <t>E02000686</t>
  </si>
  <si>
    <t>Lewisham 034</t>
  </si>
  <si>
    <t>E02000687</t>
  </si>
  <si>
    <t>Lewisham 035</t>
  </si>
  <si>
    <t>E02000689</t>
  </si>
  <si>
    <t>Merton 001</t>
  </si>
  <si>
    <t>E02000690</t>
  </si>
  <si>
    <t>Merton 002</t>
  </si>
  <si>
    <t>E02000691</t>
  </si>
  <si>
    <t>Merton 003</t>
  </si>
  <si>
    <t>E02000692</t>
  </si>
  <si>
    <t>Merton 004</t>
  </si>
  <si>
    <t>E02000693</t>
  </si>
  <si>
    <t>Merton 005</t>
  </si>
  <si>
    <t>E02000694</t>
  </si>
  <si>
    <t>Merton 006</t>
  </si>
  <si>
    <t>E02000695</t>
  </si>
  <si>
    <t>Merton 007</t>
  </si>
  <si>
    <t>E02000696</t>
  </si>
  <si>
    <t>Merton 008</t>
  </si>
  <si>
    <t>E02000697</t>
  </si>
  <si>
    <t>Merton 009</t>
  </si>
  <si>
    <t>E02000698</t>
  </si>
  <si>
    <t>Merton 010</t>
  </si>
  <si>
    <t>E02000699</t>
  </si>
  <si>
    <t>Merton 011</t>
  </si>
  <si>
    <t>E02000700</t>
  </si>
  <si>
    <t>Merton 012</t>
  </si>
  <si>
    <t>E02000701</t>
  </si>
  <si>
    <t>Merton 013</t>
  </si>
  <si>
    <t>E02000702</t>
  </si>
  <si>
    <t>Merton 014</t>
  </si>
  <si>
    <t>E02000703</t>
  </si>
  <si>
    <t>Merton 015</t>
  </si>
  <si>
    <t>E02000704</t>
  </si>
  <si>
    <t>Merton 016</t>
  </si>
  <si>
    <t>E02000705</t>
  </si>
  <si>
    <t>Merton 017</t>
  </si>
  <si>
    <t>E02000706</t>
  </si>
  <si>
    <t>Merton 018</t>
  </si>
  <si>
    <t>E02000707</t>
  </si>
  <si>
    <t>Merton 019</t>
  </si>
  <si>
    <t>E02000708</t>
  </si>
  <si>
    <t>Merton 020</t>
  </si>
  <si>
    <t>E02000709</t>
  </si>
  <si>
    <t>Merton 021</t>
  </si>
  <si>
    <t>E02000710</t>
  </si>
  <si>
    <t>Merton 022</t>
  </si>
  <si>
    <t>E02000711</t>
  </si>
  <si>
    <t>Merton 023</t>
  </si>
  <si>
    <t>E02000712</t>
  </si>
  <si>
    <t>Merton 024</t>
  </si>
  <si>
    <t>E02000713</t>
  </si>
  <si>
    <t>Merton 025</t>
  </si>
  <si>
    <t>E02000714</t>
  </si>
  <si>
    <t>Newham 001</t>
  </si>
  <si>
    <t>E02000715</t>
  </si>
  <si>
    <t>Newham 002</t>
  </si>
  <si>
    <t>E02000716</t>
  </si>
  <si>
    <t>Newham 003</t>
  </si>
  <si>
    <t>E02000717</t>
  </si>
  <si>
    <t>Newham 004</t>
  </si>
  <si>
    <t>E02000718</t>
  </si>
  <si>
    <t>Newham 005</t>
  </si>
  <si>
    <t>E02000719</t>
  </si>
  <si>
    <t>Newham 006</t>
  </si>
  <si>
    <t>E02000720</t>
  </si>
  <si>
    <t>Newham 007</t>
  </si>
  <si>
    <t>E02000721</t>
  </si>
  <si>
    <t>Newham 008</t>
  </si>
  <si>
    <t>E02000722</t>
  </si>
  <si>
    <t>Newham 009</t>
  </si>
  <si>
    <t>E02000723</t>
  </si>
  <si>
    <t>Newham 010</t>
  </si>
  <si>
    <t>E02000724</t>
  </si>
  <si>
    <t>Newham 011</t>
  </si>
  <si>
    <t>E02000725</t>
  </si>
  <si>
    <t>Newham 012</t>
  </si>
  <si>
    <t>E02000726</t>
  </si>
  <si>
    <t>Newham 013</t>
  </si>
  <si>
    <t>E02000727</t>
  </si>
  <si>
    <t>Newham 014</t>
  </si>
  <si>
    <t>E02000728</t>
  </si>
  <si>
    <t>Newham 015</t>
  </si>
  <si>
    <t>E02000729</t>
  </si>
  <si>
    <t>Newham 016</t>
  </si>
  <si>
    <t>E02000730</t>
  </si>
  <si>
    <t>Newham 017</t>
  </si>
  <si>
    <t>E02000731</t>
  </si>
  <si>
    <t>Newham 018</t>
  </si>
  <si>
    <t>E02000732</t>
  </si>
  <si>
    <t>Newham 019</t>
  </si>
  <si>
    <t>E02000733</t>
  </si>
  <si>
    <t>Newham 020</t>
  </si>
  <si>
    <t>E02000734</t>
  </si>
  <si>
    <t>Newham 021</t>
  </si>
  <si>
    <t>E02000735</t>
  </si>
  <si>
    <t>Newham 022</t>
  </si>
  <si>
    <t>E02000736</t>
  </si>
  <si>
    <t>Newham 023</t>
  </si>
  <si>
    <t>E02000737</t>
  </si>
  <si>
    <t>Newham 024</t>
  </si>
  <si>
    <t>E02000738</t>
  </si>
  <si>
    <t>Newham 025</t>
  </si>
  <si>
    <t>E02000739</t>
  </si>
  <si>
    <t>Newham 026</t>
  </si>
  <si>
    <t>E02000740</t>
  </si>
  <si>
    <t>Newham 027</t>
  </si>
  <si>
    <t>E02000741</t>
  </si>
  <si>
    <t>Newham 028</t>
  </si>
  <si>
    <t>E02000742</t>
  </si>
  <si>
    <t>Newham 029</t>
  </si>
  <si>
    <t>E02000743</t>
  </si>
  <si>
    <t>Newham 030</t>
  </si>
  <si>
    <t>E02000744</t>
  </si>
  <si>
    <t>Newham 031</t>
  </si>
  <si>
    <t>E02000745</t>
  </si>
  <si>
    <t>Newham 032</t>
  </si>
  <si>
    <t>E02000746</t>
  </si>
  <si>
    <t>Newham 033</t>
  </si>
  <si>
    <t>E02000747</t>
  </si>
  <si>
    <t>Newham 034</t>
  </si>
  <si>
    <t>E02000748</t>
  </si>
  <si>
    <t>Newham 035</t>
  </si>
  <si>
    <t>E02000749</t>
  </si>
  <si>
    <t>Newham 036</t>
  </si>
  <si>
    <t>E02000750</t>
  </si>
  <si>
    <t>Newham 037</t>
  </si>
  <si>
    <t>E02000751</t>
  </si>
  <si>
    <t>Redbridge 001</t>
  </si>
  <si>
    <t>E02000752</t>
  </si>
  <si>
    <t>Redbridge 002</t>
  </si>
  <si>
    <t>E02000753</t>
  </si>
  <si>
    <t>Redbridge 003</t>
  </si>
  <si>
    <t>E02000754</t>
  </si>
  <si>
    <t>Redbridge 004</t>
  </si>
  <si>
    <t>E02000755</t>
  </si>
  <si>
    <t>Redbridge 005</t>
  </si>
  <si>
    <t>E02000756</t>
  </si>
  <si>
    <t>Redbridge 006</t>
  </si>
  <si>
    <t>E02000757</t>
  </si>
  <si>
    <t>Redbridge 007</t>
  </si>
  <si>
    <t>E02000758</t>
  </si>
  <si>
    <t>Redbridge 008</t>
  </si>
  <si>
    <t>E02000759</t>
  </si>
  <si>
    <t>Redbridge 009</t>
  </si>
  <si>
    <t>E02000760</t>
  </si>
  <si>
    <t>Redbridge 010</t>
  </si>
  <si>
    <t>E02000762</t>
  </si>
  <si>
    <t>Redbridge 012</t>
  </si>
  <si>
    <t>E02000763</t>
  </si>
  <si>
    <t>Redbridge 013</t>
  </si>
  <si>
    <t>E02000764</t>
  </si>
  <si>
    <t>Redbridge 014</t>
  </si>
  <si>
    <t>E02000765</t>
  </si>
  <si>
    <t>Redbridge 015</t>
  </si>
  <si>
    <t>E02000767</t>
  </si>
  <si>
    <t>Redbridge 017</t>
  </si>
  <si>
    <t>E02000768</t>
  </si>
  <si>
    <t>Redbridge 018</t>
  </si>
  <si>
    <t>E02000769</t>
  </si>
  <si>
    <t>Redbridge 019</t>
  </si>
  <si>
    <t>E02000770</t>
  </si>
  <si>
    <t>Redbridge 020</t>
  </si>
  <si>
    <t>E02000772</t>
  </si>
  <si>
    <t>Redbridge 022</t>
  </si>
  <si>
    <t>E02000773</t>
  </si>
  <si>
    <t>Redbridge 023</t>
  </si>
  <si>
    <t>E02000774</t>
  </si>
  <si>
    <t>Redbridge 024</t>
  </si>
  <si>
    <t>E02000776</t>
  </si>
  <si>
    <t>Redbridge 026</t>
  </si>
  <si>
    <t>E02000777</t>
  </si>
  <si>
    <t>Redbridge 027</t>
  </si>
  <si>
    <t>E02000779</t>
  </si>
  <si>
    <t>Redbridge 029</t>
  </si>
  <si>
    <t>E02000780</t>
  </si>
  <si>
    <t>Redbridge 030</t>
  </si>
  <si>
    <t>E02000781</t>
  </si>
  <si>
    <t>Redbridge 031</t>
  </si>
  <si>
    <t>E02000782</t>
  </si>
  <si>
    <t>Redbridge 032</t>
  </si>
  <si>
    <t>E02000783</t>
  </si>
  <si>
    <t>Redbridge 033</t>
  </si>
  <si>
    <t>E02000784</t>
  </si>
  <si>
    <t>Richmond upon Thames 001</t>
  </si>
  <si>
    <t>E02000785</t>
  </si>
  <si>
    <t>Richmond upon Thames 002</t>
  </si>
  <si>
    <t>E02000786</t>
  </si>
  <si>
    <t>Richmond upon Thames 003</t>
  </si>
  <si>
    <t>E02000787</t>
  </si>
  <si>
    <t>Richmond upon Thames 004</t>
  </si>
  <si>
    <t>E02000788</t>
  </si>
  <si>
    <t>Richmond upon Thames 005</t>
  </si>
  <si>
    <t>E02000789</t>
  </si>
  <si>
    <t>Richmond upon Thames 006</t>
  </si>
  <si>
    <t>E02000790</t>
  </si>
  <si>
    <t>Richmond upon Thames 007</t>
  </si>
  <si>
    <t>E02000791</t>
  </si>
  <si>
    <t>Richmond upon Thames 008</t>
  </si>
  <si>
    <t>E02000792</t>
  </si>
  <si>
    <t>Richmond upon Thames 009</t>
  </si>
  <si>
    <t>E02000793</t>
  </si>
  <si>
    <t>Richmond upon Thames 010</t>
  </si>
  <si>
    <t>E02000794</t>
  </si>
  <si>
    <t>Richmond upon Thames 011</t>
  </si>
  <si>
    <t>E02000795</t>
  </si>
  <si>
    <t>Richmond upon Thames 012</t>
  </si>
  <si>
    <t>E02000796</t>
  </si>
  <si>
    <t>Richmond upon Thames 013</t>
  </si>
  <si>
    <t>E02000797</t>
  </si>
  <si>
    <t>Richmond upon Thames 014</t>
  </si>
  <si>
    <t>E02000798</t>
  </si>
  <si>
    <t>Richmond upon Thames 015</t>
  </si>
  <si>
    <t>E02000799</t>
  </si>
  <si>
    <t>Richmond upon Thames 016</t>
  </si>
  <si>
    <t>E02000800</t>
  </si>
  <si>
    <t>Richmond upon Thames 017</t>
  </si>
  <si>
    <t>E02000801</t>
  </si>
  <si>
    <t>Richmond upon Thames 018</t>
  </si>
  <si>
    <t>E02000802</t>
  </si>
  <si>
    <t>Richmond upon Thames 019</t>
  </si>
  <si>
    <t>E02000803</t>
  </si>
  <si>
    <t>Richmond upon Thames 020</t>
  </si>
  <si>
    <t>E02000804</t>
  </si>
  <si>
    <t>Richmond upon Thames 021</t>
  </si>
  <si>
    <t>E02000805</t>
  </si>
  <si>
    <t>Richmond upon Thames 022</t>
  </si>
  <si>
    <t>E02000806</t>
  </si>
  <si>
    <t>Richmond upon Thames 023</t>
  </si>
  <si>
    <t>E02000807</t>
  </si>
  <si>
    <t>Southwark 001</t>
  </si>
  <si>
    <t>E02000808</t>
  </si>
  <si>
    <t>Southwark 002</t>
  </si>
  <si>
    <t>E02000809</t>
  </si>
  <si>
    <t>Southwark 003</t>
  </si>
  <si>
    <t>E02000810</t>
  </si>
  <si>
    <t>Southwark 004</t>
  </si>
  <si>
    <t>E02000812</t>
  </si>
  <si>
    <t>Southwark 006</t>
  </si>
  <si>
    <t>E02000813</t>
  </si>
  <si>
    <t>Southwark 007</t>
  </si>
  <si>
    <t>E02000814</t>
  </si>
  <si>
    <t>Southwark 008</t>
  </si>
  <si>
    <t>E02000815</t>
  </si>
  <si>
    <t>Southwark 009</t>
  </si>
  <si>
    <t>E02000816</t>
  </si>
  <si>
    <t>Southwark 010</t>
  </si>
  <si>
    <t>E02000817</t>
  </si>
  <si>
    <t>Southwark 011</t>
  </si>
  <si>
    <t>E02000818</t>
  </si>
  <si>
    <t>Southwark 012</t>
  </si>
  <si>
    <t>E02000819</t>
  </si>
  <si>
    <t>Southwark 013</t>
  </si>
  <si>
    <t>E02000820</t>
  </si>
  <si>
    <t>Southwark 014</t>
  </si>
  <si>
    <t>E02000821</t>
  </si>
  <si>
    <t>Southwark 015</t>
  </si>
  <si>
    <t>E02000822</t>
  </si>
  <si>
    <t>Southwark 016</t>
  </si>
  <si>
    <t>E02000823</t>
  </si>
  <si>
    <t>Southwark 017</t>
  </si>
  <si>
    <t>E02000824</t>
  </si>
  <si>
    <t>Southwark 018</t>
  </si>
  <si>
    <t>E02000825</t>
  </si>
  <si>
    <t>Southwark 019</t>
  </si>
  <si>
    <t>E02000826</t>
  </si>
  <si>
    <t>Southwark 020</t>
  </si>
  <si>
    <t>E02000827</t>
  </si>
  <si>
    <t>Southwark 021</t>
  </si>
  <si>
    <t>E02000828</t>
  </si>
  <si>
    <t>Southwark 022</t>
  </si>
  <si>
    <t>E02000829</t>
  </si>
  <si>
    <t>Southwark 023</t>
  </si>
  <si>
    <t>E02000830</t>
  </si>
  <si>
    <t>Southwark 024</t>
  </si>
  <si>
    <t>E02000831</t>
  </si>
  <si>
    <t>Southwark 025</t>
  </si>
  <si>
    <t>E02000832</t>
  </si>
  <si>
    <t>Southwark 026</t>
  </si>
  <si>
    <t>E02000833</t>
  </si>
  <si>
    <t>Southwark 027</t>
  </si>
  <si>
    <t>E02000834</t>
  </si>
  <si>
    <t>Southwark 028</t>
  </si>
  <si>
    <t>E02000835</t>
  </si>
  <si>
    <t>Southwark 029</t>
  </si>
  <si>
    <t>E02000836</t>
  </si>
  <si>
    <t>Southwark 030</t>
  </si>
  <si>
    <t>E02000837</t>
  </si>
  <si>
    <t>Southwark 031</t>
  </si>
  <si>
    <t>E02000838</t>
  </si>
  <si>
    <t>Southwark 032</t>
  </si>
  <si>
    <t>E02000839</t>
  </si>
  <si>
    <t>Southwark 033</t>
  </si>
  <si>
    <t>E02000840</t>
  </si>
  <si>
    <t>Sutton 001</t>
  </si>
  <si>
    <t>E02000841</t>
  </si>
  <si>
    <t>Sutton 002</t>
  </si>
  <si>
    <t>E02000842</t>
  </si>
  <si>
    <t>Sutton 003</t>
  </si>
  <si>
    <t>E02000843</t>
  </si>
  <si>
    <t>Sutton 004</t>
  </si>
  <si>
    <t>E02000844</t>
  </si>
  <si>
    <t>Sutton 005</t>
  </si>
  <si>
    <t>E02000845</t>
  </si>
  <si>
    <t>Sutton 006</t>
  </si>
  <si>
    <t>E02000846</t>
  </si>
  <si>
    <t>Sutton 007</t>
  </si>
  <si>
    <t>E02000847</t>
  </si>
  <si>
    <t>Sutton 008</t>
  </si>
  <si>
    <t>E02000848</t>
  </si>
  <si>
    <t>Sutton 009</t>
  </si>
  <si>
    <t>E02000849</t>
  </si>
  <si>
    <t>Sutton 010</t>
  </si>
  <si>
    <t>E02000850</t>
  </si>
  <si>
    <t>Sutton 011</t>
  </si>
  <si>
    <t>E02000851</t>
  </si>
  <si>
    <t>Sutton 012</t>
  </si>
  <si>
    <t>E02000852</t>
  </si>
  <si>
    <t>Sutton 013</t>
  </si>
  <si>
    <t>E02000853</t>
  </si>
  <si>
    <t>Sutton 014</t>
  </si>
  <si>
    <t>E02000854</t>
  </si>
  <si>
    <t>Sutton 015</t>
  </si>
  <si>
    <t>E02000855</t>
  </si>
  <si>
    <t>Sutton 016</t>
  </si>
  <si>
    <t>E02000856</t>
  </si>
  <si>
    <t>Sutton 017</t>
  </si>
  <si>
    <t>E02000857</t>
  </si>
  <si>
    <t>Sutton 018</t>
  </si>
  <si>
    <t>E02000858</t>
  </si>
  <si>
    <t>Sutton 019</t>
  </si>
  <si>
    <t>E02000859</t>
  </si>
  <si>
    <t>Sutton 020</t>
  </si>
  <si>
    <t>E02000860</t>
  </si>
  <si>
    <t>Sutton 021</t>
  </si>
  <si>
    <t>E02000861</t>
  </si>
  <si>
    <t>Sutton 022</t>
  </si>
  <si>
    <t>E02000863</t>
  </si>
  <si>
    <t>Sutton 024</t>
  </si>
  <si>
    <t>E02000864</t>
  </si>
  <si>
    <t>Tower Hamlets 001</t>
  </si>
  <si>
    <t>E02000865</t>
  </si>
  <si>
    <t>Tower Hamlets 002</t>
  </si>
  <si>
    <t>E02000866</t>
  </si>
  <si>
    <t>Tower Hamlets 003</t>
  </si>
  <si>
    <t>E02000867</t>
  </si>
  <si>
    <t>Tower Hamlets 004</t>
  </si>
  <si>
    <t>E02000868</t>
  </si>
  <si>
    <t>Tower Hamlets 005</t>
  </si>
  <si>
    <t>E02000869</t>
  </si>
  <si>
    <t>Tower Hamlets 006</t>
  </si>
  <si>
    <t>E02000870</t>
  </si>
  <si>
    <t>Tower Hamlets 007</t>
  </si>
  <si>
    <t>E02000871</t>
  </si>
  <si>
    <t>Tower Hamlets 008</t>
  </si>
  <si>
    <t>E02000872</t>
  </si>
  <si>
    <t>Tower Hamlets 009</t>
  </si>
  <si>
    <t>E02000873</t>
  </si>
  <si>
    <t>Tower Hamlets 010</t>
  </si>
  <si>
    <t>E02000874</t>
  </si>
  <si>
    <t>Tower Hamlets 011</t>
  </si>
  <si>
    <t>E02000875</t>
  </si>
  <si>
    <t>Tower Hamlets 012</t>
  </si>
  <si>
    <t>E02000876</t>
  </si>
  <si>
    <t>Tower Hamlets 013</t>
  </si>
  <si>
    <t>E02000877</t>
  </si>
  <si>
    <t>Tower Hamlets 014</t>
  </si>
  <si>
    <t>E02000878</t>
  </si>
  <si>
    <t>Tower Hamlets 015</t>
  </si>
  <si>
    <t>E02000879</t>
  </si>
  <si>
    <t>Tower Hamlets 016</t>
  </si>
  <si>
    <t>E02000880</t>
  </si>
  <si>
    <t>Tower Hamlets 017</t>
  </si>
  <si>
    <t>E02000881</t>
  </si>
  <si>
    <t>Tower Hamlets 018</t>
  </si>
  <si>
    <t>E02000882</t>
  </si>
  <si>
    <t>Tower Hamlets 019</t>
  </si>
  <si>
    <t>E02000883</t>
  </si>
  <si>
    <t>Tower Hamlets 020</t>
  </si>
  <si>
    <t>E02000884</t>
  </si>
  <si>
    <t>Tower Hamlets 021</t>
  </si>
  <si>
    <t>E02000885</t>
  </si>
  <si>
    <t>Tower Hamlets 022</t>
  </si>
  <si>
    <t>E02000886</t>
  </si>
  <si>
    <t>Tower Hamlets 023</t>
  </si>
  <si>
    <t>E02000887</t>
  </si>
  <si>
    <t>Tower Hamlets 024</t>
  </si>
  <si>
    <t>E02000888</t>
  </si>
  <si>
    <t>Tower Hamlets 025</t>
  </si>
  <si>
    <t>E02000889</t>
  </si>
  <si>
    <t>Tower Hamlets 026</t>
  </si>
  <si>
    <t>E02000890</t>
  </si>
  <si>
    <t>Tower Hamlets 027</t>
  </si>
  <si>
    <t>E02000891</t>
  </si>
  <si>
    <t>Tower Hamlets 028</t>
  </si>
  <si>
    <t>E02000893</t>
  </si>
  <si>
    <t>Tower Hamlets 030</t>
  </si>
  <si>
    <t>E02000894</t>
  </si>
  <si>
    <t>Tower Hamlets 031</t>
  </si>
  <si>
    <t>E02000895</t>
  </si>
  <si>
    <t>Waltham Forest 001</t>
  </si>
  <si>
    <t>E02000896</t>
  </si>
  <si>
    <t>Waltham Forest 002</t>
  </si>
  <si>
    <t>E02000897</t>
  </si>
  <si>
    <t>Waltham Forest 003</t>
  </si>
  <si>
    <t>E02000898</t>
  </si>
  <si>
    <t>Waltham Forest 004</t>
  </si>
  <si>
    <t>E02000899</t>
  </si>
  <si>
    <t>Waltham Forest 005</t>
  </si>
  <si>
    <t>E02000900</t>
  </si>
  <si>
    <t>Waltham Forest 006</t>
  </si>
  <si>
    <t>E02000901</t>
  </si>
  <si>
    <t>Waltham Forest 007</t>
  </si>
  <si>
    <t>E02000902</t>
  </si>
  <si>
    <t>Waltham Forest 008</t>
  </si>
  <si>
    <t>E02000903</t>
  </si>
  <si>
    <t>Waltham Forest 009</t>
  </si>
  <si>
    <t>E02000904</t>
  </si>
  <si>
    <t>Waltham Forest 010</t>
  </si>
  <si>
    <t>E02000905</t>
  </si>
  <si>
    <t>Waltham Forest 011</t>
  </si>
  <si>
    <t>E02000906</t>
  </si>
  <si>
    <t>Waltham Forest 012</t>
  </si>
  <si>
    <t>E02000907</t>
  </si>
  <si>
    <t>Waltham Forest 013</t>
  </si>
  <si>
    <t>E02000908</t>
  </si>
  <si>
    <t>Waltham Forest 014</t>
  </si>
  <si>
    <t>E02000909</t>
  </si>
  <si>
    <t>Waltham Forest 015</t>
  </si>
  <si>
    <t>E02000910</t>
  </si>
  <si>
    <t>Waltham Forest 016</t>
  </si>
  <si>
    <t>E02000911</t>
  </si>
  <si>
    <t>Waltham Forest 017</t>
  </si>
  <si>
    <t>E02000912</t>
  </si>
  <si>
    <t>Waltham Forest 018</t>
  </si>
  <si>
    <t>E02000913</t>
  </si>
  <si>
    <t>Waltham Forest 019</t>
  </si>
  <si>
    <t>E02000914</t>
  </si>
  <si>
    <t>Waltham Forest 020</t>
  </si>
  <si>
    <t>E02000915</t>
  </si>
  <si>
    <t>Waltham Forest 021</t>
  </si>
  <si>
    <t>E02000916</t>
  </si>
  <si>
    <t>Waltham Forest 022</t>
  </si>
  <si>
    <t>E02000917</t>
  </si>
  <si>
    <t>Waltham Forest 023</t>
  </si>
  <si>
    <t>E02000918</t>
  </si>
  <si>
    <t>Waltham Forest 024</t>
  </si>
  <si>
    <t>E02000919</t>
  </si>
  <si>
    <t>Waltham Forest 025</t>
  </si>
  <si>
    <t>E02000920</t>
  </si>
  <si>
    <t>Waltham Forest 026</t>
  </si>
  <si>
    <t>E02000921</t>
  </si>
  <si>
    <t>Waltham Forest 027</t>
  </si>
  <si>
    <t>E02000922</t>
  </si>
  <si>
    <t>Waltham Forest 028</t>
  </si>
  <si>
    <t>E02000923</t>
  </si>
  <si>
    <t>Wandsworth 001</t>
  </si>
  <si>
    <t>E02000924</t>
  </si>
  <si>
    <t>Wandsworth 002</t>
  </si>
  <si>
    <t>E02000925</t>
  </si>
  <si>
    <t>Wandsworth 003</t>
  </si>
  <si>
    <t>E02000926</t>
  </si>
  <si>
    <t>Wandsworth 004</t>
  </si>
  <si>
    <t>E02000927</t>
  </si>
  <si>
    <t>Wandsworth 005</t>
  </si>
  <si>
    <t>E02000928</t>
  </si>
  <si>
    <t>Wandsworth 006</t>
  </si>
  <si>
    <t>E02000929</t>
  </si>
  <si>
    <t>Wandsworth 007</t>
  </si>
  <si>
    <t>E02000930</t>
  </si>
  <si>
    <t>Wandsworth 008</t>
  </si>
  <si>
    <t>E02000931</t>
  </si>
  <si>
    <t>Wandsworth 009</t>
  </si>
  <si>
    <t>E02000932</t>
  </si>
  <si>
    <t>Wandsworth 010</t>
  </si>
  <si>
    <t>E02000933</t>
  </si>
  <si>
    <t>Wandsworth 011</t>
  </si>
  <si>
    <t>E02000934</t>
  </si>
  <si>
    <t>Wandsworth 012</t>
  </si>
  <si>
    <t>E02000935</t>
  </si>
  <si>
    <t>Wandsworth 013</t>
  </si>
  <si>
    <t>E02000936</t>
  </si>
  <si>
    <t>Wandsworth 014</t>
  </si>
  <si>
    <t>E02000937</t>
  </si>
  <si>
    <t>Wandsworth 015</t>
  </si>
  <si>
    <t>E02000938</t>
  </si>
  <si>
    <t>Wandsworth 016</t>
  </si>
  <si>
    <t>E02000939</t>
  </si>
  <si>
    <t>Wandsworth 017</t>
  </si>
  <si>
    <t>E02000940</t>
  </si>
  <si>
    <t>Wandsworth 018</t>
  </si>
  <si>
    <t>E02000941</t>
  </si>
  <si>
    <t>Wandsworth 019</t>
  </si>
  <si>
    <t>E02000942</t>
  </si>
  <si>
    <t>Wandsworth 020</t>
  </si>
  <si>
    <t>E02000943</t>
  </si>
  <si>
    <t>Wandsworth 021</t>
  </si>
  <si>
    <t>E02000944</t>
  </si>
  <si>
    <t>Wandsworth 022</t>
  </si>
  <si>
    <t>E02000945</t>
  </si>
  <si>
    <t>Wandsworth 023</t>
  </si>
  <si>
    <t>E02000946</t>
  </si>
  <si>
    <t>Wandsworth 024</t>
  </si>
  <si>
    <t>E02000947</t>
  </si>
  <si>
    <t>Wandsworth 025</t>
  </si>
  <si>
    <t>E02000948</t>
  </si>
  <si>
    <t>Wandsworth 026</t>
  </si>
  <si>
    <t>E02000949</t>
  </si>
  <si>
    <t>Wandsworth 027</t>
  </si>
  <si>
    <t>E02000950</t>
  </si>
  <si>
    <t>Wandsworth 028</t>
  </si>
  <si>
    <t>E02000951</t>
  </si>
  <si>
    <t>Wandsworth 029</t>
  </si>
  <si>
    <t>E02000952</t>
  </si>
  <si>
    <t>Wandsworth 030</t>
  </si>
  <si>
    <t>E02000953</t>
  </si>
  <si>
    <t>Wandsworth 031</t>
  </si>
  <si>
    <t>E02000954</t>
  </si>
  <si>
    <t>Wandsworth 032</t>
  </si>
  <si>
    <t>E02000955</t>
  </si>
  <si>
    <t>Wandsworth 033</t>
  </si>
  <si>
    <t>E02000956</t>
  </si>
  <si>
    <t>Wandsworth 034</t>
  </si>
  <si>
    <t>E02000957</t>
  </si>
  <si>
    <t>Wandsworth 035</t>
  </si>
  <si>
    <t>E02000958</t>
  </si>
  <si>
    <t>Wandsworth 036</t>
  </si>
  <si>
    <t>E02000959</t>
  </si>
  <si>
    <t>Wandsworth 037</t>
  </si>
  <si>
    <t>E02000960</t>
  </si>
  <si>
    <t>Westminster 001</t>
  </si>
  <si>
    <t>E02000961</t>
  </si>
  <si>
    <t>Westminster 002</t>
  </si>
  <si>
    <t>E02000962</t>
  </si>
  <si>
    <t>Westminster 003</t>
  </si>
  <si>
    <t>E02000963</t>
  </si>
  <si>
    <t>Westminster 004</t>
  </si>
  <si>
    <t>E02000964</t>
  </si>
  <si>
    <t>Westminster 005</t>
  </si>
  <si>
    <t>E02000965</t>
  </si>
  <si>
    <t>Westminster 006</t>
  </si>
  <si>
    <t>E02000966</t>
  </si>
  <si>
    <t>Westminster 007</t>
  </si>
  <si>
    <t>E02000967</t>
  </si>
  <si>
    <t>Westminster 008</t>
  </si>
  <si>
    <t>E02000968</t>
  </si>
  <si>
    <t>Westminster 009</t>
  </si>
  <si>
    <t>E02000969</t>
  </si>
  <si>
    <t>Westminster 010</t>
  </si>
  <si>
    <t>E02000970</t>
  </si>
  <si>
    <t>Westminster 011</t>
  </si>
  <si>
    <t>E02000971</t>
  </si>
  <si>
    <t>Westminster 012</t>
  </si>
  <si>
    <t>E02000972</t>
  </si>
  <si>
    <t>Westminster 013</t>
  </si>
  <si>
    <t>E02000973</t>
  </si>
  <si>
    <t>Westminster 014</t>
  </si>
  <si>
    <t>E02000974</t>
  </si>
  <si>
    <t>Westminster 015</t>
  </si>
  <si>
    <t>E02000975</t>
  </si>
  <si>
    <t>Westminster 016</t>
  </si>
  <si>
    <t>E02000976</t>
  </si>
  <si>
    <t>Westminster 017</t>
  </si>
  <si>
    <t>E02000977</t>
  </si>
  <si>
    <t>Westminster 018</t>
  </si>
  <si>
    <t>E02000978</t>
  </si>
  <si>
    <t>Westminster 019</t>
  </si>
  <si>
    <t>E02000979</t>
  </si>
  <si>
    <t>Westminster 020</t>
  </si>
  <si>
    <t>E02000980</t>
  </si>
  <si>
    <t>Westminster 021</t>
  </si>
  <si>
    <t>E02000981</t>
  </si>
  <si>
    <t>Westminster 022</t>
  </si>
  <si>
    <t>E02000982</t>
  </si>
  <si>
    <t>Westminster 023</t>
  </si>
  <si>
    <t>E02000983</t>
  </si>
  <si>
    <t>Westminster 024</t>
  </si>
  <si>
    <t>E02000985</t>
  </si>
  <si>
    <t>Bolton 002</t>
  </si>
  <si>
    <t>E02000986</t>
  </si>
  <si>
    <t>Bolton 003</t>
  </si>
  <si>
    <t>E02000987</t>
  </si>
  <si>
    <t>Bolton 004</t>
  </si>
  <si>
    <t>E02000988</t>
  </si>
  <si>
    <t>Bolton 005</t>
  </si>
  <si>
    <t>E02000989</t>
  </si>
  <si>
    <t>Bolton 006</t>
  </si>
  <si>
    <t>E02000990</t>
  </si>
  <si>
    <t>Bolton 007</t>
  </si>
  <si>
    <t>E02000991</t>
  </si>
  <si>
    <t>Bolton 008</t>
  </si>
  <si>
    <t>E02000992</t>
  </si>
  <si>
    <t>Bolton 009</t>
  </si>
  <si>
    <t>E02000993</t>
  </si>
  <si>
    <t>Bolton 010</t>
  </si>
  <si>
    <t>E02000994</t>
  </si>
  <si>
    <t>Bolton 011</t>
  </si>
  <si>
    <t>E02000995</t>
  </si>
  <si>
    <t>Bolton 012</t>
  </si>
  <si>
    <t>E02000996</t>
  </si>
  <si>
    <t>Bolton 013</t>
  </si>
  <si>
    <t>E02000997</t>
  </si>
  <si>
    <t>Bolton 014</t>
  </si>
  <si>
    <t>E02000998</t>
  </si>
  <si>
    <t>Bolton 015</t>
  </si>
  <si>
    <t>E02000999</t>
  </si>
  <si>
    <t>Bolton 016</t>
  </si>
  <si>
    <t>E02001000</t>
  </si>
  <si>
    <t>Bolton 017</t>
  </si>
  <si>
    <t>E02001001</t>
  </si>
  <si>
    <t>Bolton 018</t>
  </si>
  <si>
    <t>E02001002</t>
  </si>
  <si>
    <t>Bolton 019</t>
  </si>
  <si>
    <t>E02001003</t>
  </si>
  <si>
    <t>Bolton 020</t>
  </si>
  <si>
    <t>E02001004</t>
  </si>
  <si>
    <t>Bolton 021</t>
  </si>
  <si>
    <t>E02001005</t>
  </si>
  <si>
    <t>Bolton 022</t>
  </si>
  <si>
    <t>E02001006</t>
  </si>
  <si>
    <t>Bolton 023</t>
  </si>
  <si>
    <t>E02001007</t>
  </si>
  <si>
    <t>Bolton 024</t>
  </si>
  <si>
    <t>E02001008</t>
  </si>
  <si>
    <t>Bolton 025</t>
  </si>
  <si>
    <t>E02001009</t>
  </si>
  <si>
    <t>Bolton 026</t>
  </si>
  <si>
    <t>E02001010</t>
  </si>
  <si>
    <t>Bolton 027</t>
  </si>
  <si>
    <t>E02001011</t>
  </si>
  <si>
    <t>Bolton 028</t>
  </si>
  <si>
    <t>E02001012</t>
  </si>
  <si>
    <t>Bolton 029</t>
  </si>
  <si>
    <t>E02001013</t>
  </si>
  <si>
    <t>Bolton 030</t>
  </si>
  <si>
    <t>E02001014</t>
  </si>
  <si>
    <t>Bolton 031</t>
  </si>
  <si>
    <t>E02001015</t>
  </si>
  <si>
    <t>Bolton 032</t>
  </si>
  <si>
    <t>E02001016</t>
  </si>
  <si>
    <t>Bolton 033</t>
  </si>
  <si>
    <t>E02001017</t>
  </si>
  <si>
    <t>Bolton 034</t>
  </si>
  <si>
    <t>E02001018</t>
  </si>
  <si>
    <t>Bolton 035</t>
  </si>
  <si>
    <t>E02001019</t>
  </si>
  <si>
    <t>Bury 001</t>
  </si>
  <si>
    <t>E02001020</t>
  </si>
  <si>
    <t>Bury 002</t>
  </si>
  <si>
    <t>E02001021</t>
  </si>
  <si>
    <t>Bury 003</t>
  </si>
  <si>
    <t>E02001022</t>
  </si>
  <si>
    <t>Bury 004</t>
  </si>
  <si>
    <t>E02001023</t>
  </si>
  <si>
    <t>Bury 005</t>
  </si>
  <si>
    <t>E02001024</t>
  </si>
  <si>
    <t>Bury 006</t>
  </si>
  <si>
    <t>E02001025</t>
  </si>
  <si>
    <t>Bury 007</t>
  </si>
  <si>
    <t>E02001026</t>
  </si>
  <si>
    <t>Bury 008</t>
  </si>
  <si>
    <t>E02001027</t>
  </si>
  <si>
    <t>Bury 009</t>
  </si>
  <si>
    <t>E02001028</t>
  </si>
  <si>
    <t>Bury 010</t>
  </si>
  <si>
    <t>E02001029</t>
  </si>
  <si>
    <t>Bury 011</t>
  </si>
  <si>
    <t>E02001030</t>
  </si>
  <si>
    <t>Bury 012</t>
  </si>
  <si>
    <t>E02001031</t>
  </si>
  <si>
    <t>Bury 013</t>
  </si>
  <si>
    <t>E02001032</t>
  </si>
  <si>
    <t>Bury 014</t>
  </si>
  <si>
    <t>E02001033</t>
  </si>
  <si>
    <t>Bury 015</t>
  </si>
  <si>
    <t>E02001034</t>
  </si>
  <si>
    <t>Bury 016</t>
  </si>
  <si>
    <t>E02001035</t>
  </si>
  <si>
    <t>Bury 017</t>
  </si>
  <si>
    <t>E02001036</t>
  </si>
  <si>
    <t>Bury 018</t>
  </si>
  <si>
    <t>E02001037</t>
  </si>
  <si>
    <t>Bury 019</t>
  </si>
  <si>
    <t>E02001038</t>
  </si>
  <si>
    <t>Bury 020</t>
  </si>
  <si>
    <t>E02001039</t>
  </si>
  <si>
    <t>Bury 021</t>
  </si>
  <si>
    <t>E02001040</t>
  </si>
  <si>
    <t>Bury 022</t>
  </si>
  <si>
    <t>E02001041</t>
  </si>
  <si>
    <t>Bury 023</t>
  </si>
  <si>
    <t>E02001042</t>
  </si>
  <si>
    <t>Bury 024</t>
  </si>
  <si>
    <t>E02001043</t>
  </si>
  <si>
    <t>Bury 025</t>
  </si>
  <si>
    <t>E02001044</t>
  </si>
  <si>
    <t>Bury 026</t>
  </si>
  <si>
    <t>E02001045</t>
  </si>
  <si>
    <t>Manchester 001</t>
  </si>
  <si>
    <t>E02001046</t>
  </si>
  <si>
    <t>Manchester 002</t>
  </si>
  <si>
    <t>E02001047</t>
  </si>
  <si>
    <t>Manchester 003</t>
  </si>
  <si>
    <t>E02001048</t>
  </si>
  <si>
    <t>Manchester 004</t>
  </si>
  <si>
    <t>E02001049</t>
  </si>
  <si>
    <t>Manchester 005</t>
  </si>
  <si>
    <t>E02001050</t>
  </si>
  <si>
    <t>Manchester 006</t>
  </si>
  <si>
    <t>E02001051</t>
  </si>
  <si>
    <t>Manchester 007</t>
  </si>
  <si>
    <t>E02001052</t>
  </si>
  <si>
    <t>Manchester 008</t>
  </si>
  <si>
    <t>E02001053</t>
  </si>
  <si>
    <t>Manchester 009</t>
  </si>
  <si>
    <t>E02001055</t>
  </si>
  <si>
    <t>Manchester 011</t>
  </si>
  <si>
    <t>E02001056</t>
  </si>
  <si>
    <t>Manchester 012</t>
  </si>
  <si>
    <t>E02001057</t>
  </si>
  <si>
    <t>Manchester 013</t>
  </si>
  <si>
    <t>E02001059</t>
  </si>
  <si>
    <t>Manchester 015</t>
  </si>
  <si>
    <t>E02001061</t>
  </si>
  <si>
    <t>Manchester 017</t>
  </si>
  <si>
    <t>E02001062</t>
  </si>
  <si>
    <t>Manchester 018</t>
  </si>
  <si>
    <t>E02001063</t>
  </si>
  <si>
    <t>Manchester 019</t>
  </si>
  <si>
    <t>E02001064</t>
  </si>
  <si>
    <t>Manchester 020</t>
  </si>
  <si>
    <t>E02001065</t>
  </si>
  <si>
    <t>Manchester 021</t>
  </si>
  <si>
    <t>E02001066</t>
  </si>
  <si>
    <t>Manchester 022</t>
  </si>
  <si>
    <t>E02001067</t>
  </si>
  <si>
    <t>Manchester 023</t>
  </si>
  <si>
    <t>E02001068</t>
  </si>
  <si>
    <t>Manchester 024</t>
  </si>
  <si>
    <t>E02001069</t>
  </si>
  <si>
    <t>Manchester 025</t>
  </si>
  <si>
    <t>E02001070</t>
  </si>
  <si>
    <t>Manchester 026</t>
  </si>
  <si>
    <t>E02001071</t>
  </si>
  <si>
    <t>Manchester 027</t>
  </si>
  <si>
    <t>E02001072</t>
  </si>
  <si>
    <t>Manchester 028</t>
  </si>
  <si>
    <t>E02001073</t>
  </si>
  <si>
    <t>Manchester 029</t>
  </si>
  <si>
    <t>E02001074</t>
  </si>
  <si>
    <t>Manchester 030</t>
  </si>
  <si>
    <t>E02001075</t>
  </si>
  <si>
    <t>Manchester 031</t>
  </si>
  <si>
    <t>E02001076</t>
  </si>
  <si>
    <t>Manchester 032</t>
  </si>
  <si>
    <t>E02001077</t>
  </si>
  <si>
    <t>Manchester 033</t>
  </si>
  <si>
    <t>E02001078</t>
  </si>
  <si>
    <t>Manchester 034</t>
  </si>
  <si>
    <t>E02001079</t>
  </si>
  <si>
    <t>Manchester 035</t>
  </si>
  <si>
    <t>E02001080</t>
  </si>
  <si>
    <t>Manchester 036</t>
  </si>
  <si>
    <t>E02001081</t>
  </si>
  <si>
    <t>Manchester 037</t>
  </si>
  <si>
    <t>E02001082</t>
  </si>
  <si>
    <t>Manchester 038</t>
  </si>
  <si>
    <t>E02001083</t>
  </si>
  <si>
    <t>Manchester 039</t>
  </si>
  <si>
    <t>E02001084</t>
  </si>
  <si>
    <t>Manchester 040</t>
  </si>
  <si>
    <t>E02001085</t>
  </si>
  <si>
    <t>Manchester 041</t>
  </si>
  <si>
    <t>E02001086</t>
  </si>
  <si>
    <t>Manchester 042</t>
  </si>
  <si>
    <t>E02001087</t>
  </si>
  <si>
    <t>Manchester 043</t>
  </si>
  <si>
    <t>E02001088</t>
  </si>
  <si>
    <t>Manchester 044</t>
  </si>
  <si>
    <t>E02001089</t>
  </si>
  <si>
    <t>Manchester 045</t>
  </si>
  <si>
    <t>E02001090</t>
  </si>
  <si>
    <t>Manchester 046</t>
  </si>
  <si>
    <t>E02001091</t>
  </si>
  <si>
    <t>Manchester 047</t>
  </si>
  <si>
    <t>E02001092</t>
  </si>
  <si>
    <t>Manchester 048</t>
  </si>
  <si>
    <t>E02001093</t>
  </si>
  <si>
    <t>Manchester 049</t>
  </si>
  <si>
    <t>E02001094</t>
  </si>
  <si>
    <t>Manchester 050</t>
  </si>
  <si>
    <t>E02001095</t>
  </si>
  <si>
    <t>Manchester 051</t>
  </si>
  <si>
    <t>E02001096</t>
  </si>
  <si>
    <t>Manchester 052</t>
  </si>
  <si>
    <t>E02001097</t>
  </si>
  <si>
    <t>Manchester 053</t>
  </si>
  <si>
    <t>E02001098</t>
  </si>
  <si>
    <t>Oldham 001</t>
  </si>
  <si>
    <t>E02001099</t>
  </si>
  <si>
    <t>Oldham 002</t>
  </si>
  <si>
    <t>E02001100</t>
  </si>
  <si>
    <t>Oldham 003</t>
  </si>
  <si>
    <t>E02001101</t>
  </si>
  <si>
    <t>Oldham 004</t>
  </si>
  <si>
    <t>E02001102</t>
  </si>
  <si>
    <t>Oldham 005</t>
  </si>
  <si>
    <t>E02001103</t>
  </si>
  <si>
    <t>Oldham 006</t>
  </si>
  <si>
    <t>E02001104</t>
  </si>
  <si>
    <t>Oldham 007</t>
  </si>
  <si>
    <t>E02001105</t>
  </si>
  <si>
    <t>Oldham 008</t>
  </si>
  <si>
    <t>E02001106</t>
  </si>
  <si>
    <t>Oldham 009</t>
  </si>
  <si>
    <t>E02001107</t>
  </si>
  <si>
    <t>Oldham 010</t>
  </si>
  <si>
    <t>E02001108</t>
  </si>
  <si>
    <t>Oldham 011</t>
  </si>
  <si>
    <t>E02001109</t>
  </si>
  <si>
    <t>Oldham 012</t>
  </si>
  <si>
    <t>E02001110</t>
  </si>
  <si>
    <t>Oldham 013</t>
  </si>
  <si>
    <t>E02001111</t>
  </si>
  <si>
    <t>Oldham 014</t>
  </si>
  <si>
    <t>E02001112</t>
  </si>
  <si>
    <t>Oldham 015</t>
  </si>
  <si>
    <t>E02001113</t>
  </si>
  <si>
    <t>Oldham 016</t>
  </si>
  <si>
    <t>E02001114</t>
  </si>
  <si>
    <t>Oldham 017</t>
  </si>
  <si>
    <t>E02001115</t>
  </si>
  <si>
    <t>Oldham 018</t>
  </si>
  <si>
    <t>E02001116</t>
  </si>
  <si>
    <t>Oldham 019</t>
  </si>
  <si>
    <t>E02001118</t>
  </si>
  <si>
    <t>Oldham 021</t>
  </si>
  <si>
    <t>E02001119</t>
  </si>
  <si>
    <t>Oldham 022</t>
  </si>
  <si>
    <t>E02001121</t>
  </si>
  <si>
    <t>Oldham 024</t>
  </si>
  <si>
    <t>E02001123</t>
  </si>
  <si>
    <t>Oldham 026</t>
  </si>
  <si>
    <t>E02001124</t>
  </si>
  <si>
    <t>Oldham 027</t>
  </si>
  <si>
    <t>E02001125</t>
  </si>
  <si>
    <t>Oldham 028</t>
  </si>
  <si>
    <t>E02001126</t>
  </si>
  <si>
    <t>Oldham 029</t>
  </si>
  <si>
    <t>E02001127</t>
  </si>
  <si>
    <t>Oldham 030</t>
  </si>
  <si>
    <t>E02001128</t>
  </si>
  <si>
    <t>Oldham 031</t>
  </si>
  <si>
    <t>E02001129</t>
  </si>
  <si>
    <t>Oldham 032</t>
  </si>
  <si>
    <t>E02001130</t>
  </si>
  <si>
    <t>Oldham 033</t>
  </si>
  <si>
    <t>E02001131</t>
  </si>
  <si>
    <t>Oldham 034</t>
  </si>
  <si>
    <t>E02001132</t>
  </si>
  <si>
    <t>Rochdale 001</t>
  </si>
  <si>
    <t>E02001133</t>
  </si>
  <si>
    <t>Rochdale 002</t>
  </si>
  <si>
    <t>E02001134</t>
  </si>
  <si>
    <t>Rochdale 003</t>
  </si>
  <si>
    <t>E02001135</t>
  </si>
  <si>
    <t>Rochdale 004</t>
  </si>
  <si>
    <t>E02001136</t>
  </si>
  <si>
    <t>Rochdale 005</t>
  </si>
  <si>
    <t>E02001137</t>
  </si>
  <si>
    <t>Rochdale 006</t>
  </si>
  <si>
    <t>E02001138</t>
  </si>
  <si>
    <t>Rochdale 007</t>
  </si>
  <si>
    <t>E02001139</t>
  </si>
  <si>
    <t>Rochdale 008</t>
  </si>
  <si>
    <t>E02001140</t>
  </si>
  <si>
    <t>Rochdale 009</t>
  </si>
  <si>
    <t>E02001141</t>
  </si>
  <si>
    <t>Rochdale 010</t>
  </si>
  <si>
    <t>E02001142</t>
  </si>
  <si>
    <t>Rochdale 011</t>
  </si>
  <si>
    <t>E02001143</t>
  </si>
  <si>
    <t>Rochdale 012</t>
  </si>
  <si>
    <t>E02001144</t>
  </si>
  <si>
    <t>Rochdale 013</t>
  </si>
  <si>
    <t>E02001145</t>
  </si>
  <si>
    <t>Rochdale 014</t>
  </si>
  <si>
    <t>E02001146</t>
  </si>
  <si>
    <t>Rochdale 015</t>
  </si>
  <si>
    <t>E02001147</t>
  </si>
  <si>
    <t>Rochdale 016</t>
  </si>
  <si>
    <t>E02001148</t>
  </si>
  <si>
    <t>Rochdale 017</t>
  </si>
  <si>
    <t>E02001149</t>
  </si>
  <si>
    <t>Rochdale 018</t>
  </si>
  <si>
    <t>E02001150</t>
  </si>
  <si>
    <t>Rochdale 019</t>
  </si>
  <si>
    <t>E02001151</t>
  </si>
  <si>
    <t>Rochdale 020</t>
  </si>
  <si>
    <t>E02001152</t>
  </si>
  <si>
    <t>Rochdale 021</t>
  </si>
  <si>
    <t>E02001153</t>
  </si>
  <si>
    <t>Rochdale 022</t>
  </si>
  <si>
    <t>E02001154</t>
  </si>
  <si>
    <t>Rochdale 023</t>
  </si>
  <si>
    <t>E02001155</t>
  </si>
  <si>
    <t>Rochdale 024</t>
  </si>
  <si>
    <t>E02001156</t>
  </si>
  <si>
    <t>Rochdale 025</t>
  </si>
  <si>
    <t>E02001157</t>
  </si>
  <si>
    <t>Salford 001</t>
  </si>
  <si>
    <t>E02001158</t>
  </si>
  <si>
    <t>Salford 002</t>
  </si>
  <si>
    <t>E02001159</t>
  </si>
  <si>
    <t>Salford 003</t>
  </si>
  <si>
    <t>E02001160</t>
  </si>
  <si>
    <t>Salford 004</t>
  </si>
  <si>
    <t>E02001161</t>
  </si>
  <si>
    <t>Salford 005</t>
  </si>
  <si>
    <t>E02001162</t>
  </si>
  <si>
    <t>Salford 006</t>
  </si>
  <si>
    <t>E02001163</t>
  </si>
  <si>
    <t>Salford 007</t>
  </si>
  <si>
    <t>E02001164</t>
  </si>
  <si>
    <t>Salford 008</t>
  </si>
  <si>
    <t>E02001165</t>
  </si>
  <si>
    <t>Salford 009</t>
  </si>
  <si>
    <t>E02001166</t>
  </si>
  <si>
    <t>Salford 010</t>
  </si>
  <si>
    <t>E02001167</t>
  </si>
  <si>
    <t>Salford 011</t>
  </si>
  <si>
    <t>E02001168</t>
  </si>
  <si>
    <t>Salford 012</t>
  </si>
  <si>
    <t>E02001169</t>
  </si>
  <si>
    <t>Salford 013</t>
  </si>
  <si>
    <t>E02001170</t>
  </si>
  <si>
    <t>Salford 014</t>
  </si>
  <si>
    <t>E02001171</t>
  </si>
  <si>
    <t>Salford 015</t>
  </si>
  <si>
    <t>E02001172</t>
  </si>
  <si>
    <t>Salford 016</t>
  </si>
  <si>
    <t>E02001173</t>
  </si>
  <si>
    <t>Salford 017</t>
  </si>
  <si>
    <t>E02001174</t>
  </si>
  <si>
    <t>Salford 018</t>
  </si>
  <si>
    <t>E02001175</t>
  </si>
  <si>
    <t>Salford 019</t>
  </si>
  <si>
    <t>E02001176</t>
  </si>
  <si>
    <t>Salford 020</t>
  </si>
  <si>
    <t>E02001177</t>
  </si>
  <si>
    <t>Salford 021</t>
  </si>
  <si>
    <t>E02001178</t>
  </si>
  <si>
    <t>Salford 022</t>
  </si>
  <si>
    <t>E02001179</t>
  </si>
  <si>
    <t>Salford 023</t>
  </si>
  <si>
    <t>E02001180</t>
  </si>
  <si>
    <t>Salford 024</t>
  </si>
  <si>
    <t>E02001181</t>
  </si>
  <si>
    <t>Salford 025</t>
  </si>
  <si>
    <t>E02001182</t>
  </si>
  <si>
    <t>Salford 026</t>
  </si>
  <si>
    <t>E02001183</t>
  </si>
  <si>
    <t>Salford 027</t>
  </si>
  <si>
    <t>E02001184</t>
  </si>
  <si>
    <t>Salford 028</t>
  </si>
  <si>
    <t>E02001185</t>
  </si>
  <si>
    <t>Salford 029</t>
  </si>
  <si>
    <t>E02001186</t>
  </si>
  <si>
    <t>Salford 030</t>
  </si>
  <si>
    <t>E02001187</t>
  </si>
  <si>
    <t>Stockport 001</t>
  </si>
  <si>
    <t>E02001188</t>
  </si>
  <si>
    <t>Stockport 002</t>
  </si>
  <si>
    <t>E02001189</t>
  </si>
  <si>
    <t>Stockport 003</t>
  </si>
  <si>
    <t>E02001190</t>
  </si>
  <si>
    <t>Stockport 004</t>
  </si>
  <si>
    <t>E02001191</t>
  </si>
  <si>
    <t>Stockport 005</t>
  </si>
  <si>
    <t>E02001192</t>
  </si>
  <si>
    <t>Stockport 006</t>
  </si>
  <si>
    <t>E02001193</t>
  </si>
  <si>
    <t>Stockport 007</t>
  </si>
  <si>
    <t>E02001194</t>
  </si>
  <si>
    <t>Stockport 008</t>
  </si>
  <si>
    <t>E02001195</t>
  </si>
  <si>
    <t>Stockport 009</t>
  </si>
  <si>
    <t>E02001196</t>
  </si>
  <si>
    <t>Stockport 010</t>
  </si>
  <si>
    <t>E02001197</t>
  </si>
  <si>
    <t>Stockport 011</t>
  </si>
  <si>
    <t>E02001198</t>
  </si>
  <si>
    <t>Stockport 012</t>
  </si>
  <si>
    <t>E02001199</t>
  </si>
  <si>
    <t>Stockport 013</t>
  </si>
  <si>
    <t>E02001200</t>
  </si>
  <si>
    <t>Stockport 014</t>
  </si>
  <si>
    <t>E02001201</t>
  </si>
  <si>
    <t>Stockport 015</t>
  </si>
  <si>
    <t>E02001202</t>
  </si>
  <si>
    <t>Stockport 016</t>
  </si>
  <si>
    <t>E02001203</t>
  </si>
  <si>
    <t>Stockport 017</t>
  </si>
  <si>
    <t>E02001204</t>
  </si>
  <si>
    <t>Stockport 018</t>
  </si>
  <si>
    <t>E02001205</t>
  </si>
  <si>
    <t>Stockport 019</t>
  </si>
  <si>
    <t>E02001206</t>
  </si>
  <si>
    <t>Stockport 020</t>
  </si>
  <si>
    <t>E02001207</t>
  </si>
  <si>
    <t>Stockport 021</t>
  </si>
  <si>
    <t>E02001208</t>
  </si>
  <si>
    <t>Stockport 022</t>
  </si>
  <si>
    <t>E02001209</t>
  </si>
  <si>
    <t>Stockport 023</t>
  </si>
  <si>
    <t>E02001210</t>
  </si>
  <si>
    <t>Stockport 024</t>
  </si>
  <si>
    <t>E02001211</t>
  </si>
  <si>
    <t>Stockport 025</t>
  </si>
  <si>
    <t>E02001212</t>
  </si>
  <si>
    <t>Stockport 026</t>
  </si>
  <si>
    <t>E02001213</t>
  </si>
  <si>
    <t>Stockport 027</t>
  </si>
  <si>
    <t>E02001214</t>
  </si>
  <si>
    <t>Stockport 028</t>
  </si>
  <si>
    <t>E02001215</t>
  </si>
  <si>
    <t>Stockport 029</t>
  </si>
  <si>
    <t>E02001216</t>
  </si>
  <si>
    <t>Stockport 030</t>
  </si>
  <si>
    <t>E02001217</t>
  </si>
  <si>
    <t>Stockport 031</t>
  </si>
  <si>
    <t>E02001218</t>
  </si>
  <si>
    <t>Stockport 032</t>
  </si>
  <si>
    <t>E02001219</t>
  </si>
  <si>
    <t>Stockport 033</t>
  </si>
  <si>
    <t>E02001220</t>
  </si>
  <si>
    <t>Stockport 034</t>
  </si>
  <si>
    <t>E02001221</t>
  </si>
  <si>
    <t>Stockport 035</t>
  </si>
  <si>
    <t>E02001222</t>
  </si>
  <si>
    <t>Stockport 036</t>
  </si>
  <si>
    <t>E02001223</t>
  </si>
  <si>
    <t>Stockport 037</t>
  </si>
  <si>
    <t>E02001224</t>
  </si>
  <si>
    <t>Stockport 038</t>
  </si>
  <si>
    <t>E02001225</t>
  </si>
  <si>
    <t>Stockport 039</t>
  </si>
  <si>
    <t>E02001226</t>
  </si>
  <si>
    <t>Stockport 040</t>
  </si>
  <si>
    <t>E02001227</t>
  </si>
  <si>
    <t>Stockport 041</t>
  </si>
  <si>
    <t>E02001228</t>
  </si>
  <si>
    <t>Stockport 042</t>
  </si>
  <si>
    <t>E02001229</t>
  </si>
  <si>
    <t>Tameside 001</t>
  </si>
  <si>
    <t>E02001230</t>
  </si>
  <si>
    <t>Tameside 002</t>
  </si>
  <si>
    <t>E02001231</t>
  </si>
  <si>
    <t>Tameside 003</t>
  </si>
  <si>
    <t>E02001232</t>
  </si>
  <si>
    <t>Tameside 004</t>
  </si>
  <si>
    <t>E02001233</t>
  </si>
  <si>
    <t>Tameside 005</t>
  </si>
  <si>
    <t>E02001234</t>
  </si>
  <si>
    <t>Tameside 006</t>
  </si>
  <si>
    <t>E02001235</t>
  </si>
  <si>
    <t>Tameside 007</t>
  </si>
  <si>
    <t>E02001236</t>
  </si>
  <si>
    <t>Tameside 008</t>
  </si>
  <si>
    <t>E02001237</t>
  </si>
  <si>
    <t>Tameside 009</t>
  </si>
  <si>
    <t>E02001238</t>
  </si>
  <si>
    <t>Tameside 010</t>
  </si>
  <si>
    <t>E02001239</t>
  </si>
  <si>
    <t>Tameside 011</t>
  </si>
  <si>
    <t>E02001240</t>
  </si>
  <si>
    <t>Tameside 012</t>
  </si>
  <si>
    <t>E02001241</t>
  </si>
  <si>
    <t>Tameside 013</t>
  </si>
  <si>
    <t>E02001242</t>
  </si>
  <si>
    <t>Tameside 014</t>
  </si>
  <si>
    <t>E02001243</t>
  </si>
  <si>
    <t>Tameside 015</t>
  </si>
  <si>
    <t>E02001244</t>
  </si>
  <si>
    <t>Tameside 016</t>
  </si>
  <si>
    <t>E02001245</t>
  </si>
  <si>
    <t>Tameside 017</t>
  </si>
  <si>
    <t>E02001246</t>
  </si>
  <si>
    <t>Tameside 018</t>
  </si>
  <si>
    <t>E02001247</t>
  </si>
  <si>
    <t>Tameside 019</t>
  </si>
  <si>
    <t>E02001248</t>
  </si>
  <si>
    <t>Tameside 020</t>
  </si>
  <si>
    <t>E02001249</t>
  </si>
  <si>
    <t>Tameside 021</t>
  </si>
  <si>
    <t>E02001250</t>
  </si>
  <si>
    <t>Tameside 022</t>
  </si>
  <si>
    <t>E02001251</t>
  </si>
  <si>
    <t>Tameside 023</t>
  </si>
  <si>
    <t>E02001252</t>
  </si>
  <si>
    <t>Tameside 024</t>
  </si>
  <si>
    <t>E02001253</t>
  </si>
  <si>
    <t>Tameside 025</t>
  </si>
  <si>
    <t>E02001254</t>
  </si>
  <si>
    <t>Tameside 026</t>
  </si>
  <si>
    <t>E02001255</t>
  </si>
  <si>
    <t>Tameside 027</t>
  </si>
  <si>
    <t>E02001256</t>
  </si>
  <si>
    <t>Tameside 028</t>
  </si>
  <si>
    <t>E02001257</t>
  </si>
  <si>
    <t>Tameside 029</t>
  </si>
  <si>
    <t>E02001258</t>
  </si>
  <si>
    <t>Tameside 030</t>
  </si>
  <si>
    <t>E02001259</t>
  </si>
  <si>
    <t>Trafford 001</t>
  </si>
  <si>
    <t>E02001260</t>
  </si>
  <si>
    <t>Trafford 002</t>
  </si>
  <si>
    <t>E02001261</t>
  </si>
  <si>
    <t>Trafford 003</t>
  </si>
  <si>
    <t>E02001262</t>
  </si>
  <si>
    <t>Trafford 004</t>
  </si>
  <si>
    <t>E02001263</t>
  </si>
  <si>
    <t>Trafford 005</t>
  </si>
  <si>
    <t>E02001264</t>
  </si>
  <si>
    <t>Trafford 006</t>
  </si>
  <si>
    <t>E02001265</t>
  </si>
  <si>
    <t>Trafford 007</t>
  </si>
  <si>
    <t>E02001266</t>
  </si>
  <si>
    <t>Trafford 008</t>
  </si>
  <si>
    <t>E02001267</t>
  </si>
  <si>
    <t>Trafford 009</t>
  </si>
  <si>
    <t>E02001268</t>
  </si>
  <si>
    <t>Trafford 010</t>
  </si>
  <si>
    <t>E02001269</t>
  </si>
  <si>
    <t>Trafford 011</t>
  </si>
  <si>
    <t>E02001270</t>
  </si>
  <si>
    <t>Trafford 012</t>
  </si>
  <si>
    <t>E02001271</t>
  </si>
  <si>
    <t>Trafford 013</t>
  </si>
  <si>
    <t>E02001272</t>
  </si>
  <si>
    <t>Trafford 014</t>
  </si>
  <si>
    <t>E02001273</t>
  </si>
  <si>
    <t>Trafford 015</t>
  </si>
  <si>
    <t>E02001274</t>
  </si>
  <si>
    <t>Trafford 016</t>
  </si>
  <si>
    <t>E02001275</t>
  </si>
  <si>
    <t>Trafford 017</t>
  </si>
  <si>
    <t>E02001276</t>
  </si>
  <si>
    <t>Trafford 018</t>
  </si>
  <si>
    <t>E02001277</t>
  </si>
  <si>
    <t>Trafford 019</t>
  </si>
  <si>
    <t>E02001278</t>
  </si>
  <si>
    <t>Trafford 020</t>
  </si>
  <si>
    <t>E02001279</t>
  </si>
  <si>
    <t>Trafford 021</t>
  </si>
  <si>
    <t>E02001280</t>
  </si>
  <si>
    <t>Trafford 022</t>
  </si>
  <si>
    <t>E02001281</t>
  </si>
  <si>
    <t>Trafford 023</t>
  </si>
  <si>
    <t>E02001282</t>
  </si>
  <si>
    <t>Trafford 024</t>
  </si>
  <si>
    <t>E02001283</t>
  </si>
  <si>
    <t>Trafford 025</t>
  </si>
  <si>
    <t>E02001284</t>
  </si>
  <si>
    <t>Trafford 026</t>
  </si>
  <si>
    <t>E02001285</t>
  </si>
  <si>
    <t>Trafford 027</t>
  </si>
  <si>
    <t>E02001286</t>
  </si>
  <si>
    <t>Trafford 028</t>
  </si>
  <si>
    <t>E02001287</t>
  </si>
  <si>
    <t>Wigan 001</t>
  </si>
  <si>
    <t>E02001288</t>
  </si>
  <si>
    <t>Wigan 002</t>
  </si>
  <si>
    <t>E02001289</t>
  </si>
  <si>
    <t>Wigan 003</t>
  </si>
  <si>
    <t>E02001290</t>
  </si>
  <si>
    <t>Wigan 004</t>
  </si>
  <si>
    <t>E02001291</t>
  </si>
  <si>
    <t>Wigan 005</t>
  </si>
  <si>
    <t>E02001292</t>
  </si>
  <si>
    <t>Wigan 006</t>
  </si>
  <si>
    <t>E02001293</t>
  </si>
  <si>
    <t>Wigan 007</t>
  </si>
  <si>
    <t>E02001294</t>
  </si>
  <si>
    <t>Wigan 008</t>
  </si>
  <si>
    <t>E02001295</t>
  </si>
  <si>
    <t>Wigan 009</t>
  </si>
  <si>
    <t>E02001296</t>
  </si>
  <si>
    <t>Wigan 010</t>
  </si>
  <si>
    <t>E02001297</t>
  </si>
  <si>
    <t>Wigan 011</t>
  </si>
  <si>
    <t>E02001298</t>
  </si>
  <si>
    <t>Wigan 012</t>
  </si>
  <si>
    <t>E02001299</t>
  </si>
  <si>
    <t>Wigan 013</t>
  </si>
  <si>
    <t>E02001300</t>
  </si>
  <si>
    <t>Wigan 014</t>
  </si>
  <si>
    <t>E02001301</t>
  </si>
  <si>
    <t>Wigan 015</t>
  </si>
  <si>
    <t>E02001302</t>
  </si>
  <si>
    <t>Wigan 016</t>
  </si>
  <si>
    <t>E02001303</t>
  </si>
  <si>
    <t>Wigan 017</t>
  </si>
  <si>
    <t>E02001304</t>
  </si>
  <si>
    <t>Wigan 018</t>
  </si>
  <si>
    <t>E02001305</t>
  </si>
  <si>
    <t>Wigan 019</t>
  </si>
  <si>
    <t>E02001306</t>
  </si>
  <si>
    <t>Wigan 020</t>
  </si>
  <si>
    <t>E02001307</t>
  </si>
  <si>
    <t>Wigan 021</t>
  </si>
  <si>
    <t>E02001308</t>
  </si>
  <si>
    <t>Wigan 022</t>
  </si>
  <si>
    <t>E02001309</t>
  </si>
  <si>
    <t>Wigan 023</t>
  </si>
  <si>
    <t>E02001310</t>
  </si>
  <si>
    <t>Wigan 024</t>
  </si>
  <si>
    <t>E02001311</t>
  </si>
  <si>
    <t>Wigan 025</t>
  </si>
  <si>
    <t>E02001312</t>
  </si>
  <si>
    <t>Wigan 026</t>
  </si>
  <si>
    <t>E02001313</t>
  </si>
  <si>
    <t>Wigan 027</t>
  </si>
  <si>
    <t>E02001314</t>
  </si>
  <si>
    <t>Wigan 028</t>
  </si>
  <si>
    <t>E02001315</t>
  </si>
  <si>
    <t>Wigan 029</t>
  </si>
  <si>
    <t>E02001316</t>
  </si>
  <si>
    <t>Wigan 030</t>
  </si>
  <si>
    <t>E02001317</t>
  </si>
  <si>
    <t>Wigan 031</t>
  </si>
  <si>
    <t>E02001318</t>
  </si>
  <si>
    <t>Wigan 032</t>
  </si>
  <si>
    <t>E02001319</t>
  </si>
  <si>
    <t>Wigan 033</t>
  </si>
  <si>
    <t>E02001320</t>
  </si>
  <si>
    <t>Wigan 034</t>
  </si>
  <si>
    <t>E02001321</t>
  </si>
  <si>
    <t>Wigan 035</t>
  </si>
  <si>
    <t>E02001322</t>
  </si>
  <si>
    <t>Wigan 036</t>
  </si>
  <si>
    <t>E02001323</t>
  </si>
  <si>
    <t>Wigan 037</t>
  </si>
  <si>
    <t>E02001324</t>
  </si>
  <si>
    <t>Wigan 038</t>
  </si>
  <si>
    <t>E02001325</t>
  </si>
  <si>
    <t>Wigan 039</t>
  </si>
  <si>
    <t>E02001326</t>
  </si>
  <si>
    <t>Wigan 040</t>
  </si>
  <si>
    <t>E02001327</t>
  </si>
  <si>
    <t>Knowsley 001</t>
  </si>
  <si>
    <t>E02001328</t>
  </si>
  <si>
    <t>Knowsley 002</t>
  </si>
  <si>
    <t>E02001329</t>
  </si>
  <si>
    <t>Knowsley 003</t>
  </si>
  <si>
    <t>E02001330</t>
  </si>
  <si>
    <t>Knowsley 004</t>
  </si>
  <si>
    <t>E02001331</t>
  </si>
  <si>
    <t>Knowsley 005</t>
  </si>
  <si>
    <t>E02001332</t>
  </si>
  <si>
    <t>Knowsley 006</t>
  </si>
  <si>
    <t>E02001333</t>
  </si>
  <si>
    <t>Knowsley 007</t>
  </si>
  <si>
    <t>E02001334</t>
  </si>
  <si>
    <t>Knowsley 008</t>
  </si>
  <si>
    <t>E02001335</t>
  </si>
  <si>
    <t>Knowsley 009</t>
  </si>
  <si>
    <t>E02001336</t>
  </si>
  <si>
    <t>Knowsley 010</t>
  </si>
  <si>
    <t>E02001337</t>
  </si>
  <si>
    <t>Knowsley 011</t>
  </si>
  <si>
    <t>E02001338</t>
  </si>
  <si>
    <t>Knowsley 012</t>
  </si>
  <si>
    <t>E02001339</t>
  </si>
  <si>
    <t>Knowsley 013</t>
  </si>
  <si>
    <t>E02001340</t>
  </si>
  <si>
    <t>Knowsley 014</t>
  </si>
  <si>
    <t>E02001341</t>
  </si>
  <si>
    <t>Knowsley 015</t>
  </si>
  <si>
    <t>E02001342</t>
  </si>
  <si>
    <t>Knowsley 016</t>
  </si>
  <si>
    <t>E02001343</t>
  </si>
  <si>
    <t>Knowsley 017</t>
  </si>
  <si>
    <t>E02001344</t>
  </si>
  <si>
    <t>Knowsley 018</t>
  </si>
  <si>
    <t>E02001345</t>
  </si>
  <si>
    <t>Knowsley 019</t>
  </si>
  <si>
    <t>E02001346</t>
  </si>
  <si>
    <t>Knowsley 020</t>
  </si>
  <si>
    <t>E02001347</t>
  </si>
  <si>
    <t>Liverpool 001</t>
  </si>
  <si>
    <t>E02001348</t>
  </si>
  <si>
    <t>Liverpool 002</t>
  </si>
  <si>
    <t>E02001349</t>
  </si>
  <si>
    <t>Liverpool 003</t>
  </si>
  <si>
    <t>E02001350</t>
  </si>
  <si>
    <t>Liverpool 004</t>
  </si>
  <si>
    <t>E02001351</t>
  </si>
  <si>
    <t>Liverpool 005</t>
  </si>
  <si>
    <t>E02001352</t>
  </si>
  <si>
    <t>Liverpool 006</t>
  </si>
  <si>
    <t>E02001353</t>
  </si>
  <si>
    <t>Liverpool 007</t>
  </si>
  <si>
    <t>E02001354</t>
  </si>
  <si>
    <t>Liverpool 008</t>
  </si>
  <si>
    <t>E02001355</t>
  </si>
  <si>
    <t>Liverpool 009</t>
  </si>
  <si>
    <t>E02001356</t>
  </si>
  <si>
    <t>Liverpool 010</t>
  </si>
  <si>
    <t>E02001357</t>
  </si>
  <si>
    <t>Liverpool 011</t>
  </si>
  <si>
    <t>E02001358</t>
  </si>
  <si>
    <t>Liverpool 012</t>
  </si>
  <si>
    <t>E02001359</t>
  </si>
  <si>
    <t>Liverpool 013</t>
  </si>
  <si>
    <t>E02001360</t>
  </si>
  <si>
    <t>Liverpool 014</t>
  </si>
  <si>
    <t>E02001361</t>
  </si>
  <si>
    <t>Liverpool 015</t>
  </si>
  <si>
    <t>E02001362</t>
  </si>
  <si>
    <t>Liverpool 016</t>
  </si>
  <si>
    <t>E02001363</t>
  </si>
  <si>
    <t>Liverpool 017</t>
  </si>
  <si>
    <t>E02001364</t>
  </si>
  <si>
    <t>Liverpool 018</t>
  </si>
  <si>
    <t>E02001365</t>
  </si>
  <si>
    <t>Liverpool 019</t>
  </si>
  <si>
    <t>E02001366</t>
  </si>
  <si>
    <t>Liverpool 020</t>
  </si>
  <si>
    <t>E02001367</t>
  </si>
  <si>
    <t>Liverpool 021</t>
  </si>
  <si>
    <t>E02001368</t>
  </si>
  <si>
    <t>Liverpool 022</t>
  </si>
  <si>
    <t>E02001369</t>
  </si>
  <si>
    <t>Liverpool 023</t>
  </si>
  <si>
    <t>E02001370</t>
  </si>
  <si>
    <t>Liverpool 024</t>
  </si>
  <si>
    <t>E02001371</t>
  </si>
  <si>
    <t>Liverpool 025</t>
  </si>
  <si>
    <t>E02001372</t>
  </si>
  <si>
    <t>Liverpool 026</t>
  </si>
  <si>
    <t>E02001373</t>
  </si>
  <si>
    <t>Liverpool 027</t>
  </si>
  <si>
    <t>E02001374</t>
  </si>
  <si>
    <t>Liverpool 028</t>
  </si>
  <si>
    <t>E02001375</t>
  </si>
  <si>
    <t>Liverpool 029</t>
  </si>
  <si>
    <t>E02001376</t>
  </si>
  <si>
    <t>Liverpool 030</t>
  </si>
  <si>
    <t>E02001377</t>
  </si>
  <si>
    <t>Liverpool 031</t>
  </si>
  <si>
    <t>E02001378</t>
  </si>
  <si>
    <t>Liverpool 032</t>
  </si>
  <si>
    <t>E02001380</t>
  </si>
  <si>
    <t>Liverpool 034</t>
  </si>
  <si>
    <t>E02001381</t>
  </si>
  <si>
    <t>Liverpool 035</t>
  </si>
  <si>
    <t>E02001382</t>
  </si>
  <si>
    <t>Liverpool 036</t>
  </si>
  <si>
    <t>E02001383</t>
  </si>
  <si>
    <t>Liverpool 037</t>
  </si>
  <si>
    <t>E02001384</t>
  </si>
  <si>
    <t>Liverpool 038</t>
  </si>
  <si>
    <t>E02001385</t>
  </si>
  <si>
    <t>Liverpool 039</t>
  </si>
  <si>
    <t>E02001386</t>
  </si>
  <si>
    <t>Liverpool 040</t>
  </si>
  <si>
    <t>E02001387</t>
  </si>
  <si>
    <t>Liverpool 041</t>
  </si>
  <si>
    <t>E02001388</t>
  </si>
  <si>
    <t>Liverpool 042</t>
  </si>
  <si>
    <t>E02001389</t>
  </si>
  <si>
    <t>Liverpool 043</t>
  </si>
  <si>
    <t>E02001390</t>
  </si>
  <si>
    <t>Liverpool 044</t>
  </si>
  <si>
    <t>E02001391</t>
  </si>
  <si>
    <t>Liverpool 045</t>
  </si>
  <si>
    <t>E02001392</t>
  </si>
  <si>
    <t>Liverpool 046</t>
  </si>
  <si>
    <t>E02001393</t>
  </si>
  <si>
    <t>Liverpool 047</t>
  </si>
  <si>
    <t>E02001394</t>
  </si>
  <si>
    <t>Liverpool 048</t>
  </si>
  <si>
    <t>E02001395</t>
  </si>
  <si>
    <t>Liverpool 049</t>
  </si>
  <si>
    <t>E02001396</t>
  </si>
  <si>
    <t>Liverpool 050</t>
  </si>
  <si>
    <t>E02001397</t>
  </si>
  <si>
    <t>Liverpool 051</t>
  </si>
  <si>
    <t>E02001398</t>
  </si>
  <si>
    <t>Liverpool 052</t>
  </si>
  <si>
    <t>E02001399</t>
  </si>
  <si>
    <t>Liverpool 053</t>
  </si>
  <si>
    <t>E02001400</t>
  </si>
  <si>
    <t>Liverpool 054</t>
  </si>
  <si>
    <t>E02001401</t>
  </si>
  <si>
    <t>Liverpool 055</t>
  </si>
  <si>
    <t>E02001402</t>
  </si>
  <si>
    <t>Liverpool 056</t>
  </si>
  <si>
    <t>E02001403</t>
  </si>
  <si>
    <t>Liverpool 057</t>
  </si>
  <si>
    <t>E02001404</t>
  </si>
  <si>
    <t>Liverpool 058</t>
  </si>
  <si>
    <t>E02001405</t>
  </si>
  <si>
    <t>Liverpool 059</t>
  </si>
  <si>
    <t>E02001406</t>
  </si>
  <si>
    <t>St. Helens 001</t>
  </si>
  <si>
    <t>E02001407</t>
  </si>
  <si>
    <t>St. Helens 002</t>
  </si>
  <si>
    <t>E02001408</t>
  </si>
  <si>
    <t>St. Helens 003</t>
  </si>
  <si>
    <t>E02001409</t>
  </si>
  <si>
    <t>St. Helens 004</t>
  </si>
  <si>
    <t>E02001410</t>
  </si>
  <si>
    <t>St. Helens 005</t>
  </si>
  <si>
    <t>E02001411</t>
  </si>
  <si>
    <t>St. Helens 006</t>
  </si>
  <si>
    <t>E02001412</t>
  </si>
  <si>
    <t>St. Helens 007</t>
  </si>
  <si>
    <t>E02001413</t>
  </si>
  <si>
    <t>St. Helens 008</t>
  </si>
  <si>
    <t>E02001414</t>
  </si>
  <si>
    <t>St. Helens 009</t>
  </si>
  <si>
    <t>E02001415</t>
  </si>
  <si>
    <t>St. Helens 010</t>
  </si>
  <si>
    <t>E02001416</t>
  </si>
  <si>
    <t>St. Helens 011</t>
  </si>
  <si>
    <t>E02001417</t>
  </si>
  <si>
    <t>St. Helens 012</t>
  </si>
  <si>
    <t>E02001418</t>
  </si>
  <si>
    <t>St. Helens 013</t>
  </si>
  <si>
    <t>E02001419</t>
  </si>
  <si>
    <t>St. Helens 014</t>
  </si>
  <si>
    <t>E02001420</t>
  </si>
  <si>
    <t>St. Helens 015</t>
  </si>
  <si>
    <t>E02001421</t>
  </si>
  <si>
    <t>St. Helens 016</t>
  </si>
  <si>
    <t>E02001422</t>
  </si>
  <si>
    <t>St. Helens 017</t>
  </si>
  <si>
    <t>E02001423</t>
  </si>
  <si>
    <t>St. Helens 018</t>
  </si>
  <si>
    <t>E02001424</t>
  </si>
  <si>
    <t>St. Helens 019</t>
  </si>
  <si>
    <t>E02001425</t>
  </si>
  <si>
    <t>St. Helens 020</t>
  </si>
  <si>
    <t>E02001426</t>
  </si>
  <si>
    <t>St. Helens 021</t>
  </si>
  <si>
    <t>E02001427</t>
  </si>
  <si>
    <t>St. Helens 022</t>
  </si>
  <si>
    <t>E02001428</t>
  </si>
  <si>
    <t>St. Helens 023</t>
  </si>
  <si>
    <t>E02001429</t>
  </si>
  <si>
    <t>Sefton 001</t>
  </si>
  <si>
    <t>E02001430</t>
  </si>
  <si>
    <t>Sefton 002</t>
  </si>
  <si>
    <t>E02001431</t>
  </si>
  <si>
    <t>Sefton 003</t>
  </si>
  <si>
    <t>E02001432</t>
  </si>
  <si>
    <t>Sefton 004</t>
  </si>
  <si>
    <t>E02001433</t>
  </si>
  <si>
    <t>Sefton 005</t>
  </si>
  <si>
    <t>E02001434</t>
  </si>
  <si>
    <t>Sefton 006</t>
  </si>
  <si>
    <t>E02001435</t>
  </si>
  <si>
    <t>Sefton 007</t>
  </si>
  <si>
    <t>E02001436</t>
  </si>
  <si>
    <t>Sefton 008</t>
  </si>
  <si>
    <t>E02001437</t>
  </si>
  <si>
    <t>Sefton 009</t>
  </si>
  <si>
    <t>E02001438</t>
  </si>
  <si>
    <t>Sefton 010</t>
  </si>
  <si>
    <t>E02001439</t>
  </si>
  <si>
    <t>Sefton 011</t>
  </si>
  <si>
    <t>E02001440</t>
  </si>
  <si>
    <t>Sefton 012</t>
  </si>
  <si>
    <t>E02001441</t>
  </si>
  <si>
    <t>Sefton 013</t>
  </si>
  <si>
    <t>E02001442</t>
  </si>
  <si>
    <t>Sefton 014</t>
  </si>
  <si>
    <t>E02001443</t>
  </si>
  <si>
    <t>Sefton 015</t>
  </si>
  <si>
    <t>E02001444</t>
  </si>
  <si>
    <t>Sefton 016</t>
  </si>
  <si>
    <t>E02001445</t>
  </si>
  <si>
    <t>Sefton 017</t>
  </si>
  <si>
    <t>E02001446</t>
  </si>
  <si>
    <t>Sefton 018</t>
  </si>
  <si>
    <t>E02001447</t>
  </si>
  <si>
    <t>Sefton 019</t>
  </si>
  <si>
    <t>E02001448</t>
  </si>
  <si>
    <t>Sefton 020</t>
  </si>
  <si>
    <t>E02001449</t>
  </si>
  <si>
    <t>Sefton 021</t>
  </si>
  <si>
    <t>E02001450</t>
  </si>
  <si>
    <t>Sefton 022</t>
  </si>
  <si>
    <t>E02001451</t>
  </si>
  <si>
    <t>Sefton 023</t>
  </si>
  <si>
    <t>E02001452</t>
  </si>
  <si>
    <t>Sefton 024</t>
  </si>
  <si>
    <t>E02001453</t>
  </si>
  <si>
    <t>Sefton 025</t>
  </si>
  <si>
    <t>E02001454</t>
  </si>
  <si>
    <t>Sefton 026</t>
  </si>
  <si>
    <t>E02001455</t>
  </si>
  <si>
    <t>Sefton 027</t>
  </si>
  <si>
    <t>E02001456</t>
  </si>
  <si>
    <t>Sefton 028</t>
  </si>
  <si>
    <t>E02001457</t>
  </si>
  <si>
    <t>Sefton 029</t>
  </si>
  <si>
    <t>E02001458</t>
  </si>
  <si>
    <t>Sefton 030</t>
  </si>
  <si>
    <t>E02001459</t>
  </si>
  <si>
    <t>Sefton 031</t>
  </si>
  <si>
    <t>E02001460</t>
  </si>
  <si>
    <t>Sefton 032</t>
  </si>
  <si>
    <t>E02001461</t>
  </si>
  <si>
    <t>Sefton 033</t>
  </si>
  <si>
    <t>E02001462</t>
  </si>
  <si>
    <t>Sefton 034</t>
  </si>
  <si>
    <t>E02001463</t>
  </si>
  <si>
    <t>Sefton 035</t>
  </si>
  <si>
    <t>E02001464</t>
  </si>
  <si>
    <t>Sefton 036</t>
  </si>
  <si>
    <t>E02001465</t>
  </si>
  <si>
    <t>Sefton 037</t>
  </si>
  <si>
    <t>E02001466</t>
  </si>
  <si>
    <t>Sefton 038</t>
  </si>
  <si>
    <t>E02001467</t>
  </si>
  <si>
    <t>Wirral 001</t>
  </si>
  <si>
    <t>E02001468</t>
  </si>
  <si>
    <t>Wirral 002</t>
  </si>
  <si>
    <t>E02001469</t>
  </si>
  <si>
    <t>Wirral 003</t>
  </si>
  <si>
    <t>E02001470</t>
  </si>
  <si>
    <t>Wirral 004</t>
  </si>
  <si>
    <t>E02001471</t>
  </si>
  <si>
    <t>Wirral 005</t>
  </si>
  <si>
    <t>E02001472</t>
  </si>
  <si>
    <t>Wirral 006</t>
  </si>
  <si>
    <t>E02001473</t>
  </si>
  <si>
    <t>Wirral 007</t>
  </si>
  <si>
    <t>E02001474</t>
  </si>
  <si>
    <t>Wirral 008</t>
  </si>
  <si>
    <t>E02001475</t>
  </si>
  <si>
    <t>Wirral 009</t>
  </si>
  <si>
    <t>E02001476</t>
  </si>
  <si>
    <t>Wirral 010</t>
  </si>
  <si>
    <t>E02001477</t>
  </si>
  <si>
    <t>Wirral 011</t>
  </si>
  <si>
    <t>E02001478</t>
  </si>
  <si>
    <t>Wirral 012</t>
  </si>
  <si>
    <t>E02001479</t>
  </si>
  <si>
    <t>Wirral 013</t>
  </si>
  <si>
    <t>E02001480</t>
  </si>
  <si>
    <t>Wirral 014</t>
  </si>
  <si>
    <t>E02001481</t>
  </si>
  <si>
    <t>Wirral 015</t>
  </si>
  <si>
    <t>E02001482</t>
  </si>
  <si>
    <t>Wirral 016</t>
  </si>
  <si>
    <t>E02001483</t>
  </si>
  <si>
    <t>Wirral 017</t>
  </si>
  <si>
    <t>E02001484</t>
  </si>
  <si>
    <t>Wirral 018</t>
  </si>
  <si>
    <t>E02001485</t>
  </si>
  <si>
    <t>Wirral 019</t>
  </si>
  <si>
    <t>E02001486</t>
  </si>
  <si>
    <t>Wirral 020</t>
  </si>
  <si>
    <t>E02001487</t>
  </si>
  <si>
    <t>Wirral 021</t>
  </si>
  <si>
    <t>E02001488</t>
  </si>
  <si>
    <t>Wirral 022</t>
  </si>
  <si>
    <t>E02001489</t>
  </si>
  <si>
    <t>Wirral 023</t>
  </si>
  <si>
    <t>E02001490</t>
  </si>
  <si>
    <t>Wirral 024</t>
  </si>
  <si>
    <t>E02001491</t>
  </si>
  <si>
    <t>Wirral 025</t>
  </si>
  <si>
    <t>E02001492</t>
  </si>
  <si>
    <t>Wirral 026</t>
  </si>
  <si>
    <t>E02001493</t>
  </si>
  <si>
    <t>Wirral 027</t>
  </si>
  <si>
    <t>E02001494</t>
  </si>
  <si>
    <t>Wirral 028</t>
  </si>
  <si>
    <t>E02001495</t>
  </si>
  <si>
    <t>Wirral 029</t>
  </si>
  <si>
    <t>E02001496</t>
  </si>
  <si>
    <t>Wirral 030</t>
  </si>
  <si>
    <t>E02001497</t>
  </si>
  <si>
    <t>Wirral 031</t>
  </si>
  <si>
    <t>E02001498</t>
  </si>
  <si>
    <t>Wirral 032</t>
  </si>
  <si>
    <t>E02001499</t>
  </si>
  <si>
    <t>Wirral 033</t>
  </si>
  <si>
    <t>E02001500</t>
  </si>
  <si>
    <t>Wirral 034</t>
  </si>
  <si>
    <t>E02001501</t>
  </si>
  <si>
    <t>Wirral 035</t>
  </si>
  <si>
    <t>E02001502</t>
  </si>
  <si>
    <t>Wirral 036</t>
  </si>
  <si>
    <t>E02001503</t>
  </si>
  <si>
    <t>Wirral 037</t>
  </si>
  <si>
    <t>E02001504</t>
  </si>
  <si>
    <t>Wirral 038</t>
  </si>
  <si>
    <t>E02001505</t>
  </si>
  <si>
    <t>Wirral 039</t>
  </si>
  <si>
    <t>E02001506</t>
  </si>
  <si>
    <t>Wirral 040</t>
  </si>
  <si>
    <t>E02001507</t>
  </si>
  <si>
    <t>Wirral 041</t>
  </si>
  <si>
    <t>E02001508</t>
  </si>
  <si>
    <t>Wirral 042</t>
  </si>
  <si>
    <t>E02001509</t>
  </si>
  <si>
    <t>Barnsley 001</t>
  </si>
  <si>
    <t>E02001510</t>
  </si>
  <si>
    <t>Barnsley 002</t>
  </si>
  <si>
    <t>E02001511</t>
  </si>
  <si>
    <t>Barnsley 003</t>
  </si>
  <si>
    <t>E02001512</t>
  </si>
  <si>
    <t>Barnsley 004</t>
  </si>
  <si>
    <t>E02001513</t>
  </si>
  <si>
    <t>Barnsley 005</t>
  </si>
  <si>
    <t>E02001514</t>
  </si>
  <si>
    <t>Barnsley 006</t>
  </si>
  <si>
    <t>E02001515</t>
  </si>
  <si>
    <t>Barnsley 007</t>
  </si>
  <si>
    <t>E02001516</t>
  </si>
  <si>
    <t>Barnsley 008</t>
  </si>
  <si>
    <t>E02001517</t>
  </si>
  <si>
    <t>Barnsley 009</t>
  </si>
  <si>
    <t>E02001518</t>
  </si>
  <si>
    <t>Barnsley 010</t>
  </si>
  <si>
    <t>E02001519</t>
  </si>
  <si>
    <t>Barnsley 011</t>
  </si>
  <si>
    <t>E02001520</t>
  </si>
  <si>
    <t>Barnsley 012</t>
  </si>
  <si>
    <t>E02001521</t>
  </si>
  <si>
    <t>Barnsley 013</t>
  </si>
  <si>
    <t>E02001522</t>
  </si>
  <si>
    <t>Barnsley 014</t>
  </si>
  <si>
    <t>E02001523</t>
  </si>
  <si>
    <t>Barnsley 015</t>
  </si>
  <si>
    <t>E02001524</t>
  </si>
  <si>
    <t>Barnsley 016</t>
  </si>
  <si>
    <t>E02001525</t>
  </si>
  <si>
    <t>Barnsley 017</t>
  </si>
  <si>
    <t>E02001526</t>
  </si>
  <si>
    <t>Barnsley 018</t>
  </si>
  <si>
    <t>E02001527</t>
  </si>
  <si>
    <t>Barnsley 019</t>
  </si>
  <si>
    <t>E02001528</t>
  </si>
  <si>
    <t>Barnsley 020</t>
  </si>
  <si>
    <t>E02001529</t>
  </si>
  <si>
    <t>Barnsley 021</t>
  </si>
  <si>
    <t>E02001530</t>
  </si>
  <si>
    <t>Barnsley 022</t>
  </si>
  <si>
    <t>E02001531</t>
  </si>
  <si>
    <t>Barnsley 023</t>
  </si>
  <si>
    <t>E02001532</t>
  </si>
  <si>
    <t>Barnsley 024</t>
  </si>
  <si>
    <t>E02001533</t>
  </si>
  <si>
    <t>Barnsley 025</t>
  </si>
  <si>
    <t>E02001534</t>
  </si>
  <si>
    <t>Barnsley 026</t>
  </si>
  <si>
    <t>E02001535</t>
  </si>
  <si>
    <t>Barnsley 027</t>
  </si>
  <si>
    <t>E02001536</t>
  </si>
  <si>
    <t>Barnsley 028</t>
  </si>
  <si>
    <t>E02001537</t>
  </si>
  <si>
    <t>Barnsley 029</t>
  </si>
  <si>
    <t>E02001538</t>
  </si>
  <si>
    <t>Barnsley 030</t>
  </si>
  <si>
    <t>E02001539</t>
  </si>
  <si>
    <t>Doncaster 001</t>
  </si>
  <si>
    <t>E02001540</t>
  </si>
  <si>
    <t>Doncaster 002</t>
  </si>
  <si>
    <t>E02001541</t>
  </si>
  <si>
    <t>Doncaster 003</t>
  </si>
  <si>
    <t>E02001542</t>
  </si>
  <si>
    <t>Doncaster 004</t>
  </si>
  <si>
    <t>E02001543</t>
  </si>
  <si>
    <t>Doncaster 005</t>
  </si>
  <si>
    <t>E02001544</t>
  </si>
  <si>
    <t>Doncaster 006</t>
  </si>
  <si>
    <t>E02001545</t>
  </si>
  <si>
    <t>Doncaster 007</t>
  </si>
  <si>
    <t>E02001546</t>
  </si>
  <si>
    <t>Doncaster 008</t>
  </si>
  <si>
    <t>E02001547</t>
  </si>
  <si>
    <t>Doncaster 009</t>
  </si>
  <si>
    <t>E02001548</t>
  </si>
  <si>
    <t>Doncaster 010</t>
  </si>
  <si>
    <t>E02001549</t>
  </si>
  <si>
    <t>Doncaster 011</t>
  </si>
  <si>
    <t>E02001550</t>
  </si>
  <si>
    <t>Doncaster 012</t>
  </si>
  <si>
    <t>E02001551</t>
  </si>
  <si>
    <t>Doncaster 013</t>
  </si>
  <si>
    <t>E02001552</t>
  </si>
  <si>
    <t>Doncaster 014</t>
  </si>
  <si>
    <t>E02001553</t>
  </si>
  <si>
    <t>Doncaster 015</t>
  </si>
  <si>
    <t>E02001554</t>
  </si>
  <si>
    <t>Doncaster 016</t>
  </si>
  <si>
    <t>E02001555</t>
  </si>
  <si>
    <t>Doncaster 017</t>
  </si>
  <si>
    <t>E02001556</t>
  </si>
  <si>
    <t>Doncaster 018</t>
  </si>
  <si>
    <t>E02001557</t>
  </si>
  <si>
    <t>Doncaster 019</t>
  </si>
  <si>
    <t>E02001558</t>
  </si>
  <si>
    <t>Doncaster 020</t>
  </si>
  <si>
    <t>E02001559</t>
  </si>
  <si>
    <t>Doncaster 021</t>
  </si>
  <si>
    <t>E02001560</t>
  </si>
  <si>
    <t>Doncaster 022</t>
  </si>
  <si>
    <t>E02001561</t>
  </si>
  <si>
    <t>Doncaster 023</t>
  </si>
  <si>
    <t>E02001562</t>
  </si>
  <si>
    <t>Doncaster 024</t>
  </si>
  <si>
    <t>E02001563</t>
  </si>
  <si>
    <t>Doncaster 025</t>
  </si>
  <si>
    <t>E02001564</t>
  </si>
  <si>
    <t>Doncaster 026</t>
  </si>
  <si>
    <t>E02001565</t>
  </si>
  <si>
    <t>Doncaster 027</t>
  </si>
  <si>
    <t>E02001566</t>
  </si>
  <si>
    <t>Doncaster 028</t>
  </si>
  <si>
    <t>E02001567</t>
  </si>
  <si>
    <t>Doncaster 029</t>
  </si>
  <si>
    <t>E02001568</t>
  </si>
  <si>
    <t>Doncaster 030</t>
  </si>
  <si>
    <t>E02001569</t>
  </si>
  <si>
    <t>Doncaster 031</t>
  </si>
  <si>
    <t>E02001570</t>
  </si>
  <si>
    <t>Doncaster 032</t>
  </si>
  <si>
    <t>E02001571</t>
  </si>
  <si>
    <t>Doncaster 033</t>
  </si>
  <si>
    <t>E02001572</t>
  </si>
  <si>
    <t>Doncaster 034</t>
  </si>
  <si>
    <t>E02001573</t>
  </si>
  <si>
    <t>Doncaster 035</t>
  </si>
  <si>
    <t>E02001574</t>
  </si>
  <si>
    <t>Doncaster 036</t>
  </si>
  <si>
    <t>E02001575</t>
  </si>
  <si>
    <t>Doncaster 037</t>
  </si>
  <si>
    <t>E02001576</t>
  </si>
  <si>
    <t>Doncaster 038</t>
  </si>
  <si>
    <t>E02001577</t>
  </si>
  <si>
    <t>Doncaster 039</t>
  </si>
  <si>
    <t>E02001578</t>
  </si>
  <si>
    <t>Rotherham 001</t>
  </si>
  <si>
    <t>E02001579</t>
  </si>
  <si>
    <t>Rotherham 002</t>
  </si>
  <si>
    <t>E02001580</t>
  </si>
  <si>
    <t>Rotherham 003</t>
  </si>
  <si>
    <t>E02001581</t>
  </si>
  <si>
    <t>Rotherham 004</t>
  </si>
  <si>
    <t>E02001582</t>
  </si>
  <si>
    <t>Rotherham 005</t>
  </si>
  <si>
    <t>E02001583</t>
  </si>
  <si>
    <t>Rotherham 006</t>
  </si>
  <si>
    <t>E02001584</t>
  </si>
  <si>
    <t>Rotherham 007</t>
  </si>
  <si>
    <t>E02001585</t>
  </si>
  <si>
    <t>Rotherham 008</t>
  </si>
  <si>
    <t>E02001586</t>
  </si>
  <si>
    <t>Rotherham 009</t>
  </si>
  <si>
    <t>E02001587</t>
  </si>
  <si>
    <t>Rotherham 010</t>
  </si>
  <si>
    <t>E02001588</t>
  </si>
  <si>
    <t>Rotherham 011</t>
  </si>
  <si>
    <t>E02001589</t>
  </si>
  <si>
    <t>Rotherham 012</t>
  </si>
  <si>
    <t>E02001590</t>
  </si>
  <si>
    <t>Rotherham 013</t>
  </si>
  <si>
    <t>E02001591</t>
  </si>
  <si>
    <t>Rotherham 014</t>
  </si>
  <si>
    <t>E02001592</t>
  </si>
  <si>
    <t>Rotherham 015</t>
  </si>
  <si>
    <t>E02001593</t>
  </si>
  <si>
    <t>Rotherham 016</t>
  </si>
  <si>
    <t>E02001594</t>
  </si>
  <si>
    <t>Rotherham 017</t>
  </si>
  <si>
    <t>E02001595</t>
  </si>
  <si>
    <t>Rotherham 018</t>
  </si>
  <si>
    <t>E02001596</t>
  </si>
  <si>
    <t>Rotherham 019</t>
  </si>
  <si>
    <t>E02001597</t>
  </si>
  <si>
    <t>Rotherham 020</t>
  </si>
  <si>
    <t>E02001598</t>
  </si>
  <si>
    <t>Rotherham 021</t>
  </si>
  <si>
    <t>E02001599</t>
  </si>
  <si>
    <t>Rotherham 022</t>
  </si>
  <si>
    <t>E02001600</t>
  </si>
  <si>
    <t>Rotherham 023</t>
  </si>
  <si>
    <t>E02001601</t>
  </si>
  <si>
    <t>Rotherham 024</t>
  </si>
  <si>
    <t>E02001602</t>
  </si>
  <si>
    <t>Rotherham 025</t>
  </si>
  <si>
    <t>E02001603</t>
  </si>
  <si>
    <t>Rotherham 026</t>
  </si>
  <si>
    <t>E02001604</t>
  </si>
  <si>
    <t>Rotherham 027</t>
  </si>
  <si>
    <t>E02001605</t>
  </si>
  <si>
    <t>Rotherham 028</t>
  </si>
  <si>
    <t>E02001606</t>
  </si>
  <si>
    <t>Rotherham 029</t>
  </si>
  <si>
    <t>E02001607</t>
  </si>
  <si>
    <t>Rotherham 030</t>
  </si>
  <si>
    <t>E02001608</t>
  </si>
  <si>
    <t>Rotherham 031</t>
  </si>
  <si>
    <t>E02001609</t>
  </si>
  <si>
    <t>Rotherham 032</t>
  </si>
  <si>
    <t>E02001610</t>
  </si>
  <si>
    <t>Rotherham 033</t>
  </si>
  <si>
    <t>E02001611</t>
  </si>
  <si>
    <t>Sheffield 001</t>
  </si>
  <si>
    <t>E02001612</t>
  </si>
  <si>
    <t>Sheffield 002</t>
  </si>
  <si>
    <t>E02001613</t>
  </si>
  <si>
    <t>Sheffield 003</t>
  </si>
  <si>
    <t>E02001614</t>
  </si>
  <si>
    <t>Sheffield 004</t>
  </si>
  <si>
    <t>E02001615</t>
  </si>
  <si>
    <t>Sheffield 005</t>
  </si>
  <si>
    <t>E02001616</t>
  </si>
  <si>
    <t>Sheffield 006</t>
  </si>
  <si>
    <t>E02001617</t>
  </si>
  <si>
    <t>Sheffield 007</t>
  </si>
  <si>
    <t>E02001618</t>
  </si>
  <si>
    <t>Sheffield 008</t>
  </si>
  <si>
    <t>E02001619</t>
  </si>
  <si>
    <t>Sheffield 009</t>
  </si>
  <si>
    <t>E02001620</t>
  </si>
  <si>
    <t>Sheffield 010</t>
  </si>
  <si>
    <t>E02001621</t>
  </si>
  <si>
    <t>Sheffield 011</t>
  </si>
  <si>
    <t>E02001622</t>
  </si>
  <si>
    <t>Sheffield 012</t>
  </si>
  <si>
    <t>E02001623</t>
  </si>
  <si>
    <t>Sheffield 013</t>
  </si>
  <si>
    <t>E02001624</t>
  </si>
  <si>
    <t>Sheffield 014</t>
  </si>
  <si>
    <t>E02001625</t>
  </si>
  <si>
    <t>Sheffield 015</t>
  </si>
  <si>
    <t>E02001626</t>
  </si>
  <si>
    <t>Sheffield 016</t>
  </si>
  <si>
    <t>E02001627</t>
  </si>
  <si>
    <t>Sheffield 017</t>
  </si>
  <si>
    <t>E02001628</t>
  </si>
  <si>
    <t>Sheffield 018</t>
  </si>
  <si>
    <t>E02001629</t>
  </si>
  <si>
    <t>Sheffield 019</t>
  </si>
  <si>
    <t>E02001630</t>
  </si>
  <si>
    <t>Sheffield 020</t>
  </si>
  <si>
    <t>E02001631</t>
  </si>
  <si>
    <t>Sheffield 021</t>
  </si>
  <si>
    <t>E02001632</t>
  </si>
  <si>
    <t>Sheffield 022</t>
  </si>
  <si>
    <t>E02001633</t>
  </si>
  <si>
    <t>Sheffield 023</t>
  </si>
  <si>
    <t>E02001634</t>
  </si>
  <si>
    <t>Sheffield 024</t>
  </si>
  <si>
    <t>E02001635</t>
  </si>
  <si>
    <t>Sheffield 025</t>
  </si>
  <si>
    <t>E02001636</t>
  </si>
  <si>
    <t>Sheffield 026</t>
  </si>
  <si>
    <t>E02001637</t>
  </si>
  <si>
    <t>Sheffield 027</t>
  </si>
  <si>
    <t>E02001638</t>
  </si>
  <si>
    <t>Sheffield 028</t>
  </si>
  <si>
    <t>E02001639</t>
  </si>
  <si>
    <t>Sheffield 029</t>
  </si>
  <si>
    <t>E02001640</t>
  </si>
  <si>
    <t>Sheffield 030</t>
  </si>
  <si>
    <t>E02001642</t>
  </si>
  <si>
    <t>Sheffield 032</t>
  </si>
  <si>
    <t>E02001643</t>
  </si>
  <si>
    <t>Sheffield 033</t>
  </si>
  <si>
    <t>E02001646</t>
  </si>
  <si>
    <t>Sheffield 036</t>
  </si>
  <si>
    <t>E02001647</t>
  </si>
  <si>
    <t>Sheffield 037</t>
  </si>
  <si>
    <t>E02001648</t>
  </si>
  <si>
    <t>Sheffield 038</t>
  </si>
  <si>
    <t>E02001649</t>
  </si>
  <si>
    <t>Sheffield 039</t>
  </si>
  <si>
    <t>E02001650</t>
  </si>
  <si>
    <t>Sheffield 040</t>
  </si>
  <si>
    <t>E02001651</t>
  </si>
  <si>
    <t>Sheffield 041</t>
  </si>
  <si>
    <t>E02001652</t>
  </si>
  <si>
    <t>Sheffield 042</t>
  </si>
  <si>
    <t>E02001653</t>
  </si>
  <si>
    <t>Sheffield 043</t>
  </si>
  <si>
    <t>E02001654</t>
  </si>
  <si>
    <t>Sheffield 044</t>
  </si>
  <si>
    <t>E02001655</t>
  </si>
  <si>
    <t>Sheffield 045</t>
  </si>
  <si>
    <t>E02001656</t>
  </si>
  <si>
    <t>Sheffield 046</t>
  </si>
  <si>
    <t>E02001657</t>
  </si>
  <si>
    <t>Sheffield 047</t>
  </si>
  <si>
    <t>E02001658</t>
  </si>
  <si>
    <t>Sheffield 048</t>
  </si>
  <si>
    <t>E02001659</t>
  </si>
  <si>
    <t>Sheffield 049</t>
  </si>
  <si>
    <t>E02001660</t>
  </si>
  <si>
    <t>Sheffield 050</t>
  </si>
  <si>
    <t>E02001661</t>
  </si>
  <si>
    <t>Sheffield 051</t>
  </si>
  <si>
    <t>E02001662</t>
  </si>
  <si>
    <t>Sheffield 052</t>
  </si>
  <si>
    <t>E02001663</t>
  </si>
  <si>
    <t>Sheffield 053</t>
  </si>
  <si>
    <t>E02001664</t>
  </si>
  <si>
    <t>Sheffield 054</t>
  </si>
  <si>
    <t>E02001665</t>
  </si>
  <si>
    <t>Sheffield 055</t>
  </si>
  <si>
    <t>E02001666</t>
  </si>
  <si>
    <t>Sheffield 056</t>
  </si>
  <si>
    <t>E02001669</t>
  </si>
  <si>
    <t>Sheffield 059</t>
  </si>
  <si>
    <t>E02001670</t>
  </si>
  <si>
    <t>Sheffield 060</t>
  </si>
  <si>
    <t>E02001671</t>
  </si>
  <si>
    <t>Sheffield 061</t>
  </si>
  <si>
    <t>E02001672</t>
  </si>
  <si>
    <t>Sheffield 062</t>
  </si>
  <si>
    <t>E02001673</t>
  </si>
  <si>
    <t>Sheffield 063</t>
  </si>
  <si>
    <t>E02001674</t>
  </si>
  <si>
    <t>Sheffield 064</t>
  </si>
  <si>
    <t>E02001675</t>
  </si>
  <si>
    <t>Sheffield 065</t>
  </si>
  <si>
    <t>E02001676</t>
  </si>
  <si>
    <t>Sheffield 066</t>
  </si>
  <si>
    <t>E02001678</t>
  </si>
  <si>
    <t>Sheffield 068</t>
  </si>
  <si>
    <t>E02001679</t>
  </si>
  <si>
    <t>Sheffield 069</t>
  </si>
  <si>
    <t>E02001680</t>
  </si>
  <si>
    <t>Sheffield 070</t>
  </si>
  <si>
    <t>E02001681</t>
  </si>
  <si>
    <t>Sheffield 071</t>
  </si>
  <si>
    <t>E02001682</t>
  </si>
  <si>
    <t>Gateshead 001</t>
  </si>
  <si>
    <t>E02001683</t>
  </si>
  <si>
    <t>Gateshead 002</t>
  </si>
  <si>
    <t>E02001684</t>
  </si>
  <si>
    <t>Gateshead 003</t>
  </si>
  <si>
    <t>E02001685</t>
  </si>
  <si>
    <t>Gateshead 004</t>
  </si>
  <si>
    <t>E02001686</t>
  </si>
  <si>
    <t>Gateshead 005</t>
  </si>
  <si>
    <t>E02001688</t>
  </si>
  <si>
    <t>Gateshead 007</t>
  </si>
  <si>
    <t>E02001689</t>
  </si>
  <si>
    <t>Gateshead 008</t>
  </si>
  <si>
    <t>E02001690</t>
  </si>
  <si>
    <t>Gateshead 009</t>
  </si>
  <si>
    <t>E02001691</t>
  </si>
  <si>
    <t>Gateshead 010</t>
  </si>
  <si>
    <t>E02001692</t>
  </si>
  <si>
    <t>Gateshead 011</t>
  </si>
  <si>
    <t>E02001693</t>
  </si>
  <si>
    <t>Gateshead 012</t>
  </si>
  <si>
    <t>E02001694</t>
  </si>
  <si>
    <t>Gateshead 013</t>
  </si>
  <si>
    <t>E02001695</t>
  </si>
  <si>
    <t>Gateshead 014</t>
  </si>
  <si>
    <t>E02001696</t>
  </si>
  <si>
    <t>Gateshead 015</t>
  </si>
  <si>
    <t>E02001697</t>
  </si>
  <si>
    <t>Gateshead 016</t>
  </si>
  <si>
    <t>E02001698</t>
  </si>
  <si>
    <t>Gateshead 017</t>
  </si>
  <si>
    <t>E02001699</t>
  </si>
  <si>
    <t>Gateshead 018</t>
  </si>
  <si>
    <t>E02001700</t>
  </si>
  <si>
    <t>Gateshead 019</t>
  </si>
  <si>
    <t>E02001701</t>
  </si>
  <si>
    <t>Gateshead 020</t>
  </si>
  <si>
    <t>E02001702</t>
  </si>
  <si>
    <t>Gateshead 021</t>
  </si>
  <si>
    <t>E02001703</t>
  </si>
  <si>
    <t>Gateshead 022</t>
  </si>
  <si>
    <t>E02001704</t>
  </si>
  <si>
    <t>Gateshead 023</t>
  </si>
  <si>
    <t>E02001705</t>
  </si>
  <si>
    <t>Gateshead 024</t>
  </si>
  <si>
    <t>E02001706</t>
  </si>
  <si>
    <t>Gateshead 025</t>
  </si>
  <si>
    <t>E02001707</t>
  </si>
  <si>
    <t>Gateshead 026</t>
  </si>
  <si>
    <t>E02001708</t>
  </si>
  <si>
    <t>Newcastle upon Tyne 001</t>
  </si>
  <si>
    <t>E02001709</t>
  </si>
  <si>
    <t>Newcastle upon Tyne 002</t>
  </si>
  <si>
    <t>E02001710</t>
  </si>
  <si>
    <t>Newcastle upon Tyne 003</t>
  </si>
  <si>
    <t>E02001711</t>
  </si>
  <si>
    <t>Newcastle upon Tyne 004</t>
  </si>
  <si>
    <t>E02001712</t>
  </si>
  <si>
    <t>Newcastle upon Tyne 005</t>
  </si>
  <si>
    <t>E02001713</t>
  </si>
  <si>
    <t>Newcastle upon Tyne 006</t>
  </si>
  <si>
    <t>E02001714</t>
  </si>
  <si>
    <t>Newcastle upon Tyne 007</t>
  </si>
  <si>
    <t>E02001715</t>
  </si>
  <si>
    <t>Newcastle upon Tyne 008</t>
  </si>
  <si>
    <t>E02001718</t>
  </si>
  <si>
    <t>Newcastle upon Tyne 011</t>
  </si>
  <si>
    <t>E02001719</t>
  </si>
  <si>
    <t>Newcastle upon Tyne 012</t>
  </si>
  <si>
    <t>E02001720</t>
  </si>
  <si>
    <t>Newcastle upon Tyne 013</t>
  </si>
  <si>
    <t>E02001721</t>
  </si>
  <si>
    <t>Newcastle upon Tyne 014</t>
  </si>
  <si>
    <t>E02001722</t>
  </si>
  <si>
    <t>Newcastle upon Tyne 015</t>
  </si>
  <si>
    <t>E02001723</t>
  </si>
  <si>
    <t>Newcastle upon Tyne 016</t>
  </si>
  <si>
    <t>E02001724</t>
  </si>
  <si>
    <t>Newcastle upon Tyne 017</t>
  </si>
  <si>
    <t>E02001725</t>
  </si>
  <si>
    <t>Newcastle upon Tyne 018</t>
  </si>
  <si>
    <t>E02001726</t>
  </si>
  <si>
    <t>Newcastle upon Tyne 019</t>
  </si>
  <si>
    <t>E02001727</t>
  </si>
  <si>
    <t>Newcastle upon Tyne 020</t>
  </si>
  <si>
    <t>E02001728</t>
  </si>
  <si>
    <t>Newcastle upon Tyne 021</t>
  </si>
  <si>
    <t>E02001729</t>
  </si>
  <si>
    <t>Newcastle upon Tyne 022</t>
  </si>
  <si>
    <t>E02001730</t>
  </si>
  <si>
    <t>Newcastle upon Tyne 023</t>
  </si>
  <si>
    <t>E02001731</t>
  </si>
  <si>
    <t>Newcastle upon Tyne 024</t>
  </si>
  <si>
    <t>E02001732</t>
  </si>
  <si>
    <t>Newcastle upon Tyne 025</t>
  </si>
  <si>
    <t>E02001733</t>
  </si>
  <si>
    <t>Newcastle upon Tyne 026</t>
  </si>
  <si>
    <t>E02001734</t>
  </si>
  <si>
    <t>Newcastle upon Tyne 027</t>
  </si>
  <si>
    <t>E02001735</t>
  </si>
  <si>
    <t>Newcastle upon Tyne 028</t>
  </si>
  <si>
    <t>E02001736</t>
  </si>
  <si>
    <t>Newcastle upon Tyne 029</t>
  </si>
  <si>
    <t>E02001737</t>
  </si>
  <si>
    <t>Newcastle upon Tyne 030</t>
  </si>
  <si>
    <t>E02001738</t>
  </si>
  <si>
    <t>North Tyneside 001</t>
  </si>
  <si>
    <t>E02001739</t>
  </si>
  <si>
    <t>North Tyneside 002</t>
  </si>
  <si>
    <t>E02001740</t>
  </si>
  <si>
    <t>North Tyneside 003</t>
  </si>
  <si>
    <t>E02001741</t>
  </si>
  <si>
    <t>North Tyneside 004</t>
  </si>
  <si>
    <t>E02001742</t>
  </si>
  <si>
    <t>North Tyneside 005</t>
  </si>
  <si>
    <t>E02001743</t>
  </si>
  <si>
    <t>North Tyneside 006</t>
  </si>
  <si>
    <t>E02001744</t>
  </si>
  <si>
    <t>North Tyneside 007</t>
  </si>
  <si>
    <t>E02001745</t>
  </si>
  <si>
    <t>North Tyneside 008</t>
  </si>
  <si>
    <t>E02001746</t>
  </si>
  <si>
    <t>North Tyneside 009</t>
  </si>
  <si>
    <t>E02001747</t>
  </si>
  <si>
    <t>North Tyneside 010</t>
  </si>
  <si>
    <t>E02001748</t>
  </si>
  <si>
    <t>North Tyneside 011</t>
  </si>
  <si>
    <t>E02001749</t>
  </si>
  <si>
    <t>North Tyneside 012</t>
  </si>
  <si>
    <t>E02001750</t>
  </si>
  <si>
    <t>North Tyneside 013</t>
  </si>
  <si>
    <t>E02001751</t>
  </si>
  <si>
    <t>North Tyneside 014</t>
  </si>
  <si>
    <t>E02001752</t>
  </si>
  <si>
    <t>North Tyneside 015</t>
  </si>
  <si>
    <t>E02001753</t>
  </si>
  <si>
    <t>North Tyneside 016</t>
  </si>
  <si>
    <t>E02001754</t>
  </si>
  <si>
    <t>North Tyneside 017</t>
  </si>
  <si>
    <t>E02001755</t>
  </si>
  <si>
    <t>North Tyneside 018</t>
  </si>
  <si>
    <t>E02001756</t>
  </si>
  <si>
    <t>North Tyneside 019</t>
  </si>
  <si>
    <t>E02001757</t>
  </si>
  <si>
    <t>North Tyneside 020</t>
  </si>
  <si>
    <t>E02001758</t>
  </si>
  <si>
    <t>North Tyneside 021</t>
  </si>
  <si>
    <t>E02001759</t>
  </si>
  <si>
    <t>North Tyneside 022</t>
  </si>
  <si>
    <t>E02001760</t>
  </si>
  <si>
    <t>North Tyneside 023</t>
  </si>
  <si>
    <t>E02001761</t>
  </si>
  <si>
    <t>North Tyneside 024</t>
  </si>
  <si>
    <t>E02001762</t>
  </si>
  <si>
    <t>North Tyneside 025</t>
  </si>
  <si>
    <t>E02001763</t>
  </si>
  <si>
    <t>North Tyneside 026</t>
  </si>
  <si>
    <t>E02001764</t>
  </si>
  <si>
    <t>North Tyneside 027</t>
  </si>
  <si>
    <t>E02001765</t>
  </si>
  <si>
    <t>North Tyneside 028</t>
  </si>
  <si>
    <t>E02001766</t>
  </si>
  <si>
    <t>North Tyneside 029</t>
  </si>
  <si>
    <t>E02001767</t>
  </si>
  <si>
    <t>North Tyneside 030</t>
  </si>
  <si>
    <t>E02001768</t>
  </si>
  <si>
    <t>South Tyneside 001</t>
  </si>
  <si>
    <t>E02001769</t>
  </si>
  <si>
    <t>South Tyneside 002</t>
  </si>
  <si>
    <t>E02001770</t>
  </si>
  <si>
    <t>South Tyneside 003</t>
  </si>
  <si>
    <t>E02001771</t>
  </si>
  <si>
    <t>South Tyneside 004</t>
  </si>
  <si>
    <t>E02001772</t>
  </si>
  <si>
    <t>South Tyneside 005</t>
  </si>
  <si>
    <t>E02001773</t>
  </si>
  <si>
    <t>South Tyneside 006</t>
  </si>
  <si>
    <t>E02001774</t>
  </si>
  <si>
    <t>South Tyneside 007</t>
  </si>
  <si>
    <t>E02001775</t>
  </si>
  <si>
    <t>South Tyneside 008</t>
  </si>
  <si>
    <t>E02001776</t>
  </si>
  <si>
    <t>South Tyneside 009</t>
  </si>
  <si>
    <t>E02001777</t>
  </si>
  <si>
    <t>South Tyneside 010</t>
  </si>
  <si>
    <t>E02001778</t>
  </si>
  <si>
    <t>South Tyneside 011</t>
  </si>
  <si>
    <t>E02001779</t>
  </si>
  <si>
    <t>South Tyneside 012</t>
  </si>
  <si>
    <t>E02001780</t>
  </si>
  <si>
    <t>South Tyneside 013</t>
  </si>
  <si>
    <t>E02001781</t>
  </si>
  <si>
    <t>South Tyneside 014</t>
  </si>
  <si>
    <t>E02001782</t>
  </si>
  <si>
    <t>South Tyneside 015</t>
  </si>
  <si>
    <t>E02001783</t>
  </si>
  <si>
    <t>South Tyneside 016</t>
  </si>
  <si>
    <t>E02001784</t>
  </si>
  <si>
    <t>South Tyneside 017</t>
  </si>
  <si>
    <t>E02001785</t>
  </si>
  <si>
    <t>South Tyneside 018</t>
  </si>
  <si>
    <t>E02001786</t>
  </si>
  <si>
    <t>South Tyneside 019</t>
  </si>
  <si>
    <t>E02001787</t>
  </si>
  <si>
    <t>South Tyneside 020</t>
  </si>
  <si>
    <t>E02001788</t>
  </si>
  <si>
    <t>South Tyneside 021</t>
  </si>
  <si>
    <t>E02001789</t>
  </si>
  <si>
    <t>South Tyneside 022</t>
  </si>
  <si>
    <t>E02001790</t>
  </si>
  <si>
    <t>South Tyneside 023</t>
  </si>
  <si>
    <t>E02001791</t>
  </si>
  <si>
    <t>Sunderland 001</t>
  </si>
  <si>
    <t>E02001792</t>
  </si>
  <si>
    <t>Sunderland 002</t>
  </si>
  <si>
    <t>E02001793</t>
  </si>
  <si>
    <t>Sunderland 003</t>
  </si>
  <si>
    <t>E02001794</t>
  </si>
  <si>
    <t>Sunderland 004</t>
  </si>
  <si>
    <t>E02001795</t>
  </si>
  <si>
    <t>Sunderland 005</t>
  </si>
  <si>
    <t>E02001796</t>
  </si>
  <si>
    <t>Sunderland 006</t>
  </si>
  <si>
    <t>E02001797</t>
  </si>
  <si>
    <t>Sunderland 007</t>
  </si>
  <si>
    <t>E02001798</t>
  </si>
  <si>
    <t>Sunderland 008</t>
  </si>
  <si>
    <t>E02001799</t>
  </si>
  <si>
    <t>Sunderland 009</t>
  </si>
  <si>
    <t>E02001800</t>
  </si>
  <si>
    <t>Sunderland 010</t>
  </si>
  <si>
    <t>E02001801</t>
  </si>
  <si>
    <t>Sunderland 011</t>
  </si>
  <si>
    <t>E02001802</t>
  </si>
  <si>
    <t>Sunderland 012</t>
  </si>
  <si>
    <t>E02001803</t>
  </si>
  <si>
    <t>Sunderland 013</t>
  </si>
  <si>
    <t>E02001804</t>
  </si>
  <si>
    <t>Sunderland 014</t>
  </si>
  <si>
    <t>E02001805</t>
  </si>
  <si>
    <t>Sunderland 015</t>
  </si>
  <si>
    <t>E02001806</t>
  </si>
  <si>
    <t>Sunderland 016</t>
  </si>
  <si>
    <t>E02001807</t>
  </si>
  <si>
    <t>Sunderland 017</t>
  </si>
  <si>
    <t>E02001808</t>
  </si>
  <si>
    <t>Sunderland 018</t>
  </si>
  <si>
    <t>E02001809</t>
  </si>
  <si>
    <t>Sunderland 019</t>
  </si>
  <si>
    <t>E02001810</t>
  </si>
  <si>
    <t>Sunderland 020</t>
  </si>
  <si>
    <t>E02001811</t>
  </si>
  <si>
    <t>Sunderland 021</t>
  </si>
  <si>
    <t>E02001812</t>
  </si>
  <si>
    <t>Sunderland 022</t>
  </si>
  <si>
    <t>E02001813</t>
  </si>
  <si>
    <t>Sunderland 023</t>
  </si>
  <si>
    <t>E02001814</t>
  </si>
  <si>
    <t>Sunderland 024</t>
  </si>
  <si>
    <t>E02001815</t>
  </si>
  <si>
    <t>Sunderland 025</t>
  </si>
  <si>
    <t>E02001816</t>
  </si>
  <si>
    <t>Sunderland 026</t>
  </si>
  <si>
    <t>E02001817</t>
  </si>
  <si>
    <t>Sunderland 027</t>
  </si>
  <si>
    <t>E02001818</t>
  </si>
  <si>
    <t>Sunderland 028</t>
  </si>
  <si>
    <t>E02001819</t>
  </si>
  <si>
    <t>Sunderland 029</t>
  </si>
  <si>
    <t>E02001820</t>
  </si>
  <si>
    <t>Sunderland 030</t>
  </si>
  <si>
    <t>E02001821</t>
  </si>
  <si>
    <t>Sunderland 031</t>
  </si>
  <si>
    <t>E02001822</t>
  </si>
  <si>
    <t>Sunderland 032</t>
  </si>
  <si>
    <t>E02001823</t>
  </si>
  <si>
    <t>Sunderland 033</t>
  </si>
  <si>
    <t>E02001824</t>
  </si>
  <si>
    <t>Sunderland 034</t>
  </si>
  <si>
    <t>E02001825</t>
  </si>
  <si>
    <t>Sunderland 035</t>
  </si>
  <si>
    <t>E02001826</t>
  </si>
  <si>
    <t>Sunderland 036</t>
  </si>
  <si>
    <t>E02001828</t>
  </si>
  <si>
    <t>Birmingham 002</t>
  </si>
  <si>
    <t>E02001829</t>
  </si>
  <si>
    <t>Birmingham 003</t>
  </si>
  <si>
    <t>E02001830</t>
  </si>
  <si>
    <t>Birmingham 004</t>
  </si>
  <si>
    <t>E02001831</t>
  </si>
  <si>
    <t>Birmingham 005</t>
  </si>
  <si>
    <t>E02001832</t>
  </si>
  <si>
    <t>Birmingham 006</t>
  </si>
  <si>
    <t>E02001833</t>
  </si>
  <si>
    <t>Birmingham 007</t>
  </si>
  <si>
    <t>E02001834</t>
  </si>
  <si>
    <t>Birmingham 008</t>
  </si>
  <si>
    <t>E02001835</t>
  </si>
  <si>
    <t>Birmingham 009</t>
  </si>
  <si>
    <t>E02001836</t>
  </si>
  <si>
    <t>Birmingham 010</t>
  </si>
  <si>
    <t>E02001837</t>
  </si>
  <si>
    <t>Birmingham 011</t>
  </si>
  <si>
    <t>E02001838</t>
  </si>
  <si>
    <t>Birmingham 012</t>
  </si>
  <si>
    <t>E02001839</t>
  </si>
  <si>
    <t>Birmingham 013</t>
  </si>
  <si>
    <t>E02001840</t>
  </si>
  <si>
    <t>Birmingham 014</t>
  </si>
  <si>
    <t>E02001841</t>
  </si>
  <si>
    <t>Birmingham 015</t>
  </si>
  <si>
    <t>E02001842</t>
  </si>
  <si>
    <t>Birmingham 016</t>
  </si>
  <si>
    <t>E02001843</t>
  </si>
  <si>
    <t>Birmingham 017</t>
  </si>
  <si>
    <t>E02001844</t>
  </si>
  <si>
    <t>Birmingham 018</t>
  </si>
  <si>
    <t>E02001845</t>
  </si>
  <si>
    <t>Birmingham 019</t>
  </si>
  <si>
    <t>E02001846</t>
  </si>
  <si>
    <t>Birmingham 020</t>
  </si>
  <si>
    <t>E02001847</t>
  </si>
  <si>
    <t>Birmingham 021</t>
  </si>
  <si>
    <t>E02001848</t>
  </si>
  <si>
    <t>Birmingham 022</t>
  </si>
  <si>
    <t>E02001849</t>
  </si>
  <si>
    <t>Birmingham 023</t>
  </si>
  <si>
    <t>E02001850</t>
  </si>
  <si>
    <t>Birmingham 024</t>
  </si>
  <si>
    <t>E02001851</t>
  </si>
  <si>
    <t>Birmingham 025</t>
  </si>
  <si>
    <t>E02001852</t>
  </si>
  <si>
    <t>Birmingham 026</t>
  </si>
  <si>
    <t>E02001854</t>
  </si>
  <si>
    <t>Birmingham 028</t>
  </si>
  <si>
    <t>E02001855</t>
  </si>
  <si>
    <t>Birmingham 029</t>
  </si>
  <si>
    <t>E02001856</t>
  </si>
  <si>
    <t>Birmingham 030</t>
  </si>
  <si>
    <t>E02001857</t>
  </si>
  <si>
    <t>Birmingham 031</t>
  </si>
  <si>
    <t>E02001858</t>
  </si>
  <si>
    <t>Birmingham 032</t>
  </si>
  <si>
    <t>E02001859</t>
  </si>
  <si>
    <t>Birmingham 033</t>
  </si>
  <si>
    <t>E02001860</t>
  </si>
  <si>
    <t>Birmingham 034</t>
  </si>
  <si>
    <t>E02001861</t>
  </si>
  <si>
    <t>Birmingham 035</t>
  </si>
  <si>
    <t>E02001862</t>
  </si>
  <si>
    <t>Birmingham 036</t>
  </si>
  <si>
    <t>E02001863</t>
  </si>
  <si>
    <t>Birmingham 037</t>
  </si>
  <si>
    <t>E02001864</t>
  </si>
  <si>
    <t>Birmingham 038</t>
  </si>
  <si>
    <t>E02001865</t>
  </si>
  <si>
    <t>Birmingham 039</t>
  </si>
  <si>
    <t>E02001866</t>
  </si>
  <si>
    <t>Birmingham 040</t>
  </si>
  <si>
    <t>E02001867</t>
  </si>
  <si>
    <t>Birmingham 041</t>
  </si>
  <si>
    <t>E02001868</t>
  </si>
  <si>
    <t>Birmingham 042</t>
  </si>
  <si>
    <t>E02001869</t>
  </si>
  <si>
    <t>Birmingham 043</t>
  </si>
  <si>
    <t>E02001870</t>
  </si>
  <si>
    <t>Birmingham 044</t>
  </si>
  <si>
    <t>E02001871</t>
  </si>
  <si>
    <t>Birmingham 045</t>
  </si>
  <si>
    <t>E02001872</t>
  </si>
  <si>
    <t>Birmingham 046</t>
  </si>
  <si>
    <t>E02001873</t>
  </si>
  <si>
    <t>Birmingham 047</t>
  </si>
  <si>
    <t>E02001874</t>
  </si>
  <si>
    <t>Birmingham 048</t>
  </si>
  <si>
    <t>E02001875</t>
  </si>
  <si>
    <t>Birmingham 049</t>
  </si>
  <si>
    <t>E02001876</t>
  </si>
  <si>
    <t>Birmingham 050</t>
  </si>
  <si>
    <t>E02001877</t>
  </si>
  <si>
    <t>Birmingham 051</t>
  </si>
  <si>
    <t>E02001878</t>
  </si>
  <si>
    <t>Birmingham 052</t>
  </si>
  <si>
    <t>E02001879</t>
  </si>
  <si>
    <t>Birmingham 053</t>
  </si>
  <si>
    <t>E02001880</t>
  </si>
  <si>
    <t>Birmingham 054</t>
  </si>
  <si>
    <t>E02001881</t>
  </si>
  <si>
    <t>Birmingham 055</t>
  </si>
  <si>
    <t>E02001882</t>
  </si>
  <si>
    <t>Birmingham 056</t>
  </si>
  <si>
    <t>E02001883</t>
  </si>
  <si>
    <t>Birmingham 057</t>
  </si>
  <si>
    <t>E02001884</t>
  </si>
  <si>
    <t>Birmingham 058</t>
  </si>
  <si>
    <t>E02001886</t>
  </si>
  <si>
    <t>Birmingham 060</t>
  </si>
  <si>
    <t>E02001888</t>
  </si>
  <si>
    <t>Birmingham 062</t>
  </si>
  <si>
    <t>E02001889</t>
  </si>
  <si>
    <t>Birmingham 063</t>
  </si>
  <si>
    <t>E02001890</t>
  </si>
  <si>
    <t>Birmingham 064</t>
  </si>
  <si>
    <t>E02001892</t>
  </si>
  <si>
    <t>Birmingham 066</t>
  </si>
  <si>
    <t>E02001893</t>
  </si>
  <si>
    <t>Birmingham 067</t>
  </si>
  <si>
    <t>E02001895</t>
  </si>
  <si>
    <t>Birmingham 069</t>
  </si>
  <si>
    <t>E02001896</t>
  </si>
  <si>
    <t>Birmingham 070</t>
  </si>
  <si>
    <t>E02001897</t>
  </si>
  <si>
    <t>Birmingham 071</t>
  </si>
  <si>
    <t>E02001898</t>
  </si>
  <si>
    <t>Birmingham 072</t>
  </si>
  <si>
    <t>E02001899</t>
  </si>
  <si>
    <t>Birmingham 073</t>
  </si>
  <si>
    <t>E02001900</t>
  </si>
  <si>
    <t>Birmingham 074</t>
  </si>
  <si>
    <t>E02001901</t>
  </si>
  <si>
    <t>Birmingham 075</t>
  </si>
  <si>
    <t>E02001902</t>
  </si>
  <si>
    <t>Birmingham 076</t>
  </si>
  <si>
    <t>E02001903</t>
  </si>
  <si>
    <t>Birmingham 077</t>
  </si>
  <si>
    <t>E02001904</t>
  </si>
  <si>
    <t>Birmingham 078</t>
  </si>
  <si>
    <t>E02001905</t>
  </si>
  <si>
    <t>Birmingham 079</t>
  </si>
  <si>
    <t>E02001906</t>
  </si>
  <si>
    <t>Birmingham 080</t>
  </si>
  <si>
    <t>E02001907</t>
  </si>
  <si>
    <t>Birmingham 081</t>
  </si>
  <si>
    <t>E02001908</t>
  </si>
  <si>
    <t>Birmingham 082</t>
  </si>
  <si>
    <t>E02001909</t>
  </si>
  <si>
    <t>Birmingham 083</t>
  </si>
  <si>
    <t>E02001910</t>
  </si>
  <si>
    <t>Birmingham 084</t>
  </si>
  <si>
    <t>E02001911</t>
  </si>
  <si>
    <t>Birmingham 085</t>
  </si>
  <si>
    <t>E02001913</t>
  </si>
  <si>
    <t>Birmingham 087</t>
  </si>
  <si>
    <t>E02001914</t>
  </si>
  <si>
    <t>Birmingham 088</t>
  </si>
  <si>
    <t>E02001915</t>
  </si>
  <si>
    <t>Birmingham 089</t>
  </si>
  <si>
    <t>E02001916</t>
  </si>
  <si>
    <t>Birmingham 090</t>
  </si>
  <si>
    <t>E02001918</t>
  </si>
  <si>
    <t>Birmingham 092</t>
  </si>
  <si>
    <t>E02001919</t>
  </si>
  <si>
    <t>Birmingham 093</t>
  </si>
  <si>
    <t>E02001920</t>
  </si>
  <si>
    <t>Birmingham 094</t>
  </si>
  <si>
    <t>E02001921</t>
  </si>
  <si>
    <t>Birmingham 095</t>
  </si>
  <si>
    <t>E02001922</t>
  </si>
  <si>
    <t>Birmingham 096</t>
  </si>
  <si>
    <t>E02001923</t>
  </si>
  <si>
    <t>Birmingham 097</t>
  </si>
  <si>
    <t>E02001924</t>
  </si>
  <si>
    <t>Birmingham 098</t>
  </si>
  <si>
    <t>E02001925</t>
  </si>
  <si>
    <t>Birmingham 099</t>
  </si>
  <si>
    <t>E02001926</t>
  </si>
  <si>
    <t>Birmingham 100</t>
  </si>
  <si>
    <t>E02001927</t>
  </si>
  <si>
    <t>Birmingham 101</t>
  </si>
  <si>
    <t>E02001928</t>
  </si>
  <si>
    <t>Birmingham 102</t>
  </si>
  <si>
    <t>E02001929</t>
  </si>
  <si>
    <t>Birmingham 103</t>
  </si>
  <si>
    <t>E02001930</t>
  </si>
  <si>
    <t>Birmingham 104</t>
  </si>
  <si>
    <t>E02001931</t>
  </si>
  <si>
    <t>Birmingham 105</t>
  </si>
  <si>
    <t>E02001932</t>
  </si>
  <si>
    <t>Birmingham 106</t>
  </si>
  <si>
    <t>E02001933</t>
  </si>
  <si>
    <t>Birmingham 107</t>
  </si>
  <si>
    <t>E02001934</t>
  </si>
  <si>
    <t>Birmingham 108</t>
  </si>
  <si>
    <t>E02001935</t>
  </si>
  <si>
    <t>Birmingham 109</t>
  </si>
  <si>
    <t>E02001936</t>
  </si>
  <si>
    <t>Birmingham 110</t>
  </si>
  <si>
    <t>E02001937</t>
  </si>
  <si>
    <t>Birmingham 111</t>
  </si>
  <si>
    <t>E02001938</t>
  </si>
  <si>
    <t>Birmingham 112</t>
  </si>
  <si>
    <t>E02001939</t>
  </si>
  <si>
    <t>Birmingham 113</t>
  </si>
  <si>
    <t>E02001941</t>
  </si>
  <si>
    <t>Birmingham 115</t>
  </si>
  <si>
    <t>E02001942</t>
  </si>
  <si>
    <t>Birmingham 116</t>
  </si>
  <si>
    <t>E02001943</t>
  </si>
  <si>
    <t>Birmingham 117</t>
  </si>
  <si>
    <t>E02001944</t>
  </si>
  <si>
    <t>Birmingham 118</t>
  </si>
  <si>
    <t>E02001945</t>
  </si>
  <si>
    <t>Birmingham 119</t>
  </si>
  <si>
    <t>E02001946</t>
  </si>
  <si>
    <t>Birmingham 120</t>
  </si>
  <si>
    <t>E02001947</t>
  </si>
  <si>
    <t>Birmingham 121</t>
  </si>
  <si>
    <t>E02001948</t>
  </si>
  <si>
    <t>Birmingham 122</t>
  </si>
  <si>
    <t>E02001949</t>
  </si>
  <si>
    <t>Birmingham 123</t>
  </si>
  <si>
    <t>E02001950</t>
  </si>
  <si>
    <t>Birmingham 124</t>
  </si>
  <si>
    <t>E02001951</t>
  </si>
  <si>
    <t>Birmingham 125</t>
  </si>
  <si>
    <t>E02001952</t>
  </si>
  <si>
    <t>Birmingham 126</t>
  </si>
  <si>
    <t>E02001953</t>
  </si>
  <si>
    <t>Birmingham 127</t>
  </si>
  <si>
    <t>E02001954</t>
  </si>
  <si>
    <t>Birmingham 128</t>
  </si>
  <si>
    <t>E02001955</t>
  </si>
  <si>
    <t>Birmingham 129</t>
  </si>
  <si>
    <t>E02001956</t>
  </si>
  <si>
    <t>Birmingham 130</t>
  </si>
  <si>
    <t>E02001957</t>
  </si>
  <si>
    <t>Birmingham 131</t>
  </si>
  <si>
    <t>E02001958</t>
  </si>
  <si>
    <t>Coventry 001</t>
  </si>
  <si>
    <t>E02001959</t>
  </si>
  <si>
    <t>Coventry 002</t>
  </si>
  <si>
    <t>E02001961</t>
  </si>
  <si>
    <t>Coventry 004</t>
  </si>
  <si>
    <t>E02001962</t>
  </si>
  <si>
    <t>Coventry 005</t>
  </si>
  <si>
    <t>E02001963</t>
  </si>
  <si>
    <t>Coventry 006</t>
  </si>
  <si>
    <t>E02001964</t>
  </si>
  <si>
    <t>Coventry 007</t>
  </si>
  <si>
    <t>E02001965</t>
  </si>
  <si>
    <t>Coventry 008</t>
  </si>
  <si>
    <t>E02001966</t>
  </si>
  <si>
    <t>Coventry 009</t>
  </si>
  <si>
    <t>E02001967</t>
  </si>
  <si>
    <t>Coventry 010</t>
  </si>
  <si>
    <t>E02001968</t>
  </si>
  <si>
    <t>Coventry 011</t>
  </si>
  <si>
    <t>E02001969</t>
  </si>
  <si>
    <t>Coventry 012</t>
  </si>
  <si>
    <t>E02001970</t>
  </si>
  <si>
    <t>Coventry 013</t>
  </si>
  <si>
    <t>E02001971</t>
  </si>
  <si>
    <t>Coventry 014</t>
  </si>
  <si>
    <t>E02001972</t>
  </si>
  <si>
    <t>Coventry 015</t>
  </si>
  <si>
    <t>E02001973</t>
  </si>
  <si>
    <t>Coventry 016</t>
  </si>
  <si>
    <t>E02001974</t>
  </si>
  <si>
    <t>Coventry 017</t>
  </si>
  <si>
    <t>E02001975</t>
  </si>
  <si>
    <t>Coventry 018</t>
  </si>
  <si>
    <t>E02001976</t>
  </si>
  <si>
    <t>Coventry 019</t>
  </si>
  <si>
    <t>E02001977</t>
  </si>
  <si>
    <t>Coventry 020</t>
  </si>
  <si>
    <t>E02001978</t>
  </si>
  <si>
    <t>Coventry 021</t>
  </si>
  <si>
    <t>E02001979</t>
  </si>
  <si>
    <t>Coventry 022</t>
  </si>
  <si>
    <t>E02001980</t>
  </si>
  <si>
    <t>Coventry 023</t>
  </si>
  <si>
    <t>E02001981</t>
  </si>
  <si>
    <t>Coventry 024</t>
  </si>
  <si>
    <t>E02001982</t>
  </si>
  <si>
    <t>Coventry 025</t>
  </si>
  <si>
    <t>E02001983</t>
  </si>
  <si>
    <t>Coventry 026</t>
  </si>
  <si>
    <t>E02001984</t>
  </si>
  <si>
    <t>Coventry 027</t>
  </si>
  <si>
    <t>E02001985</t>
  </si>
  <si>
    <t>Coventry 028</t>
  </si>
  <si>
    <t>E02001986</t>
  </si>
  <si>
    <t>Coventry 029</t>
  </si>
  <si>
    <t>E02001987</t>
  </si>
  <si>
    <t>Coventry 030</t>
  </si>
  <si>
    <t>E02001988</t>
  </si>
  <si>
    <t>Coventry 031</t>
  </si>
  <si>
    <t>E02001989</t>
  </si>
  <si>
    <t>Coventry 032</t>
  </si>
  <si>
    <t>E02001990</t>
  </si>
  <si>
    <t>Coventry 033</t>
  </si>
  <si>
    <t>E02001991</t>
  </si>
  <si>
    <t>Coventry 034</t>
  </si>
  <si>
    <t>E02001992</t>
  </si>
  <si>
    <t>Coventry 035</t>
  </si>
  <si>
    <t>E02001993</t>
  </si>
  <si>
    <t>Coventry 036</t>
  </si>
  <si>
    <t>E02001994</t>
  </si>
  <si>
    <t>Coventry 037</t>
  </si>
  <si>
    <t>E02001995</t>
  </si>
  <si>
    <t>Coventry 038</t>
  </si>
  <si>
    <t>E02001996</t>
  </si>
  <si>
    <t>Coventry 039</t>
  </si>
  <si>
    <t>E02001997</t>
  </si>
  <si>
    <t>Coventry 040</t>
  </si>
  <si>
    <t>E02001998</t>
  </si>
  <si>
    <t>Coventry 041</t>
  </si>
  <si>
    <t>E02001999</t>
  </si>
  <si>
    <t>Coventry 042</t>
  </si>
  <si>
    <t>E02002000</t>
  </si>
  <si>
    <t>Dudley 001</t>
  </si>
  <si>
    <t>E02002001</t>
  </si>
  <si>
    <t>Dudley 002</t>
  </si>
  <si>
    <t>E02002002</t>
  </si>
  <si>
    <t>Dudley 003</t>
  </si>
  <si>
    <t>E02002003</t>
  </si>
  <si>
    <t>Dudley 004</t>
  </si>
  <si>
    <t>E02002004</t>
  </si>
  <si>
    <t>Dudley 005</t>
  </si>
  <si>
    <t>E02002005</t>
  </si>
  <si>
    <t>Dudley 006</t>
  </si>
  <si>
    <t>E02002006</t>
  </si>
  <si>
    <t>Dudley 007</t>
  </si>
  <si>
    <t>E02002007</t>
  </si>
  <si>
    <t>Dudley 008</t>
  </si>
  <si>
    <t>E02002008</t>
  </si>
  <si>
    <t>Dudley 009</t>
  </si>
  <si>
    <t>E02002009</t>
  </si>
  <si>
    <t>Dudley 010</t>
  </si>
  <si>
    <t>E02002010</t>
  </si>
  <si>
    <t>Dudley 011</t>
  </si>
  <si>
    <t>E02002011</t>
  </si>
  <si>
    <t>Dudley 012</t>
  </si>
  <si>
    <t>E02002012</t>
  </si>
  <si>
    <t>Dudley 013</t>
  </si>
  <si>
    <t>E02002013</t>
  </si>
  <si>
    <t>Dudley 014</t>
  </si>
  <si>
    <t>E02002014</t>
  </si>
  <si>
    <t>Dudley 015</t>
  </si>
  <si>
    <t>E02002015</t>
  </si>
  <si>
    <t>Dudley 016</t>
  </si>
  <si>
    <t>E02002016</t>
  </si>
  <si>
    <t>Dudley 017</t>
  </si>
  <si>
    <t>E02002017</t>
  </si>
  <si>
    <t>Dudley 018</t>
  </si>
  <si>
    <t>E02002018</t>
  </si>
  <si>
    <t>Dudley 019</t>
  </si>
  <si>
    <t>E02002019</t>
  </si>
  <si>
    <t>Dudley 020</t>
  </si>
  <si>
    <t>E02002020</t>
  </si>
  <si>
    <t>Dudley 021</t>
  </si>
  <si>
    <t>E02002021</t>
  </si>
  <si>
    <t>Dudley 022</t>
  </si>
  <si>
    <t>E02002022</t>
  </si>
  <si>
    <t>Dudley 023</t>
  </si>
  <si>
    <t>E02002023</t>
  </si>
  <si>
    <t>Dudley 024</t>
  </si>
  <si>
    <t>E02002024</t>
  </si>
  <si>
    <t>Dudley 025</t>
  </si>
  <si>
    <t>E02002025</t>
  </si>
  <si>
    <t>Dudley 026</t>
  </si>
  <si>
    <t>E02002026</t>
  </si>
  <si>
    <t>Dudley 027</t>
  </si>
  <si>
    <t>E02002027</t>
  </si>
  <si>
    <t>Dudley 028</t>
  </si>
  <si>
    <t>E02002028</t>
  </si>
  <si>
    <t>Dudley 029</t>
  </si>
  <si>
    <t>E02002029</t>
  </si>
  <si>
    <t>Dudley 030</t>
  </si>
  <si>
    <t>E02002030</t>
  </si>
  <si>
    <t>Dudley 031</t>
  </si>
  <si>
    <t>E02002031</t>
  </si>
  <si>
    <t>Dudley 032</t>
  </si>
  <si>
    <t>E02002032</t>
  </si>
  <si>
    <t>Dudley 033</t>
  </si>
  <si>
    <t>E02002033</t>
  </si>
  <si>
    <t>Dudley 034</t>
  </si>
  <si>
    <t>E02002034</t>
  </si>
  <si>
    <t>Dudley 035</t>
  </si>
  <si>
    <t>E02002035</t>
  </si>
  <si>
    <t>Dudley 036</t>
  </si>
  <si>
    <t>E02002036</t>
  </si>
  <si>
    <t>Dudley 037</t>
  </si>
  <si>
    <t>E02002037</t>
  </si>
  <si>
    <t>Dudley 038</t>
  </si>
  <si>
    <t>E02002038</t>
  </si>
  <si>
    <t>Dudley 039</t>
  </si>
  <si>
    <t>E02002039</t>
  </si>
  <si>
    <t>Dudley 040</t>
  </si>
  <si>
    <t>E02002040</t>
  </si>
  <si>
    <t>Dudley 041</t>
  </si>
  <si>
    <t>E02002041</t>
  </si>
  <si>
    <t>Dudley 042</t>
  </si>
  <si>
    <t>E02002042</t>
  </si>
  <si>
    <t>Dudley 043</t>
  </si>
  <si>
    <t>E02002043</t>
  </si>
  <si>
    <t>Sandwell 001</t>
  </si>
  <si>
    <t>E02002044</t>
  </si>
  <si>
    <t>Sandwell 002</t>
  </si>
  <si>
    <t>E02002045</t>
  </si>
  <si>
    <t>Sandwell 003</t>
  </si>
  <si>
    <t>E02002046</t>
  </si>
  <si>
    <t>Sandwell 004</t>
  </si>
  <si>
    <t>E02002047</t>
  </si>
  <si>
    <t>Sandwell 005</t>
  </si>
  <si>
    <t>E02002048</t>
  </si>
  <si>
    <t>Sandwell 006</t>
  </si>
  <si>
    <t>E02002049</t>
  </si>
  <si>
    <t>Sandwell 007</t>
  </si>
  <si>
    <t>E02002051</t>
  </si>
  <si>
    <t>Sandwell 009</t>
  </si>
  <si>
    <t>E02002052</t>
  </si>
  <si>
    <t>Sandwell 010</t>
  </si>
  <si>
    <t>E02002053</t>
  </si>
  <si>
    <t>Sandwell 011</t>
  </si>
  <si>
    <t>E02002054</t>
  </si>
  <si>
    <t>Sandwell 012</t>
  </si>
  <si>
    <t>E02002055</t>
  </si>
  <si>
    <t>Sandwell 013</t>
  </si>
  <si>
    <t>E02002056</t>
  </si>
  <si>
    <t>Sandwell 014</t>
  </si>
  <si>
    <t>E02002057</t>
  </si>
  <si>
    <t>Sandwell 015</t>
  </si>
  <si>
    <t>E02002058</t>
  </si>
  <si>
    <t>Sandwell 016</t>
  </si>
  <si>
    <t>E02002059</t>
  </si>
  <si>
    <t>Sandwell 017</t>
  </si>
  <si>
    <t>E02002060</t>
  </si>
  <si>
    <t>Sandwell 018</t>
  </si>
  <si>
    <t>E02002061</t>
  </si>
  <si>
    <t>Sandwell 019</t>
  </si>
  <si>
    <t>E02002062</t>
  </si>
  <si>
    <t>Sandwell 020</t>
  </si>
  <si>
    <t>E02002063</t>
  </si>
  <si>
    <t>Sandwell 021</t>
  </si>
  <si>
    <t>E02002064</t>
  </si>
  <si>
    <t>Sandwell 022</t>
  </si>
  <si>
    <t>E02002065</t>
  </si>
  <si>
    <t>Sandwell 023</t>
  </si>
  <si>
    <t>E02002066</t>
  </si>
  <si>
    <t>Sandwell 024</t>
  </si>
  <si>
    <t>E02002067</t>
  </si>
  <si>
    <t>Sandwell 025</t>
  </si>
  <si>
    <t>E02002068</t>
  </si>
  <si>
    <t>Sandwell 026</t>
  </si>
  <si>
    <t>E02002069</t>
  </si>
  <si>
    <t>Sandwell 027</t>
  </si>
  <si>
    <t>E02002070</t>
  </si>
  <si>
    <t>Sandwell 028</t>
  </si>
  <si>
    <t>E02002071</t>
  </si>
  <si>
    <t>Sandwell 029</t>
  </si>
  <si>
    <t>E02002072</t>
  </si>
  <si>
    <t>Sandwell 030</t>
  </si>
  <si>
    <t>E02002073</t>
  </si>
  <si>
    <t>Sandwell 031</t>
  </si>
  <si>
    <t>E02002074</t>
  </si>
  <si>
    <t>Sandwell 032</t>
  </si>
  <si>
    <t>E02002075</t>
  </si>
  <si>
    <t>Sandwell 033</t>
  </si>
  <si>
    <t>E02002076</t>
  </si>
  <si>
    <t>Sandwell 034</t>
  </si>
  <si>
    <t>E02002077</t>
  </si>
  <si>
    <t>Sandwell 035</t>
  </si>
  <si>
    <t>E02002078</t>
  </si>
  <si>
    <t>Sandwell 036</t>
  </si>
  <si>
    <t>E02002079</t>
  </si>
  <si>
    <t>Sandwell 037</t>
  </si>
  <si>
    <t>E02002080</t>
  </si>
  <si>
    <t>Sandwell 038</t>
  </si>
  <si>
    <t>E02002081</t>
  </si>
  <si>
    <t>Solihull 001</t>
  </si>
  <si>
    <t>E02002082</t>
  </si>
  <si>
    <t>Solihull 002</t>
  </si>
  <si>
    <t>E02002083</t>
  </si>
  <si>
    <t>Solihull 003</t>
  </si>
  <si>
    <t>E02002084</t>
  </si>
  <si>
    <t>Solihull 004</t>
  </si>
  <si>
    <t>E02002085</t>
  </si>
  <si>
    <t>Solihull 005</t>
  </si>
  <si>
    <t>E02002086</t>
  </si>
  <si>
    <t>Solihull 006</t>
  </si>
  <si>
    <t>E02002087</t>
  </si>
  <si>
    <t>Solihull 007</t>
  </si>
  <si>
    <t>E02002088</t>
  </si>
  <si>
    <t>Solihull 008</t>
  </si>
  <si>
    <t>E02002089</t>
  </si>
  <si>
    <t>Solihull 009</t>
  </si>
  <si>
    <t>E02002090</t>
  </si>
  <si>
    <t>Solihull 010</t>
  </si>
  <si>
    <t>E02002091</t>
  </si>
  <si>
    <t>Solihull 011</t>
  </si>
  <si>
    <t>E02002092</t>
  </si>
  <si>
    <t>Solihull 012</t>
  </si>
  <si>
    <t>E02002093</t>
  </si>
  <si>
    <t>Solihull 013</t>
  </si>
  <si>
    <t>E02002094</t>
  </si>
  <si>
    <t>Solihull 014</t>
  </si>
  <si>
    <t>E02002095</t>
  </si>
  <si>
    <t>Solihull 015</t>
  </si>
  <si>
    <t>E02002096</t>
  </si>
  <si>
    <t>Solihull 016</t>
  </si>
  <si>
    <t>E02002097</t>
  </si>
  <si>
    <t>Solihull 017</t>
  </si>
  <si>
    <t>E02002098</t>
  </si>
  <si>
    <t>Solihull 018</t>
  </si>
  <si>
    <t>E02002099</t>
  </si>
  <si>
    <t>Solihull 019</t>
  </si>
  <si>
    <t>E02002101</t>
  </si>
  <si>
    <t>Solihull 021</t>
  </si>
  <si>
    <t>E02002102</t>
  </si>
  <si>
    <t>Solihull 022</t>
  </si>
  <si>
    <t>E02002103</t>
  </si>
  <si>
    <t>Solihull 023</t>
  </si>
  <si>
    <t>E02002104</t>
  </si>
  <si>
    <t>Solihull 024</t>
  </si>
  <si>
    <t>E02002105</t>
  </si>
  <si>
    <t>Solihull 025</t>
  </si>
  <si>
    <t>E02002106</t>
  </si>
  <si>
    <t>Solihull 026</t>
  </si>
  <si>
    <t>E02002107</t>
  </si>
  <si>
    <t>Solihull 027</t>
  </si>
  <si>
    <t>E02002108</t>
  </si>
  <si>
    <t>Solihull 028</t>
  </si>
  <si>
    <t>E02002109</t>
  </si>
  <si>
    <t>Solihull 029</t>
  </si>
  <si>
    <t>E02002110</t>
  </si>
  <si>
    <t>Walsall 001</t>
  </si>
  <si>
    <t>E02002111</t>
  </si>
  <si>
    <t>Walsall 002</t>
  </si>
  <si>
    <t>E02002112</t>
  </si>
  <si>
    <t>Walsall 003</t>
  </si>
  <si>
    <t>E02002113</t>
  </si>
  <si>
    <t>Walsall 004</t>
  </si>
  <si>
    <t>E02002114</t>
  </si>
  <si>
    <t>Walsall 005</t>
  </si>
  <si>
    <t>E02002115</t>
  </si>
  <si>
    <t>Walsall 006</t>
  </si>
  <si>
    <t>E02002116</t>
  </si>
  <si>
    <t>Walsall 007</t>
  </si>
  <si>
    <t>E02002117</t>
  </si>
  <si>
    <t>Walsall 008</t>
  </si>
  <si>
    <t>E02002118</t>
  </si>
  <si>
    <t>Walsall 009</t>
  </si>
  <si>
    <t>E02002119</t>
  </si>
  <si>
    <t>Walsall 010</t>
  </si>
  <si>
    <t>E02002120</t>
  </si>
  <si>
    <t>Walsall 011</t>
  </si>
  <si>
    <t>E02002121</t>
  </si>
  <si>
    <t>Walsall 012</t>
  </si>
  <si>
    <t>E02002122</t>
  </si>
  <si>
    <t>Walsall 013</t>
  </si>
  <si>
    <t>E02002123</t>
  </si>
  <si>
    <t>Walsall 014</t>
  </si>
  <si>
    <t>E02002124</t>
  </si>
  <si>
    <t>Walsall 015</t>
  </si>
  <si>
    <t>E02002125</t>
  </si>
  <si>
    <t>Walsall 016</t>
  </si>
  <si>
    <t>E02002126</t>
  </si>
  <si>
    <t>Walsall 017</t>
  </si>
  <si>
    <t>E02002127</t>
  </si>
  <si>
    <t>Walsall 018</t>
  </si>
  <si>
    <t>E02002128</t>
  </si>
  <si>
    <t>Walsall 019</t>
  </si>
  <si>
    <t>E02002129</t>
  </si>
  <si>
    <t>Walsall 020</t>
  </si>
  <si>
    <t>E02002130</t>
  </si>
  <si>
    <t>Walsall 021</t>
  </si>
  <si>
    <t>E02002131</t>
  </si>
  <si>
    <t>Walsall 022</t>
  </si>
  <si>
    <t>E02002132</t>
  </si>
  <si>
    <t>Walsall 023</t>
  </si>
  <si>
    <t>E02002133</t>
  </si>
  <si>
    <t>Walsall 024</t>
  </si>
  <si>
    <t>E02002134</t>
  </si>
  <si>
    <t>Walsall 025</t>
  </si>
  <si>
    <t>E02002135</t>
  </si>
  <si>
    <t>Walsall 026</t>
  </si>
  <si>
    <t>E02002136</t>
  </si>
  <si>
    <t>Walsall 027</t>
  </si>
  <si>
    <t>E02002137</t>
  </si>
  <si>
    <t>Walsall 028</t>
  </si>
  <si>
    <t>E02002138</t>
  </si>
  <si>
    <t>Walsall 029</t>
  </si>
  <si>
    <t>E02002139</t>
  </si>
  <si>
    <t>Walsall 030</t>
  </si>
  <si>
    <t>E02002140</t>
  </si>
  <si>
    <t>Walsall 031</t>
  </si>
  <si>
    <t>E02002141</t>
  </si>
  <si>
    <t>Walsall 032</t>
  </si>
  <si>
    <t>E02002142</t>
  </si>
  <si>
    <t>Walsall 033</t>
  </si>
  <si>
    <t>E02002143</t>
  </si>
  <si>
    <t>Walsall 034</t>
  </si>
  <si>
    <t>E02002144</t>
  </si>
  <si>
    <t>Walsall 035</t>
  </si>
  <si>
    <t>E02002145</t>
  </si>
  <si>
    <t>Walsall 036</t>
  </si>
  <si>
    <t>E02002146</t>
  </si>
  <si>
    <t>Walsall 037</t>
  </si>
  <si>
    <t>E02002147</t>
  </si>
  <si>
    <t>Walsall 038</t>
  </si>
  <si>
    <t>E02002148</t>
  </si>
  <si>
    <t>Walsall 039</t>
  </si>
  <si>
    <t>E02002149</t>
  </si>
  <si>
    <t>Wolverhampton 001</t>
  </si>
  <si>
    <t>E02002150</t>
  </si>
  <si>
    <t>Wolverhampton 002</t>
  </si>
  <si>
    <t>E02002151</t>
  </si>
  <si>
    <t>Wolverhampton 003</t>
  </si>
  <si>
    <t>E02002152</t>
  </si>
  <si>
    <t>Wolverhampton 004</t>
  </si>
  <si>
    <t>E02002153</t>
  </si>
  <si>
    <t>Wolverhampton 005</t>
  </si>
  <si>
    <t>E02002154</t>
  </si>
  <si>
    <t>Wolverhampton 006</t>
  </si>
  <si>
    <t>E02002155</t>
  </si>
  <si>
    <t>Wolverhampton 007</t>
  </si>
  <si>
    <t>E02002156</t>
  </si>
  <si>
    <t>Wolverhampton 008</t>
  </si>
  <si>
    <t>E02002157</t>
  </si>
  <si>
    <t>Wolverhampton 009</t>
  </si>
  <si>
    <t>E02002158</t>
  </si>
  <si>
    <t>Wolverhampton 010</t>
  </si>
  <si>
    <t>E02002159</t>
  </si>
  <si>
    <t>Wolverhampton 011</t>
  </si>
  <si>
    <t>E02002160</t>
  </si>
  <si>
    <t>Wolverhampton 012</t>
  </si>
  <si>
    <t>E02002161</t>
  </si>
  <si>
    <t>Wolverhampton 013</t>
  </si>
  <si>
    <t>E02002162</t>
  </si>
  <si>
    <t>Wolverhampton 014</t>
  </si>
  <si>
    <t>E02002163</t>
  </si>
  <si>
    <t>Wolverhampton 015</t>
  </si>
  <si>
    <t>E02002164</t>
  </si>
  <si>
    <t>Wolverhampton 016</t>
  </si>
  <si>
    <t>E02002165</t>
  </si>
  <si>
    <t>Wolverhampton 017</t>
  </si>
  <si>
    <t>E02002166</t>
  </si>
  <si>
    <t>Wolverhampton 018</t>
  </si>
  <si>
    <t>E02002167</t>
  </si>
  <si>
    <t>Wolverhampton 019</t>
  </si>
  <si>
    <t>E02002168</t>
  </si>
  <si>
    <t>Wolverhampton 020</t>
  </si>
  <si>
    <t>E02002169</t>
  </si>
  <si>
    <t>Wolverhampton 021</t>
  </si>
  <si>
    <t>E02002170</t>
  </si>
  <si>
    <t>Wolverhampton 022</t>
  </si>
  <si>
    <t>E02002171</t>
  </si>
  <si>
    <t>Wolverhampton 023</t>
  </si>
  <si>
    <t>E02002174</t>
  </si>
  <si>
    <t>Wolverhampton 026</t>
  </si>
  <si>
    <t>E02002175</t>
  </si>
  <si>
    <t>Wolverhampton 027</t>
  </si>
  <si>
    <t>E02002176</t>
  </si>
  <si>
    <t>Wolverhampton 028</t>
  </si>
  <si>
    <t>E02002177</t>
  </si>
  <si>
    <t>Wolverhampton 029</t>
  </si>
  <si>
    <t>E02002178</t>
  </si>
  <si>
    <t>Wolverhampton 030</t>
  </si>
  <si>
    <t>E02002179</t>
  </si>
  <si>
    <t>Wolverhampton 031</t>
  </si>
  <si>
    <t>E02002180</t>
  </si>
  <si>
    <t>Wolverhampton 032</t>
  </si>
  <si>
    <t>E02002181</t>
  </si>
  <si>
    <t>Wolverhampton 033</t>
  </si>
  <si>
    <t>E02002182</t>
  </si>
  <si>
    <t>Wolverhampton 034</t>
  </si>
  <si>
    <t>E02002183</t>
  </si>
  <si>
    <t>Bradford 001</t>
  </si>
  <si>
    <t>E02002184</t>
  </si>
  <si>
    <t>Bradford 002</t>
  </si>
  <si>
    <t>E02002185</t>
  </si>
  <si>
    <t>Bradford 003</t>
  </si>
  <si>
    <t>E02002186</t>
  </si>
  <si>
    <t>Bradford 004</t>
  </si>
  <si>
    <t>E02002187</t>
  </si>
  <si>
    <t>Bradford 005</t>
  </si>
  <si>
    <t>E02002188</t>
  </si>
  <si>
    <t>Bradford 006</t>
  </si>
  <si>
    <t>E02002189</t>
  </si>
  <si>
    <t>Bradford 007</t>
  </si>
  <si>
    <t>E02002190</t>
  </si>
  <si>
    <t>Bradford 008</t>
  </si>
  <si>
    <t>E02002191</t>
  </si>
  <si>
    <t>Bradford 009</t>
  </si>
  <si>
    <t>E02002192</t>
  </si>
  <si>
    <t>Bradford 010</t>
  </si>
  <si>
    <t>E02002193</t>
  </si>
  <si>
    <t>Bradford 011</t>
  </si>
  <si>
    <t>E02002194</t>
  </si>
  <si>
    <t>Bradford 012</t>
  </si>
  <si>
    <t>E02002195</t>
  </si>
  <si>
    <t>Bradford 013</t>
  </si>
  <si>
    <t>E02002196</t>
  </si>
  <si>
    <t>Bradford 014</t>
  </si>
  <si>
    <t>E02002197</t>
  </si>
  <si>
    <t>Bradford 015</t>
  </si>
  <si>
    <t>E02002198</t>
  </si>
  <si>
    <t>Bradford 016</t>
  </si>
  <si>
    <t>E02002199</t>
  </si>
  <si>
    <t>Bradford 017</t>
  </si>
  <si>
    <t>E02002200</t>
  </si>
  <si>
    <t>Bradford 018</t>
  </si>
  <si>
    <t>E02002201</t>
  </si>
  <si>
    <t>Bradford 019</t>
  </si>
  <si>
    <t>E02002202</t>
  </si>
  <si>
    <t>Bradford 020</t>
  </si>
  <si>
    <t>E02002203</t>
  </si>
  <si>
    <t>Bradford 021</t>
  </si>
  <si>
    <t>E02002204</t>
  </si>
  <si>
    <t>Bradford 022</t>
  </si>
  <si>
    <t>E02002205</t>
  </si>
  <si>
    <t>Bradford 023</t>
  </si>
  <si>
    <t>E02002206</t>
  </si>
  <si>
    <t>Bradford 024</t>
  </si>
  <si>
    <t>E02002207</t>
  </si>
  <si>
    <t>Bradford 025</t>
  </si>
  <si>
    <t>E02002208</t>
  </si>
  <si>
    <t>Bradford 026</t>
  </si>
  <si>
    <t>E02002209</t>
  </si>
  <si>
    <t>Bradford 027</t>
  </si>
  <si>
    <t>E02002210</t>
  </si>
  <si>
    <t>Bradford 028</t>
  </si>
  <si>
    <t>E02002211</t>
  </si>
  <si>
    <t>Bradford 029</t>
  </si>
  <si>
    <t>E02002212</t>
  </si>
  <si>
    <t>Bradford 030</t>
  </si>
  <si>
    <t>E02002213</t>
  </si>
  <si>
    <t>Bradford 031</t>
  </si>
  <si>
    <t>E02002214</t>
  </si>
  <si>
    <t>Bradford 032</t>
  </si>
  <si>
    <t>E02002215</t>
  </si>
  <si>
    <t>Bradford 033</t>
  </si>
  <si>
    <t>E02002216</t>
  </si>
  <si>
    <t>Bradford 034</t>
  </si>
  <si>
    <t>E02002217</t>
  </si>
  <si>
    <t>Bradford 035</t>
  </si>
  <si>
    <t>E02002218</t>
  </si>
  <si>
    <t>Bradford 036</t>
  </si>
  <si>
    <t>E02002219</t>
  </si>
  <si>
    <t>Bradford 037</t>
  </si>
  <si>
    <t>E02002220</t>
  </si>
  <si>
    <t>Bradford 038</t>
  </si>
  <si>
    <t>E02002221</t>
  </si>
  <si>
    <t>Bradford 039</t>
  </si>
  <si>
    <t>E02002222</t>
  </si>
  <si>
    <t>Bradford 040</t>
  </si>
  <si>
    <t>E02002223</t>
  </si>
  <si>
    <t>Bradford 041</t>
  </si>
  <si>
    <t>E02002224</t>
  </si>
  <si>
    <t>Bradford 042</t>
  </si>
  <si>
    <t>E02002225</t>
  </si>
  <si>
    <t>Bradford 043</t>
  </si>
  <si>
    <t>E02002226</t>
  </si>
  <si>
    <t>Bradford 044</t>
  </si>
  <si>
    <t>E02002227</t>
  </si>
  <si>
    <t>Bradford 045</t>
  </si>
  <si>
    <t>E02002228</t>
  </si>
  <si>
    <t>Bradford 046</t>
  </si>
  <si>
    <t>E02002229</t>
  </si>
  <si>
    <t>Bradford 047</t>
  </si>
  <si>
    <t>E02002230</t>
  </si>
  <si>
    <t>Bradford 048</t>
  </si>
  <si>
    <t>E02002231</t>
  </si>
  <si>
    <t>Bradford 049</t>
  </si>
  <si>
    <t>E02002232</t>
  </si>
  <si>
    <t>Bradford 050</t>
  </si>
  <si>
    <t>E02002233</t>
  </si>
  <si>
    <t>Bradford 051</t>
  </si>
  <si>
    <t>E02002234</t>
  </si>
  <si>
    <t>Bradford 052</t>
  </si>
  <si>
    <t>E02002235</t>
  </si>
  <si>
    <t>Bradford 053</t>
  </si>
  <si>
    <t>E02002236</t>
  </si>
  <si>
    <t>Bradford 054</t>
  </si>
  <si>
    <t>E02002237</t>
  </si>
  <si>
    <t>Bradford 055</t>
  </si>
  <si>
    <t>E02002238</t>
  </si>
  <si>
    <t>Bradford 056</t>
  </si>
  <si>
    <t>E02002239</t>
  </si>
  <si>
    <t>Bradford 057</t>
  </si>
  <si>
    <t>E02002240</t>
  </si>
  <si>
    <t>Bradford 058</t>
  </si>
  <si>
    <t>E02002241</t>
  </si>
  <si>
    <t>Bradford 059</t>
  </si>
  <si>
    <t>E02002242</t>
  </si>
  <si>
    <t>Bradford 060</t>
  </si>
  <si>
    <t>E02002243</t>
  </si>
  <si>
    <t>Bradford 061</t>
  </si>
  <si>
    <t>E02002244</t>
  </si>
  <si>
    <t>Calderdale 001</t>
  </si>
  <si>
    <t>E02002245</t>
  </si>
  <si>
    <t>Calderdale 002</t>
  </si>
  <si>
    <t>E02002246</t>
  </si>
  <si>
    <t>Calderdale 003</t>
  </si>
  <si>
    <t>E02002247</t>
  </si>
  <si>
    <t>Calderdale 004</t>
  </si>
  <si>
    <t>E02002248</t>
  </si>
  <si>
    <t>Calderdale 005</t>
  </si>
  <si>
    <t>E02002249</t>
  </si>
  <si>
    <t>Calderdale 006</t>
  </si>
  <si>
    <t>E02002250</t>
  </si>
  <si>
    <t>Calderdale 007</t>
  </si>
  <si>
    <t>E02002251</t>
  </si>
  <si>
    <t>Calderdale 008</t>
  </si>
  <si>
    <t>E02002252</t>
  </si>
  <si>
    <t>Calderdale 009</t>
  </si>
  <si>
    <t>E02002253</t>
  </si>
  <si>
    <t>Calderdale 010</t>
  </si>
  <si>
    <t>E02002254</t>
  </si>
  <si>
    <t>Calderdale 011</t>
  </si>
  <si>
    <t>E02002255</t>
  </si>
  <si>
    <t>Calderdale 012</t>
  </si>
  <si>
    <t>E02002256</t>
  </si>
  <si>
    <t>Calderdale 013</t>
  </si>
  <si>
    <t>E02002257</t>
  </si>
  <si>
    <t>Calderdale 014</t>
  </si>
  <si>
    <t>E02002258</t>
  </si>
  <si>
    <t>Calderdale 015</t>
  </si>
  <si>
    <t>E02002259</t>
  </si>
  <si>
    <t>Calderdale 016</t>
  </si>
  <si>
    <t>E02002260</t>
  </si>
  <si>
    <t>Calderdale 017</t>
  </si>
  <si>
    <t>E02002261</t>
  </si>
  <si>
    <t>Calderdale 018</t>
  </si>
  <si>
    <t>E02002262</t>
  </si>
  <si>
    <t>Calderdale 019</t>
  </si>
  <si>
    <t>E02002263</t>
  </si>
  <si>
    <t>Calderdale 020</t>
  </si>
  <si>
    <t>E02002264</t>
  </si>
  <si>
    <t>Calderdale 021</t>
  </si>
  <si>
    <t>E02002265</t>
  </si>
  <si>
    <t>Calderdale 022</t>
  </si>
  <si>
    <t>E02002266</t>
  </si>
  <si>
    <t>Calderdale 023</t>
  </si>
  <si>
    <t>E02002267</t>
  </si>
  <si>
    <t>Calderdale 024</t>
  </si>
  <si>
    <t>E02002268</t>
  </si>
  <si>
    <t>Calderdale 025</t>
  </si>
  <si>
    <t>E02002269</t>
  </si>
  <si>
    <t>Calderdale 026</t>
  </si>
  <si>
    <t>E02002270</t>
  </si>
  <si>
    <t>Calderdale 027</t>
  </si>
  <si>
    <t>E02002271</t>
  </si>
  <si>
    <t>Kirklees 001</t>
  </si>
  <si>
    <t>E02002272</t>
  </si>
  <si>
    <t>Kirklees 002</t>
  </si>
  <si>
    <t>E02002273</t>
  </si>
  <si>
    <t>Kirklees 003</t>
  </si>
  <si>
    <t>E02002274</t>
  </si>
  <si>
    <t>Kirklees 004</t>
  </si>
  <si>
    <t>E02002275</t>
  </si>
  <si>
    <t>Kirklees 005</t>
  </si>
  <si>
    <t>E02002276</t>
  </si>
  <si>
    <t>Kirklees 006</t>
  </si>
  <si>
    <t>E02002277</t>
  </si>
  <si>
    <t>Kirklees 007</t>
  </si>
  <si>
    <t>E02002278</t>
  </si>
  <si>
    <t>Kirklees 008</t>
  </si>
  <si>
    <t>E02002279</t>
  </si>
  <si>
    <t>Kirklees 009</t>
  </si>
  <si>
    <t>E02002280</t>
  </si>
  <si>
    <t>Kirklees 010</t>
  </si>
  <si>
    <t>E02002281</t>
  </si>
  <si>
    <t>Kirklees 011</t>
  </si>
  <si>
    <t>E02002282</t>
  </si>
  <si>
    <t>Kirklees 012</t>
  </si>
  <si>
    <t>E02002283</t>
  </si>
  <si>
    <t>Kirklees 013</t>
  </si>
  <si>
    <t>E02002284</t>
  </si>
  <si>
    <t>Kirklees 014</t>
  </si>
  <si>
    <t>E02002285</t>
  </si>
  <si>
    <t>Kirklees 015</t>
  </si>
  <si>
    <t>E02002286</t>
  </si>
  <si>
    <t>Kirklees 016</t>
  </si>
  <si>
    <t>E02002287</t>
  </si>
  <si>
    <t>Kirklees 017</t>
  </si>
  <si>
    <t>E02002288</t>
  </si>
  <si>
    <t>Kirklees 018</t>
  </si>
  <si>
    <t>E02002289</t>
  </si>
  <si>
    <t>Kirklees 019</t>
  </si>
  <si>
    <t>E02002290</t>
  </si>
  <si>
    <t>Kirklees 020</t>
  </si>
  <si>
    <t>E02002291</t>
  </si>
  <si>
    <t>Kirklees 021</t>
  </si>
  <si>
    <t>E02002292</t>
  </si>
  <si>
    <t>Kirklees 022</t>
  </si>
  <si>
    <t>E02002293</t>
  </si>
  <si>
    <t>Kirklees 023</t>
  </si>
  <si>
    <t>E02002294</t>
  </si>
  <si>
    <t>Kirklees 024</t>
  </si>
  <si>
    <t>E02002295</t>
  </si>
  <si>
    <t>Kirklees 025</t>
  </si>
  <si>
    <t>E02002296</t>
  </si>
  <si>
    <t>Kirklees 026</t>
  </si>
  <si>
    <t>E02002297</t>
  </si>
  <si>
    <t>Kirklees 027</t>
  </si>
  <si>
    <t>E02002298</t>
  </si>
  <si>
    <t>Kirklees 028</t>
  </si>
  <si>
    <t>E02002299</t>
  </si>
  <si>
    <t>Kirklees 029</t>
  </si>
  <si>
    <t>E02002300</t>
  </si>
  <si>
    <t>Kirklees 030</t>
  </si>
  <si>
    <t>E02002301</t>
  </si>
  <si>
    <t>Kirklees 031</t>
  </si>
  <si>
    <t>E02002302</t>
  </si>
  <si>
    <t>Kirklees 032</t>
  </si>
  <si>
    <t>E02002303</t>
  </si>
  <si>
    <t>Kirklees 033</t>
  </si>
  <si>
    <t>E02002304</t>
  </si>
  <si>
    <t>Kirklees 034</t>
  </si>
  <si>
    <t>E02002305</t>
  </si>
  <si>
    <t>Kirklees 035</t>
  </si>
  <si>
    <t>E02002306</t>
  </si>
  <si>
    <t>Kirklees 036</t>
  </si>
  <si>
    <t>E02002307</t>
  </si>
  <si>
    <t>Kirklees 037</t>
  </si>
  <si>
    <t>E02002308</t>
  </si>
  <si>
    <t>Kirklees 038</t>
  </si>
  <si>
    <t>E02002309</t>
  </si>
  <si>
    <t>Kirklees 039</t>
  </si>
  <si>
    <t>E02002310</t>
  </si>
  <si>
    <t>Kirklees 040</t>
  </si>
  <si>
    <t>E02002311</t>
  </si>
  <si>
    <t>Kirklees 041</t>
  </si>
  <si>
    <t>E02002312</t>
  </si>
  <si>
    <t>Kirklees 042</t>
  </si>
  <si>
    <t>E02002313</t>
  </si>
  <si>
    <t>Kirklees 043</t>
  </si>
  <si>
    <t>E02002314</t>
  </si>
  <si>
    <t>Kirklees 044</t>
  </si>
  <si>
    <t>E02002315</t>
  </si>
  <si>
    <t>Kirklees 045</t>
  </si>
  <si>
    <t>E02002316</t>
  </si>
  <si>
    <t>Kirklees 046</t>
  </si>
  <si>
    <t>E02002317</t>
  </si>
  <si>
    <t>Kirklees 047</t>
  </si>
  <si>
    <t>E02002318</t>
  </si>
  <si>
    <t>Kirklees 048</t>
  </si>
  <si>
    <t>E02002319</t>
  </si>
  <si>
    <t>Kirklees 049</t>
  </si>
  <si>
    <t>E02002320</t>
  </si>
  <si>
    <t>Kirklees 050</t>
  </si>
  <si>
    <t>E02002321</t>
  </si>
  <si>
    <t>Kirklees 051</t>
  </si>
  <si>
    <t>E02002322</t>
  </si>
  <si>
    <t>Kirklees 052</t>
  </si>
  <si>
    <t>E02002323</t>
  </si>
  <si>
    <t>Kirklees 053</t>
  </si>
  <si>
    <t>E02002324</t>
  </si>
  <si>
    <t>Kirklees 054</t>
  </si>
  <si>
    <t>E02002325</t>
  </si>
  <si>
    <t>Kirklees 055</t>
  </si>
  <si>
    <t>E02002326</t>
  </si>
  <si>
    <t>Kirklees 056</t>
  </si>
  <si>
    <t>E02002327</t>
  </si>
  <si>
    <t>Kirklees 057</t>
  </si>
  <si>
    <t>E02002328</t>
  </si>
  <si>
    <t>Kirklees 058</t>
  </si>
  <si>
    <t>E02002329</t>
  </si>
  <si>
    <t>Kirklees 059</t>
  </si>
  <si>
    <t>E02002330</t>
  </si>
  <si>
    <t>Leeds 001</t>
  </si>
  <si>
    <t>E02002331</t>
  </si>
  <si>
    <t>Leeds 002</t>
  </si>
  <si>
    <t>E02002332</t>
  </si>
  <si>
    <t>Leeds 003</t>
  </si>
  <si>
    <t>E02002333</t>
  </si>
  <si>
    <t>Leeds 004</t>
  </si>
  <si>
    <t>E02002334</t>
  </si>
  <si>
    <t>Leeds 005</t>
  </si>
  <si>
    <t>E02002335</t>
  </si>
  <si>
    <t>Leeds 006</t>
  </si>
  <si>
    <t>E02002336</t>
  </si>
  <si>
    <t>Leeds 007</t>
  </si>
  <si>
    <t>E02002337</t>
  </si>
  <si>
    <t>Leeds 008</t>
  </si>
  <si>
    <t>E02002338</t>
  </si>
  <si>
    <t>Leeds 009</t>
  </si>
  <si>
    <t>E02002339</t>
  </si>
  <si>
    <t>Leeds 010</t>
  </si>
  <si>
    <t>E02002340</t>
  </si>
  <si>
    <t>Leeds 011</t>
  </si>
  <si>
    <t>E02002341</t>
  </si>
  <si>
    <t>Leeds 012</t>
  </si>
  <si>
    <t>E02002342</t>
  </si>
  <si>
    <t>Leeds 013</t>
  </si>
  <si>
    <t>E02002343</t>
  </si>
  <si>
    <t>Leeds 014</t>
  </si>
  <si>
    <t>E02002344</t>
  </si>
  <si>
    <t>Leeds 015</t>
  </si>
  <si>
    <t>E02002345</t>
  </si>
  <si>
    <t>Leeds 016</t>
  </si>
  <si>
    <t>E02002346</t>
  </si>
  <si>
    <t>Leeds 017</t>
  </si>
  <si>
    <t>E02002347</t>
  </si>
  <si>
    <t>Leeds 018</t>
  </si>
  <si>
    <t>E02002348</t>
  </si>
  <si>
    <t>Leeds 019</t>
  </si>
  <si>
    <t>E02002349</t>
  </si>
  <si>
    <t>Leeds 020</t>
  </si>
  <si>
    <t>E02002350</t>
  </si>
  <si>
    <t>Leeds 021</t>
  </si>
  <si>
    <t>E02002351</t>
  </si>
  <si>
    <t>Leeds 022</t>
  </si>
  <si>
    <t>E02002352</t>
  </si>
  <si>
    <t>Leeds 023</t>
  </si>
  <si>
    <t>E02002353</t>
  </si>
  <si>
    <t>Leeds 024</t>
  </si>
  <si>
    <t>E02002354</t>
  </si>
  <si>
    <t>Leeds 025</t>
  </si>
  <si>
    <t>E02002356</t>
  </si>
  <si>
    <t>Leeds 027</t>
  </si>
  <si>
    <t>E02002357</t>
  </si>
  <si>
    <t>Leeds 028</t>
  </si>
  <si>
    <t>E02002358</t>
  </si>
  <si>
    <t>Leeds 029</t>
  </si>
  <si>
    <t>E02002359</t>
  </si>
  <si>
    <t>Leeds 030</t>
  </si>
  <si>
    <t>E02002360</t>
  </si>
  <si>
    <t>Leeds 031</t>
  </si>
  <si>
    <t>E02002361</t>
  </si>
  <si>
    <t>Leeds 032</t>
  </si>
  <si>
    <t>E02002362</t>
  </si>
  <si>
    <t>Leeds 033</t>
  </si>
  <si>
    <t>E02002363</t>
  </si>
  <si>
    <t>Leeds 034</t>
  </si>
  <si>
    <t>E02002364</t>
  </si>
  <si>
    <t>Leeds 035</t>
  </si>
  <si>
    <t>E02002366</t>
  </si>
  <si>
    <t>Leeds 037</t>
  </si>
  <si>
    <t>E02002367</t>
  </si>
  <si>
    <t>Leeds 038</t>
  </si>
  <si>
    <t>E02002368</t>
  </si>
  <si>
    <t>Leeds 039</t>
  </si>
  <si>
    <t>E02002369</t>
  </si>
  <si>
    <t>Leeds 040</t>
  </si>
  <si>
    <t>E02002370</t>
  </si>
  <si>
    <t>Leeds 041</t>
  </si>
  <si>
    <t>E02002371</t>
  </si>
  <si>
    <t>Leeds 042</t>
  </si>
  <si>
    <t>E02002373</t>
  </si>
  <si>
    <t>Leeds 044</t>
  </si>
  <si>
    <t>E02002374</t>
  </si>
  <si>
    <t>Leeds 045</t>
  </si>
  <si>
    <t>E02002375</t>
  </si>
  <si>
    <t>Leeds 046</t>
  </si>
  <si>
    <t>E02002376</t>
  </si>
  <si>
    <t>Leeds 047</t>
  </si>
  <si>
    <t>E02002377</t>
  </si>
  <si>
    <t>Leeds 048</t>
  </si>
  <si>
    <t>E02002379</t>
  </si>
  <si>
    <t>Leeds 050</t>
  </si>
  <si>
    <t>E02002380</t>
  </si>
  <si>
    <t>Leeds 051</t>
  </si>
  <si>
    <t>E02002381</t>
  </si>
  <si>
    <t>Leeds 052</t>
  </si>
  <si>
    <t>E02002382</t>
  </si>
  <si>
    <t>Leeds 053</t>
  </si>
  <si>
    <t>E02002383</t>
  </si>
  <si>
    <t>Leeds 054</t>
  </si>
  <si>
    <t>E02002384</t>
  </si>
  <si>
    <t>Leeds 055</t>
  </si>
  <si>
    <t>E02002385</t>
  </si>
  <si>
    <t>Leeds 056</t>
  </si>
  <si>
    <t>E02002386</t>
  </si>
  <si>
    <t>Leeds 057</t>
  </si>
  <si>
    <t>E02002387</t>
  </si>
  <si>
    <t>Leeds 058</t>
  </si>
  <si>
    <t>E02002388</t>
  </si>
  <si>
    <t>Leeds 059</t>
  </si>
  <si>
    <t>E02002389</t>
  </si>
  <si>
    <t>Leeds 060</t>
  </si>
  <si>
    <t>E02002390</t>
  </si>
  <si>
    <t>Leeds 061</t>
  </si>
  <si>
    <t>E02002391</t>
  </si>
  <si>
    <t>Leeds 062</t>
  </si>
  <si>
    <t>E02002392</t>
  </si>
  <si>
    <t>Leeds 063</t>
  </si>
  <si>
    <t>E02002393</t>
  </si>
  <si>
    <t>Leeds 064</t>
  </si>
  <si>
    <t>E02002394</t>
  </si>
  <si>
    <t>Leeds 065</t>
  </si>
  <si>
    <t>E02002395</t>
  </si>
  <si>
    <t>Leeds 066</t>
  </si>
  <si>
    <t>E02002396</t>
  </si>
  <si>
    <t>Leeds 067</t>
  </si>
  <si>
    <t>E02002397</t>
  </si>
  <si>
    <t>Leeds 068</t>
  </si>
  <si>
    <t>E02002398</t>
  </si>
  <si>
    <t>Leeds 069</t>
  </si>
  <si>
    <t>E02002399</t>
  </si>
  <si>
    <t>Leeds 070</t>
  </si>
  <si>
    <t>E02002400</t>
  </si>
  <si>
    <t>Leeds 071</t>
  </si>
  <si>
    <t>E02002401</t>
  </si>
  <si>
    <t>Leeds 072</t>
  </si>
  <si>
    <t>E02002402</t>
  </si>
  <si>
    <t>Leeds 073</t>
  </si>
  <si>
    <t>E02002403</t>
  </si>
  <si>
    <t>Leeds 074</t>
  </si>
  <si>
    <t>E02002404</t>
  </si>
  <si>
    <t>Leeds 075</t>
  </si>
  <si>
    <t>E02002405</t>
  </si>
  <si>
    <t>Leeds 076</t>
  </si>
  <si>
    <t>E02002406</t>
  </si>
  <si>
    <t>Leeds 077</t>
  </si>
  <si>
    <t>E02002407</t>
  </si>
  <si>
    <t>Leeds 078</t>
  </si>
  <si>
    <t>E02002408</t>
  </si>
  <si>
    <t>Leeds 079</t>
  </si>
  <si>
    <t>E02002409</t>
  </si>
  <si>
    <t>Leeds 080</t>
  </si>
  <si>
    <t>E02002410</t>
  </si>
  <si>
    <t>Leeds 081</t>
  </si>
  <si>
    <t>E02002411</t>
  </si>
  <si>
    <t>Leeds 082</t>
  </si>
  <si>
    <t>E02002412</t>
  </si>
  <si>
    <t>Leeds 083</t>
  </si>
  <si>
    <t>E02002414</t>
  </si>
  <si>
    <t>Leeds 085</t>
  </si>
  <si>
    <t>E02002415</t>
  </si>
  <si>
    <t>Leeds 086</t>
  </si>
  <si>
    <t>E02002416</t>
  </si>
  <si>
    <t>Leeds 087</t>
  </si>
  <si>
    <t>E02002417</t>
  </si>
  <si>
    <t>Leeds 088</t>
  </si>
  <si>
    <t>E02002418</t>
  </si>
  <si>
    <t>Leeds 089</t>
  </si>
  <si>
    <t>E02002419</t>
  </si>
  <si>
    <t>Leeds 090</t>
  </si>
  <si>
    <t>E02002420</t>
  </si>
  <si>
    <t>Leeds 091</t>
  </si>
  <si>
    <t>E02002421</t>
  </si>
  <si>
    <t>Leeds 092</t>
  </si>
  <si>
    <t>E02002422</t>
  </si>
  <si>
    <t>Leeds 093</t>
  </si>
  <si>
    <t>E02002423</t>
  </si>
  <si>
    <t>Leeds 094</t>
  </si>
  <si>
    <t>E02002424</t>
  </si>
  <si>
    <t>Leeds 095</t>
  </si>
  <si>
    <t>E02002425</t>
  </si>
  <si>
    <t>Leeds 096</t>
  </si>
  <si>
    <t>E02002426</t>
  </si>
  <si>
    <t>Leeds 097</t>
  </si>
  <si>
    <t>E02002427</t>
  </si>
  <si>
    <t>Leeds 098</t>
  </si>
  <si>
    <t>E02002428</t>
  </si>
  <si>
    <t>Leeds 099</t>
  </si>
  <si>
    <t>E02002429</t>
  </si>
  <si>
    <t>Leeds 100</t>
  </si>
  <si>
    <t>E02002430</t>
  </si>
  <si>
    <t>Leeds 101</t>
  </si>
  <si>
    <t>E02002431</t>
  </si>
  <si>
    <t>Leeds 102</t>
  </si>
  <si>
    <t>E02002432</t>
  </si>
  <si>
    <t>Leeds 103</t>
  </si>
  <si>
    <t>E02002433</t>
  </si>
  <si>
    <t>Leeds 104</t>
  </si>
  <si>
    <t>E02002434</t>
  </si>
  <si>
    <t>Leeds 105</t>
  </si>
  <si>
    <t>E02002435</t>
  </si>
  <si>
    <t>Leeds 106</t>
  </si>
  <si>
    <t>E02002436</t>
  </si>
  <si>
    <t>Leeds 107</t>
  </si>
  <si>
    <t>E02002437</t>
  </si>
  <si>
    <t>Leeds 108</t>
  </si>
  <si>
    <t>E02002438</t>
  </si>
  <si>
    <t>Wakefield 001</t>
  </si>
  <si>
    <t>E02002439</t>
  </si>
  <si>
    <t>Wakefield 002</t>
  </si>
  <si>
    <t>E02002440</t>
  </si>
  <si>
    <t>Wakefield 003</t>
  </si>
  <si>
    <t>E02002441</t>
  </si>
  <si>
    <t>Wakefield 004</t>
  </si>
  <si>
    <t>E02002442</t>
  </si>
  <si>
    <t>Wakefield 005</t>
  </si>
  <si>
    <t>E02002443</t>
  </si>
  <si>
    <t>Wakefield 006</t>
  </si>
  <si>
    <t>E02002444</t>
  </si>
  <si>
    <t>Wakefield 007</t>
  </si>
  <si>
    <t>E02002445</t>
  </si>
  <si>
    <t>Wakefield 008</t>
  </si>
  <si>
    <t>E02002446</t>
  </si>
  <si>
    <t>Wakefield 009</t>
  </si>
  <si>
    <t>E02002447</t>
  </si>
  <si>
    <t>Wakefield 010</t>
  </si>
  <si>
    <t>E02002448</t>
  </si>
  <si>
    <t>Wakefield 011</t>
  </si>
  <si>
    <t>E02002449</t>
  </si>
  <si>
    <t>Wakefield 012</t>
  </si>
  <si>
    <t>E02002450</t>
  </si>
  <si>
    <t>Wakefield 013</t>
  </si>
  <si>
    <t>E02002451</t>
  </si>
  <si>
    <t>Wakefield 014</t>
  </si>
  <si>
    <t>E02002452</t>
  </si>
  <si>
    <t>Wakefield 015</t>
  </si>
  <si>
    <t>E02002453</t>
  </si>
  <si>
    <t>Wakefield 016</t>
  </si>
  <si>
    <t>E02002454</t>
  </si>
  <si>
    <t>Wakefield 017</t>
  </si>
  <si>
    <t>E02002455</t>
  </si>
  <si>
    <t>Wakefield 018</t>
  </si>
  <si>
    <t>E02002456</t>
  </si>
  <si>
    <t>Wakefield 019</t>
  </si>
  <si>
    <t>E02002457</t>
  </si>
  <si>
    <t>Wakefield 020</t>
  </si>
  <si>
    <t>E02002458</t>
  </si>
  <si>
    <t>Wakefield 021</t>
  </si>
  <si>
    <t>E02002459</t>
  </si>
  <si>
    <t>Wakefield 022</t>
  </si>
  <si>
    <t>E02002460</t>
  </si>
  <si>
    <t>Wakefield 023</t>
  </si>
  <si>
    <t>E02002461</t>
  </si>
  <si>
    <t>Wakefield 024</t>
  </si>
  <si>
    <t>E02002462</t>
  </si>
  <si>
    <t>Wakefield 025</t>
  </si>
  <si>
    <t>E02002463</t>
  </si>
  <si>
    <t>Wakefield 026</t>
  </si>
  <si>
    <t>E02002464</t>
  </si>
  <si>
    <t>Wakefield 027</t>
  </si>
  <si>
    <t>E02002465</t>
  </si>
  <si>
    <t>Wakefield 028</t>
  </si>
  <si>
    <t>E02002466</t>
  </si>
  <si>
    <t>Wakefield 029</t>
  </si>
  <si>
    <t>E02002467</t>
  </si>
  <si>
    <t>Wakefield 030</t>
  </si>
  <si>
    <t>E02002468</t>
  </si>
  <si>
    <t>Wakefield 031</t>
  </si>
  <si>
    <t>E02002469</t>
  </si>
  <si>
    <t>Wakefield 032</t>
  </si>
  <si>
    <t>E02002470</t>
  </si>
  <si>
    <t>Wakefield 033</t>
  </si>
  <si>
    <t>E02002471</t>
  </si>
  <si>
    <t>Wakefield 034</t>
  </si>
  <si>
    <t>E02002472</t>
  </si>
  <si>
    <t>Wakefield 035</t>
  </si>
  <si>
    <t>E02002473</t>
  </si>
  <si>
    <t>Wakefield 036</t>
  </si>
  <si>
    <t>E02002474</t>
  </si>
  <si>
    <t>Wakefield 037</t>
  </si>
  <si>
    <t>E02002475</t>
  </si>
  <si>
    <t>Wakefield 038</t>
  </si>
  <si>
    <t>E02002476</t>
  </si>
  <si>
    <t>Wakefield 039</t>
  </si>
  <si>
    <t>E02002477</t>
  </si>
  <si>
    <t>Wakefield 040</t>
  </si>
  <si>
    <t>E02002478</t>
  </si>
  <si>
    <t>Wakefield 041</t>
  </si>
  <si>
    <t>E02002479</t>
  </si>
  <si>
    <t>Wakefield 042</t>
  </si>
  <si>
    <t>E02002480</t>
  </si>
  <si>
    <t>Wakefield 043</t>
  </si>
  <si>
    <t>E02002481</t>
  </si>
  <si>
    <t>Wakefield 044</t>
  </si>
  <si>
    <t>E02002482</t>
  </si>
  <si>
    <t>Wakefield 045</t>
  </si>
  <si>
    <t>E02002483</t>
  </si>
  <si>
    <t>Hartlepool 001</t>
  </si>
  <si>
    <t>E02002484</t>
  </si>
  <si>
    <t>Hartlepool 002</t>
  </si>
  <si>
    <t>E02002485</t>
  </si>
  <si>
    <t>Hartlepool 003</t>
  </si>
  <si>
    <t>E02002487</t>
  </si>
  <si>
    <t>Hartlepool 005</t>
  </si>
  <si>
    <t>E02002488</t>
  </si>
  <si>
    <t>Hartlepool 006</t>
  </si>
  <si>
    <t>E02002489</t>
  </si>
  <si>
    <t>Hartlepool 007</t>
  </si>
  <si>
    <t>E02002490</t>
  </si>
  <si>
    <t>Hartlepool 008</t>
  </si>
  <si>
    <t>E02002491</t>
  </si>
  <si>
    <t>Hartlepool 009</t>
  </si>
  <si>
    <t>E02002492</t>
  </si>
  <si>
    <t>Hartlepool 010</t>
  </si>
  <si>
    <t>E02002493</t>
  </si>
  <si>
    <t>Hartlepool 011</t>
  </si>
  <si>
    <t>E02002494</t>
  </si>
  <si>
    <t>Hartlepool 012</t>
  </si>
  <si>
    <t>E02002496</t>
  </si>
  <si>
    <t>Middlesbrough 001</t>
  </si>
  <si>
    <t>E02002497</t>
  </si>
  <si>
    <t>Middlesbrough 002</t>
  </si>
  <si>
    <t>E02002498</t>
  </si>
  <si>
    <t>Middlesbrough 003</t>
  </si>
  <si>
    <t>E02002499</t>
  </si>
  <si>
    <t>Middlesbrough 004</t>
  </si>
  <si>
    <t>E02002500</t>
  </si>
  <si>
    <t>Middlesbrough 005</t>
  </si>
  <si>
    <t>E02002501</t>
  </si>
  <si>
    <t>Middlesbrough 006</t>
  </si>
  <si>
    <t>E02002502</t>
  </si>
  <si>
    <t>Middlesbrough 007</t>
  </si>
  <si>
    <t>E02002503</t>
  </si>
  <si>
    <t>Middlesbrough 008</t>
  </si>
  <si>
    <t>E02002504</t>
  </si>
  <si>
    <t>Middlesbrough 009</t>
  </si>
  <si>
    <t>E02002505</t>
  </si>
  <si>
    <t>Middlesbrough 010</t>
  </si>
  <si>
    <t>E02002506</t>
  </si>
  <si>
    <t>Middlesbrough 011</t>
  </si>
  <si>
    <t>E02002507</t>
  </si>
  <si>
    <t>Middlesbrough 012</t>
  </si>
  <si>
    <t>E02002508</t>
  </si>
  <si>
    <t>Middlesbrough 013</t>
  </si>
  <si>
    <t>E02002509</t>
  </si>
  <si>
    <t>Middlesbrough 014</t>
  </si>
  <si>
    <t>E02002510</t>
  </si>
  <si>
    <t>Middlesbrough 015</t>
  </si>
  <si>
    <t>E02002512</t>
  </si>
  <si>
    <t>Middlesbrough 017</t>
  </si>
  <si>
    <t>E02002513</t>
  </si>
  <si>
    <t>Middlesbrough 018</t>
  </si>
  <si>
    <t>E02002514</t>
  </si>
  <si>
    <t>Middlesbrough 019</t>
  </si>
  <si>
    <t>E02002515</t>
  </si>
  <si>
    <t>Redcar and Cleveland 001</t>
  </si>
  <si>
    <t>E02002516</t>
  </si>
  <si>
    <t>Redcar and Cleveland 002</t>
  </si>
  <si>
    <t>E02002517</t>
  </si>
  <si>
    <t>Redcar and Cleveland 003</t>
  </si>
  <si>
    <t>E02002518</t>
  </si>
  <si>
    <t>Redcar and Cleveland 004</t>
  </si>
  <si>
    <t>E02002519</t>
  </si>
  <si>
    <t>Redcar and Cleveland 005</t>
  </si>
  <si>
    <t>E02002520</t>
  </si>
  <si>
    <t>Redcar and Cleveland 006</t>
  </si>
  <si>
    <t>E02002521</t>
  </si>
  <si>
    <t>Redcar and Cleveland 007</t>
  </si>
  <si>
    <t>E02002523</t>
  </si>
  <si>
    <t>Redcar and Cleveland 009</t>
  </si>
  <si>
    <t>E02002524</t>
  </si>
  <si>
    <t>Redcar and Cleveland 010</t>
  </si>
  <si>
    <t>E02002525</t>
  </si>
  <si>
    <t>Redcar and Cleveland 011</t>
  </si>
  <si>
    <t>E02002526</t>
  </si>
  <si>
    <t>Redcar and Cleveland 012</t>
  </si>
  <si>
    <t>E02002527</t>
  </si>
  <si>
    <t>Redcar and Cleveland 013</t>
  </si>
  <si>
    <t>E02002529</t>
  </si>
  <si>
    <t>Redcar and Cleveland 015</t>
  </si>
  <si>
    <t>E02002530</t>
  </si>
  <si>
    <t>Redcar and Cleveland 016</t>
  </si>
  <si>
    <t>E02002532</t>
  </si>
  <si>
    <t>Redcar and Cleveland 018</t>
  </si>
  <si>
    <t>E02002533</t>
  </si>
  <si>
    <t>Redcar and Cleveland 019</t>
  </si>
  <si>
    <t>E02002534</t>
  </si>
  <si>
    <t>Redcar and Cleveland 020</t>
  </si>
  <si>
    <t>E02002535</t>
  </si>
  <si>
    <t>Stockton-on-Tees 001</t>
  </si>
  <si>
    <t>E02002536</t>
  </si>
  <si>
    <t>Stockton-on-Tees 002</t>
  </si>
  <si>
    <t>E02002537</t>
  </si>
  <si>
    <t>Stockton-on-Tees 003</t>
  </si>
  <si>
    <t>E02002538</t>
  </si>
  <si>
    <t>Stockton-on-Tees 004</t>
  </si>
  <si>
    <t>E02002539</t>
  </si>
  <si>
    <t>Stockton-on-Tees 005</t>
  </si>
  <si>
    <t>E02002540</t>
  </si>
  <si>
    <t>Stockton-on-Tees 006</t>
  </si>
  <si>
    <t>E02002541</t>
  </si>
  <si>
    <t>Stockton-on-Tees 007</t>
  </si>
  <si>
    <t>E02002542</t>
  </si>
  <si>
    <t>Stockton-on-Tees 008</t>
  </si>
  <si>
    <t>E02002543</t>
  </si>
  <si>
    <t>Stockton-on-Tees 009</t>
  </si>
  <si>
    <t>E02002544</t>
  </si>
  <si>
    <t>Stockton-on-Tees 010</t>
  </si>
  <si>
    <t>E02002545</t>
  </si>
  <si>
    <t>Stockton-on-Tees 011</t>
  </si>
  <si>
    <t>E02002546</t>
  </si>
  <si>
    <t>Stockton-on-Tees 012</t>
  </si>
  <si>
    <t>E02002547</t>
  </si>
  <si>
    <t>Stockton-on-Tees 013</t>
  </si>
  <si>
    <t>E02002548</t>
  </si>
  <si>
    <t>Stockton-on-Tees 014</t>
  </si>
  <si>
    <t>E02002549</t>
  </si>
  <si>
    <t>Stockton-on-Tees 015</t>
  </si>
  <si>
    <t>E02002550</t>
  </si>
  <si>
    <t>Stockton-on-Tees 016</t>
  </si>
  <si>
    <t>E02002551</t>
  </si>
  <si>
    <t>Stockton-on-Tees 017</t>
  </si>
  <si>
    <t>E02002552</t>
  </si>
  <si>
    <t>Stockton-on-Tees 018</t>
  </si>
  <si>
    <t>E02002553</t>
  </si>
  <si>
    <t>Stockton-on-Tees 019</t>
  </si>
  <si>
    <t>E02002554</t>
  </si>
  <si>
    <t>Stockton-on-Tees 020</t>
  </si>
  <si>
    <t>E02002555</t>
  </si>
  <si>
    <t>Stockton-on-Tees 021</t>
  </si>
  <si>
    <t>E02002556</t>
  </si>
  <si>
    <t>Stockton-on-Tees 022</t>
  </si>
  <si>
    <t>E02002557</t>
  </si>
  <si>
    <t>Stockton-on-Tees 023</t>
  </si>
  <si>
    <t>E02002558</t>
  </si>
  <si>
    <t>Stockton-on-Tees 024</t>
  </si>
  <si>
    <t>E02002559</t>
  </si>
  <si>
    <t>Darlington 001</t>
  </si>
  <si>
    <t>E02002560</t>
  </si>
  <si>
    <t>Darlington 002</t>
  </si>
  <si>
    <t>E02002561</t>
  </si>
  <si>
    <t>Darlington 003</t>
  </si>
  <si>
    <t>E02002562</t>
  </si>
  <si>
    <t>Darlington 004</t>
  </si>
  <si>
    <t>E02002563</t>
  </si>
  <si>
    <t>Darlington 005</t>
  </si>
  <si>
    <t>E02002564</t>
  </si>
  <si>
    <t>Darlington 006</t>
  </si>
  <si>
    <t>E02002565</t>
  </si>
  <si>
    <t>Darlington 007</t>
  </si>
  <si>
    <t>E02002566</t>
  </si>
  <si>
    <t>Darlington 008</t>
  </si>
  <si>
    <t>E02002567</t>
  </si>
  <si>
    <t>Darlington 009</t>
  </si>
  <si>
    <t>E02002568</t>
  </si>
  <si>
    <t>Darlington 010</t>
  </si>
  <si>
    <t>E02002569</t>
  </si>
  <si>
    <t>Darlington 011</t>
  </si>
  <si>
    <t>E02002570</t>
  </si>
  <si>
    <t>Darlington 012</t>
  </si>
  <si>
    <t>E02002571</t>
  </si>
  <si>
    <t>Darlington 013</t>
  </si>
  <si>
    <t>E02002572</t>
  </si>
  <si>
    <t>Darlington 014</t>
  </si>
  <si>
    <t>E02002573</t>
  </si>
  <si>
    <t>Darlington 015</t>
  </si>
  <si>
    <t>E02002574</t>
  </si>
  <si>
    <t>Halton 001</t>
  </si>
  <si>
    <t>E02002575</t>
  </si>
  <si>
    <t>Halton 002</t>
  </si>
  <si>
    <t>E02002576</t>
  </si>
  <si>
    <t>Halton 003</t>
  </si>
  <si>
    <t>E02002577</t>
  </si>
  <si>
    <t>Halton 004</t>
  </si>
  <si>
    <t>E02002578</t>
  </si>
  <si>
    <t>Halton 005</t>
  </si>
  <si>
    <t>E02002579</t>
  </si>
  <si>
    <t>Halton 006</t>
  </si>
  <si>
    <t>E02002580</t>
  </si>
  <si>
    <t>Halton 007</t>
  </si>
  <si>
    <t>E02002581</t>
  </si>
  <si>
    <t>Halton 008</t>
  </si>
  <si>
    <t>E02002582</t>
  </si>
  <si>
    <t>Halton 009</t>
  </si>
  <si>
    <t>E02002583</t>
  </si>
  <si>
    <t>Halton 010</t>
  </si>
  <si>
    <t>E02002584</t>
  </si>
  <si>
    <t>Halton 011</t>
  </si>
  <si>
    <t>E02002585</t>
  </si>
  <si>
    <t>Halton 012</t>
  </si>
  <si>
    <t>E02002586</t>
  </si>
  <si>
    <t>Halton 013</t>
  </si>
  <si>
    <t>E02002587</t>
  </si>
  <si>
    <t>Halton 014</t>
  </si>
  <si>
    <t>E02002588</t>
  </si>
  <si>
    <t>Halton 015</t>
  </si>
  <si>
    <t>E02002589</t>
  </si>
  <si>
    <t>Halton 016</t>
  </si>
  <si>
    <t>E02002590</t>
  </si>
  <si>
    <t>Warrington 001</t>
  </si>
  <si>
    <t>E02002591</t>
  </si>
  <si>
    <t>Warrington 002</t>
  </si>
  <si>
    <t>E02002592</t>
  </si>
  <si>
    <t>Warrington 003</t>
  </si>
  <si>
    <t>E02002593</t>
  </si>
  <si>
    <t>Warrington 004</t>
  </si>
  <si>
    <t>E02002594</t>
  </si>
  <si>
    <t>Warrington 005</t>
  </si>
  <si>
    <t>E02002595</t>
  </si>
  <si>
    <t>Warrington 006</t>
  </si>
  <si>
    <t>E02002596</t>
  </si>
  <si>
    <t>Warrington 007</t>
  </si>
  <si>
    <t>E02002597</t>
  </si>
  <si>
    <t>Warrington 008</t>
  </si>
  <si>
    <t>E02002598</t>
  </si>
  <si>
    <t>Warrington 009</t>
  </si>
  <si>
    <t>E02002599</t>
  </si>
  <si>
    <t>Warrington 010</t>
  </si>
  <si>
    <t>E02002600</t>
  </si>
  <si>
    <t>Warrington 011</t>
  </si>
  <si>
    <t>E02002601</t>
  </si>
  <si>
    <t>Warrington 012</t>
  </si>
  <si>
    <t>E02002602</t>
  </si>
  <si>
    <t>Warrington 013</t>
  </si>
  <si>
    <t>E02002603</t>
  </si>
  <si>
    <t>Warrington 014</t>
  </si>
  <si>
    <t>E02002604</t>
  </si>
  <si>
    <t>Warrington 015</t>
  </si>
  <si>
    <t>E02002605</t>
  </si>
  <si>
    <t>Warrington 016</t>
  </si>
  <si>
    <t>E02002606</t>
  </si>
  <si>
    <t>Warrington 017</t>
  </si>
  <si>
    <t>E02002607</t>
  </si>
  <si>
    <t>Warrington 018</t>
  </si>
  <si>
    <t>E02002608</t>
  </si>
  <si>
    <t>Warrington 019</t>
  </si>
  <si>
    <t>E02002609</t>
  </si>
  <si>
    <t>Warrington 020</t>
  </si>
  <si>
    <t>E02002610</t>
  </si>
  <si>
    <t>Warrington 021</t>
  </si>
  <si>
    <t>E02002611</t>
  </si>
  <si>
    <t>Warrington 022</t>
  </si>
  <si>
    <t>E02002612</t>
  </si>
  <si>
    <t>Warrington 023</t>
  </si>
  <si>
    <t>E02002613</t>
  </si>
  <si>
    <t>Warrington 024</t>
  </si>
  <si>
    <t>E02002614</t>
  </si>
  <si>
    <t>Warrington 025</t>
  </si>
  <si>
    <t>E02002615</t>
  </si>
  <si>
    <t>Blackburn with Darwen 001</t>
  </si>
  <si>
    <t>E02002616</t>
  </si>
  <si>
    <t>Blackburn with Darwen 002</t>
  </si>
  <si>
    <t>E02002617</t>
  </si>
  <si>
    <t>Blackburn with Darwen 003</t>
  </si>
  <si>
    <t>E02002618</t>
  </si>
  <si>
    <t>Blackburn with Darwen 004</t>
  </si>
  <si>
    <t>E02002619</t>
  </si>
  <si>
    <t>Blackburn with Darwen 005</t>
  </si>
  <si>
    <t>E02002620</t>
  </si>
  <si>
    <t>Blackburn with Darwen 006</t>
  </si>
  <si>
    <t>E02002621</t>
  </si>
  <si>
    <t>Blackburn with Darwen 007</t>
  </si>
  <si>
    <t>E02002622</t>
  </si>
  <si>
    <t>Blackburn with Darwen 008</t>
  </si>
  <si>
    <t>E02002623</t>
  </si>
  <si>
    <t>Blackburn with Darwen 009</t>
  </si>
  <si>
    <t>E02002624</t>
  </si>
  <si>
    <t>Blackburn with Darwen 010</t>
  </si>
  <si>
    <t>E02002625</t>
  </si>
  <si>
    <t>Blackburn with Darwen 011</t>
  </si>
  <si>
    <t>E02002626</t>
  </si>
  <si>
    <t>Blackburn with Darwen 012</t>
  </si>
  <si>
    <t>E02002627</t>
  </si>
  <si>
    <t>Blackburn with Darwen 013</t>
  </si>
  <si>
    <t>E02002628</t>
  </si>
  <si>
    <t>Blackburn with Darwen 014</t>
  </si>
  <si>
    <t>E02002629</t>
  </si>
  <si>
    <t>Blackburn with Darwen 015</t>
  </si>
  <si>
    <t>E02002630</t>
  </si>
  <si>
    <t>Blackburn with Darwen 016</t>
  </si>
  <si>
    <t>E02002631</t>
  </si>
  <si>
    <t>Blackburn with Darwen 017</t>
  </si>
  <si>
    <t>E02002632</t>
  </si>
  <si>
    <t>Blackburn with Darwen 018</t>
  </si>
  <si>
    <t>E02002633</t>
  </si>
  <si>
    <t>Blackpool 001</t>
  </si>
  <si>
    <t>E02002634</t>
  </si>
  <si>
    <t>Blackpool 002</t>
  </si>
  <si>
    <t>E02002635</t>
  </si>
  <si>
    <t>Blackpool 003</t>
  </si>
  <si>
    <t>E02002636</t>
  </si>
  <si>
    <t>Blackpool 004</t>
  </si>
  <si>
    <t>E02002637</t>
  </si>
  <si>
    <t>Blackpool 005</t>
  </si>
  <si>
    <t>E02002638</t>
  </si>
  <si>
    <t>Blackpool 006</t>
  </si>
  <si>
    <t>E02002639</t>
  </si>
  <si>
    <t>Blackpool 007</t>
  </si>
  <si>
    <t>E02002640</t>
  </si>
  <si>
    <t>Blackpool 008</t>
  </si>
  <si>
    <t>E02002641</t>
  </si>
  <si>
    <t>Blackpool 009</t>
  </si>
  <si>
    <t>E02002642</t>
  </si>
  <si>
    <t>Blackpool 010</t>
  </si>
  <si>
    <t>E02002643</t>
  </si>
  <si>
    <t>Blackpool 011</t>
  </si>
  <si>
    <t>E02002644</t>
  </si>
  <si>
    <t>Blackpool 012</t>
  </si>
  <si>
    <t>E02002645</t>
  </si>
  <si>
    <t>Blackpool 013</t>
  </si>
  <si>
    <t>E02002646</t>
  </si>
  <si>
    <t>Blackpool 014</t>
  </si>
  <si>
    <t>E02002647</t>
  </si>
  <si>
    <t>Blackpool 015</t>
  </si>
  <si>
    <t>E02002648</t>
  </si>
  <si>
    <t>Blackpool 016</t>
  </si>
  <si>
    <t>E02002649</t>
  </si>
  <si>
    <t>Blackpool 017</t>
  </si>
  <si>
    <t>E02002650</t>
  </si>
  <si>
    <t>Blackpool 018</t>
  </si>
  <si>
    <t>E02002651</t>
  </si>
  <si>
    <t>Blackpool 019</t>
  </si>
  <si>
    <t>E02002652</t>
  </si>
  <si>
    <t>Kingston upon Hull 001</t>
  </si>
  <si>
    <t>E02002653</t>
  </si>
  <si>
    <t>Kingston upon Hull 002</t>
  </si>
  <si>
    <t>E02002654</t>
  </si>
  <si>
    <t>Kingston upon Hull 003</t>
  </si>
  <si>
    <t>E02002655</t>
  </si>
  <si>
    <t>Kingston upon Hull 004</t>
  </si>
  <si>
    <t>E02002656</t>
  </si>
  <si>
    <t>Kingston upon Hull 005</t>
  </si>
  <si>
    <t>E02002657</t>
  </si>
  <si>
    <t>Kingston upon Hull 006</t>
  </si>
  <si>
    <t>E02002658</t>
  </si>
  <si>
    <t>Kingston upon Hull 007</t>
  </si>
  <si>
    <t>E02002659</t>
  </si>
  <si>
    <t>Kingston upon Hull 008</t>
  </si>
  <si>
    <t>E02002660</t>
  </si>
  <si>
    <t>Kingston upon Hull 009</t>
  </si>
  <si>
    <t>E02002661</t>
  </si>
  <si>
    <t>Kingston upon Hull 010</t>
  </si>
  <si>
    <t>E02002662</t>
  </si>
  <si>
    <t>Kingston upon Hull 011</t>
  </si>
  <si>
    <t>E02002663</t>
  </si>
  <si>
    <t>Kingston upon Hull 012</t>
  </si>
  <si>
    <t>E02002664</t>
  </si>
  <si>
    <t>Kingston upon Hull 013</t>
  </si>
  <si>
    <t>E02002665</t>
  </si>
  <si>
    <t>Kingston upon Hull 014</t>
  </si>
  <si>
    <t>E02002666</t>
  </si>
  <si>
    <t>Kingston upon Hull 015</t>
  </si>
  <si>
    <t>E02002667</t>
  </si>
  <si>
    <t>Kingston upon Hull 016</t>
  </si>
  <si>
    <t>E02002668</t>
  </si>
  <si>
    <t>Kingston upon Hull 017</t>
  </si>
  <si>
    <t>E02002669</t>
  </si>
  <si>
    <t>Kingston upon Hull 018</t>
  </si>
  <si>
    <t>E02002670</t>
  </si>
  <si>
    <t>Kingston upon Hull 019</t>
  </si>
  <si>
    <t>E02002671</t>
  </si>
  <si>
    <t>Kingston upon Hull 020</t>
  </si>
  <si>
    <t>E02002672</t>
  </si>
  <si>
    <t>Kingston upon Hull 021</t>
  </si>
  <si>
    <t>E02002673</t>
  </si>
  <si>
    <t>Kingston upon Hull 022</t>
  </si>
  <si>
    <t>E02002674</t>
  </si>
  <si>
    <t>Kingston upon Hull 023</t>
  </si>
  <si>
    <t>E02002675</t>
  </si>
  <si>
    <t>Kingston upon Hull 024</t>
  </si>
  <si>
    <t>E02002676</t>
  </si>
  <si>
    <t>Kingston upon Hull 025</t>
  </si>
  <si>
    <t>E02002677</t>
  </si>
  <si>
    <t>Kingston upon Hull 026</t>
  </si>
  <si>
    <t>E02002678</t>
  </si>
  <si>
    <t>Kingston upon Hull 027</t>
  </si>
  <si>
    <t>E02002679</t>
  </si>
  <si>
    <t>Kingston upon Hull 028</t>
  </si>
  <si>
    <t>E02002680</t>
  </si>
  <si>
    <t>Kingston upon Hull 029</t>
  </si>
  <si>
    <t>E02002681</t>
  </si>
  <si>
    <t>Kingston upon Hull 030</t>
  </si>
  <si>
    <t>E02002682</t>
  </si>
  <si>
    <t>Kingston upon Hull 031</t>
  </si>
  <si>
    <t>E02002684</t>
  </si>
  <si>
    <t>East Riding of Yorkshire 001</t>
  </si>
  <si>
    <t>E02002685</t>
  </si>
  <si>
    <t>East Riding of Yorkshire 002</t>
  </si>
  <si>
    <t>E02002686</t>
  </si>
  <si>
    <t>East Riding of Yorkshire 003</t>
  </si>
  <si>
    <t>E02002687</t>
  </si>
  <si>
    <t>East Riding of Yorkshire 004</t>
  </si>
  <si>
    <t>E02002688</t>
  </si>
  <si>
    <t>East Riding of Yorkshire 005</t>
  </si>
  <si>
    <t>E02002689</t>
  </si>
  <si>
    <t>East Riding of Yorkshire 006</t>
  </si>
  <si>
    <t>E02002691</t>
  </si>
  <si>
    <t>East Riding of Yorkshire 008</t>
  </si>
  <si>
    <t>E02002692</t>
  </si>
  <si>
    <t>East Riding of Yorkshire 009</t>
  </si>
  <si>
    <t>E02002693</t>
  </si>
  <si>
    <t>East Riding of Yorkshire 010</t>
  </si>
  <si>
    <t>E02002694</t>
  </si>
  <si>
    <t>East Riding of Yorkshire 011</t>
  </si>
  <si>
    <t>E02002695</t>
  </si>
  <si>
    <t>East Riding of Yorkshire 012</t>
  </si>
  <si>
    <t>E02002696</t>
  </si>
  <si>
    <t>East Riding of Yorkshire 013</t>
  </si>
  <si>
    <t>E02002697</t>
  </si>
  <si>
    <t>East Riding of Yorkshire 014</t>
  </si>
  <si>
    <t>E02002698</t>
  </si>
  <si>
    <t>East Riding of Yorkshire 015</t>
  </si>
  <si>
    <t>E02002699</t>
  </si>
  <si>
    <t>East Riding of Yorkshire 016</t>
  </si>
  <si>
    <t>E02002700</t>
  </si>
  <si>
    <t>East Riding of Yorkshire 017</t>
  </si>
  <si>
    <t>E02002701</t>
  </si>
  <si>
    <t>East Riding of Yorkshire 018</t>
  </si>
  <si>
    <t>E02002702</t>
  </si>
  <si>
    <t>East Riding of Yorkshire 019</t>
  </si>
  <si>
    <t>E02002703</t>
  </si>
  <si>
    <t>East Riding of Yorkshire 020</t>
  </si>
  <si>
    <t>E02002704</t>
  </si>
  <si>
    <t>East Riding of Yorkshire 021</t>
  </si>
  <si>
    <t>E02002705</t>
  </si>
  <si>
    <t>East Riding of Yorkshire 022</t>
  </si>
  <si>
    <t>E02002706</t>
  </si>
  <si>
    <t>East Riding of Yorkshire 023</t>
  </si>
  <si>
    <t>E02002707</t>
  </si>
  <si>
    <t>East Riding of Yorkshire 024</t>
  </si>
  <si>
    <t>E02002708</t>
  </si>
  <si>
    <t>East Riding of Yorkshire 025</t>
  </si>
  <si>
    <t>E02002709</t>
  </si>
  <si>
    <t>East Riding of Yorkshire 026</t>
  </si>
  <si>
    <t>E02002710</t>
  </si>
  <si>
    <t>East Riding of Yorkshire 027</t>
  </si>
  <si>
    <t>E02002711</t>
  </si>
  <si>
    <t>East Riding of Yorkshire 028</t>
  </si>
  <si>
    <t>E02002712</t>
  </si>
  <si>
    <t>East Riding of Yorkshire 029</t>
  </si>
  <si>
    <t>E02002714</t>
  </si>
  <si>
    <t>East Riding of Yorkshire 031</t>
  </si>
  <si>
    <t>E02002715</t>
  </si>
  <si>
    <t>East Riding of Yorkshire 032</t>
  </si>
  <si>
    <t>E02002716</t>
  </si>
  <si>
    <t>East Riding of Yorkshire 033</t>
  </si>
  <si>
    <t>E02002717</t>
  </si>
  <si>
    <t>East Riding of Yorkshire 034</t>
  </si>
  <si>
    <t>E02002718</t>
  </si>
  <si>
    <t>East Riding of Yorkshire 035</t>
  </si>
  <si>
    <t>E02002719</t>
  </si>
  <si>
    <t>East Riding of Yorkshire 036</t>
  </si>
  <si>
    <t>E02002720</t>
  </si>
  <si>
    <t>East Riding of Yorkshire 037</t>
  </si>
  <si>
    <t>E02002721</t>
  </si>
  <si>
    <t>East Riding of Yorkshire 038</t>
  </si>
  <si>
    <t>E02002722</t>
  </si>
  <si>
    <t>East Riding of Yorkshire 039</t>
  </si>
  <si>
    <t>E02002723</t>
  </si>
  <si>
    <t>East Riding of Yorkshire 040</t>
  </si>
  <si>
    <t>E02002724</t>
  </si>
  <si>
    <t>East Riding of Yorkshire 041</t>
  </si>
  <si>
    <t>E02002725</t>
  </si>
  <si>
    <t>East Riding of Yorkshire 042</t>
  </si>
  <si>
    <t>E02002726</t>
  </si>
  <si>
    <t>North East Lincolnshire 001</t>
  </si>
  <si>
    <t>E02002727</t>
  </si>
  <si>
    <t>North East Lincolnshire 002</t>
  </si>
  <si>
    <t>E02002728</t>
  </si>
  <si>
    <t>North East Lincolnshire 003</t>
  </si>
  <si>
    <t>E02002729</t>
  </si>
  <si>
    <t>North East Lincolnshire 004</t>
  </si>
  <si>
    <t>E02002730</t>
  </si>
  <si>
    <t>North East Lincolnshire 005</t>
  </si>
  <si>
    <t>E02002731</t>
  </si>
  <si>
    <t>North East Lincolnshire 006</t>
  </si>
  <si>
    <t>E02002732</t>
  </si>
  <si>
    <t>North East Lincolnshire 007</t>
  </si>
  <si>
    <t>E02002733</t>
  </si>
  <si>
    <t>North East Lincolnshire 008</t>
  </si>
  <si>
    <t>E02002734</t>
  </si>
  <si>
    <t>North East Lincolnshire 009</t>
  </si>
  <si>
    <t>E02002735</t>
  </si>
  <si>
    <t>North East Lincolnshire 010</t>
  </si>
  <si>
    <t>E02002736</t>
  </si>
  <si>
    <t>North East Lincolnshire 011</t>
  </si>
  <si>
    <t>E02002737</t>
  </si>
  <si>
    <t>North East Lincolnshire 012</t>
  </si>
  <si>
    <t>E02002738</t>
  </si>
  <si>
    <t>North East Lincolnshire 013</t>
  </si>
  <si>
    <t>E02002739</t>
  </si>
  <si>
    <t>North East Lincolnshire 014</t>
  </si>
  <si>
    <t>E02002740</t>
  </si>
  <si>
    <t>North East Lincolnshire 015</t>
  </si>
  <si>
    <t>E02002741</t>
  </si>
  <si>
    <t>North East Lincolnshire 016</t>
  </si>
  <si>
    <t>E02002742</t>
  </si>
  <si>
    <t>North East Lincolnshire 017</t>
  </si>
  <si>
    <t>E02002743</t>
  </si>
  <si>
    <t>North East Lincolnshire 018</t>
  </si>
  <si>
    <t>E02002744</t>
  </si>
  <si>
    <t>North East Lincolnshire 019</t>
  </si>
  <si>
    <t>E02002745</t>
  </si>
  <si>
    <t>North East Lincolnshire 020</t>
  </si>
  <si>
    <t>E02002746</t>
  </si>
  <si>
    <t>North East Lincolnshire 021</t>
  </si>
  <si>
    <t>E02002747</t>
  </si>
  <si>
    <t>North East Lincolnshire 022</t>
  </si>
  <si>
    <t>E02002748</t>
  </si>
  <si>
    <t>North East Lincolnshire 023</t>
  </si>
  <si>
    <t>E02002749</t>
  </si>
  <si>
    <t>North Lincolnshire 001</t>
  </si>
  <si>
    <t>E02002750</t>
  </si>
  <si>
    <t>North Lincolnshire 002</t>
  </si>
  <si>
    <t>E02002751</t>
  </si>
  <si>
    <t>North Lincolnshire 003</t>
  </si>
  <si>
    <t>E02002752</t>
  </si>
  <si>
    <t>North Lincolnshire 004</t>
  </si>
  <si>
    <t>E02002753</t>
  </si>
  <si>
    <t>North Lincolnshire 005</t>
  </si>
  <si>
    <t>E02002754</t>
  </si>
  <si>
    <t>North Lincolnshire 006</t>
  </si>
  <si>
    <t>E02002755</t>
  </si>
  <si>
    <t>North Lincolnshire 007</t>
  </si>
  <si>
    <t>E02002756</t>
  </si>
  <si>
    <t>North Lincolnshire 008</t>
  </si>
  <si>
    <t>E02002757</t>
  </si>
  <si>
    <t>North Lincolnshire 009</t>
  </si>
  <si>
    <t>E02002758</t>
  </si>
  <si>
    <t>North Lincolnshire 010</t>
  </si>
  <si>
    <t>E02002759</t>
  </si>
  <si>
    <t>North Lincolnshire 011</t>
  </si>
  <si>
    <t>E02002760</t>
  </si>
  <si>
    <t>North Lincolnshire 012</t>
  </si>
  <si>
    <t>E02002761</t>
  </si>
  <si>
    <t>North Lincolnshire 013</t>
  </si>
  <si>
    <t>E02002762</t>
  </si>
  <si>
    <t>North Lincolnshire 014</t>
  </si>
  <si>
    <t>E02002763</t>
  </si>
  <si>
    <t>North Lincolnshire 015</t>
  </si>
  <si>
    <t>E02002764</t>
  </si>
  <si>
    <t>North Lincolnshire 016</t>
  </si>
  <si>
    <t>E02002765</t>
  </si>
  <si>
    <t>North Lincolnshire 017</t>
  </si>
  <si>
    <t>E02002766</t>
  </si>
  <si>
    <t>North Lincolnshire 018</t>
  </si>
  <si>
    <t>E02002767</t>
  </si>
  <si>
    <t>North Lincolnshire 019</t>
  </si>
  <si>
    <t>E02002768</t>
  </si>
  <si>
    <t>North Lincolnshire 020</t>
  </si>
  <si>
    <t>E02002769</t>
  </si>
  <si>
    <t>North Lincolnshire 021</t>
  </si>
  <si>
    <t>E02002770</t>
  </si>
  <si>
    <t>North Lincolnshire 022</t>
  </si>
  <si>
    <t>E02002771</t>
  </si>
  <si>
    <t>North Lincolnshire 023</t>
  </si>
  <si>
    <t>E02002772</t>
  </si>
  <si>
    <t>York 001</t>
  </si>
  <si>
    <t>E02002773</t>
  </si>
  <si>
    <t>York 002</t>
  </si>
  <si>
    <t>E02002774</t>
  </si>
  <si>
    <t>York 003</t>
  </si>
  <si>
    <t>E02002775</t>
  </si>
  <si>
    <t>York 004</t>
  </si>
  <si>
    <t>E02002776</t>
  </si>
  <si>
    <t>York 005</t>
  </si>
  <si>
    <t>E02002777</t>
  </si>
  <si>
    <t>York 006</t>
  </si>
  <si>
    <t>E02002778</t>
  </si>
  <si>
    <t>York 007</t>
  </si>
  <si>
    <t>E02002779</t>
  </si>
  <si>
    <t>York 008</t>
  </si>
  <si>
    <t>E02002780</t>
  </si>
  <si>
    <t>York 009</t>
  </si>
  <si>
    <t>E02002781</t>
  </si>
  <si>
    <t>York 010</t>
  </si>
  <si>
    <t>E02002782</t>
  </si>
  <si>
    <t>York 011</t>
  </si>
  <si>
    <t>E02002783</t>
  </si>
  <si>
    <t>York 012</t>
  </si>
  <si>
    <t>E02002784</t>
  </si>
  <si>
    <t>York 013</t>
  </si>
  <si>
    <t>E02002785</t>
  </si>
  <si>
    <t>York 014</t>
  </si>
  <si>
    <t>E02002786</t>
  </si>
  <si>
    <t>York 015</t>
  </si>
  <si>
    <t>E02002787</t>
  </si>
  <si>
    <t>York 016</t>
  </si>
  <si>
    <t>E02002788</t>
  </si>
  <si>
    <t>York 017</t>
  </si>
  <si>
    <t>E02002789</t>
  </si>
  <si>
    <t>York 018</t>
  </si>
  <si>
    <t>E02002790</t>
  </si>
  <si>
    <t>York 019</t>
  </si>
  <si>
    <t>E02002791</t>
  </si>
  <si>
    <t>York 020</t>
  </si>
  <si>
    <t>E02002792</t>
  </si>
  <si>
    <t>York 021</t>
  </si>
  <si>
    <t>E02002793</t>
  </si>
  <si>
    <t>York 022</t>
  </si>
  <si>
    <t>E02002794</t>
  </si>
  <si>
    <t>York 023</t>
  </si>
  <si>
    <t>E02002795</t>
  </si>
  <si>
    <t>York 024</t>
  </si>
  <si>
    <t>E02002796</t>
  </si>
  <si>
    <t>Derby 001</t>
  </si>
  <si>
    <t>E02002797</t>
  </si>
  <si>
    <t>Derby 002</t>
  </si>
  <si>
    <t>E02002798</t>
  </si>
  <si>
    <t>Derby 003</t>
  </si>
  <si>
    <t>E02002799</t>
  </si>
  <si>
    <t>Derby 004</t>
  </si>
  <si>
    <t>E02002800</t>
  </si>
  <si>
    <t>Derby 005</t>
  </si>
  <si>
    <t>E02002801</t>
  </si>
  <si>
    <t>Derby 006</t>
  </si>
  <si>
    <t>E02002802</t>
  </si>
  <si>
    <t>Derby 007</t>
  </si>
  <si>
    <t>E02002803</t>
  </si>
  <si>
    <t>Derby 008</t>
  </si>
  <si>
    <t>E02002804</t>
  </si>
  <si>
    <t>Derby 009</t>
  </si>
  <si>
    <t>E02002805</t>
  </si>
  <si>
    <t>Derby 010</t>
  </si>
  <si>
    <t>E02002806</t>
  </si>
  <si>
    <t>Derby 011</t>
  </si>
  <si>
    <t>E02002807</t>
  </si>
  <si>
    <t>Derby 012</t>
  </si>
  <si>
    <t>E02002808</t>
  </si>
  <si>
    <t>Derby 013</t>
  </si>
  <si>
    <t>E02002809</t>
  </si>
  <si>
    <t>Derby 014</t>
  </si>
  <si>
    <t>E02002810</t>
  </si>
  <si>
    <t>Derby 015</t>
  </si>
  <si>
    <t>E02002811</t>
  </si>
  <si>
    <t>Derby 016</t>
  </si>
  <si>
    <t>E02002812</t>
  </si>
  <si>
    <t>Derby 017</t>
  </si>
  <si>
    <t>E02002813</t>
  </si>
  <si>
    <t>Derby 018</t>
  </si>
  <si>
    <t>E02002814</t>
  </si>
  <si>
    <t>Derby 019</t>
  </si>
  <si>
    <t>E02002815</t>
  </si>
  <si>
    <t>Derby 020</t>
  </si>
  <si>
    <t>E02002816</t>
  </si>
  <si>
    <t>Derby 021</t>
  </si>
  <si>
    <t>E02002817</t>
  </si>
  <si>
    <t>Derby 022</t>
  </si>
  <si>
    <t>E02002818</t>
  </si>
  <si>
    <t>Derby 023</t>
  </si>
  <si>
    <t>E02002819</t>
  </si>
  <si>
    <t>Derby 024</t>
  </si>
  <si>
    <t>E02002820</t>
  </si>
  <si>
    <t>Derby 025</t>
  </si>
  <si>
    <t>E02002821</t>
  </si>
  <si>
    <t>Derby 026</t>
  </si>
  <si>
    <t>E02002822</t>
  </si>
  <si>
    <t>Derby 027</t>
  </si>
  <si>
    <t>E02002823</t>
  </si>
  <si>
    <t>Derby 028</t>
  </si>
  <si>
    <t>E02002824</t>
  </si>
  <si>
    <t>Derby 029</t>
  </si>
  <si>
    <t>E02002825</t>
  </si>
  <si>
    <t>Derby 030</t>
  </si>
  <si>
    <t>E02002826</t>
  </si>
  <si>
    <t>Derby 031</t>
  </si>
  <si>
    <t>E02002827</t>
  </si>
  <si>
    <t>Leicester 001</t>
  </si>
  <si>
    <t>E02002828</t>
  </si>
  <si>
    <t>Leicester 002</t>
  </si>
  <si>
    <t>E02002829</t>
  </si>
  <si>
    <t>Leicester 003</t>
  </si>
  <si>
    <t>E02002830</t>
  </si>
  <si>
    <t>Leicester 004</t>
  </si>
  <si>
    <t>E02002831</t>
  </si>
  <si>
    <t>Leicester 005</t>
  </si>
  <si>
    <t>E02002832</t>
  </si>
  <si>
    <t>Leicester 006</t>
  </si>
  <si>
    <t>E02002833</t>
  </si>
  <si>
    <t>Leicester 007</t>
  </si>
  <si>
    <t>E02002834</t>
  </si>
  <si>
    <t>Leicester 008</t>
  </si>
  <si>
    <t>E02002835</t>
  </si>
  <si>
    <t>Leicester 009</t>
  </si>
  <si>
    <t>E02002836</t>
  </si>
  <si>
    <t>Leicester 010</t>
  </si>
  <si>
    <t>E02002837</t>
  </si>
  <si>
    <t>Leicester 011</t>
  </si>
  <si>
    <t>E02002838</t>
  </si>
  <si>
    <t>Leicester 012</t>
  </si>
  <si>
    <t>E02002839</t>
  </si>
  <si>
    <t>Leicester 013</t>
  </si>
  <si>
    <t>E02002842</t>
  </si>
  <si>
    <t>Leicester 016</t>
  </si>
  <si>
    <t>E02002843</t>
  </si>
  <si>
    <t>Leicester 017</t>
  </si>
  <si>
    <t>E02002844</t>
  </si>
  <si>
    <t>Leicester 018</t>
  </si>
  <si>
    <t>E02002845</t>
  </si>
  <si>
    <t>Leicester 019</t>
  </si>
  <si>
    <t>E02002846</t>
  </si>
  <si>
    <t>Leicester 020</t>
  </si>
  <si>
    <t>E02002847</t>
  </si>
  <si>
    <t>Leicester 021</t>
  </si>
  <si>
    <t>E02002848</t>
  </si>
  <si>
    <t>Leicester 022</t>
  </si>
  <si>
    <t>E02002849</t>
  </si>
  <si>
    <t>Leicester 023</t>
  </si>
  <si>
    <t>E02002851</t>
  </si>
  <si>
    <t>Leicester 025</t>
  </si>
  <si>
    <t>E02002852</t>
  </si>
  <si>
    <t>Leicester 026</t>
  </si>
  <si>
    <t>E02002853</t>
  </si>
  <si>
    <t>Leicester 027</t>
  </si>
  <si>
    <t>E02002854</t>
  </si>
  <si>
    <t>Leicester 028</t>
  </si>
  <si>
    <t>E02002855</t>
  </si>
  <si>
    <t>Leicester 029</t>
  </si>
  <si>
    <t>E02002856</t>
  </si>
  <si>
    <t>Leicester 030</t>
  </si>
  <si>
    <t>E02002857</t>
  </si>
  <si>
    <t>Leicester 031</t>
  </si>
  <si>
    <t>E02002858</t>
  </si>
  <si>
    <t>Leicester 032</t>
  </si>
  <si>
    <t>E02002860</t>
  </si>
  <si>
    <t>Leicester 034</t>
  </si>
  <si>
    <t>E02002861</t>
  </si>
  <si>
    <t>Leicester 035</t>
  </si>
  <si>
    <t>E02002862</t>
  </si>
  <si>
    <t>Leicester 036</t>
  </si>
  <si>
    <t>E02002863</t>
  </si>
  <si>
    <t>Rutland 001</t>
  </si>
  <si>
    <t>E02002864</t>
  </si>
  <si>
    <t>Rutland 002</t>
  </si>
  <si>
    <t>E02002865</t>
  </si>
  <si>
    <t>Rutland 003</t>
  </si>
  <si>
    <t>E02002866</t>
  </si>
  <si>
    <t>Rutland 004</t>
  </si>
  <si>
    <t>E02002867</t>
  </si>
  <si>
    <t>Rutland 005</t>
  </si>
  <si>
    <t>E02002868</t>
  </si>
  <si>
    <t>Nottingham 001</t>
  </si>
  <si>
    <t>E02002869</t>
  </si>
  <si>
    <t>Nottingham 002</t>
  </si>
  <si>
    <t>E02002871</t>
  </si>
  <si>
    <t>Nottingham 004</t>
  </si>
  <si>
    <t>E02002872</t>
  </si>
  <si>
    <t>Nottingham 005</t>
  </si>
  <si>
    <t>E02002873</t>
  </si>
  <si>
    <t>Nottingham 006</t>
  </si>
  <si>
    <t>E02002874</t>
  </si>
  <si>
    <t>Nottingham 007</t>
  </si>
  <si>
    <t>E02002875</t>
  </si>
  <si>
    <t>Nottingham 008</t>
  </si>
  <si>
    <t>E02002876</t>
  </si>
  <si>
    <t>Nottingham 009</t>
  </si>
  <si>
    <t>E02002877</t>
  </si>
  <si>
    <t>Nottingham 010</t>
  </si>
  <si>
    <t>E02002878</t>
  </si>
  <si>
    <t>Nottingham 011</t>
  </si>
  <si>
    <t>E02002879</t>
  </si>
  <si>
    <t>Nottingham 012</t>
  </si>
  <si>
    <t>E02002880</t>
  </si>
  <si>
    <t>Nottingham 013</t>
  </si>
  <si>
    <t>E02002881</t>
  </si>
  <si>
    <t>Nottingham 014</t>
  </si>
  <si>
    <t>E02002882</t>
  </si>
  <si>
    <t>Nottingham 015</t>
  </si>
  <si>
    <t>E02002883</t>
  </si>
  <si>
    <t>Nottingham 016</t>
  </si>
  <si>
    <t>E02002884</t>
  </si>
  <si>
    <t>Nottingham 017</t>
  </si>
  <si>
    <t>E02002885</t>
  </si>
  <si>
    <t>Nottingham 018</t>
  </si>
  <si>
    <t>E02002886</t>
  </si>
  <si>
    <t>Nottingham 019</t>
  </si>
  <si>
    <t>E02002887</t>
  </si>
  <si>
    <t>Nottingham 020</t>
  </si>
  <si>
    <t>E02002888</t>
  </si>
  <si>
    <t>Nottingham 021</t>
  </si>
  <si>
    <t>E02002889</t>
  </si>
  <si>
    <t>Nottingham 022</t>
  </si>
  <si>
    <t>E02002890</t>
  </si>
  <si>
    <t>Nottingham 023</t>
  </si>
  <si>
    <t>E02002891</t>
  </si>
  <si>
    <t>Nottingham 024</t>
  </si>
  <si>
    <t>E02002892</t>
  </si>
  <si>
    <t>Nottingham 025</t>
  </si>
  <si>
    <t>E02002893</t>
  </si>
  <si>
    <t>Nottingham 026</t>
  </si>
  <si>
    <t>E02002894</t>
  </si>
  <si>
    <t>Nottingham 027</t>
  </si>
  <si>
    <t>E02002895</t>
  </si>
  <si>
    <t>Nottingham 028</t>
  </si>
  <si>
    <t>E02002896</t>
  </si>
  <si>
    <t>Nottingham 029</t>
  </si>
  <si>
    <t>E02002897</t>
  </si>
  <si>
    <t>Nottingham 030</t>
  </si>
  <si>
    <t>E02002898</t>
  </si>
  <si>
    <t>Nottingham 031</t>
  </si>
  <si>
    <t>E02002899</t>
  </si>
  <si>
    <t>Nottingham 032</t>
  </si>
  <si>
    <t>E02002901</t>
  </si>
  <si>
    <t>Nottingham 034</t>
  </si>
  <si>
    <t>E02002902</t>
  </si>
  <si>
    <t>Nottingham 035</t>
  </si>
  <si>
    <t>E02002903</t>
  </si>
  <si>
    <t>Nottingham 036</t>
  </si>
  <si>
    <t>E02002904</t>
  </si>
  <si>
    <t>Nottingham 037</t>
  </si>
  <si>
    <t>E02002905</t>
  </si>
  <si>
    <t>Herefordshire 001</t>
  </si>
  <si>
    <t>E02002906</t>
  </si>
  <si>
    <t>Herefordshire 002</t>
  </si>
  <si>
    <t>E02002907</t>
  </si>
  <si>
    <t>Herefordshire 003</t>
  </si>
  <si>
    <t>E02002908</t>
  </si>
  <si>
    <t>Herefordshire 004</t>
  </si>
  <si>
    <t>E02002909</t>
  </si>
  <si>
    <t>Herefordshire 005</t>
  </si>
  <si>
    <t>E02002910</t>
  </si>
  <si>
    <t>Herefordshire 006</t>
  </si>
  <si>
    <t>E02002911</t>
  </si>
  <si>
    <t>Herefordshire 007</t>
  </si>
  <si>
    <t>E02002912</t>
  </si>
  <si>
    <t>Herefordshire 008</t>
  </si>
  <si>
    <t>E02002913</t>
  </si>
  <si>
    <t>Herefordshire 009</t>
  </si>
  <si>
    <t>E02002914</t>
  </si>
  <si>
    <t>Herefordshire 010</t>
  </si>
  <si>
    <t>E02002915</t>
  </si>
  <si>
    <t>Herefordshire 011</t>
  </si>
  <si>
    <t>E02002916</t>
  </si>
  <si>
    <t>Herefordshire 012</t>
  </si>
  <si>
    <t>E02002917</t>
  </si>
  <si>
    <t>Herefordshire 013</t>
  </si>
  <si>
    <t>E02002918</t>
  </si>
  <si>
    <t>Herefordshire 014</t>
  </si>
  <si>
    <t>E02002919</t>
  </si>
  <si>
    <t>Herefordshire 015</t>
  </si>
  <si>
    <t>E02002920</t>
  </si>
  <si>
    <t>Herefordshire 016</t>
  </si>
  <si>
    <t>E02002921</t>
  </si>
  <si>
    <t>Herefordshire 017</t>
  </si>
  <si>
    <t>E02002922</t>
  </si>
  <si>
    <t>Herefordshire 018</t>
  </si>
  <si>
    <t>E02002923</t>
  </si>
  <si>
    <t>Herefordshire 019</t>
  </si>
  <si>
    <t>E02002924</t>
  </si>
  <si>
    <t>Herefordshire 020</t>
  </si>
  <si>
    <t>E02002925</t>
  </si>
  <si>
    <t>Herefordshire 021</t>
  </si>
  <si>
    <t>E02002926</t>
  </si>
  <si>
    <t>Herefordshire 022</t>
  </si>
  <si>
    <t>E02002927</t>
  </si>
  <si>
    <t>Herefordshire 023</t>
  </si>
  <si>
    <t>E02002928</t>
  </si>
  <si>
    <t>Telford and Wrekin 001</t>
  </si>
  <si>
    <t>E02002929</t>
  </si>
  <si>
    <t>Telford and Wrekin 002</t>
  </si>
  <si>
    <t>E02002930</t>
  </si>
  <si>
    <t>Telford and Wrekin 003</t>
  </si>
  <si>
    <t>E02002931</t>
  </si>
  <si>
    <t>Telford and Wrekin 004</t>
  </si>
  <si>
    <t>E02002932</t>
  </si>
  <si>
    <t>Telford and Wrekin 005</t>
  </si>
  <si>
    <t>E02002933</t>
  </si>
  <si>
    <t>Telford and Wrekin 006</t>
  </si>
  <si>
    <t>E02002934</t>
  </si>
  <si>
    <t>Telford and Wrekin 007</t>
  </si>
  <si>
    <t>E02002935</t>
  </si>
  <si>
    <t>Telford and Wrekin 008</t>
  </si>
  <si>
    <t>E02002936</t>
  </si>
  <si>
    <t>Telford and Wrekin 009</t>
  </si>
  <si>
    <t>E02002937</t>
  </si>
  <si>
    <t>Telford and Wrekin 010</t>
  </si>
  <si>
    <t>E02002938</t>
  </si>
  <si>
    <t>Telford and Wrekin 011</t>
  </si>
  <si>
    <t>E02002939</t>
  </si>
  <si>
    <t>Telford and Wrekin 012</t>
  </si>
  <si>
    <t>E02002940</t>
  </si>
  <si>
    <t>Telford and Wrekin 013</t>
  </si>
  <si>
    <t>E02002941</t>
  </si>
  <si>
    <t>Telford and Wrekin 014</t>
  </si>
  <si>
    <t>E02002942</t>
  </si>
  <si>
    <t>Telford and Wrekin 015</t>
  </si>
  <si>
    <t>E02002943</t>
  </si>
  <si>
    <t>Telford and Wrekin 016</t>
  </si>
  <si>
    <t>E02002944</t>
  </si>
  <si>
    <t>Telford and Wrekin 017</t>
  </si>
  <si>
    <t>E02002945</t>
  </si>
  <si>
    <t>Telford and Wrekin 018</t>
  </si>
  <si>
    <t>E02002946</t>
  </si>
  <si>
    <t>Telford and Wrekin 019</t>
  </si>
  <si>
    <t>E02002947</t>
  </si>
  <si>
    <t>Telford and Wrekin 020</t>
  </si>
  <si>
    <t>E02002948</t>
  </si>
  <si>
    <t>Telford and Wrekin 021</t>
  </si>
  <si>
    <t>E02002949</t>
  </si>
  <si>
    <t>Telford and Wrekin 022</t>
  </si>
  <si>
    <t>E02002950</t>
  </si>
  <si>
    <t>Telford and Wrekin 023</t>
  </si>
  <si>
    <t>E02002951</t>
  </si>
  <si>
    <t>Stoke-on-Trent 001</t>
  </si>
  <si>
    <t>E02002952</t>
  </si>
  <si>
    <t>Stoke-on-Trent 002</t>
  </si>
  <si>
    <t>E02002953</t>
  </si>
  <si>
    <t>Stoke-on-Trent 003</t>
  </si>
  <si>
    <t>E02002954</t>
  </si>
  <si>
    <t>Stoke-on-Trent 004</t>
  </si>
  <si>
    <t>E02002955</t>
  </si>
  <si>
    <t>Stoke-on-Trent 005</t>
  </si>
  <si>
    <t>E02002956</t>
  </si>
  <si>
    <t>Stoke-on-Trent 006</t>
  </si>
  <si>
    <t>E02002957</t>
  </si>
  <si>
    <t>Stoke-on-Trent 007</t>
  </si>
  <si>
    <t>E02002958</t>
  </si>
  <si>
    <t>Stoke-on-Trent 008</t>
  </si>
  <si>
    <t>E02002959</t>
  </si>
  <si>
    <t>Stoke-on-Trent 009</t>
  </si>
  <si>
    <t>E02002960</t>
  </si>
  <si>
    <t>Stoke-on-Trent 010</t>
  </si>
  <si>
    <t>E02002961</t>
  </si>
  <si>
    <t>Stoke-on-Trent 011</t>
  </si>
  <si>
    <t>E02002962</t>
  </si>
  <si>
    <t>Stoke-on-Trent 012</t>
  </si>
  <si>
    <t>E02002963</t>
  </si>
  <si>
    <t>Stoke-on-Trent 013</t>
  </si>
  <si>
    <t>E02002964</t>
  </si>
  <si>
    <t>Stoke-on-Trent 014</t>
  </si>
  <si>
    <t>E02002965</t>
  </si>
  <si>
    <t>Stoke-on-Trent 015</t>
  </si>
  <si>
    <t>E02002966</t>
  </si>
  <si>
    <t>Stoke-on-Trent 016</t>
  </si>
  <si>
    <t>E02002967</t>
  </si>
  <si>
    <t>Stoke-on-Trent 017</t>
  </si>
  <si>
    <t>E02002968</t>
  </si>
  <si>
    <t>Stoke-on-Trent 018</t>
  </si>
  <si>
    <t>E02002969</t>
  </si>
  <si>
    <t>Stoke-on-Trent 019</t>
  </si>
  <si>
    <t>E02002970</t>
  </si>
  <si>
    <t>Stoke-on-Trent 020</t>
  </si>
  <si>
    <t>E02002971</t>
  </si>
  <si>
    <t>Stoke-on-Trent 021</t>
  </si>
  <si>
    <t>E02002972</t>
  </si>
  <si>
    <t>Stoke-on-Trent 022</t>
  </si>
  <si>
    <t>E02002973</t>
  </si>
  <si>
    <t>Stoke-on-Trent 023</t>
  </si>
  <si>
    <t>E02002974</t>
  </si>
  <si>
    <t>Stoke-on-Trent 024</t>
  </si>
  <si>
    <t>E02002975</t>
  </si>
  <si>
    <t>Stoke-on-Trent 025</t>
  </si>
  <si>
    <t>E02002976</t>
  </si>
  <si>
    <t>Stoke-on-Trent 026</t>
  </si>
  <si>
    <t>E02002977</t>
  </si>
  <si>
    <t>Stoke-on-Trent 027</t>
  </si>
  <si>
    <t>E02002978</t>
  </si>
  <si>
    <t>Stoke-on-Trent 028</t>
  </si>
  <si>
    <t>E02002979</t>
  </si>
  <si>
    <t>Stoke-on-Trent 029</t>
  </si>
  <si>
    <t>E02002980</t>
  </si>
  <si>
    <t>Stoke-on-Trent 030</t>
  </si>
  <si>
    <t>E02002981</t>
  </si>
  <si>
    <t>Stoke-on-Trent 031</t>
  </si>
  <si>
    <t>E02002982</t>
  </si>
  <si>
    <t>Stoke-on-Trent 032</t>
  </si>
  <si>
    <t>E02002983</t>
  </si>
  <si>
    <t>Stoke-on-Trent 033</t>
  </si>
  <si>
    <t>E02002984</t>
  </si>
  <si>
    <t>Stoke-on-Trent 034</t>
  </si>
  <si>
    <t>E02002985</t>
  </si>
  <si>
    <t>Bath and North East Somerset 001</t>
  </si>
  <si>
    <t>E02002986</t>
  </si>
  <si>
    <t>Bath and North East Somerset 002</t>
  </si>
  <si>
    <t>E02002987</t>
  </si>
  <si>
    <t>Bath and North East Somerset 003</t>
  </si>
  <si>
    <t>E02002988</t>
  </si>
  <si>
    <t>Bath and North East Somerset 004</t>
  </si>
  <si>
    <t>E02002989</t>
  </si>
  <si>
    <t>Bath and North East Somerset 005</t>
  </si>
  <si>
    <t>E02002990</t>
  </si>
  <si>
    <t>Bath and North East Somerset 006</t>
  </si>
  <si>
    <t>E02002991</t>
  </si>
  <si>
    <t>Bath and North East Somerset 007</t>
  </si>
  <si>
    <t>E02002992</t>
  </si>
  <si>
    <t>Bath and North East Somerset 008</t>
  </si>
  <si>
    <t>E02002993</t>
  </si>
  <si>
    <t>Bath and North East Somerset 009</t>
  </si>
  <si>
    <t>E02002994</t>
  </si>
  <si>
    <t>Bath and North East Somerset 010</t>
  </si>
  <si>
    <t>E02002995</t>
  </si>
  <si>
    <t>Bath and North East Somerset 011</t>
  </si>
  <si>
    <t>E02002996</t>
  </si>
  <si>
    <t>Bath and North East Somerset 012</t>
  </si>
  <si>
    <t>E02002997</t>
  </si>
  <si>
    <t>Bath and North East Somerset 013</t>
  </si>
  <si>
    <t>E02002998</t>
  </si>
  <si>
    <t>Bath and North East Somerset 014</t>
  </si>
  <si>
    <t>E02002999</t>
  </si>
  <si>
    <t>Bath and North East Somerset 015</t>
  </si>
  <si>
    <t>E02003000</t>
  </si>
  <si>
    <t>Bath and North East Somerset 016</t>
  </si>
  <si>
    <t>E02003001</t>
  </si>
  <si>
    <t>Bath and North East Somerset 017</t>
  </si>
  <si>
    <t>E02003002</t>
  </si>
  <si>
    <t>Bath and North East Somerset 018</t>
  </si>
  <si>
    <t>E02003003</t>
  </si>
  <si>
    <t>Bath and North East Somerset 019</t>
  </si>
  <si>
    <t>E02003004</t>
  </si>
  <si>
    <t>Bath and North East Somerset 020</t>
  </si>
  <si>
    <t>E02003005</t>
  </si>
  <si>
    <t>Bath and North East Somerset 021</t>
  </si>
  <si>
    <t>E02003006</t>
  </si>
  <si>
    <t>Bath and North East Somerset 022</t>
  </si>
  <si>
    <t>E02003007</t>
  </si>
  <si>
    <t>Bath and North East Somerset 023</t>
  </si>
  <si>
    <t>E02003008</t>
  </si>
  <si>
    <t>Bath and North East Somerset 024</t>
  </si>
  <si>
    <t>E02003009</t>
  </si>
  <si>
    <t>Bath and North East Somerset 025</t>
  </si>
  <si>
    <t>E02003010</t>
  </si>
  <si>
    <t>Bath and North East Somerset 026</t>
  </si>
  <si>
    <t>E02003011</t>
  </si>
  <si>
    <t>Bath and North East Somerset 027</t>
  </si>
  <si>
    <t>E02003012</t>
  </si>
  <si>
    <t>Bristol 001</t>
  </si>
  <si>
    <t>E02003013</t>
  </si>
  <si>
    <t>Bristol 002</t>
  </si>
  <si>
    <t>E02003014</t>
  </si>
  <si>
    <t>Bristol 003</t>
  </si>
  <si>
    <t>E02003015</t>
  </si>
  <si>
    <t>Bristol 004</t>
  </si>
  <si>
    <t>E02003016</t>
  </si>
  <si>
    <t>Bristol 005</t>
  </si>
  <si>
    <t>E02003017</t>
  </si>
  <si>
    <t>Bristol 006</t>
  </si>
  <si>
    <t>E02003018</t>
  </si>
  <si>
    <t>Bristol 007</t>
  </si>
  <si>
    <t>E02003019</t>
  </si>
  <si>
    <t>Bristol 008</t>
  </si>
  <si>
    <t>E02003020</t>
  </si>
  <si>
    <t>Bristol 009</t>
  </si>
  <si>
    <t>E02003021</t>
  </si>
  <si>
    <t>Bristol 010</t>
  </si>
  <si>
    <t>E02003022</t>
  </si>
  <si>
    <t>Bristol 011</t>
  </si>
  <si>
    <t>E02003023</t>
  </si>
  <si>
    <t>Bristol 012</t>
  </si>
  <si>
    <t>E02003024</t>
  </si>
  <si>
    <t>Bristol 013</t>
  </si>
  <si>
    <t>E02003025</t>
  </si>
  <si>
    <t>Bristol 014</t>
  </si>
  <si>
    <t>E02003026</t>
  </si>
  <si>
    <t>Bristol 015</t>
  </si>
  <si>
    <t>E02003027</t>
  </si>
  <si>
    <t>Bristol 016</t>
  </si>
  <si>
    <t>E02003028</t>
  </si>
  <si>
    <t>Bristol 017</t>
  </si>
  <si>
    <t>E02003029</t>
  </si>
  <si>
    <t>Bristol 018</t>
  </si>
  <si>
    <t>E02003030</t>
  </si>
  <si>
    <t>Bristol 019</t>
  </si>
  <si>
    <t>E02003031</t>
  </si>
  <si>
    <t>Bristol 020</t>
  </si>
  <si>
    <t>E02003032</t>
  </si>
  <si>
    <t>Bristol 021</t>
  </si>
  <si>
    <t>E02003033</t>
  </si>
  <si>
    <t>Bristol 022</t>
  </si>
  <si>
    <t>E02003034</t>
  </si>
  <si>
    <t>Bristol 023</t>
  </si>
  <si>
    <t>E02003036</t>
  </si>
  <si>
    <t>Bristol 025</t>
  </si>
  <si>
    <t>E02003037</t>
  </si>
  <si>
    <t>Bristol 026</t>
  </si>
  <si>
    <t>E02003038</t>
  </si>
  <si>
    <t>Bristol 027</t>
  </si>
  <si>
    <t>E02003039</t>
  </si>
  <si>
    <t>Bristol 028</t>
  </si>
  <si>
    <t>E02003040</t>
  </si>
  <si>
    <t>Bristol 029</t>
  </si>
  <si>
    <t>E02003041</t>
  </si>
  <si>
    <t>Bristol 030</t>
  </si>
  <si>
    <t>E02003043</t>
  </si>
  <si>
    <t>Bristol 032</t>
  </si>
  <si>
    <t>E02003044</t>
  </si>
  <si>
    <t>Bristol 033</t>
  </si>
  <si>
    <t>E02003045</t>
  </si>
  <si>
    <t>Bristol 034</t>
  </si>
  <si>
    <t>E02003046</t>
  </si>
  <si>
    <t>Bristol 035</t>
  </si>
  <si>
    <t>E02003047</t>
  </si>
  <si>
    <t>Bristol 036</t>
  </si>
  <si>
    <t>E02003048</t>
  </si>
  <si>
    <t>Bristol 037</t>
  </si>
  <si>
    <t>E02003049</t>
  </si>
  <si>
    <t>Bristol 038</t>
  </si>
  <si>
    <t>E02003050</t>
  </si>
  <si>
    <t>Bristol 039</t>
  </si>
  <si>
    <t>E02003051</t>
  </si>
  <si>
    <t>Bristol 040</t>
  </si>
  <si>
    <t>E02003052</t>
  </si>
  <si>
    <t>Bristol 041</t>
  </si>
  <si>
    <t>E02003053</t>
  </si>
  <si>
    <t>Bristol 042</t>
  </si>
  <si>
    <t>E02003054</t>
  </si>
  <si>
    <t>Bristol 043</t>
  </si>
  <si>
    <t>E02003055</t>
  </si>
  <si>
    <t>Bristol 044</t>
  </si>
  <si>
    <t>E02003056</t>
  </si>
  <si>
    <t>Bristol 045</t>
  </si>
  <si>
    <t>E02003057</t>
  </si>
  <si>
    <t>Bristol 046</t>
  </si>
  <si>
    <t>E02003058</t>
  </si>
  <si>
    <t>Bristol 047</t>
  </si>
  <si>
    <t>E02003059</t>
  </si>
  <si>
    <t>Bristol 048</t>
  </si>
  <si>
    <t>E02003060</t>
  </si>
  <si>
    <t>Bristol 049</t>
  </si>
  <si>
    <t>E02003061</t>
  </si>
  <si>
    <t>Bristol 050</t>
  </si>
  <si>
    <t>E02003062</t>
  </si>
  <si>
    <t>Bristol 051</t>
  </si>
  <si>
    <t>E02003063</t>
  </si>
  <si>
    <t>Bristol 052</t>
  </si>
  <si>
    <t>E02003064</t>
  </si>
  <si>
    <t>Bristol 053</t>
  </si>
  <si>
    <t>E02003065</t>
  </si>
  <si>
    <t>North Somerset 001</t>
  </si>
  <si>
    <t>E02003066</t>
  </si>
  <si>
    <t>North Somerset 002</t>
  </si>
  <si>
    <t>E02003067</t>
  </si>
  <si>
    <t>North Somerset 003</t>
  </si>
  <si>
    <t>E02003068</t>
  </si>
  <si>
    <t>North Somerset 004</t>
  </si>
  <si>
    <t>E02003069</t>
  </si>
  <si>
    <t>North Somerset 005</t>
  </si>
  <si>
    <t>E02003070</t>
  </si>
  <si>
    <t>North Somerset 006</t>
  </si>
  <si>
    <t>E02003071</t>
  </si>
  <si>
    <t>North Somerset 007</t>
  </si>
  <si>
    <t>E02003072</t>
  </si>
  <si>
    <t>North Somerset 008</t>
  </si>
  <si>
    <t>E02003073</t>
  </si>
  <si>
    <t>North Somerset 009</t>
  </si>
  <si>
    <t>E02003074</t>
  </si>
  <si>
    <t>North Somerset 010</t>
  </si>
  <si>
    <t>E02003075</t>
  </si>
  <si>
    <t>North Somerset 011</t>
  </si>
  <si>
    <t>E02003076</t>
  </si>
  <si>
    <t>North Somerset 012</t>
  </si>
  <si>
    <t>E02003077</t>
  </si>
  <si>
    <t>North Somerset 013</t>
  </si>
  <si>
    <t>E02003078</t>
  </si>
  <si>
    <t>North Somerset 014</t>
  </si>
  <si>
    <t>E02003079</t>
  </si>
  <si>
    <t>North Somerset 015</t>
  </si>
  <si>
    <t>E02003080</t>
  </si>
  <si>
    <t>North Somerset 016</t>
  </si>
  <si>
    <t>E02003081</t>
  </si>
  <si>
    <t>North Somerset 017</t>
  </si>
  <si>
    <t>E02003082</t>
  </si>
  <si>
    <t>North Somerset 018</t>
  </si>
  <si>
    <t>E02003084</t>
  </si>
  <si>
    <t>North Somerset 020</t>
  </si>
  <si>
    <t>E02003085</t>
  </si>
  <si>
    <t>North Somerset 021</t>
  </si>
  <si>
    <t>E02003086</t>
  </si>
  <si>
    <t>North Somerset 022</t>
  </si>
  <si>
    <t>E02003087</t>
  </si>
  <si>
    <t>North Somerset 023</t>
  </si>
  <si>
    <t>E02003088</t>
  </si>
  <si>
    <t>North Somerset 024</t>
  </si>
  <si>
    <t>E02003089</t>
  </si>
  <si>
    <t>North Somerset 025</t>
  </si>
  <si>
    <t>E02003090</t>
  </si>
  <si>
    <t>South Gloucestershire 001</t>
  </si>
  <si>
    <t>E02003091</t>
  </si>
  <si>
    <t>South Gloucestershire 002</t>
  </si>
  <si>
    <t>E02003092</t>
  </si>
  <si>
    <t>South Gloucestershire 003</t>
  </si>
  <si>
    <t>E02003093</t>
  </si>
  <si>
    <t>South Gloucestershire 004</t>
  </si>
  <si>
    <t>E02003094</t>
  </si>
  <si>
    <t>South Gloucestershire 005</t>
  </si>
  <si>
    <t>E02003095</t>
  </si>
  <si>
    <t>South Gloucestershire 006</t>
  </si>
  <si>
    <t>E02003096</t>
  </si>
  <si>
    <t>South Gloucestershire 007</t>
  </si>
  <si>
    <t>E02003097</t>
  </si>
  <si>
    <t>South Gloucestershire 008</t>
  </si>
  <si>
    <t>E02003098</t>
  </si>
  <si>
    <t>South Gloucestershire 009</t>
  </si>
  <si>
    <t>E02003099</t>
  </si>
  <si>
    <t>South Gloucestershire 010</t>
  </si>
  <si>
    <t>E02003100</t>
  </si>
  <si>
    <t>South Gloucestershire 011</t>
  </si>
  <si>
    <t>E02003101</t>
  </si>
  <si>
    <t>South Gloucestershire 012</t>
  </si>
  <si>
    <t>E02003102</t>
  </si>
  <si>
    <t>South Gloucestershire 013</t>
  </si>
  <si>
    <t>E02003103</t>
  </si>
  <si>
    <t>South Gloucestershire 014</t>
  </si>
  <si>
    <t>E02003104</t>
  </si>
  <si>
    <t>South Gloucestershire 015</t>
  </si>
  <si>
    <t>E02003105</t>
  </si>
  <si>
    <t>South Gloucestershire 016</t>
  </si>
  <si>
    <t>E02003106</t>
  </si>
  <si>
    <t>South Gloucestershire 017</t>
  </si>
  <si>
    <t>E02003107</t>
  </si>
  <si>
    <t>South Gloucestershire 018</t>
  </si>
  <si>
    <t>E02003108</t>
  </si>
  <si>
    <t>South Gloucestershire 019</t>
  </si>
  <si>
    <t>E02003109</t>
  </si>
  <si>
    <t>South Gloucestershire 020</t>
  </si>
  <si>
    <t>E02003110</t>
  </si>
  <si>
    <t>South Gloucestershire 021</t>
  </si>
  <si>
    <t>E02003111</t>
  </si>
  <si>
    <t>South Gloucestershire 022</t>
  </si>
  <si>
    <t>E02003112</t>
  </si>
  <si>
    <t>South Gloucestershire 023</t>
  </si>
  <si>
    <t>E02003113</t>
  </si>
  <si>
    <t>South Gloucestershire 024</t>
  </si>
  <si>
    <t>E02003114</t>
  </si>
  <si>
    <t>South Gloucestershire 025</t>
  </si>
  <si>
    <t>E02003115</t>
  </si>
  <si>
    <t>South Gloucestershire 026</t>
  </si>
  <si>
    <t>E02003116</t>
  </si>
  <si>
    <t>South Gloucestershire 027</t>
  </si>
  <si>
    <t>E02003117</t>
  </si>
  <si>
    <t>South Gloucestershire 028</t>
  </si>
  <si>
    <t>E02003118</t>
  </si>
  <si>
    <t>South Gloucestershire 029</t>
  </si>
  <si>
    <t>E02003119</t>
  </si>
  <si>
    <t>South Gloucestershire 030</t>
  </si>
  <si>
    <t>E02003120</t>
  </si>
  <si>
    <t>South Gloucestershire 031</t>
  </si>
  <si>
    <t>E02003121</t>
  </si>
  <si>
    <t>South Gloucestershire 032</t>
  </si>
  <si>
    <t>E02003122</t>
  </si>
  <si>
    <t>Plymouth 001</t>
  </si>
  <si>
    <t>E02003123</t>
  </si>
  <si>
    <t>Plymouth 002</t>
  </si>
  <si>
    <t>E02003124</t>
  </si>
  <si>
    <t>Plymouth 003</t>
  </si>
  <si>
    <t>E02003125</t>
  </si>
  <si>
    <t>Plymouth 004</t>
  </si>
  <si>
    <t>E02003126</t>
  </si>
  <si>
    <t>Plymouth 005</t>
  </si>
  <si>
    <t>E02003127</t>
  </si>
  <si>
    <t>Plymouth 006</t>
  </si>
  <si>
    <t>E02003128</t>
  </si>
  <si>
    <t>Plymouth 007</t>
  </si>
  <si>
    <t>E02003129</t>
  </si>
  <si>
    <t>Plymouth 008</t>
  </si>
  <si>
    <t>E02003130</t>
  </si>
  <si>
    <t>Plymouth 009</t>
  </si>
  <si>
    <t>E02003131</t>
  </si>
  <si>
    <t>Plymouth 010</t>
  </si>
  <si>
    <t>E02003132</t>
  </si>
  <si>
    <t>Plymouth 011</t>
  </si>
  <si>
    <t>E02003133</t>
  </si>
  <si>
    <t>Plymouth 012</t>
  </si>
  <si>
    <t>E02003134</t>
  </si>
  <si>
    <t>Plymouth 013</t>
  </si>
  <si>
    <t>E02003135</t>
  </si>
  <si>
    <t>Plymouth 014</t>
  </si>
  <si>
    <t>E02003136</t>
  </si>
  <si>
    <t>Plymouth 015</t>
  </si>
  <si>
    <t>E02003137</t>
  </si>
  <si>
    <t>Plymouth 016</t>
  </si>
  <si>
    <t>E02003138</t>
  </si>
  <si>
    <t>Plymouth 017</t>
  </si>
  <si>
    <t>E02003139</t>
  </si>
  <si>
    <t>Plymouth 018</t>
  </si>
  <si>
    <t>E02003140</t>
  </si>
  <si>
    <t>Plymouth 019</t>
  </si>
  <si>
    <t>E02003141</t>
  </si>
  <si>
    <t>Plymouth 020</t>
  </si>
  <si>
    <t>E02003142</t>
  </si>
  <si>
    <t>Plymouth 021</t>
  </si>
  <si>
    <t>E02003143</t>
  </si>
  <si>
    <t>Plymouth 022</t>
  </si>
  <si>
    <t>E02003144</t>
  </si>
  <si>
    <t>Plymouth 023</t>
  </si>
  <si>
    <t>E02003145</t>
  </si>
  <si>
    <t>Plymouth 024</t>
  </si>
  <si>
    <t>E02003146</t>
  </si>
  <si>
    <t>Plymouth 025</t>
  </si>
  <si>
    <t>E02003147</t>
  </si>
  <si>
    <t>Plymouth 026</t>
  </si>
  <si>
    <t>E02003148</t>
  </si>
  <si>
    <t>Plymouth 027</t>
  </si>
  <si>
    <t>E02003149</t>
  </si>
  <si>
    <t>Plymouth 028</t>
  </si>
  <si>
    <t>E02003150</t>
  </si>
  <si>
    <t>Plymouth 029</t>
  </si>
  <si>
    <t>E02003151</t>
  </si>
  <si>
    <t>Plymouth 030</t>
  </si>
  <si>
    <t>E02003152</t>
  </si>
  <si>
    <t>Plymouth 031</t>
  </si>
  <si>
    <t>E02003153</t>
  </si>
  <si>
    <t>Plymouth 032</t>
  </si>
  <si>
    <t>E02003154</t>
  </si>
  <si>
    <t>Torbay 001</t>
  </si>
  <si>
    <t>E02003155</t>
  </si>
  <si>
    <t>Torbay 002</t>
  </si>
  <si>
    <t>E02003156</t>
  </si>
  <si>
    <t>Torbay 003</t>
  </si>
  <si>
    <t>E02003157</t>
  </si>
  <si>
    <t>Torbay 004</t>
  </si>
  <si>
    <t>E02003158</t>
  </si>
  <si>
    <t>Torbay 005</t>
  </si>
  <si>
    <t>E02003159</t>
  </si>
  <si>
    <t>Torbay 006</t>
  </si>
  <si>
    <t>E02003161</t>
  </si>
  <si>
    <t>Torbay 008</t>
  </si>
  <si>
    <t>E02003163</t>
  </si>
  <si>
    <t>Torbay 010</t>
  </si>
  <si>
    <t>E02003164</t>
  </si>
  <si>
    <t>Torbay 011</t>
  </si>
  <si>
    <t>E02003165</t>
  </si>
  <si>
    <t>Torbay 012</t>
  </si>
  <si>
    <t>E02003166</t>
  </si>
  <si>
    <t>Torbay 013</t>
  </si>
  <si>
    <t>E02003167</t>
  </si>
  <si>
    <t>Torbay 014</t>
  </si>
  <si>
    <t>E02003168</t>
  </si>
  <si>
    <t>Torbay 015</t>
  </si>
  <si>
    <t>E02003169</t>
  </si>
  <si>
    <t>Torbay 016</t>
  </si>
  <si>
    <t>E02003170</t>
  </si>
  <si>
    <t>Torbay 017</t>
  </si>
  <si>
    <t>E02003171</t>
  </si>
  <si>
    <t>Torbay 018</t>
  </si>
  <si>
    <t>E02003172</t>
  </si>
  <si>
    <t>Bournemouth 001</t>
  </si>
  <si>
    <t>E02003173</t>
  </si>
  <si>
    <t>Bournemouth 002</t>
  </si>
  <si>
    <t>E02003174</t>
  </si>
  <si>
    <t>Bournemouth 003</t>
  </si>
  <si>
    <t>E02003175</t>
  </si>
  <si>
    <t>Bournemouth 004</t>
  </si>
  <si>
    <t>E02003176</t>
  </si>
  <si>
    <t>Bournemouth 005</t>
  </si>
  <si>
    <t>E02003177</t>
  </si>
  <si>
    <t>Bournemouth 006</t>
  </si>
  <si>
    <t>E02003178</t>
  </si>
  <si>
    <t>Bournemouth 007</t>
  </si>
  <si>
    <t>E02003179</t>
  </si>
  <si>
    <t>Bournemouth 008</t>
  </si>
  <si>
    <t>E02003180</t>
  </si>
  <si>
    <t>Bournemouth 009</t>
  </si>
  <si>
    <t>E02003181</t>
  </si>
  <si>
    <t>Bournemouth 010</t>
  </si>
  <si>
    <t>E02003182</t>
  </si>
  <si>
    <t>Bournemouth 011</t>
  </si>
  <si>
    <t>E02003183</t>
  </si>
  <si>
    <t>Bournemouth 012</t>
  </si>
  <si>
    <t>E02003184</t>
  </si>
  <si>
    <t>Bournemouth 013</t>
  </si>
  <si>
    <t>E02003185</t>
  </si>
  <si>
    <t>Bournemouth 014</t>
  </si>
  <si>
    <t>E02003186</t>
  </si>
  <si>
    <t>Bournemouth 015</t>
  </si>
  <si>
    <t>E02003187</t>
  </si>
  <si>
    <t>Bournemouth 016</t>
  </si>
  <si>
    <t>E02003188</t>
  </si>
  <si>
    <t>Bournemouth 017</t>
  </si>
  <si>
    <t>E02003189</t>
  </si>
  <si>
    <t>Bournemouth 018</t>
  </si>
  <si>
    <t>E02003190</t>
  </si>
  <si>
    <t>Bournemouth 019</t>
  </si>
  <si>
    <t>E02003191</t>
  </si>
  <si>
    <t>Bournemouth 020</t>
  </si>
  <si>
    <t>E02003192</t>
  </si>
  <si>
    <t>Bournemouth 021</t>
  </si>
  <si>
    <t>E02003194</t>
  </si>
  <si>
    <t>Poole 001</t>
  </si>
  <si>
    <t>E02003195</t>
  </si>
  <si>
    <t>Poole 002</t>
  </si>
  <si>
    <t>E02003196</t>
  </si>
  <si>
    <t>Poole 003</t>
  </si>
  <si>
    <t>E02003197</t>
  </si>
  <si>
    <t>Poole 004</t>
  </si>
  <si>
    <t>E02003198</t>
  </si>
  <si>
    <t>Poole 005</t>
  </si>
  <si>
    <t>E02003199</t>
  </si>
  <si>
    <t>Poole 006</t>
  </si>
  <si>
    <t>E02003200</t>
  </si>
  <si>
    <t>Poole 007</t>
  </si>
  <si>
    <t>E02003201</t>
  </si>
  <si>
    <t>Poole 008</t>
  </si>
  <si>
    <t>E02003202</t>
  </si>
  <si>
    <t>Poole 009</t>
  </si>
  <si>
    <t>E02003203</t>
  </si>
  <si>
    <t>Poole 010</t>
  </si>
  <si>
    <t>E02003204</t>
  </si>
  <si>
    <t>Poole 011</t>
  </si>
  <si>
    <t>E02003205</t>
  </si>
  <si>
    <t>Poole 012</t>
  </si>
  <si>
    <t>E02003206</t>
  </si>
  <si>
    <t>Poole 013</t>
  </si>
  <si>
    <t>E02003207</t>
  </si>
  <si>
    <t>Poole 014</t>
  </si>
  <si>
    <t>E02003208</t>
  </si>
  <si>
    <t>Poole 015</t>
  </si>
  <si>
    <t>E02003209</t>
  </si>
  <si>
    <t>Poole 016</t>
  </si>
  <si>
    <t>E02003210</t>
  </si>
  <si>
    <t>Poole 017</t>
  </si>
  <si>
    <t>E02003211</t>
  </si>
  <si>
    <t>Poole 018</t>
  </si>
  <si>
    <t>E02003212</t>
  </si>
  <si>
    <t>Swindon 001</t>
  </si>
  <si>
    <t>E02003214</t>
  </si>
  <si>
    <t>Swindon 003</t>
  </si>
  <si>
    <t>E02003215</t>
  </si>
  <si>
    <t>Swindon 004</t>
  </si>
  <si>
    <t>E02003216</t>
  </si>
  <si>
    <t>Swindon 005</t>
  </si>
  <si>
    <t>E02003217</t>
  </si>
  <si>
    <t>Swindon 006</t>
  </si>
  <si>
    <t>E02003218</t>
  </si>
  <si>
    <t>Swindon 007</t>
  </si>
  <si>
    <t>E02003219</t>
  </si>
  <si>
    <t>Swindon 008</t>
  </si>
  <si>
    <t>E02003220</t>
  </si>
  <si>
    <t>Swindon 009</t>
  </si>
  <si>
    <t>E02003221</t>
  </si>
  <si>
    <t>Swindon 010</t>
  </si>
  <si>
    <t>E02003222</t>
  </si>
  <si>
    <t>Swindon 011</t>
  </si>
  <si>
    <t>E02003223</t>
  </si>
  <si>
    <t>Swindon 012</t>
  </si>
  <si>
    <t>E02003224</t>
  </si>
  <si>
    <t>Swindon 013</t>
  </si>
  <si>
    <t>E02003225</t>
  </si>
  <si>
    <t>Swindon 014</t>
  </si>
  <si>
    <t>E02003226</t>
  </si>
  <si>
    <t>Swindon 015</t>
  </si>
  <si>
    <t>E02003227</t>
  </si>
  <si>
    <t>Swindon 016</t>
  </si>
  <si>
    <t>E02003228</t>
  </si>
  <si>
    <t>Swindon 017</t>
  </si>
  <si>
    <t>E02003229</t>
  </si>
  <si>
    <t>Swindon 018</t>
  </si>
  <si>
    <t>E02003230</t>
  </si>
  <si>
    <t>Swindon 019</t>
  </si>
  <si>
    <t>E02003231</t>
  </si>
  <si>
    <t>Swindon 020</t>
  </si>
  <si>
    <t>E02003232</t>
  </si>
  <si>
    <t>Swindon 021</t>
  </si>
  <si>
    <t>E02003233</t>
  </si>
  <si>
    <t>Swindon 022</t>
  </si>
  <si>
    <t>E02003234</t>
  </si>
  <si>
    <t>Swindon 023</t>
  </si>
  <si>
    <t>E02003235</t>
  </si>
  <si>
    <t>Swindon 024</t>
  </si>
  <si>
    <t>E02003236</t>
  </si>
  <si>
    <t>Swindon 025</t>
  </si>
  <si>
    <t>E02003238</t>
  </si>
  <si>
    <t>Peterborough 002</t>
  </si>
  <si>
    <t>E02003239</t>
  </si>
  <si>
    <t>Peterborough 003</t>
  </si>
  <si>
    <t>E02003240</t>
  </si>
  <si>
    <t>Peterborough 004</t>
  </si>
  <si>
    <t>E02003241</t>
  </si>
  <si>
    <t>Peterborough 005</t>
  </si>
  <si>
    <t>E02003242</t>
  </si>
  <si>
    <t>Peterborough 006</t>
  </si>
  <si>
    <t>E02003243</t>
  </si>
  <si>
    <t>Peterborough 007</t>
  </si>
  <si>
    <t>E02003244</t>
  </si>
  <si>
    <t>Peterborough 008</t>
  </si>
  <si>
    <t>E02003245</t>
  </si>
  <si>
    <t>Peterborough 009</t>
  </si>
  <si>
    <t>E02003246</t>
  </si>
  <si>
    <t>Peterborough 010</t>
  </si>
  <si>
    <t>E02003247</t>
  </si>
  <si>
    <t>Peterborough 011</t>
  </si>
  <si>
    <t>E02003248</t>
  </si>
  <si>
    <t>Peterborough 012</t>
  </si>
  <si>
    <t>E02003249</t>
  </si>
  <si>
    <t>Peterborough 013</t>
  </si>
  <si>
    <t>E02003250</t>
  </si>
  <si>
    <t>Peterborough 014</t>
  </si>
  <si>
    <t>E02003251</t>
  </si>
  <si>
    <t>Peterborough 015</t>
  </si>
  <si>
    <t>E02003252</t>
  </si>
  <si>
    <t>Peterborough 016</t>
  </si>
  <si>
    <t>E02003253</t>
  </si>
  <si>
    <t>Peterborough 017</t>
  </si>
  <si>
    <t>E02003254</t>
  </si>
  <si>
    <t>Peterborough 018</t>
  </si>
  <si>
    <t>E02003255</t>
  </si>
  <si>
    <t>Peterborough 019</t>
  </si>
  <si>
    <t>E02003257</t>
  </si>
  <si>
    <t>Peterborough 021</t>
  </si>
  <si>
    <t>E02003258</t>
  </si>
  <si>
    <t>Luton 001</t>
  </si>
  <si>
    <t>E02003259</t>
  </si>
  <si>
    <t>Luton 002</t>
  </si>
  <si>
    <t>E02003260</t>
  </si>
  <si>
    <t>Luton 003</t>
  </si>
  <si>
    <t>E02003261</t>
  </si>
  <si>
    <t>Luton 004</t>
  </si>
  <si>
    <t>E02003262</t>
  </si>
  <si>
    <t>Luton 005</t>
  </si>
  <si>
    <t>E02003263</t>
  </si>
  <si>
    <t>Luton 006</t>
  </si>
  <si>
    <t>E02003264</t>
  </si>
  <si>
    <t>Luton 007</t>
  </si>
  <si>
    <t>E02003265</t>
  </si>
  <si>
    <t>Luton 008</t>
  </si>
  <si>
    <t>E02003266</t>
  </si>
  <si>
    <t>Luton 009</t>
  </si>
  <si>
    <t>E02003267</t>
  </si>
  <si>
    <t>Luton 010</t>
  </si>
  <si>
    <t>E02003268</t>
  </si>
  <si>
    <t>Luton 011</t>
  </si>
  <si>
    <t>E02003269</t>
  </si>
  <si>
    <t>Luton 012</t>
  </si>
  <si>
    <t>E02003270</t>
  </si>
  <si>
    <t>Luton 013</t>
  </si>
  <si>
    <t>E02003271</t>
  </si>
  <si>
    <t>Luton 014</t>
  </si>
  <si>
    <t>E02003272</t>
  </si>
  <si>
    <t>Luton 015</t>
  </si>
  <si>
    <t>E02003273</t>
  </si>
  <si>
    <t>Luton 016</t>
  </si>
  <si>
    <t>E02003274</t>
  </si>
  <si>
    <t>Luton 017</t>
  </si>
  <si>
    <t>E02003275</t>
  </si>
  <si>
    <t>Luton 018</t>
  </si>
  <si>
    <t>E02003276</t>
  </si>
  <si>
    <t>Luton 019</t>
  </si>
  <si>
    <t>E02003277</t>
  </si>
  <si>
    <t>Luton 020</t>
  </si>
  <si>
    <t>E02003278</t>
  </si>
  <si>
    <t>Luton 021</t>
  </si>
  <si>
    <t>E02003279</t>
  </si>
  <si>
    <t>Southend-on-Sea 001</t>
  </si>
  <si>
    <t>E02003280</t>
  </si>
  <si>
    <t>Southend-on-Sea 002</t>
  </si>
  <si>
    <t>E02003281</t>
  </si>
  <si>
    <t>Southend-on-Sea 003</t>
  </si>
  <si>
    <t>E02003282</t>
  </si>
  <si>
    <t>Southend-on-Sea 004</t>
  </si>
  <si>
    <t>E02003283</t>
  </si>
  <si>
    <t>Southend-on-Sea 005</t>
  </si>
  <si>
    <t>E02003284</t>
  </si>
  <si>
    <t>Southend-on-Sea 006</t>
  </si>
  <si>
    <t>E02003285</t>
  </si>
  <si>
    <t>Southend-on-Sea 007</t>
  </si>
  <si>
    <t>E02003286</t>
  </si>
  <si>
    <t>Southend-on-Sea 008</t>
  </si>
  <si>
    <t>E02003287</t>
  </si>
  <si>
    <t>Southend-on-Sea 009</t>
  </si>
  <si>
    <t>E02003288</t>
  </si>
  <si>
    <t>Southend-on-Sea 010</t>
  </si>
  <si>
    <t>E02003289</t>
  </si>
  <si>
    <t>Southend-on-Sea 011</t>
  </si>
  <si>
    <t>E02003290</t>
  </si>
  <si>
    <t>Southend-on-Sea 012</t>
  </si>
  <si>
    <t>E02003291</t>
  </si>
  <si>
    <t>Southend-on-Sea 013</t>
  </si>
  <si>
    <t>E02003292</t>
  </si>
  <si>
    <t>Southend-on-Sea 014</t>
  </si>
  <si>
    <t>E02003293</t>
  </si>
  <si>
    <t>Southend-on-Sea 015</t>
  </si>
  <si>
    <t>E02003294</t>
  </si>
  <si>
    <t>Southend-on-Sea 016</t>
  </si>
  <si>
    <t>E02003295</t>
  </si>
  <si>
    <t>Southend-on-Sea 017</t>
  </si>
  <si>
    <t>E02003296</t>
  </si>
  <si>
    <t>Thurrock 001</t>
  </si>
  <si>
    <t>E02003297</t>
  </si>
  <si>
    <t>Thurrock 002</t>
  </si>
  <si>
    <t>E02003298</t>
  </si>
  <si>
    <t>Thurrock 003</t>
  </si>
  <si>
    <t>E02003299</t>
  </si>
  <si>
    <t>Thurrock 004</t>
  </si>
  <si>
    <t>E02003300</t>
  </si>
  <si>
    <t>Thurrock 005</t>
  </si>
  <si>
    <t>E02003301</t>
  </si>
  <si>
    <t>Thurrock 006</t>
  </si>
  <si>
    <t>E02003302</t>
  </si>
  <si>
    <t>Thurrock 007</t>
  </si>
  <si>
    <t>E02003303</t>
  </si>
  <si>
    <t>Thurrock 008</t>
  </si>
  <si>
    <t>E02003304</t>
  </si>
  <si>
    <t>Thurrock 009</t>
  </si>
  <si>
    <t>E02003305</t>
  </si>
  <si>
    <t>Thurrock 010</t>
  </si>
  <si>
    <t>E02003307</t>
  </si>
  <si>
    <t>Thurrock 012</t>
  </si>
  <si>
    <t>E02003308</t>
  </si>
  <si>
    <t>Thurrock 013</t>
  </si>
  <si>
    <t>E02003309</t>
  </si>
  <si>
    <t>Thurrock 014</t>
  </si>
  <si>
    <t>E02003310</t>
  </si>
  <si>
    <t>Thurrock 015</t>
  </si>
  <si>
    <t>E02003311</t>
  </si>
  <si>
    <t>Thurrock 016</t>
  </si>
  <si>
    <t>E02003312</t>
  </si>
  <si>
    <t>Thurrock 017</t>
  </si>
  <si>
    <t>E02003313</t>
  </si>
  <si>
    <t>Thurrock 018</t>
  </si>
  <si>
    <t>E02003314</t>
  </si>
  <si>
    <t>Medway 001</t>
  </si>
  <si>
    <t>E02003315</t>
  </si>
  <si>
    <t>Medway 002</t>
  </si>
  <si>
    <t>E02003316</t>
  </si>
  <si>
    <t>Medway 003</t>
  </si>
  <si>
    <t>E02003317</t>
  </si>
  <si>
    <t>Medway 004</t>
  </si>
  <si>
    <t>E02003318</t>
  </si>
  <si>
    <t>Medway 005</t>
  </si>
  <si>
    <t>E02003319</t>
  </si>
  <si>
    <t>Medway 006</t>
  </si>
  <si>
    <t>E02003320</t>
  </si>
  <si>
    <t>Medway 007</t>
  </si>
  <si>
    <t>E02003321</t>
  </si>
  <si>
    <t>Medway 008</t>
  </si>
  <si>
    <t>E02003322</t>
  </si>
  <si>
    <t>Medway 009</t>
  </si>
  <si>
    <t>E02003323</t>
  </si>
  <si>
    <t>Medway 010</t>
  </si>
  <si>
    <t>E02003324</t>
  </si>
  <si>
    <t>Medway 011</t>
  </si>
  <si>
    <t>E02003325</t>
  </si>
  <si>
    <t>Medway 012</t>
  </si>
  <si>
    <t>E02003326</t>
  </si>
  <si>
    <t>Medway 013</t>
  </si>
  <si>
    <t>E02003327</t>
  </si>
  <si>
    <t>Medway 014</t>
  </si>
  <si>
    <t>E02003328</t>
  </si>
  <si>
    <t>Medway 015</t>
  </si>
  <si>
    <t>E02003329</t>
  </si>
  <si>
    <t>Medway 016</t>
  </si>
  <si>
    <t>E02003330</t>
  </si>
  <si>
    <t>Medway 017</t>
  </si>
  <si>
    <t>E02003331</t>
  </si>
  <si>
    <t>Medway 018</t>
  </si>
  <si>
    <t>E02003332</t>
  </si>
  <si>
    <t>Medway 019</t>
  </si>
  <si>
    <t>E02003333</t>
  </si>
  <si>
    <t>Medway 020</t>
  </si>
  <si>
    <t>E02003334</t>
  </si>
  <si>
    <t>Medway 021</t>
  </si>
  <si>
    <t>E02003335</t>
  </si>
  <si>
    <t>Medway 022</t>
  </si>
  <si>
    <t>E02003336</t>
  </si>
  <si>
    <t>Medway 023</t>
  </si>
  <si>
    <t>E02003337</t>
  </si>
  <si>
    <t>Medway 024</t>
  </si>
  <si>
    <t>E02003338</t>
  </si>
  <si>
    <t>Medway 025</t>
  </si>
  <si>
    <t>E02003339</t>
  </si>
  <si>
    <t>Medway 026</t>
  </si>
  <si>
    <t>E02003340</t>
  </si>
  <si>
    <t>Medway 027</t>
  </si>
  <si>
    <t>E02003341</t>
  </si>
  <si>
    <t>Medway 028</t>
  </si>
  <si>
    <t>E02003342</t>
  </si>
  <si>
    <t>Medway 029</t>
  </si>
  <si>
    <t>E02003343</t>
  </si>
  <si>
    <t>Medway 030</t>
  </si>
  <si>
    <t>E02003344</t>
  </si>
  <si>
    <t>Medway 031</t>
  </si>
  <si>
    <t>E02003345</t>
  </si>
  <si>
    <t>Medway 032</t>
  </si>
  <si>
    <t>E02003346</t>
  </si>
  <si>
    <t>Medway 033</t>
  </si>
  <si>
    <t>E02003347</t>
  </si>
  <si>
    <t>Medway 034</t>
  </si>
  <si>
    <t>E02003348</t>
  </si>
  <si>
    <t>Medway 035</t>
  </si>
  <si>
    <t>E02003349</t>
  </si>
  <si>
    <t>Medway 036</t>
  </si>
  <si>
    <t>E02003350</t>
  </si>
  <si>
    <t>Medway 037</t>
  </si>
  <si>
    <t>E02003351</t>
  </si>
  <si>
    <t>Medway 038</t>
  </si>
  <si>
    <t>E02003352</t>
  </si>
  <si>
    <t>Bracknell Forest 001</t>
  </si>
  <si>
    <t>E02003353</t>
  </si>
  <si>
    <t>Bracknell Forest 002</t>
  </si>
  <si>
    <t>E02003354</t>
  </si>
  <si>
    <t>Bracknell Forest 003</t>
  </si>
  <si>
    <t>E02003355</t>
  </si>
  <si>
    <t>Bracknell Forest 004</t>
  </si>
  <si>
    <t>E02003356</t>
  </si>
  <si>
    <t>Bracknell Forest 005</t>
  </si>
  <si>
    <t>E02003357</t>
  </si>
  <si>
    <t>Bracknell Forest 006</t>
  </si>
  <si>
    <t>E02003358</t>
  </si>
  <si>
    <t>Bracknell Forest 007</t>
  </si>
  <si>
    <t>E02003359</t>
  </si>
  <si>
    <t>Bracknell Forest 008</t>
  </si>
  <si>
    <t>E02003360</t>
  </si>
  <si>
    <t>Bracknell Forest 009</t>
  </si>
  <si>
    <t>E02003361</t>
  </si>
  <si>
    <t>Bracknell Forest 010</t>
  </si>
  <si>
    <t>E02003362</t>
  </si>
  <si>
    <t>Bracknell Forest 011</t>
  </si>
  <si>
    <t>E02003363</t>
  </si>
  <si>
    <t>Bracknell Forest 012</t>
  </si>
  <si>
    <t>E02003364</t>
  </si>
  <si>
    <t>Bracknell Forest 013</t>
  </si>
  <si>
    <t>E02003365</t>
  </si>
  <si>
    <t>Bracknell Forest 014</t>
  </si>
  <si>
    <t>E02003366</t>
  </si>
  <si>
    <t>Bracknell Forest 015</t>
  </si>
  <si>
    <t>E02003367</t>
  </si>
  <si>
    <t>West Berkshire 001</t>
  </si>
  <si>
    <t>E02003368</t>
  </si>
  <si>
    <t>West Berkshire 002</t>
  </si>
  <si>
    <t>E02003369</t>
  </si>
  <si>
    <t>West Berkshire 003</t>
  </si>
  <si>
    <t>E02003370</t>
  </si>
  <si>
    <t>West Berkshire 004</t>
  </si>
  <si>
    <t>E02003371</t>
  </si>
  <si>
    <t>West Berkshire 005</t>
  </si>
  <si>
    <t>E02003372</t>
  </si>
  <si>
    <t>West Berkshire 006</t>
  </si>
  <si>
    <t>E02003373</t>
  </si>
  <si>
    <t>West Berkshire 007</t>
  </si>
  <si>
    <t>E02003374</t>
  </si>
  <si>
    <t>West Berkshire 008</t>
  </si>
  <si>
    <t>E02003375</t>
  </si>
  <si>
    <t>West Berkshire 009</t>
  </si>
  <si>
    <t>E02003376</t>
  </si>
  <si>
    <t>West Berkshire 010</t>
  </si>
  <si>
    <t>E02003377</t>
  </si>
  <si>
    <t>West Berkshire 011</t>
  </si>
  <si>
    <t>E02003378</t>
  </si>
  <si>
    <t>West Berkshire 012</t>
  </si>
  <si>
    <t>E02003379</t>
  </si>
  <si>
    <t>West Berkshire 013</t>
  </si>
  <si>
    <t>E02003380</t>
  </si>
  <si>
    <t>West Berkshire 014</t>
  </si>
  <si>
    <t>E02003381</t>
  </si>
  <si>
    <t>West Berkshire 015</t>
  </si>
  <si>
    <t>E02003382</t>
  </si>
  <si>
    <t>West Berkshire 016</t>
  </si>
  <si>
    <t>E02003383</t>
  </si>
  <si>
    <t>West Berkshire 017</t>
  </si>
  <si>
    <t>E02003384</t>
  </si>
  <si>
    <t>West Berkshire 018</t>
  </si>
  <si>
    <t>E02003385</t>
  </si>
  <si>
    <t>West Berkshire 019</t>
  </si>
  <si>
    <t>E02003386</t>
  </si>
  <si>
    <t>West Berkshire 020</t>
  </si>
  <si>
    <t>E02003387</t>
  </si>
  <si>
    <t>West Berkshire 021</t>
  </si>
  <si>
    <t>E02003388</t>
  </si>
  <si>
    <t>West Berkshire 022</t>
  </si>
  <si>
    <t>E02003389</t>
  </si>
  <si>
    <t>Reading 001</t>
  </si>
  <si>
    <t>E02003390</t>
  </si>
  <si>
    <t>Reading 002</t>
  </si>
  <si>
    <t>E02003391</t>
  </si>
  <si>
    <t>Reading 003</t>
  </si>
  <si>
    <t>E02003392</t>
  </si>
  <si>
    <t>Reading 004</t>
  </si>
  <si>
    <t>E02003393</t>
  </si>
  <si>
    <t>Reading 005</t>
  </si>
  <si>
    <t>E02003394</t>
  </si>
  <si>
    <t>Reading 006</t>
  </si>
  <si>
    <t>E02003395</t>
  </si>
  <si>
    <t>Reading 007</t>
  </si>
  <si>
    <t>E02003396</t>
  </si>
  <si>
    <t>Reading 008</t>
  </si>
  <si>
    <t>E02003397</t>
  </si>
  <si>
    <t>Reading 009</t>
  </si>
  <si>
    <t>E02003398</t>
  </si>
  <si>
    <t>Reading 010</t>
  </si>
  <si>
    <t>E02003399</t>
  </si>
  <si>
    <t>Reading 011</t>
  </si>
  <si>
    <t>E02003400</t>
  </si>
  <si>
    <t>Reading 012</t>
  </si>
  <si>
    <t>E02003401</t>
  </si>
  <si>
    <t>Reading 013</t>
  </si>
  <si>
    <t>E02003402</t>
  </si>
  <si>
    <t>Reading 014</t>
  </si>
  <si>
    <t>E02003403</t>
  </si>
  <si>
    <t>Reading 015</t>
  </si>
  <si>
    <t>E02003404</t>
  </si>
  <si>
    <t>Reading 016</t>
  </si>
  <si>
    <t>E02003405</t>
  </si>
  <si>
    <t>Reading 017</t>
  </si>
  <si>
    <t>E02003406</t>
  </si>
  <si>
    <t>Reading 018</t>
  </si>
  <si>
    <t>E02003407</t>
  </si>
  <si>
    <t>Slough 001</t>
  </si>
  <si>
    <t>E02003408</t>
  </si>
  <si>
    <t>Slough 002</t>
  </si>
  <si>
    <t>E02003409</t>
  </si>
  <si>
    <t>Slough 003</t>
  </si>
  <si>
    <t>E02003410</t>
  </si>
  <si>
    <t>Slough 004</t>
  </si>
  <si>
    <t>E02003411</t>
  </si>
  <si>
    <t>Slough 005</t>
  </si>
  <si>
    <t>E02003412</t>
  </si>
  <si>
    <t>Slough 006</t>
  </si>
  <si>
    <t>E02003413</t>
  </si>
  <si>
    <t>Slough 007</t>
  </si>
  <si>
    <t>E02003414</t>
  </si>
  <si>
    <t>Slough 008</t>
  </si>
  <si>
    <t>E02003415</t>
  </si>
  <si>
    <t>Slough 009</t>
  </si>
  <si>
    <t>E02003416</t>
  </si>
  <si>
    <t>Slough 010</t>
  </si>
  <si>
    <t>E02003417</t>
  </si>
  <si>
    <t>Slough 011</t>
  </si>
  <si>
    <t>E02003418</t>
  </si>
  <si>
    <t>Slough 012</t>
  </si>
  <si>
    <t>E02003419</t>
  </si>
  <si>
    <t>Slough 013</t>
  </si>
  <si>
    <t>E02003420</t>
  </si>
  <si>
    <t>Slough 014</t>
  </si>
  <si>
    <t>E02003421</t>
  </si>
  <si>
    <t>Windsor and Maidenhead 001</t>
  </si>
  <si>
    <t>E02003422</t>
  </si>
  <si>
    <t>Windsor and Maidenhead 002</t>
  </si>
  <si>
    <t>E02003423</t>
  </si>
  <si>
    <t>Windsor and Maidenhead 003</t>
  </si>
  <si>
    <t>E02003424</t>
  </si>
  <si>
    <t>Windsor and Maidenhead 004</t>
  </si>
  <si>
    <t>E02003425</t>
  </si>
  <si>
    <t>Windsor and Maidenhead 005</t>
  </si>
  <si>
    <t>E02003426</t>
  </si>
  <si>
    <t>Windsor and Maidenhead 006</t>
  </si>
  <si>
    <t>E02003427</t>
  </si>
  <si>
    <t>Windsor and Maidenhead 007</t>
  </si>
  <si>
    <t>E02003428</t>
  </si>
  <si>
    <t>Windsor and Maidenhead 008</t>
  </si>
  <si>
    <t>E02003429</t>
  </si>
  <si>
    <t>Windsor and Maidenhead 009</t>
  </si>
  <si>
    <t>E02003430</t>
  </si>
  <si>
    <t>Windsor and Maidenhead 010</t>
  </si>
  <si>
    <t>E02003431</t>
  </si>
  <si>
    <t>Windsor and Maidenhead 011</t>
  </si>
  <si>
    <t>E02003432</t>
  </si>
  <si>
    <t>Windsor and Maidenhead 012</t>
  </si>
  <si>
    <t>E02003433</t>
  </si>
  <si>
    <t>Windsor and Maidenhead 013</t>
  </si>
  <si>
    <t>E02003434</t>
  </si>
  <si>
    <t>Windsor and Maidenhead 014</t>
  </si>
  <si>
    <t>E02003435</t>
  </si>
  <si>
    <t>Windsor and Maidenhead 015</t>
  </si>
  <si>
    <t>E02003436</t>
  </si>
  <si>
    <t>Windsor and Maidenhead 016</t>
  </si>
  <si>
    <t>E02003437</t>
  </si>
  <si>
    <t>Windsor and Maidenhead 017</t>
  </si>
  <si>
    <t>E02003438</t>
  </si>
  <si>
    <t>Windsor and Maidenhead 018</t>
  </si>
  <si>
    <t>E02003439</t>
  </si>
  <si>
    <t>Wokingham 001</t>
  </si>
  <si>
    <t>E02003440</t>
  </si>
  <si>
    <t>Wokingham 002</t>
  </si>
  <si>
    <t>E02003441</t>
  </si>
  <si>
    <t>Wokingham 003</t>
  </si>
  <si>
    <t>E02003442</t>
  </si>
  <si>
    <t>Wokingham 004</t>
  </si>
  <si>
    <t>E02003443</t>
  </si>
  <si>
    <t>Wokingham 005</t>
  </si>
  <si>
    <t>E02003444</t>
  </si>
  <si>
    <t>Wokingham 006</t>
  </si>
  <si>
    <t>E02003445</t>
  </si>
  <si>
    <t>Wokingham 007</t>
  </si>
  <si>
    <t>E02003446</t>
  </si>
  <si>
    <t>Wokingham 008</t>
  </si>
  <si>
    <t>E02003447</t>
  </si>
  <si>
    <t>Wokingham 009</t>
  </si>
  <si>
    <t>E02003448</t>
  </si>
  <si>
    <t>Wokingham 010</t>
  </si>
  <si>
    <t>E02003449</t>
  </si>
  <si>
    <t>Wokingham 011</t>
  </si>
  <si>
    <t>E02003450</t>
  </si>
  <si>
    <t>Wokingham 012</t>
  </si>
  <si>
    <t>E02003451</t>
  </si>
  <si>
    <t>Wokingham 013</t>
  </si>
  <si>
    <t>E02003452</t>
  </si>
  <si>
    <t>Wokingham 014</t>
  </si>
  <si>
    <t>E02003453</t>
  </si>
  <si>
    <t>Wokingham 015</t>
  </si>
  <si>
    <t>E02003454</t>
  </si>
  <si>
    <t>Wokingham 016</t>
  </si>
  <si>
    <t>E02003455</t>
  </si>
  <si>
    <t>Wokingham 017</t>
  </si>
  <si>
    <t>E02003456</t>
  </si>
  <si>
    <t>Wokingham 018</t>
  </si>
  <si>
    <t>E02003457</t>
  </si>
  <si>
    <t>Wokingham 019</t>
  </si>
  <si>
    <t>E02003458</t>
  </si>
  <si>
    <t>Wokingham 020</t>
  </si>
  <si>
    <t>E02003459</t>
  </si>
  <si>
    <t>Milton Keynes 001</t>
  </si>
  <si>
    <t>E02003460</t>
  </si>
  <si>
    <t>Milton Keynes 002</t>
  </si>
  <si>
    <t>E02003461</t>
  </si>
  <si>
    <t>Milton Keynes 003</t>
  </si>
  <si>
    <t>E02003462</t>
  </si>
  <si>
    <t>Milton Keynes 004</t>
  </si>
  <si>
    <t>E02003463</t>
  </si>
  <si>
    <t>Milton Keynes 005</t>
  </si>
  <si>
    <t>E02003464</t>
  </si>
  <si>
    <t>Milton Keynes 006</t>
  </si>
  <si>
    <t>E02003465</t>
  </si>
  <si>
    <t>Milton Keynes 007</t>
  </si>
  <si>
    <t>E02003466</t>
  </si>
  <si>
    <t>Milton Keynes 008</t>
  </si>
  <si>
    <t>E02003467</t>
  </si>
  <si>
    <t>Milton Keynes 009</t>
  </si>
  <si>
    <t>E02003468</t>
  </si>
  <si>
    <t>Milton Keynes 010</t>
  </si>
  <si>
    <t>E02003469</t>
  </si>
  <si>
    <t>Milton Keynes 011</t>
  </si>
  <si>
    <t>E02003470</t>
  </si>
  <si>
    <t>Milton Keynes 012</t>
  </si>
  <si>
    <t>E02003471</t>
  </si>
  <si>
    <t>Milton Keynes 013</t>
  </si>
  <si>
    <t>E02003472</t>
  </si>
  <si>
    <t>Milton Keynes 014</t>
  </si>
  <si>
    <t>E02003473</t>
  </si>
  <si>
    <t>Milton Keynes 015</t>
  </si>
  <si>
    <t>E02003474</t>
  </si>
  <si>
    <t>Milton Keynes 016</t>
  </si>
  <si>
    <t>E02003475</t>
  </si>
  <si>
    <t>Milton Keynes 017</t>
  </si>
  <si>
    <t>E02003476</t>
  </si>
  <si>
    <t>Milton Keynes 018</t>
  </si>
  <si>
    <t>E02003477</t>
  </si>
  <si>
    <t>Milton Keynes 019</t>
  </si>
  <si>
    <t>E02003478</t>
  </si>
  <si>
    <t>Milton Keynes 020</t>
  </si>
  <si>
    <t>E02003479</t>
  </si>
  <si>
    <t>Milton Keynes 021</t>
  </si>
  <si>
    <t>E02003480</t>
  </si>
  <si>
    <t>Milton Keynes 022</t>
  </si>
  <si>
    <t>E02003481</t>
  </si>
  <si>
    <t>Milton Keynes 023</t>
  </si>
  <si>
    <t>E02003482</t>
  </si>
  <si>
    <t>Milton Keynes 024</t>
  </si>
  <si>
    <t>E02003483</t>
  </si>
  <si>
    <t>Milton Keynes 025</t>
  </si>
  <si>
    <t>E02003484</t>
  </si>
  <si>
    <t>Milton Keynes 026</t>
  </si>
  <si>
    <t>E02003485</t>
  </si>
  <si>
    <t>Milton Keynes 027</t>
  </si>
  <si>
    <t>E02003486</t>
  </si>
  <si>
    <t>Milton Keynes 028</t>
  </si>
  <si>
    <t>E02003487</t>
  </si>
  <si>
    <t>Milton Keynes 029</t>
  </si>
  <si>
    <t>E02003488</t>
  </si>
  <si>
    <t>Milton Keynes 030</t>
  </si>
  <si>
    <t>E02003489</t>
  </si>
  <si>
    <t>Milton Keynes 031</t>
  </si>
  <si>
    <t>E02003490</t>
  </si>
  <si>
    <t>Milton Keynes 032</t>
  </si>
  <si>
    <t>E02003491</t>
  </si>
  <si>
    <t>Brighton and Hove 001</t>
  </si>
  <si>
    <t>E02003492</t>
  </si>
  <si>
    <t>Brighton and Hove 002</t>
  </si>
  <si>
    <t>E02003493</t>
  </si>
  <si>
    <t>Brighton and Hove 003</t>
  </si>
  <si>
    <t>E02003494</t>
  </si>
  <si>
    <t>Brighton and Hove 004</t>
  </si>
  <si>
    <t>E02003495</t>
  </si>
  <si>
    <t>Brighton and Hove 005</t>
  </si>
  <si>
    <t>E02003496</t>
  </si>
  <si>
    <t>Brighton and Hove 006</t>
  </si>
  <si>
    <t>E02003497</t>
  </si>
  <si>
    <t>Brighton and Hove 007</t>
  </si>
  <si>
    <t>E02003498</t>
  </si>
  <si>
    <t>Brighton and Hove 008</t>
  </si>
  <si>
    <t>E02003499</t>
  </si>
  <si>
    <t>Brighton and Hove 009</t>
  </si>
  <si>
    <t>E02003500</t>
  </si>
  <si>
    <t>Brighton and Hove 010</t>
  </si>
  <si>
    <t>E02003501</t>
  </si>
  <si>
    <t>Brighton and Hove 011</t>
  </si>
  <si>
    <t>E02003502</t>
  </si>
  <si>
    <t>Brighton and Hove 012</t>
  </si>
  <si>
    <t>E02003503</t>
  </si>
  <si>
    <t>Brighton and Hove 013</t>
  </si>
  <si>
    <t>E02003504</t>
  </si>
  <si>
    <t>Brighton and Hove 014</t>
  </si>
  <si>
    <t>E02003505</t>
  </si>
  <si>
    <t>Brighton and Hove 015</t>
  </si>
  <si>
    <t>E02003506</t>
  </si>
  <si>
    <t>Brighton and Hove 016</t>
  </si>
  <si>
    <t>E02003507</t>
  </si>
  <si>
    <t>Brighton and Hove 017</t>
  </si>
  <si>
    <t>E02003508</t>
  </si>
  <si>
    <t>Brighton and Hove 018</t>
  </si>
  <si>
    <t>E02003509</t>
  </si>
  <si>
    <t>Brighton and Hove 019</t>
  </si>
  <si>
    <t>E02003510</t>
  </si>
  <si>
    <t>Brighton and Hove 020</t>
  </si>
  <si>
    <t>E02003511</t>
  </si>
  <si>
    <t>Brighton and Hove 021</t>
  </si>
  <si>
    <t>E02003512</t>
  </si>
  <si>
    <t>Brighton and Hove 022</t>
  </si>
  <si>
    <t>E02003513</t>
  </si>
  <si>
    <t>Brighton and Hove 023</t>
  </si>
  <si>
    <t>E02003514</t>
  </si>
  <si>
    <t>Brighton and Hove 024</t>
  </si>
  <si>
    <t>E02003515</t>
  </si>
  <si>
    <t>Brighton and Hove 025</t>
  </si>
  <si>
    <t>E02003516</t>
  </si>
  <si>
    <t>Brighton and Hove 026</t>
  </si>
  <si>
    <t>E02003517</t>
  </si>
  <si>
    <t>Brighton and Hove 027</t>
  </si>
  <si>
    <t>E02003518</t>
  </si>
  <si>
    <t>Brighton and Hove 028</t>
  </si>
  <si>
    <t>E02003519</t>
  </si>
  <si>
    <t>Brighton and Hove 029</t>
  </si>
  <si>
    <t>E02003520</t>
  </si>
  <si>
    <t>Brighton and Hove 030</t>
  </si>
  <si>
    <t>E02003521</t>
  </si>
  <si>
    <t>Brighton and Hove 031</t>
  </si>
  <si>
    <t>E02003522</t>
  </si>
  <si>
    <t>Brighton and Hove 032</t>
  </si>
  <si>
    <t>E02003523</t>
  </si>
  <si>
    <t>Brighton and Hove 033</t>
  </si>
  <si>
    <t>E02003524</t>
  </si>
  <si>
    <t>Portsmouth 001</t>
  </si>
  <si>
    <t>E02003525</t>
  </si>
  <si>
    <t>Portsmouth 002</t>
  </si>
  <si>
    <t>E02003526</t>
  </si>
  <si>
    <t>Portsmouth 003</t>
  </si>
  <si>
    <t>E02003527</t>
  </si>
  <si>
    <t>Portsmouth 004</t>
  </si>
  <si>
    <t>E02003529</t>
  </si>
  <si>
    <t>Portsmouth 006</t>
  </si>
  <si>
    <t>E02003530</t>
  </si>
  <si>
    <t>Portsmouth 007</t>
  </si>
  <si>
    <t>E02003531</t>
  </si>
  <si>
    <t>Portsmouth 008</t>
  </si>
  <si>
    <t>E02003532</t>
  </si>
  <si>
    <t>Portsmouth 009</t>
  </si>
  <si>
    <t>E02003533</t>
  </si>
  <si>
    <t>Portsmouth 010</t>
  </si>
  <si>
    <t>E02003534</t>
  </si>
  <si>
    <t>Portsmouth 011</t>
  </si>
  <si>
    <t>E02003535</t>
  </si>
  <si>
    <t>Portsmouth 012</t>
  </si>
  <si>
    <t>E02003536</t>
  </si>
  <si>
    <t>Portsmouth 013</t>
  </si>
  <si>
    <t>E02003537</t>
  </si>
  <si>
    <t>Portsmouth 014</t>
  </si>
  <si>
    <t>E02003538</t>
  </si>
  <si>
    <t>Portsmouth 015</t>
  </si>
  <si>
    <t>E02003539</t>
  </si>
  <si>
    <t>Portsmouth 016</t>
  </si>
  <si>
    <t>E02003540</t>
  </si>
  <si>
    <t>Portsmouth 017</t>
  </si>
  <si>
    <t>E02003541</t>
  </si>
  <si>
    <t>Portsmouth 018</t>
  </si>
  <si>
    <t>E02003542</t>
  </si>
  <si>
    <t>Portsmouth 019</t>
  </si>
  <si>
    <t>E02003543</t>
  </si>
  <si>
    <t>Portsmouth 020</t>
  </si>
  <si>
    <t>E02003544</t>
  </si>
  <si>
    <t>Portsmouth 021</t>
  </si>
  <si>
    <t>E02003545</t>
  </si>
  <si>
    <t>Portsmouth 022</t>
  </si>
  <si>
    <t>E02003546</t>
  </si>
  <si>
    <t>Portsmouth 023</t>
  </si>
  <si>
    <t>E02003547</t>
  </si>
  <si>
    <t>Portsmouth 024</t>
  </si>
  <si>
    <t>E02003548</t>
  </si>
  <si>
    <t>Portsmouth 025</t>
  </si>
  <si>
    <t>E02003549</t>
  </si>
  <si>
    <t>Southampton 001</t>
  </si>
  <si>
    <t>E02003550</t>
  </si>
  <si>
    <t>Southampton 002</t>
  </si>
  <si>
    <t>E02003551</t>
  </si>
  <si>
    <t>Southampton 003</t>
  </si>
  <si>
    <t>E02003552</t>
  </si>
  <si>
    <t>Southampton 004</t>
  </si>
  <si>
    <t>E02003553</t>
  </si>
  <si>
    <t>Southampton 005</t>
  </si>
  <si>
    <t>E02003554</t>
  </si>
  <si>
    <t>Southampton 006</t>
  </si>
  <si>
    <t>E02003555</t>
  </si>
  <si>
    <t>Southampton 007</t>
  </si>
  <si>
    <t>E02003556</t>
  </si>
  <si>
    <t>Southampton 008</t>
  </si>
  <si>
    <t>E02003557</t>
  </si>
  <si>
    <t>Southampton 009</t>
  </si>
  <si>
    <t>E02003558</t>
  </si>
  <si>
    <t>Southampton 010</t>
  </si>
  <si>
    <t>E02003559</t>
  </si>
  <si>
    <t>Southampton 011</t>
  </si>
  <si>
    <t>E02003560</t>
  </si>
  <si>
    <t>Southampton 012</t>
  </si>
  <si>
    <t>E02003561</t>
  </si>
  <si>
    <t>Southampton 013</t>
  </si>
  <si>
    <t>E02003562</t>
  </si>
  <si>
    <t>Southampton 014</t>
  </si>
  <si>
    <t>E02003563</t>
  </si>
  <si>
    <t>Southampton 015</t>
  </si>
  <si>
    <t>E02003564</t>
  </si>
  <si>
    <t>Southampton 016</t>
  </si>
  <si>
    <t>E02003565</t>
  </si>
  <si>
    <t>Southampton 017</t>
  </si>
  <si>
    <t>E02003566</t>
  </si>
  <si>
    <t>Southampton 018</t>
  </si>
  <si>
    <t>E02003567</t>
  </si>
  <si>
    <t>Southampton 019</t>
  </si>
  <si>
    <t>E02003568</t>
  </si>
  <si>
    <t>Southampton 020</t>
  </si>
  <si>
    <t>E02003569</t>
  </si>
  <si>
    <t>Southampton 021</t>
  </si>
  <si>
    <t>E02003570</t>
  </si>
  <si>
    <t>Southampton 022</t>
  </si>
  <si>
    <t>E02003571</t>
  </si>
  <si>
    <t>Southampton 023</t>
  </si>
  <si>
    <t>E02003572</t>
  </si>
  <si>
    <t>Southampton 024</t>
  </si>
  <si>
    <t>E02003573</t>
  </si>
  <si>
    <t>Southampton 025</t>
  </si>
  <si>
    <t>E02003574</t>
  </si>
  <si>
    <t>Southampton 026</t>
  </si>
  <si>
    <t>E02003575</t>
  </si>
  <si>
    <t>Southampton 027</t>
  </si>
  <si>
    <t>E02003576</t>
  </si>
  <si>
    <t>Southampton 028</t>
  </si>
  <si>
    <t>E02003577</t>
  </si>
  <si>
    <t>Southampton 029</t>
  </si>
  <si>
    <t>E02003578</t>
  </si>
  <si>
    <t>Southampton 030</t>
  </si>
  <si>
    <t>E02003579</t>
  </si>
  <si>
    <t>Southampton 031</t>
  </si>
  <si>
    <t>E02003580</t>
  </si>
  <si>
    <t>Southampton 032</t>
  </si>
  <si>
    <t>E02003581</t>
  </si>
  <si>
    <t>Isle of Wight 001</t>
  </si>
  <si>
    <t>E02003582</t>
  </si>
  <si>
    <t>Isle of Wight 002</t>
  </si>
  <si>
    <t>E02003583</t>
  </si>
  <si>
    <t>Isle of Wight 003</t>
  </si>
  <si>
    <t>E02003584</t>
  </si>
  <si>
    <t>Isle of Wight 004</t>
  </si>
  <si>
    <t>E02003585</t>
  </si>
  <si>
    <t>Isle of Wight 005</t>
  </si>
  <si>
    <t>E02003586</t>
  </si>
  <si>
    <t>Isle of Wight 006</t>
  </si>
  <si>
    <t>E02003587</t>
  </si>
  <si>
    <t>Isle of Wight 007</t>
  </si>
  <si>
    <t>E02003588</t>
  </si>
  <si>
    <t>Isle of Wight 008</t>
  </si>
  <si>
    <t>E02003589</t>
  </si>
  <si>
    <t>Isle of Wight 009</t>
  </si>
  <si>
    <t>E02003590</t>
  </si>
  <si>
    <t>Isle of Wight 010</t>
  </si>
  <si>
    <t>E02003591</t>
  </si>
  <si>
    <t>Isle of Wight 011</t>
  </si>
  <si>
    <t>E02003592</t>
  </si>
  <si>
    <t>Isle of Wight 012</t>
  </si>
  <si>
    <t>E02003593</t>
  </si>
  <si>
    <t>Isle of Wight 013</t>
  </si>
  <si>
    <t>E02003594</t>
  </si>
  <si>
    <t>Isle of Wight 014</t>
  </si>
  <si>
    <t>E02003595</t>
  </si>
  <si>
    <t>Isle of Wight 015</t>
  </si>
  <si>
    <t>E02003596</t>
  </si>
  <si>
    <t>Isle of Wight 016</t>
  </si>
  <si>
    <t>E02003597</t>
  </si>
  <si>
    <t>Isle of Wight 017</t>
  </si>
  <si>
    <t>E02003598</t>
  </si>
  <si>
    <t>Isle of Wight 018</t>
  </si>
  <si>
    <t>E02003599</t>
  </si>
  <si>
    <t>Central Bedfordshire 001</t>
  </si>
  <si>
    <t>E02003600</t>
  </si>
  <si>
    <t>Central Bedfordshire 002</t>
  </si>
  <si>
    <t>E02003601</t>
  </si>
  <si>
    <t>Central Bedfordshire 003</t>
  </si>
  <si>
    <t>E02003602</t>
  </si>
  <si>
    <t>Central Bedfordshire 004</t>
  </si>
  <si>
    <t>E02003603</t>
  </si>
  <si>
    <t>Central Bedfordshire 005</t>
  </si>
  <si>
    <t>E02003604</t>
  </si>
  <si>
    <t>Central Bedfordshire 006</t>
  </si>
  <si>
    <t>E02003605</t>
  </si>
  <si>
    <t>Central Bedfordshire 007</t>
  </si>
  <si>
    <t>E02003606</t>
  </si>
  <si>
    <t>Central Bedfordshire 008</t>
  </si>
  <si>
    <t>E02003607</t>
  </si>
  <si>
    <t>Central Bedfordshire 009</t>
  </si>
  <si>
    <t>E02003608</t>
  </si>
  <si>
    <t>Central Bedfordshire 010</t>
  </si>
  <si>
    <t>E02003609</t>
  </si>
  <si>
    <t>Central Bedfordshire 011</t>
  </si>
  <si>
    <t>E02003610</t>
  </si>
  <si>
    <t>Central Bedfordshire 012</t>
  </si>
  <si>
    <t>E02003611</t>
  </si>
  <si>
    <t>Central Bedfordshire 013</t>
  </si>
  <si>
    <t>E02003612</t>
  </si>
  <si>
    <t>Central Bedfordshire 014</t>
  </si>
  <si>
    <t>E02003613</t>
  </si>
  <si>
    <t>Central Bedfordshire 015</t>
  </si>
  <si>
    <t>E02003614</t>
  </si>
  <si>
    <t>Central Bedfordshire 016</t>
  </si>
  <si>
    <t>E02003615</t>
  </si>
  <si>
    <t>Central Bedfordshire 017</t>
  </si>
  <si>
    <t>E02003616</t>
  </si>
  <si>
    <t>Bedford 001</t>
  </si>
  <si>
    <t>E02003617</t>
  </si>
  <si>
    <t>Bedford 002</t>
  </si>
  <si>
    <t>E02003618</t>
  </si>
  <si>
    <t>Bedford 003</t>
  </si>
  <si>
    <t>E02003619</t>
  </si>
  <si>
    <t>Bedford 004</t>
  </si>
  <si>
    <t>E02003620</t>
  </si>
  <si>
    <t>Bedford 005</t>
  </si>
  <si>
    <t>E02003621</t>
  </si>
  <si>
    <t>Bedford 006</t>
  </si>
  <si>
    <t>E02003622</t>
  </si>
  <si>
    <t>Bedford 007</t>
  </si>
  <si>
    <t>E02003623</t>
  </si>
  <si>
    <t>Bedford 008</t>
  </si>
  <si>
    <t>E02003624</t>
  </si>
  <si>
    <t>Bedford 009</t>
  </si>
  <si>
    <t>E02003625</t>
  </si>
  <si>
    <t>Bedford 010</t>
  </si>
  <si>
    <t>E02003626</t>
  </si>
  <si>
    <t>Bedford 011</t>
  </si>
  <si>
    <t>E02003627</t>
  </si>
  <si>
    <t>Bedford 012</t>
  </si>
  <si>
    <t>E02003628</t>
  </si>
  <si>
    <t>Bedford 013</t>
  </si>
  <si>
    <t>E02003629</t>
  </si>
  <si>
    <t>Bedford 014</t>
  </si>
  <si>
    <t>E02003630</t>
  </si>
  <si>
    <t>Bedford 015</t>
  </si>
  <si>
    <t>E02003631</t>
  </si>
  <si>
    <t>Bedford 016</t>
  </si>
  <si>
    <t>E02003632</t>
  </si>
  <si>
    <t>Bedford 017</t>
  </si>
  <si>
    <t>E02003633</t>
  </si>
  <si>
    <t>Bedford 018</t>
  </si>
  <si>
    <t>E02003634</t>
  </si>
  <si>
    <t>Bedford 019</t>
  </si>
  <si>
    <t>E02003635</t>
  </si>
  <si>
    <t>Bedford 020</t>
  </si>
  <si>
    <t>E02003636</t>
  </si>
  <si>
    <t>Central Bedfordshire 018</t>
  </si>
  <si>
    <t>E02003637</t>
  </si>
  <si>
    <t>Central Bedfordshire 019</t>
  </si>
  <si>
    <t>E02003638</t>
  </si>
  <si>
    <t>Central Bedfordshire 020</t>
  </si>
  <si>
    <t>E02003639</t>
  </si>
  <si>
    <t>Central Bedfordshire 021</t>
  </si>
  <si>
    <t>E02003640</t>
  </si>
  <si>
    <t>Central Bedfordshire 022</t>
  </si>
  <si>
    <t>E02003641</t>
  </si>
  <si>
    <t>Central Bedfordshire 023</t>
  </si>
  <si>
    <t>E02003642</t>
  </si>
  <si>
    <t>Central Bedfordshire 025</t>
  </si>
  <si>
    <t>E02003643</t>
  </si>
  <si>
    <t>Central Bedfordshire 024</t>
  </si>
  <si>
    <t>E02003644</t>
  </si>
  <si>
    <t>Central Bedfordshire 026</t>
  </si>
  <si>
    <t>E02003645</t>
  </si>
  <si>
    <t>Central Bedfordshire 027</t>
  </si>
  <si>
    <t>E02003646</t>
  </si>
  <si>
    <t>Central Bedfordshire 028</t>
  </si>
  <si>
    <t>E02003647</t>
  </si>
  <si>
    <t>Central Bedfordshire 029</t>
  </si>
  <si>
    <t>E02003648</t>
  </si>
  <si>
    <t>Central Bedfordshire 030</t>
  </si>
  <si>
    <t>E02003649</t>
  </si>
  <si>
    <t>Central Bedfordshire 031</t>
  </si>
  <si>
    <t>E02003650</t>
  </si>
  <si>
    <t>Central Bedfordshire 032</t>
  </si>
  <si>
    <t>E02003651</t>
  </si>
  <si>
    <t>Central Bedfordshire 033</t>
  </si>
  <si>
    <t>E02003652</t>
  </si>
  <si>
    <t>Aylesbury Vale 001</t>
  </si>
  <si>
    <t>E02003653</t>
  </si>
  <si>
    <t>Aylesbury Vale 002</t>
  </si>
  <si>
    <t>E02003654</t>
  </si>
  <si>
    <t>Aylesbury Vale 003</t>
  </si>
  <si>
    <t>E02003655</t>
  </si>
  <si>
    <t>Aylesbury Vale 004</t>
  </si>
  <si>
    <t>E02003656</t>
  </si>
  <si>
    <t>Aylesbury Vale 005</t>
  </si>
  <si>
    <t>E02003657</t>
  </si>
  <si>
    <t>Aylesbury Vale 006</t>
  </si>
  <si>
    <t>E02003658</t>
  </si>
  <si>
    <t>Aylesbury Vale 007</t>
  </si>
  <si>
    <t>E02003659</t>
  </si>
  <si>
    <t>Aylesbury Vale 008</t>
  </si>
  <si>
    <t>E02003660</t>
  </si>
  <si>
    <t>Aylesbury Vale 009</t>
  </si>
  <si>
    <t>E02003661</t>
  </si>
  <si>
    <t>Aylesbury Vale 010</t>
  </si>
  <si>
    <t>E02003662</t>
  </si>
  <si>
    <t>Aylesbury Vale 011</t>
  </si>
  <si>
    <t>E02003663</t>
  </si>
  <si>
    <t>Aylesbury Vale 012</t>
  </si>
  <si>
    <t>E02003664</t>
  </si>
  <si>
    <t>Aylesbury Vale 013</t>
  </si>
  <si>
    <t>E02003665</t>
  </si>
  <si>
    <t>Aylesbury Vale 014</t>
  </si>
  <si>
    <t>E02003666</t>
  </si>
  <si>
    <t>Aylesbury Vale 015</t>
  </si>
  <si>
    <t>E02003667</t>
  </si>
  <si>
    <t>Aylesbury Vale 016</t>
  </si>
  <si>
    <t>E02003668</t>
  </si>
  <si>
    <t>Aylesbury Vale 017</t>
  </si>
  <si>
    <t>E02003669</t>
  </si>
  <si>
    <t>Aylesbury Vale 018</t>
  </si>
  <si>
    <t>E02003670</t>
  </si>
  <si>
    <t>Aylesbury Vale 019</t>
  </si>
  <si>
    <t>E02003671</t>
  </si>
  <si>
    <t>Aylesbury Vale 020</t>
  </si>
  <si>
    <t>E02003672</t>
  </si>
  <si>
    <t>Aylesbury Vale 021</t>
  </si>
  <si>
    <t>E02003673</t>
  </si>
  <si>
    <t>Aylesbury Vale 022</t>
  </si>
  <si>
    <t>E02003674</t>
  </si>
  <si>
    <t>Aylesbury Vale 023</t>
  </si>
  <si>
    <t>E02003675</t>
  </si>
  <si>
    <t>Aylesbury Vale 024</t>
  </si>
  <si>
    <t>E02003676</t>
  </si>
  <si>
    <t>Chiltern 001</t>
  </si>
  <si>
    <t>E02003677</t>
  </si>
  <si>
    <t>Chiltern 002</t>
  </si>
  <si>
    <t>E02003678</t>
  </si>
  <si>
    <t>Chiltern 003</t>
  </si>
  <si>
    <t>E02003679</t>
  </si>
  <si>
    <t>Chiltern 004</t>
  </si>
  <si>
    <t>E02003680</t>
  </si>
  <si>
    <t>Chiltern 005</t>
  </si>
  <si>
    <t>E02003681</t>
  </si>
  <si>
    <t>Chiltern 006</t>
  </si>
  <si>
    <t>E02003682</t>
  </si>
  <si>
    <t>Chiltern 007</t>
  </si>
  <si>
    <t>E02003683</t>
  </si>
  <si>
    <t>Chiltern 008</t>
  </si>
  <si>
    <t>E02003685</t>
  </si>
  <si>
    <t>Chiltern 010</t>
  </si>
  <si>
    <t>E02003686</t>
  </si>
  <si>
    <t>Chiltern 011</t>
  </si>
  <si>
    <t>E02003687</t>
  </si>
  <si>
    <t>Chiltern 012</t>
  </si>
  <si>
    <t>E02003688</t>
  </si>
  <si>
    <t>South Bucks 001</t>
  </si>
  <si>
    <t>E02003689</t>
  </si>
  <si>
    <t>South Bucks 002</t>
  </si>
  <si>
    <t>E02003690</t>
  </si>
  <si>
    <t>South Bucks 003</t>
  </si>
  <si>
    <t>E02003691</t>
  </si>
  <si>
    <t>South Bucks 004</t>
  </si>
  <si>
    <t>E02003692</t>
  </si>
  <si>
    <t>South Bucks 005</t>
  </si>
  <si>
    <t>E02003693</t>
  </si>
  <si>
    <t>South Bucks 006</t>
  </si>
  <si>
    <t>E02003694</t>
  </si>
  <si>
    <t>South Bucks 007</t>
  </si>
  <si>
    <t>E02003695</t>
  </si>
  <si>
    <t>South Bucks 008</t>
  </si>
  <si>
    <t>E02003696</t>
  </si>
  <si>
    <t>Wycombe 001</t>
  </si>
  <si>
    <t>E02003697</t>
  </si>
  <si>
    <t>Wycombe 002</t>
  </si>
  <si>
    <t>E02003698</t>
  </si>
  <si>
    <t>Wycombe 003</t>
  </si>
  <si>
    <t>E02003699</t>
  </si>
  <si>
    <t>Wycombe 004</t>
  </si>
  <si>
    <t>E02003701</t>
  </si>
  <si>
    <t>Wycombe 006</t>
  </si>
  <si>
    <t>E02003702</t>
  </si>
  <si>
    <t>Wycombe 007</t>
  </si>
  <si>
    <t>E02003703</t>
  </si>
  <si>
    <t>Wycombe 008</t>
  </si>
  <si>
    <t>E02003704</t>
  </si>
  <si>
    <t>Wycombe 009</t>
  </si>
  <si>
    <t>E02003705</t>
  </si>
  <si>
    <t>Wycombe 010</t>
  </si>
  <si>
    <t>E02003706</t>
  </si>
  <si>
    <t>Wycombe 011</t>
  </si>
  <si>
    <t>E02003707</t>
  </si>
  <si>
    <t>Wycombe 012</t>
  </si>
  <si>
    <t>E02003708</t>
  </si>
  <si>
    <t>Wycombe 013</t>
  </si>
  <si>
    <t>E02003709</t>
  </si>
  <si>
    <t>Wycombe 014</t>
  </si>
  <si>
    <t>E02003710</t>
  </si>
  <si>
    <t>Wycombe 015</t>
  </si>
  <si>
    <t>E02003711</t>
  </si>
  <si>
    <t>Wycombe 016</t>
  </si>
  <si>
    <t>E02003712</t>
  </si>
  <si>
    <t>Wycombe 017</t>
  </si>
  <si>
    <t>E02003713</t>
  </si>
  <si>
    <t>Wycombe 018</t>
  </si>
  <si>
    <t>E02003714</t>
  </si>
  <si>
    <t>Wycombe 019</t>
  </si>
  <si>
    <t>E02003715</t>
  </si>
  <si>
    <t>Wycombe 020</t>
  </si>
  <si>
    <t>E02003716</t>
  </si>
  <si>
    <t>Wycombe 021</t>
  </si>
  <si>
    <t>E02003717</t>
  </si>
  <si>
    <t>Wycombe 022</t>
  </si>
  <si>
    <t>E02003718</t>
  </si>
  <si>
    <t>Wycombe 023</t>
  </si>
  <si>
    <t>E02003719</t>
  </si>
  <si>
    <t>Cambridge 001</t>
  </si>
  <si>
    <t>E02003720</t>
  </si>
  <si>
    <t>Cambridge 002</t>
  </si>
  <si>
    <t>E02003721</t>
  </si>
  <si>
    <t>Cambridge 003</t>
  </si>
  <si>
    <t>E02003722</t>
  </si>
  <si>
    <t>Cambridge 004</t>
  </si>
  <si>
    <t>E02003723</t>
  </si>
  <si>
    <t>Cambridge 005</t>
  </si>
  <si>
    <t>E02003724</t>
  </si>
  <si>
    <t>Cambridge 006</t>
  </si>
  <si>
    <t>E02003725</t>
  </si>
  <si>
    <t>Cambridge 007</t>
  </si>
  <si>
    <t>E02003726</t>
  </si>
  <si>
    <t>Cambridge 008</t>
  </si>
  <si>
    <t>E02003727</t>
  </si>
  <si>
    <t>Cambridge 009</t>
  </si>
  <si>
    <t>E02003728</t>
  </si>
  <si>
    <t>Cambridge 010</t>
  </si>
  <si>
    <t>E02003729</t>
  </si>
  <si>
    <t>Cambridge 011</t>
  </si>
  <si>
    <t>E02003730</t>
  </si>
  <si>
    <t>Cambridge 012</t>
  </si>
  <si>
    <t>E02003731</t>
  </si>
  <si>
    <t>Cambridge 013</t>
  </si>
  <si>
    <t>E02003733</t>
  </si>
  <si>
    <t>East Cambridgeshire 002</t>
  </si>
  <si>
    <t>E02003734</t>
  </si>
  <si>
    <t>East Cambridgeshire 003</t>
  </si>
  <si>
    <t>E02003735</t>
  </si>
  <si>
    <t>East Cambridgeshire 004</t>
  </si>
  <si>
    <t>E02003736</t>
  </si>
  <si>
    <t>East Cambridgeshire 005</t>
  </si>
  <si>
    <t>E02003737</t>
  </si>
  <si>
    <t>East Cambridgeshire 006</t>
  </si>
  <si>
    <t>E02003738</t>
  </si>
  <si>
    <t>East Cambridgeshire 007</t>
  </si>
  <si>
    <t>E02003739</t>
  </si>
  <si>
    <t>East Cambridgeshire 008</t>
  </si>
  <si>
    <t>E02003740</t>
  </si>
  <si>
    <t>East Cambridgeshire 009</t>
  </si>
  <si>
    <t>E02003742</t>
  </si>
  <si>
    <t>Fenland 001</t>
  </si>
  <si>
    <t>E02003745</t>
  </si>
  <si>
    <t>Fenland 004</t>
  </si>
  <si>
    <t>E02003746</t>
  </si>
  <si>
    <t>Fenland 005</t>
  </si>
  <si>
    <t>E02003747</t>
  </si>
  <si>
    <t>Fenland 006</t>
  </si>
  <si>
    <t>E02003748</t>
  </si>
  <si>
    <t>Fenland 007</t>
  </si>
  <si>
    <t>E02003749</t>
  </si>
  <si>
    <t>Fenland 008</t>
  </si>
  <si>
    <t>E02003750</t>
  </si>
  <si>
    <t>Fenland 009</t>
  </si>
  <si>
    <t>E02003751</t>
  </si>
  <si>
    <t>Fenland 010</t>
  </si>
  <si>
    <t>E02003752</t>
  </si>
  <si>
    <t>Fenland 011</t>
  </si>
  <si>
    <t>E02003753</t>
  </si>
  <si>
    <t>Huntingdonshire 001</t>
  </si>
  <si>
    <t>E02003754</t>
  </si>
  <si>
    <t>Huntingdonshire 002</t>
  </si>
  <si>
    <t>E02003755</t>
  </si>
  <si>
    <t>Huntingdonshire 003</t>
  </si>
  <si>
    <t>E02003756</t>
  </si>
  <si>
    <t>Huntingdonshire 004</t>
  </si>
  <si>
    <t>E02003757</t>
  </si>
  <si>
    <t>Huntingdonshire 005</t>
  </si>
  <si>
    <t>E02003758</t>
  </si>
  <si>
    <t>Huntingdonshire 006</t>
  </si>
  <si>
    <t>E02003759</t>
  </si>
  <si>
    <t>Huntingdonshire 007</t>
  </si>
  <si>
    <t>E02003760</t>
  </si>
  <si>
    <t>Huntingdonshire 008</t>
  </si>
  <si>
    <t>E02003761</t>
  </si>
  <si>
    <t>Huntingdonshire 009</t>
  </si>
  <si>
    <t>E02003762</t>
  </si>
  <si>
    <t>Huntingdonshire 010</t>
  </si>
  <si>
    <t>E02003763</t>
  </si>
  <si>
    <t>Huntingdonshire 011</t>
  </si>
  <si>
    <t>E02003764</t>
  </si>
  <si>
    <t>Huntingdonshire 012</t>
  </si>
  <si>
    <t>E02003765</t>
  </si>
  <si>
    <t>Huntingdonshire 013</t>
  </si>
  <si>
    <t>E02003766</t>
  </si>
  <si>
    <t>Huntingdonshire 014</t>
  </si>
  <si>
    <t>E02003767</t>
  </si>
  <si>
    <t>Huntingdonshire 015</t>
  </si>
  <si>
    <t>E02003768</t>
  </si>
  <si>
    <t>Huntingdonshire 016</t>
  </si>
  <si>
    <t>E02003769</t>
  </si>
  <si>
    <t>Huntingdonshire 017</t>
  </si>
  <si>
    <t>E02003770</t>
  </si>
  <si>
    <t>Huntingdonshire 018</t>
  </si>
  <si>
    <t>E02003771</t>
  </si>
  <si>
    <t>Huntingdonshire 019</t>
  </si>
  <si>
    <t>E02003772</t>
  </si>
  <si>
    <t>Huntingdonshire 020</t>
  </si>
  <si>
    <t>E02003773</t>
  </si>
  <si>
    <t>Huntingdonshire 021</t>
  </si>
  <si>
    <t>E02003774</t>
  </si>
  <si>
    <t>Huntingdonshire 022</t>
  </si>
  <si>
    <t>E02003775</t>
  </si>
  <si>
    <t>South Cambridgeshire 001</t>
  </si>
  <si>
    <t>E02003776</t>
  </si>
  <si>
    <t>South Cambridgeshire 002</t>
  </si>
  <si>
    <t>E02003777</t>
  </si>
  <si>
    <t>South Cambridgeshire 003</t>
  </si>
  <si>
    <t>E02003778</t>
  </si>
  <si>
    <t>South Cambridgeshire 004</t>
  </si>
  <si>
    <t>E02003779</t>
  </si>
  <si>
    <t>South Cambridgeshire 005</t>
  </si>
  <si>
    <t>E02003780</t>
  </si>
  <si>
    <t>South Cambridgeshire 006</t>
  </si>
  <si>
    <t>E02003781</t>
  </si>
  <si>
    <t>South Cambridgeshire 007</t>
  </si>
  <si>
    <t>E02003783</t>
  </si>
  <si>
    <t>South Cambridgeshire 009</t>
  </si>
  <si>
    <t>E02003784</t>
  </si>
  <si>
    <t>South Cambridgeshire 010</t>
  </si>
  <si>
    <t>E02003785</t>
  </si>
  <si>
    <t>South Cambridgeshire 011</t>
  </si>
  <si>
    <t>E02003786</t>
  </si>
  <si>
    <t>South Cambridgeshire 012</t>
  </si>
  <si>
    <t>E02003787</t>
  </si>
  <si>
    <t>South Cambridgeshire 013</t>
  </si>
  <si>
    <t>E02003788</t>
  </si>
  <si>
    <t>South Cambridgeshire 014</t>
  </si>
  <si>
    <t>E02003789</t>
  </si>
  <si>
    <t>South Cambridgeshire 015</t>
  </si>
  <si>
    <t>E02003790</t>
  </si>
  <si>
    <t>South Cambridgeshire 016</t>
  </si>
  <si>
    <t>E02003791</t>
  </si>
  <si>
    <t>South Cambridgeshire 017</t>
  </si>
  <si>
    <t>E02003792</t>
  </si>
  <si>
    <t>South Cambridgeshire 018</t>
  </si>
  <si>
    <t>E02003793</t>
  </si>
  <si>
    <t>South Cambridgeshire 019</t>
  </si>
  <si>
    <t>E02003794</t>
  </si>
  <si>
    <t>Cheshire West and Chester 022</t>
  </si>
  <si>
    <t>E02003795</t>
  </si>
  <si>
    <t>Cheshire West and Chester 025</t>
  </si>
  <si>
    <t>E02003796</t>
  </si>
  <si>
    <t>Cheshire West and Chester 027</t>
  </si>
  <si>
    <t>E02003797</t>
  </si>
  <si>
    <t>Cheshire West and Chester 028</t>
  </si>
  <si>
    <t>E02003798</t>
  </si>
  <si>
    <t>Cheshire West and Chester 029</t>
  </si>
  <si>
    <t>E02003799</t>
  </si>
  <si>
    <t>Cheshire West and Chester 031</t>
  </si>
  <si>
    <t>E02003800</t>
  </si>
  <si>
    <t>Cheshire West and Chester 030</t>
  </si>
  <si>
    <t>E02003801</t>
  </si>
  <si>
    <t>Cheshire West and Chester 032</t>
  </si>
  <si>
    <t>E02003802</t>
  </si>
  <si>
    <t>Cheshire West and Chester 033</t>
  </si>
  <si>
    <t>E02003803</t>
  </si>
  <si>
    <t>Cheshire West and Chester 034</t>
  </si>
  <si>
    <t>E02003804</t>
  </si>
  <si>
    <t>Cheshire West and Chester 036</t>
  </si>
  <si>
    <t>E02003805</t>
  </si>
  <si>
    <t>Cheshire West and Chester 039</t>
  </si>
  <si>
    <t>E02003806</t>
  </si>
  <si>
    <t>Cheshire West and Chester 041</t>
  </si>
  <si>
    <t>E02003807</t>
  </si>
  <si>
    <t>Cheshire West and Chester 043</t>
  </si>
  <si>
    <t>E02003808</t>
  </si>
  <si>
    <t>Cheshire West and Chester 044</t>
  </si>
  <si>
    <t>E02003809</t>
  </si>
  <si>
    <t>Cheshire West and Chester 046</t>
  </si>
  <si>
    <t>E02003810</t>
  </si>
  <si>
    <t>Cheshire West and Chester 047</t>
  </si>
  <si>
    <t>E02003811</t>
  </si>
  <si>
    <t>Cheshire East 022</t>
  </si>
  <si>
    <t>E02003812</t>
  </si>
  <si>
    <t>Cheshire East 023</t>
  </si>
  <si>
    <t>E02003813</t>
  </si>
  <si>
    <t>Cheshire East 024</t>
  </si>
  <si>
    <t>E02003814</t>
  </si>
  <si>
    <t>Cheshire East 025</t>
  </si>
  <si>
    <t>E02003815</t>
  </si>
  <si>
    <t>Cheshire East 026</t>
  </si>
  <si>
    <t>E02003816</t>
  </si>
  <si>
    <t>Cheshire East 027</t>
  </si>
  <si>
    <t>E02003817</t>
  </si>
  <si>
    <t>Cheshire East 028</t>
  </si>
  <si>
    <t>E02003818</t>
  </si>
  <si>
    <t>Cheshire East 029</t>
  </si>
  <si>
    <t>E02003819</t>
  </si>
  <si>
    <t>Cheshire East 030</t>
  </si>
  <si>
    <t>E02003820</t>
  </si>
  <si>
    <t>Cheshire East 031</t>
  </si>
  <si>
    <t>E02003821</t>
  </si>
  <si>
    <t>Cheshire East 032</t>
  </si>
  <si>
    <t>E02003822</t>
  </si>
  <si>
    <t>Cheshire East 033</t>
  </si>
  <si>
    <t>E02003823</t>
  </si>
  <si>
    <t>Cheshire East 040</t>
  </si>
  <si>
    <t>E02003824</t>
  </si>
  <si>
    <t>Cheshire East 042</t>
  </si>
  <si>
    <t>E02003825</t>
  </si>
  <si>
    <t>Cheshire East 034</t>
  </si>
  <si>
    <t>E02003826</t>
  </si>
  <si>
    <t>Cheshire East 035</t>
  </si>
  <si>
    <t>E02003827</t>
  </si>
  <si>
    <t>Cheshire East 036</t>
  </si>
  <si>
    <t>E02003828</t>
  </si>
  <si>
    <t>Cheshire East 037</t>
  </si>
  <si>
    <t>E02003829</t>
  </si>
  <si>
    <t>Cheshire East 038</t>
  </si>
  <si>
    <t>E02003830</t>
  </si>
  <si>
    <t>Cheshire East 039</t>
  </si>
  <si>
    <t>E02003831</t>
  </si>
  <si>
    <t>Cheshire East 041</t>
  </si>
  <si>
    <t>E02003832</t>
  </si>
  <si>
    <t>Cheshire East 043</t>
  </si>
  <si>
    <t>E02003833</t>
  </si>
  <si>
    <t>Cheshire East 044</t>
  </si>
  <si>
    <t>E02003834</t>
  </si>
  <si>
    <t>Cheshire East 045</t>
  </si>
  <si>
    <t>E02003835</t>
  </si>
  <si>
    <t>Cheshire East 046</t>
  </si>
  <si>
    <t>E02003836</t>
  </si>
  <si>
    <t>Cheshire East 047</t>
  </si>
  <si>
    <t>E02003837</t>
  </si>
  <si>
    <t>Cheshire East 049</t>
  </si>
  <si>
    <t>E02003838</t>
  </si>
  <si>
    <t>Cheshire East 048</t>
  </si>
  <si>
    <t>E02003839</t>
  </si>
  <si>
    <t>Cheshire East 050</t>
  </si>
  <si>
    <t>E02003840</t>
  </si>
  <si>
    <t>Cheshire East 051</t>
  </si>
  <si>
    <t>E02003841</t>
  </si>
  <si>
    <t>Cheshire West and Chester 001</t>
  </si>
  <si>
    <t>E02003842</t>
  </si>
  <si>
    <t>Cheshire West and Chester 004</t>
  </si>
  <si>
    <t>E02003843</t>
  </si>
  <si>
    <t>Cheshire West and Chester 005</t>
  </si>
  <si>
    <t>E02003844</t>
  </si>
  <si>
    <t>Cheshire West and Chester 006</t>
  </si>
  <si>
    <t>E02003845</t>
  </si>
  <si>
    <t>Cheshire West and Chester 007</t>
  </si>
  <si>
    <t>E02003846</t>
  </si>
  <si>
    <t>Cheshire West and Chester 008</t>
  </si>
  <si>
    <t>E02003847</t>
  </si>
  <si>
    <t>Cheshire West and Chester 009</t>
  </si>
  <si>
    <t>E02003848</t>
  </si>
  <si>
    <t>Cheshire West and Chester 010</t>
  </si>
  <si>
    <t>E02003849</t>
  </si>
  <si>
    <t>Cheshire West and Chester 011</t>
  </si>
  <si>
    <t>E02003850</t>
  </si>
  <si>
    <t>Cheshire West and Chester 013</t>
  </si>
  <si>
    <t>E02003851</t>
  </si>
  <si>
    <t>Cheshire West and Chester 014</t>
  </si>
  <si>
    <t>E02003852</t>
  </si>
  <si>
    <t>Cheshire West and Chester 016</t>
  </si>
  <si>
    <t>E02003853</t>
  </si>
  <si>
    <t>Cheshire East 001</t>
  </si>
  <si>
    <t>E02003854</t>
  </si>
  <si>
    <t>Cheshire East 002</t>
  </si>
  <si>
    <t>E02003855</t>
  </si>
  <si>
    <t>Cheshire East 003</t>
  </si>
  <si>
    <t>E02003856</t>
  </si>
  <si>
    <t>Cheshire East 004</t>
  </si>
  <si>
    <t>E02003857</t>
  </si>
  <si>
    <t>Cheshire East 005</t>
  </si>
  <si>
    <t>E02003858</t>
  </si>
  <si>
    <t>Cheshire East 006</t>
  </si>
  <si>
    <t>E02003859</t>
  </si>
  <si>
    <t>Cheshire East 007</t>
  </si>
  <si>
    <t>E02003860</t>
  </si>
  <si>
    <t>Cheshire East 008</t>
  </si>
  <si>
    <t>E02003861</t>
  </si>
  <si>
    <t>Cheshire East 009</t>
  </si>
  <si>
    <t>E02003862</t>
  </si>
  <si>
    <t>Cheshire East 011</t>
  </si>
  <si>
    <t>E02003863</t>
  </si>
  <si>
    <t>Cheshire East 010</t>
  </si>
  <si>
    <t>E02003864</t>
  </si>
  <si>
    <t>Cheshire East 012</t>
  </si>
  <si>
    <t>E02003865</t>
  </si>
  <si>
    <t>Cheshire East 013</t>
  </si>
  <si>
    <t>E02003866</t>
  </si>
  <si>
    <t>Cheshire East 014</t>
  </si>
  <si>
    <t>E02003867</t>
  </si>
  <si>
    <t>Cheshire East 015</t>
  </si>
  <si>
    <t>E02003868</t>
  </si>
  <si>
    <t>Cheshire East 016</t>
  </si>
  <si>
    <t>E02003869</t>
  </si>
  <si>
    <t>Cheshire East 017</t>
  </si>
  <si>
    <t>E02003870</t>
  </si>
  <si>
    <t>Cheshire East 018</t>
  </si>
  <si>
    <t>E02003871</t>
  </si>
  <si>
    <t>Cheshire East 019</t>
  </si>
  <si>
    <t>E02003872</t>
  </si>
  <si>
    <t>Cheshire East 020</t>
  </si>
  <si>
    <t>E02003873</t>
  </si>
  <si>
    <t>Cheshire East 021</t>
  </si>
  <si>
    <t>E02003874</t>
  </si>
  <si>
    <t>Cheshire West and Chester 002</t>
  </si>
  <si>
    <t>E02003875</t>
  </si>
  <si>
    <t>Cheshire West and Chester 003</t>
  </si>
  <si>
    <t>E02003876</t>
  </si>
  <si>
    <t>Cheshire West and Chester 012</t>
  </si>
  <si>
    <t>E02003877</t>
  </si>
  <si>
    <t>Cheshire West and Chester 015</t>
  </si>
  <si>
    <t>E02003878</t>
  </si>
  <si>
    <t>Cheshire West and Chester 017</t>
  </si>
  <si>
    <t>E02003879</t>
  </si>
  <si>
    <t>Cheshire West and Chester 018</t>
  </si>
  <si>
    <t>E02003880</t>
  </si>
  <si>
    <t>Cheshire West and Chester 019</t>
  </si>
  <si>
    <t>E02003881</t>
  </si>
  <si>
    <t>Cheshire West and Chester 020</t>
  </si>
  <si>
    <t>E02003882</t>
  </si>
  <si>
    <t>Cheshire West and Chester 021</t>
  </si>
  <si>
    <t>E02003883</t>
  </si>
  <si>
    <t>Cheshire West and Chester 023</t>
  </si>
  <si>
    <t>E02003884</t>
  </si>
  <si>
    <t>Cheshire West and Chester 024</t>
  </si>
  <si>
    <t>E02003885</t>
  </si>
  <si>
    <t>Cheshire West and Chester 026</t>
  </si>
  <si>
    <t>E02003886</t>
  </si>
  <si>
    <t>Cheshire West and Chester 035</t>
  </si>
  <si>
    <t>E02003887</t>
  </si>
  <si>
    <t>Cheshire West and Chester 037</t>
  </si>
  <si>
    <t>E02003888</t>
  </si>
  <si>
    <t>Cheshire West and Chester 038</t>
  </si>
  <si>
    <t>E02003889</t>
  </si>
  <si>
    <t>Cheshire West and Chester 040</t>
  </si>
  <si>
    <t>E02003890</t>
  </si>
  <si>
    <t>Cheshire West and Chester 042</t>
  </si>
  <si>
    <t>E02003891</t>
  </si>
  <si>
    <t>Cheshire West and Chester 045</t>
  </si>
  <si>
    <t>E02003892</t>
  </si>
  <si>
    <t>Cornwall 010</t>
  </si>
  <si>
    <t>E02003893</t>
  </si>
  <si>
    <t>Cornwall 012</t>
  </si>
  <si>
    <t>E02003894</t>
  </si>
  <si>
    <t>Cornwall 013</t>
  </si>
  <si>
    <t>E02003895</t>
  </si>
  <si>
    <t>Cornwall 016</t>
  </si>
  <si>
    <t>E02003896</t>
  </si>
  <si>
    <t>Cornwall 017</t>
  </si>
  <si>
    <t>E02003897</t>
  </si>
  <si>
    <t>Cornwall 022</t>
  </si>
  <si>
    <t>E02003898</t>
  </si>
  <si>
    <t>Cornwall 023</t>
  </si>
  <si>
    <t>E02003899</t>
  </si>
  <si>
    <t>Cornwall 025</t>
  </si>
  <si>
    <t>E02003900</t>
  </si>
  <si>
    <t>Cornwall 026</t>
  </si>
  <si>
    <t>E02003901</t>
  </si>
  <si>
    <t>Cornwall 028</t>
  </si>
  <si>
    <t>E02003902</t>
  </si>
  <si>
    <t>Cornwall 029</t>
  </si>
  <si>
    <t>E02003903</t>
  </si>
  <si>
    <t>Cornwall 034</t>
  </si>
  <si>
    <t>E02003904</t>
  </si>
  <si>
    <t>Cornwall 037</t>
  </si>
  <si>
    <t>E02003905</t>
  </si>
  <si>
    <t>Cornwall 032</t>
  </si>
  <si>
    <t>E02003906</t>
  </si>
  <si>
    <t>Cornwall 033</t>
  </si>
  <si>
    <t>E02003907</t>
  </si>
  <si>
    <t>Cornwall 040</t>
  </si>
  <si>
    <t>E02003908</t>
  </si>
  <si>
    <t>Cornwall 042</t>
  </si>
  <si>
    <t>E02003909</t>
  </si>
  <si>
    <t>Cornwall 043</t>
  </si>
  <si>
    <t>E02003910</t>
  </si>
  <si>
    <t>Cornwall 044</t>
  </si>
  <si>
    <t>E02003911</t>
  </si>
  <si>
    <t>Cornwall 047</t>
  </si>
  <si>
    <t>E02003912</t>
  </si>
  <si>
    <t>Cornwall 048</t>
  </si>
  <si>
    <t>E02003913</t>
  </si>
  <si>
    <t>Cornwall 056</t>
  </si>
  <si>
    <t>E02003914</t>
  </si>
  <si>
    <t>Cornwall 060</t>
  </si>
  <si>
    <t>E02003915</t>
  </si>
  <si>
    <t>Cornwall 062</t>
  </si>
  <si>
    <t>E02003916</t>
  </si>
  <si>
    <t>Cornwall 063</t>
  </si>
  <si>
    <t>E02003917</t>
  </si>
  <si>
    <t>Cornwall 064</t>
  </si>
  <si>
    <t>E02003918</t>
  </si>
  <si>
    <t>Cornwall 045</t>
  </si>
  <si>
    <t>E02003919</t>
  </si>
  <si>
    <t>Cornwall 046</t>
  </si>
  <si>
    <t>E02003920</t>
  </si>
  <si>
    <t>Cornwall 049</t>
  </si>
  <si>
    <t>E02003921</t>
  </si>
  <si>
    <t>Cornwall 050</t>
  </si>
  <si>
    <t>E02003922</t>
  </si>
  <si>
    <t>Cornwall 051</t>
  </si>
  <si>
    <t>E02003923</t>
  </si>
  <si>
    <t>Cornwall 052</t>
  </si>
  <si>
    <t>E02003924</t>
  </si>
  <si>
    <t>Cornwall 053</t>
  </si>
  <si>
    <t>E02003925</t>
  </si>
  <si>
    <t>Cornwall 055</t>
  </si>
  <si>
    <t>E02003926</t>
  </si>
  <si>
    <t>Cornwall 059</t>
  </si>
  <si>
    <t>E02003927</t>
  </si>
  <si>
    <t>Cornwall 066</t>
  </si>
  <si>
    <t>E02003928</t>
  </si>
  <si>
    <t>Cornwall 071</t>
  </si>
  <si>
    <t>E02003929</t>
  </si>
  <si>
    <t>Cornwall 072</t>
  </si>
  <si>
    <t>E02003930</t>
  </si>
  <si>
    <t>Cornwall 073</t>
  </si>
  <si>
    <t>E02003931</t>
  </si>
  <si>
    <t>Cornwall 001</t>
  </si>
  <si>
    <t>E02003932</t>
  </si>
  <si>
    <t>Cornwall 002</t>
  </si>
  <si>
    <t>E02003933</t>
  </si>
  <si>
    <t>Cornwall 003</t>
  </si>
  <si>
    <t>E02003934</t>
  </si>
  <si>
    <t>Cornwall 004</t>
  </si>
  <si>
    <t>E02003935</t>
  </si>
  <si>
    <t>Cornwall 005</t>
  </si>
  <si>
    <t>E02003936</t>
  </si>
  <si>
    <t>Cornwall 006</t>
  </si>
  <si>
    <t>E02003937</t>
  </si>
  <si>
    <t>Cornwall 007</t>
  </si>
  <si>
    <t>E02003938</t>
  </si>
  <si>
    <t>Cornwall 008</t>
  </si>
  <si>
    <t>E02003939</t>
  </si>
  <si>
    <t>Cornwall 009</t>
  </si>
  <si>
    <t>E02003940</t>
  </si>
  <si>
    <t>Cornwall 011</t>
  </si>
  <si>
    <t>E02003941</t>
  </si>
  <si>
    <t>Cornwall 014</t>
  </si>
  <si>
    <t>E02003942</t>
  </si>
  <si>
    <t>Cornwall 015</t>
  </si>
  <si>
    <t>E02003943</t>
  </si>
  <si>
    <t>Cornwall 054</t>
  </si>
  <si>
    <t>E02003944</t>
  </si>
  <si>
    <t>Cornwall 057</t>
  </si>
  <si>
    <t>E02003945</t>
  </si>
  <si>
    <t>Cornwall 058</t>
  </si>
  <si>
    <t>E02003946</t>
  </si>
  <si>
    <t>Cornwall 061</t>
  </si>
  <si>
    <t>E02003947</t>
  </si>
  <si>
    <t>Cornwall 065</t>
  </si>
  <si>
    <t>E02003948</t>
  </si>
  <si>
    <t>Cornwall 067</t>
  </si>
  <si>
    <t>E02003949</t>
  </si>
  <si>
    <t>Cornwall 068</t>
  </si>
  <si>
    <t>E02003950</t>
  </si>
  <si>
    <t>Cornwall 069</t>
  </si>
  <si>
    <t>E02003951</t>
  </si>
  <si>
    <t>Cornwall 070</t>
  </si>
  <si>
    <t>E02003952</t>
  </si>
  <si>
    <t>Cornwall 018</t>
  </si>
  <si>
    <t>E02003953</t>
  </si>
  <si>
    <t>Cornwall 019</t>
  </si>
  <si>
    <t>E02003954</t>
  </si>
  <si>
    <t>Cornwall 020</t>
  </si>
  <si>
    <t>E02003955</t>
  </si>
  <si>
    <t>Cornwall 021</t>
  </si>
  <si>
    <t>E02003956</t>
  </si>
  <si>
    <t>Cornwall 024</t>
  </si>
  <si>
    <t>E02003957</t>
  </si>
  <si>
    <t>Cornwall 027</t>
  </si>
  <si>
    <t>E02003958</t>
  </si>
  <si>
    <t>Cornwall 030</t>
  </si>
  <si>
    <t>E02003959</t>
  </si>
  <si>
    <t>Cornwall 031</t>
  </si>
  <si>
    <t>E02003960</t>
  </si>
  <si>
    <t>Cornwall 035</t>
  </si>
  <si>
    <t>E02003961</t>
  </si>
  <si>
    <t>Cornwall 036</t>
  </si>
  <si>
    <t>E02003962</t>
  </si>
  <si>
    <t>Cornwall 038</t>
  </si>
  <si>
    <t>E02003963</t>
  </si>
  <si>
    <t>Cornwall 039</t>
  </si>
  <si>
    <t>E02003964</t>
  </si>
  <si>
    <t>Cornwall 041</t>
  </si>
  <si>
    <t>E02003965</t>
  </si>
  <si>
    <t>Allerdale 001</t>
  </si>
  <si>
    <t>E02003966</t>
  </si>
  <si>
    <t>Allerdale 002</t>
  </si>
  <si>
    <t>E02003967</t>
  </si>
  <si>
    <t>Allerdale 003</t>
  </si>
  <si>
    <t>E02003968</t>
  </si>
  <si>
    <t>Allerdale 004</t>
  </si>
  <si>
    <t>E02003969</t>
  </si>
  <si>
    <t>Allerdale 005</t>
  </si>
  <si>
    <t>E02003970</t>
  </si>
  <si>
    <t>Allerdale 006</t>
  </si>
  <si>
    <t>E02003971</t>
  </si>
  <si>
    <t>Allerdale 007</t>
  </si>
  <si>
    <t>E02003972</t>
  </si>
  <si>
    <t>Allerdale 008</t>
  </si>
  <si>
    <t>E02003973</t>
  </si>
  <si>
    <t>Allerdale 009</t>
  </si>
  <si>
    <t>E02003974</t>
  </si>
  <si>
    <t>Allerdale 010</t>
  </si>
  <si>
    <t>E02003975</t>
  </si>
  <si>
    <t>Allerdale 011</t>
  </si>
  <si>
    <t>E02003976</t>
  </si>
  <si>
    <t>Allerdale 012</t>
  </si>
  <si>
    <t>E02003977</t>
  </si>
  <si>
    <t>Barrow-in-Furness 001</t>
  </si>
  <si>
    <t>E02003978</t>
  </si>
  <si>
    <t>Barrow-in-Furness 002</t>
  </si>
  <si>
    <t>E02003979</t>
  </si>
  <si>
    <t>Barrow-in-Furness 003</t>
  </si>
  <si>
    <t>E02003980</t>
  </si>
  <si>
    <t>Barrow-in-Furness 004</t>
  </si>
  <si>
    <t>E02003981</t>
  </si>
  <si>
    <t>Barrow-in-Furness 005</t>
  </si>
  <si>
    <t>E02003982</t>
  </si>
  <si>
    <t>Barrow-in-Furness 006</t>
  </si>
  <si>
    <t>E02003983</t>
  </si>
  <si>
    <t>Barrow-in-Furness 007</t>
  </si>
  <si>
    <t>E02003984</t>
  </si>
  <si>
    <t>Barrow-in-Furness 008</t>
  </si>
  <si>
    <t>E02003985</t>
  </si>
  <si>
    <t>Barrow-in-Furness 009</t>
  </si>
  <si>
    <t>E02003986</t>
  </si>
  <si>
    <t>Barrow-in-Furness 010</t>
  </si>
  <si>
    <t>E02003987</t>
  </si>
  <si>
    <t>Carlisle 001</t>
  </si>
  <si>
    <t>E02003988</t>
  </si>
  <si>
    <t>Carlisle 002</t>
  </si>
  <si>
    <t>E02003989</t>
  </si>
  <si>
    <t>Carlisle 003</t>
  </si>
  <si>
    <t>E02003990</t>
  </si>
  <si>
    <t>Carlisle 004</t>
  </si>
  <si>
    <t>E02003991</t>
  </si>
  <si>
    <t>Carlisle 005</t>
  </si>
  <si>
    <t>E02003992</t>
  </si>
  <si>
    <t>Carlisle 006</t>
  </si>
  <si>
    <t>E02003993</t>
  </si>
  <si>
    <t>Carlisle 007</t>
  </si>
  <si>
    <t>E02003994</t>
  </si>
  <si>
    <t>Carlisle 008</t>
  </si>
  <si>
    <t>E02003995</t>
  </si>
  <si>
    <t>Carlisle 009</t>
  </si>
  <si>
    <t>E02003996</t>
  </si>
  <si>
    <t>Carlisle 010</t>
  </si>
  <si>
    <t>E02003997</t>
  </si>
  <si>
    <t>Carlisle 011</t>
  </si>
  <si>
    <t>E02003998</t>
  </si>
  <si>
    <t>Carlisle 012</t>
  </si>
  <si>
    <t>E02003999</t>
  </si>
  <si>
    <t>Carlisle 013</t>
  </si>
  <si>
    <t>E02004000</t>
  </si>
  <si>
    <t>Copeland 001</t>
  </si>
  <si>
    <t>E02004001</t>
  </si>
  <si>
    <t>Copeland 002</t>
  </si>
  <si>
    <t>E02004002</t>
  </si>
  <si>
    <t>Copeland 003</t>
  </si>
  <si>
    <t>E02004003</t>
  </si>
  <si>
    <t>Copeland 004</t>
  </si>
  <si>
    <t>E02004004</t>
  </si>
  <si>
    <t>Copeland 005</t>
  </si>
  <si>
    <t>E02004005</t>
  </si>
  <si>
    <t>Copeland 006</t>
  </si>
  <si>
    <t>E02004006</t>
  </si>
  <si>
    <t>Copeland 007</t>
  </si>
  <si>
    <t>E02004007</t>
  </si>
  <si>
    <t>Copeland 008</t>
  </si>
  <si>
    <t>E02004008</t>
  </si>
  <si>
    <t>Eden 001</t>
  </si>
  <si>
    <t>E02004009</t>
  </si>
  <si>
    <t>Eden 002</t>
  </si>
  <si>
    <t>E02004010</t>
  </si>
  <si>
    <t>Eden 003</t>
  </si>
  <si>
    <t>E02004011</t>
  </si>
  <si>
    <t>Eden 004</t>
  </si>
  <si>
    <t>E02004012</t>
  </si>
  <si>
    <t>Eden 005</t>
  </si>
  <si>
    <t>E02004013</t>
  </si>
  <si>
    <t>Eden 006</t>
  </si>
  <si>
    <t>E02004014</t>
  </si>
  <si>
    <t>Eden 007</t>
  </si>
  <si>
    <t>E02004015</t>
  </si>
  <si>
    <t>South Lakeland 001</t>
  </si>
  <si>
    <t>E02004016</t>
  </si>
  <si>
    <t>South Lakeland 002</t>
  </si>
  <si>
    <t>E02004017</t>
  </si>
  <si>
    <t>South Lakeland 003</t>
  </si>
  <si>
    <t>E02004018</t>
  </si>
  <si>
    <t>South Lakeland 004</t>
  </si>
  <si>
    <t>E02004019</t>
  </si>
  <si>
    <t>South Lakeland 005</t>
  </si>
  <si>
    <t>E02004020</t>
  </si>
  <si>
    <t>South Lakeland 006</t>
  </si>
  <si>
    <t>E02004021</t>
  </si>
  <si>
    <t>South Lakeland 007</t>
  </si>
  <si>
    <t>E02004022</t>
  </si>
  <si>
    <t>South Lakeland 008</t>
  </si>
  <si>
    <t>E02004023</t>
  </si>
  <si>
    <t>South Lakeland 009</t>
  </si>
  <si>
    <t>E02004024</t>
  </si>
  <si>
    <t>South Lakeland 010</t>
  </si>
  <si>
    <t>E02004025</t>
  </si>
  <si>
    <t>South Lakeland 011</t>
  </si>
  <si>
    <t>E02004026</t>
  </si>
  <si>
    <t>South Lakeland 012</t>
  </si>
  <si>
    <t>E02004027</t>
  </si>
  <si>
    <t>South Lakeland 013</t>
  </si>
  <si>
    <t>E02004028</t>
  </si>
  <si>
    <t>South Lakeland 014</t>
  </si>
  <si>
    <t>E02004029</t>
  </si>
  <si>
    <t>Amber Valley 001</t>
  </si>
  <si>
    <t>E02004030</t>
  </si>
  <si>
    <t>Amber Valley 002</t>
  </si>
  <si>
    <t>E02004031</t>
  </si>
  <si>
    <t>Amber Valley 003</t>
  </si>
  <si>
    <t>E02004032</t>
  </si>
  <si>
    <t>Amber Valley 004</t>
  </si>
  <si>
    <t>E02004033</t>
  </si>
  <si>
    <t>Amber Valley 005</t>
  </si>
  <si>
    <t>E02004034</t>
  </si>
  <si>
    <t>Amber Valley 006</t>
  </si>
  <si>
    <t>E02004035</t>
  </si>
  <si>
    <t>Amber Valley 007</t>
  </si>
  <si>
    <t>E02004036</t>
  </si>
  <si>
    <t>Amber Valley 008</t>
  </si>
  <si>
    <t>E02004037</t>
  </si>
  <si>
    <t>Amber Valley 009</t>
  </si>
  <si>
    <t>E02004038</t>
  </si>
  <si>
    <t>Amber Valley 010</t>
  </si>
  <si>
    <t>E02004039</t>
  </si>
  <si>
    <t>Amber Valley 011</t>
  </si>
  <si>
    <t>E02004040</t>
  </si>
  <si>
    <t>Amber Valley 012</t>
  </si>
  <si>
    <t>E02004041</t>
  </si>
  <si>
    <t>Amber Valley 013</t>
  </si>
  <si>
    <t>E02004043</t>
  </si>
  <si>
    <t>Amber Valley 015</t>
  </si>
  <si>
    <t>E02004044</t>
  </si>
  <si>
    <t>Amber Valley 016</t>
  </si>
  <si>
    <t>E02004045</t>
  </si>
  <si>
    <t>Bolsover 001</t>
  </si>
  <si>
    <t>E02004046</t>
  </si>
  <si>
    <t>Bolsover 002</t>
  </si>
  <si>
    <t>E02004047</t>
  </si>
  <si>
    <t>Bolsover 003</t>
  </si>
  <si>
    <t>E02004048</t>
  </si>
  <si>
    <t>Bolsover 004</t>
  </si>
  <si>
    <t>E02004049</t>
  </si>
  <si>
    <t>Bolsover 005</t>
  </si>
  <si>
    <t>E02004050</t>
  </si>
  <si>
    <t>Bolsover 006</t>
  </si>
  <si>
    <t>E02004051</t>
  </si>
  <si>
    <t>Bolsover 007</t>
  </si>
  <si>
    <t>E02004052</t>
  </si>
  <si>
    <t>Bolsover 008</t>
  </si>
  <si>
    <t>E02004053</t>
  </si>
  <si>
    <t>Bolsover 009</t>
  </si>
  <si>
    <t>E02004054</t>
  </si>
  <si>
    <t>Bolsover 010</t>
  </si>
  <si>
    <t>E02004055</t>
  </si>
  <si>
    <t>Chesterfield 001</t>
  </si>
  <si>
    <t>E02004056</t>
  </si>
  <si>
    <t>Chesterfield 002</t>
  </si>
  <si>
    <t>E02004057</t>
  </si>
  <si>
    <t>Chesterfield 003</t>
  </si>
  <si>
    <t>E02004058</t>
  </si>
  <si>
    <t>Chesterfield 004</t>
  </si>
  <si>
    <t>E02004059</t>
  </si>
  <si>
    <t>Chesterfield 005</t>
  </si>
  <si>
    <t>E02004060</t>
  </si>
  <si>
    <t>Chesterfield 006</t>
  </si>
  <si>
    <t>E02004061</t>
  </si>
  <si>
    <t>Chesterfield 007</t>
  </si>
  <si>
    <t>E02004062</t>
  </si>
  <si>
    <t>Chesterfield 008</t>
  </si>
  <si>
    <t>E02004063</t>
  </si>
  <si>
    <t>Chesterfield 009</t>
  </si>
  <si>
    <t>E02004064</t>
  </si>
  <si>
    <t>Chesterfield 010</t>
  </si>
  <si>
    <t>E02004065</t>
  </si>
  <si>
    <t>Chesterfield 011</t>
  </si>
  <si>
    <t>E02004066</t>
  </si>
  <si>
    <t>Chesterfield 012</t>
  </si>
  <si>
    <t>E02004067</t>
  </si>
  <si>
    <t>Chesterfield 013</t>
  </si>
  <si>
    <t>E02004068</t>
  </si>
  <si>
    <t>Derbyshire Dales 001</t>
  </si>
  <si>
    <t>E02004069</t>
  </si>
  <si>
    <t>Derbyshire Dales 002</t>
  </si>
  <si>
    <t>E02004070</t>
  </si>
  <si>
    <t>Derbyshire Dales 003</t>
  </si>
  <si>
    <t>E02004071</t>
  </si>
  <si>
    <t>Derbyshire Dales 004</t>
  </si>
  <si>
    <t>E02004072</t>
  </si>
  <si>
    <t>Derbyshire Dales 005</t>
  </si>
  <si>
    <t>E02004073</t>
  </si>
  <si>
    <t>Derbyshire Dales 006</t>
  </si>
  <si>
    <t>E02004074</t>
  </si>
  <si>
    <t>Derbyshire Dales 007</t>
  </si>
  <si>
    <t>E02004075</t>
  </si>
  <si>
    <t>Derbyshire Dales 008</t>
  </si>
  <si>
    <t>E02004076</t>
  </si>
  <si>
    <t>Derbyshire Dales 009</t>
  </si>
  <si>
    <t>E02004077</t>
  </si>
  <si>
    <t>Derbyshire Dales 010</t>
  </si>
  <si>
    <t>E02004078</t>
  </si>
  <si>
    <t>Erewash 001</t>
  </si>
  <si>
    <t>E02004080</t>
  </si>
  <si>
    <t>Erewash 003</t>
  </si>
  <si>
    <t>E02004081</t>
  </si>
  <si>
    <t>Erewash 004</t>
  </si>
  <si>
    <t>E02004082</t>
  </si>
  <si>
    <t>Erewash 005</t>
  </si>
  <si>
    <t>E02004083</t>
  </si>
  <si>
    <t>Erewash 006</t>
  </si>
  <si>
    <t>E02004084</t>
  </si>
  <si>
    <t>Erewash 007</t>
  </si>
  <si>
    <t>E02004085</t>
  </si>
  <si>
    <t>Erewash 008</t>
  </si>
  <si>
    <t>E02004086</t>
  </si>
  <si>
    <t>Erewash 009</t>
  </si>
  <si>
    <t>E02004087</t>
  </si>
  <si>
    <t>Erewash 010</t>
  </si>
  <si>
    <t>E02004088</t>
  </si>
  <si>
    <t>Erewash 011</t>
  </si>
  <si>
    <t>E02004089</t>
  </si>
  <si>
    <t>Erewash 012</t>
  </si>
  <si>
    <t>E02004090</t>
  </si>
  <si>
    <t>Erewash 013</t>
  </si>
  <si>
    <t>E02004091</t>
  </si>
  <si>
    <t>Erewash 014</t>
  </si>
  <si>
    <t>E02004092</t>
  </si>
  <si>
    <t>Erewash 015</t>
  </si>
  <si>
    <t>E02004093</t>
  </si>
  <si>
    <t>High Peak 001</t>
  </si>
  <si>
    <t>E02004094</t>
  </si>
  <si>
    <t>High Peak 002</t>
  </si>
  <si>
    <t>E02004095</t>
  </si>
  <si>
    <t>High Peak 003</t>
  </si>
  <si>
    <t>E02004096</t>
  </si>
  <si>
    <t>High Peak 004</t>
  </si>
  <si>
    <t>E02004097</t>
  </si>
  <si>
    <t>High Peak 005</t>
  </si>
  <si>
    <t>E02004098</t>
  </si>
  <si>
    <t>High Peak 006</t>
  </si>
  <si>
    <t>E02004100</t>
  </si>
  <si>
    <t>High Peak 008</t>
  </si>
  <si>
    <t>E02004102</t>
  </si>
  <si>
    <t>High Peak 010</t>
  </si>
  <si>
    <t>E02004103</t>
  </si>
  <si>
    <t>High Peak 011</t>
  </si>
  <si>
    <t>E02004104</t>
  </si>
  <si>
    <t>High Peak 012</t>
  </si>
  <si>
    <t>E02004105</t>
  </si>
  <si>
    <t>North East Derbyshire 001</t>
  </si>
  <si>
    <t>E02004106</t>
  </si>
  <si>
    <t>North East Derbyshire 002</t>
  </si>
  <si>
    <t>E02004108</t>
  </si>
  <si>
    <t>North East Derbyshire 004</t>
  </si>
  <si>
    <t>E02004109</t>
  </si>
  <si>
    <t>North East Derbyshire 005</t>
  </si>
  <si>
    <t>E02004110</t>
  </si>
  <si>
    <t>North East Derbyshire 006</t>
  </si>
  <si>
    <t>E02004111</t>
  </si>
  <si>
    <t>North East Derbyshire 007</t>
  </si>
  <si>
    <t>E02004112</t>
  </si>
  <si>
    <t>North East Derbyshire 008</t>
  </si>
  <si>
    <t>E02004113</t>
  </si>
  <si>
    <t>North East Derbyshire 009</t>
  </si>
  <si>
    <t>E02004114</t>
  </si>
  <si>
    <t>North East Derbyshire 010</t>
  </si>
  <si>
    <t>E02004115</t>
  </si>
  <si>
    <t>North East Derbyshire 011</t>
  </si>
  <si>
    <t>E02004116</t>
  </si>
  <si>
    <t>North East Derbyshire 012</t>
  </si>
  <si>
    <t>E02004117</t>
  </si>
  <si>
    <t>North East Derbyshire 013</t>
  </si>
  <si>
    <t>E02004118</t>
  </si>
  <si>
    <t>South Derbyshire 001</t>
  </si>
  <si>
    <t>E02004119</t>
  </si>
  <si>
    <t>South Derbyshire 002</t>
  </si>
  <si>
    <t>E02004120</t>
  </si>
  <si>
    <t>South Derbyshire 003</t>
  </si>
  <si>
    <t>E02004121</t>
  </si>
  <si>
    <t>South Derbyshire 004</t>
  </si>
  <si>
    <t>E02004122</t>
  </si>
  <si>
    <t>South Derbyshire 005</t>
  </si>
  <si>
    <t>E02004123</t>
  </si>
  <si>
    <t>South Derbyshire 006</t>
  </si>
  <si>
    <t>E02004124</t>
  </si>
  <si>
    <t>South Derbyshire 007</t>
  </si>
  <si>
    <t>E02004125</t>
  </si>
  <si>
    <t>South Derbyshire 008</t>
  </si>
  <si>
    <t>E02004126</t>
  </si>
  <si>
    <t>South Derbyshire 009</t>
  </si>
  <si>
    <t>E02004128</t>
  </si>
  <si>
    <t>South Derbyshire 011</t>
  </si>
  <si>
    <t>E02004129</t>
  </si>
  <si>
    <t>East Devon 001</t>
  </si>
  <si>
    <t>E02004130</t>
  </si>
  <si>
    <t>East Devon 002</t>
  </si>
  <si>
    <t>E02004131</t>
  </si>
  <si>
    <t>East Devon 003</t>
  </si>
  <si>
    <t>E02004132</t>
  </si>
  <si>
    <t>East Devon 004</t>
  </si>
  <si>
    <t>E02004133</t>
  </si>
  <si>
    <t>East Devon 005</t>
  </si>
  <si>
    <t>E02004134</t>
  </si>
  <si>
    <t>East Devon 006</t>
  </si>
  <si>
    <t>E02004135</t>
  </si>
  <si>
    <t>East Devon 007</t>
  </si>
  <si>
    <t>E02004136</t>
  </si>
  <si>
    <t>East Devon 008</t>
  </si>
  <si>
    <t>E02004137</t>
  </si>
  <si>
    <t>East Devon 009</t>
  </si>
  <si>
    <t>E02004138</t>
  </si>
  <si>
    <t>East Devon 010</t>
  </si>
  <si>
    <t>E02004139</t>
  </si>
  <si>
    <t>East Devon 011</t>
  </si>
  <si>
    <t>E02004140</t>
  </si>
  <si>
    <t>East Devon 012</t>
  </si>
  <si>
    <t>E02004141</t>
  </si>
  <si>
    <t>East Devon 013</t>
  </si>
  <si>
    <t>E02004142</t>
  </si>
  <si>
    <t>East Devon 014</t>
  </si>
  <si>
    <t>E02004143</t>
  </si>
  <si>
    <t>East Devon 015</t>
  </si>
  <si>
    <t>E02004144</t>
  </si>
  <si>
    <t>East Devon 016</t>
  </si>
  <si>
    <t>E02004145</t>
  </si>
  <si>
    <t>East Devon 017</t>
  </si>
  <si>
    <t>E02004146</t>
  </si>
  <si>
    <t>East Devon 018</t>
  </si>
  <si>
    <t>E02004147</t>
  </si>
  <si>
    <t>East Devon 019</t>
  </si>
  <si>
    <t>E02004148</t>
  </si>
  <si>
    <t>East Devon 020</t>
  </si>
  <si>
    <t>E02004149</t>
  </si>
  <si>
    <t>Exeter 001</t>
  </si>
  <si>
    <t>E02004150</t>
  </si>
  <si>
    <t>Exeter 002</t>
  </si>
  <si>
    <t>E02004151</t>
  </si>
  <si>
    <t>Exeter 003</t>
  </si>
  <si>
    <t>E02004152</t>
  </si>
  <si>
    <t>Exeter 004</t>
  </si>
  <si>
    <t>E02004153</t>
  </si>
  <si>
    <t>Exeter 005</t>
  </si>
  <si>
    <t>E02004154</t>
  </si>
  <si>
    <t>Exeter 006</t>
  </si>
  <si>
    <t>E02004155</t>
  </si>
  <si>
    <t>Exeter 007</t>
  </si>
  <si>
    <t>E02004156</t>
  </si>
  <si>
    <t>Exeter 008</t>
  </si>
  <si>
    <t>E02004157</t>
  </si>
  <si>
    <t>Exeter 009</t>
  </si>
  <si>
    <t>E02004158</t>
  </si>
  <si>
    <t>Exeter 010</t>
  </si>
  <si>
    <t>E02004159</t>
  </si>
  <si>
    <t>Exeter 011</t>
  </si>
  <si>
    <t>E02004160</t>
  </si>
  <si>
    <t>Exeter 012</t>
  </si>
  <si>
    <t>E02004161</t>
  </si>
  <si>
    <t>Exeter 013</t>
  </si>
  <si>
    <t>E02004162</t>
  </si>
  <si>
    <t>Exeter 014</t>
  </si>
  <si>
    <t>E02004163</t>
  </si>
  <si>
    <t>Exeter 015</t>
  </si>
  <si>
    <t>E02004164</t>
  </si>
  <si>
    <t>Mid Devon 001</t>
  </si>
  <si>
    <t>E02004165</t>
  </si>
  <si>
    <t>Mid Devon 002</t>
  </si>
  <si>
    <t>E02004166</t>
  </si>
  <si>
    <t>Mid Devon 003</t>
  </si>
  <si>
    <t>E02004167</t>
  </si>
  <si>
    <t>Mid Devon 004</t>
  </si>
  <si>
    <t>E02004168</t>
  </si>
  <si>
    <t>Mid Devon 005</t>
  </si>
  <si>
    <t>E02004169</t>
  </si>
  <si>
    <t>Mid Devon 006</t>
  </si>
  <si>
    <t>E02004170</t>
  </si>
  <si>
    <t>Mid Devon 007</t>
  </si>
  <si>
    <t>E02004171</t>
  </si>
  <si>
    <t>Mid Devon 008</t>
  </si>
  <si>
    <t>E02004172</t>
  </si>
  <si>
    <t>Mid Devon 009</t>
  </si>
  <si>
    <t>E02004173</t>
  </si>
  <si>
    <t>Mid Devon 010</t>
  </si>
  <si>
    <t>E02004174</t>
  </si>
  <si>
    <t>Mid Devon 011</t>
  </si>
  <si>
    <t>E02004175</t>
  </si>
  <si>
    <t>North Devon 001</t>
  </si>
  <si>
    <t>E02004176</t>
  </si>
  <si>
    <t>North Devon 002</t>
  </si>
  <si>
    <t>E02004177</t>
  </si>
  <si>
    <t>North Devon 003</t>
  </si>
  <si>
    <t>E02004178</t>
  </si>
  <si>
    <t>North Devon 004</t>
  </si>
  <si>
    <t>E02004179</t>
  </si>
  <si>
    <t>North Devon 005</t>
  </si>
  <si>
    <t>E02004180</t>
  </si>
  <si>
    <t>North Devon 006</t>
  </si>
  <si>
    <t>E02004181</t>
  </si>
  <si>
    <t>North Devon 007</t>
  </si>
  <si>
    <t>E02004182</t>
  </si>
  <si>
    <t>North Devon 008</t>
  </si>
  <si>
    <t>E02004183</t>
  </si>
  <si>
    <t>North Devon 009</t>
  </si>
  <si>
    <t>E02004184</t>
  </si>
  <si>
    <t>North Devon 010</t>
  </si>
  <si>
    <t>E02004185</t>
  </si>
  <si>
    <t>North Devon 011</t>
  </si>
  <si>
    <t>E02004186</t>
  </si>
  <si>
    <t>North Devon 012</t>
  </si>
  <si>
    <t>E02004187</t>
  </si>
  <si>
    <t>North Devon 013</t>
  </si>
  <si>
    <t>E02004188</t>
  </si>
  <si>
    <t>North Devon 014</t>
  </si>
  <si>
    <t>E02004189</t>
  </si>
  <si>
    <t>South Hams 001</t>
  </si>
  <si>
    <t>E02004190</t>
  </si>
  <si>
    <t>South Hams 002</t>
  </si>
  <si>
    <t>E02004191</t>
  </si>
  <si>
    <t>South Hams 003</t>
  </si>
  <si>
    <t>E02004192</t>
  </si>
  <si>
    <t>South Hams 004</t>
  </si>
  <si>
    <t>E02004193</t>
  </si>
  <si>
    <t>South Hams 005</t>
  </si>
  <si>
    <t>E02004194</t>
  </si>
  <si>
    <t>South Hams 006</t>
  </si>
  <si>
    <t>E02004195</t>
  </si>
  <si>
    <t>South Hams 007</t>
  </si>
  <si>
    <t>E02004196</t>
  </si>
  <si>
    <t>South Hams 008</t>
  </si>
  <si>
    <t>E02004197</t>
  </si>
  <si>
    <t>South Hams 009</t>
  </si>
  <si>
    <t>E02004198</t>
  </si>
  <si>
    <t>South Hams 010</t>
  </si>
  <si>
    <t>E02004199</t>
  </si>
  <si>
    <t>South Hams 011</t>
  </si>
  <si>
    <t>E02004200</t>
  </si>
  <si>
    <t>South Hams 012</t>
  </si>
  <si>
    <t>E02004201</t>
  </si>
  <si>
    <t>Teignbridge 001</t>
  </si>
  <si>
    <t>E02004202</t>
  </si>
  <si>
    <t>Teignbridge 002</t>
  </si>
  <si>
    <t>E02004203</t>
  </si>
  <si>
    <t>Teignbridge 003</t>
  </si>
  <si>
    <t>E02004204</t>
  </si>
  <si>
    <t>Teignbridge 004</t>
  </si>
  <si>
    <t>E02004205</t>
  </si>
  <si>
    <t>Teignbridge 005</t>
  </si>
  <si>
    <t>E02004206</t>
  </si>
  <si>
    <t>Teignbridge 006</t>
  </si>
  <si>
    <t>E02004207</t>
  </si>
  <si>
    <t>Teignbridge 007</t>
  </si>
  <si>
    <t>E02004208</t>
  </si>
  <si>
    <t>Teignbridge 008</t>
  </si>
  <si>
    <t>E02004209</t>
  </si>
  <si>
    <t>Teignbridge 009</t>
  </si>
  <si>
    <t>E02004210</t>
  </si>
  <si>
    <t>Teignbridge 010</t>
  </si>
  <si>
    <t>E02004211</t>
  </si>
  <si>
    <t>Teignbridge 011</t>
  </si>
  <si>
    <t>E02004212</t>
  </si>
  <si>
    <t>Teignbridge 012</t>
  </si>
  <si>
    <t>E02004213</t>
  </si>
  <si>
    <t>Teignbridge 013</t>
  </si>
  <si>
    <t>E02004214</t>
  </si>
  <si>
    <t>Teignbridge 014</t>
  </si>
  <si>
    <t>E02004215</t>
  </si>
  <si>
    <t>Teignbridge 015</t>
  </si>
  <si>
    <t>E02004216</t>
  </si>
  <si>
    <t>Teignbridge 016</t>
  </si>
  <si>
    <t>E02004217</t>
  </si>
  <si>
    <t>Teignbridge 017</t>
  </si>
  <si>
    <t>E02004218</t>
  </si>
  <si>
    <t>Teignbridge 018</t>
  </si>
  <si>
    <t>E02004219</t>
  </si>
  <si>
    <t>Teignbridge 019</t>
  </si>
  <si>
    <t>E02004220</t>
  </si>
  <si>
    <t>Torridge 001</t>
  </si>
  <si>
    <t>E02004221</t>
  </si>
  <si>
    <t>Torridge 002</t>
  </si>
  <si>
    <t>E02004222</t>
  </si>
  <si>
    <t>Torridge 003</t>
  </si>
  <si>
    <t>E02004223</t>
  </si>
  <si>
    <t>Torridge 004</t>
  </si>
  <si>
    <t>E02004224</t>
  </si>
  <si>
    <t>Torridge 005</t>
  </si>
  <si>
    <t>E02004225</t>
  </si>
  <si>
    <t>Torridge 006</t>
  </si>
  <si>
    <t>E02004226</t>
  </si>
  <si>
    <t>Torridge 007</t>
  </si>
  <si>
    <t>E02004227</t>
  </si>
  <si>
    <t>Torridge 008</t>
  </si>
  <si>
    <t>E02004228</t>
  </si>
  <si>
    <t>Torridge 009</t>
  </si>
  <si>
    <t>E02004229</t>
  </si>
  <si>
    <t>West Devon 001</t>
  </si>
  <si>
    <t>E02004230</t>
  </si>
  <si>
    <t>West Devon 002</t>
  </si>
  <si>
    <t>E02004231</t>
  </si>
  <si>
    <t>West Devon 003</t>
  </si>
  <si>
    <t>E02004232</t>
  </si>
  <si>
    <t>West Devon 004</t>
  </si>
  <si>
    <t>E02004233</t>
  </si>
  <si>
    <t>West Devon 005</t>
  </si>
  <si>
    <t>E02004234</t>
  </si>
  <si>
    <t>West Devon 006</t>
  </si>
  <si>
    <t>E02004235</t>
  </si>
  <si>
    <t>West Devon 007</t>
  </si>
  <si>
    <t>E02004236</t>
  </si>
  <si>
    <t>Christchurch 001</t>
  </si>
  <si>
    <t>E02004237</t>
  </si>
  <si>
    <t>Christchurch 002</t>
  </si>
  <si>
    <t>E02004238</t>
  </si>
  <si>
    <t>Christchurch 003</t>
  </si>
  <si>
    <t>E02004239</t>
  </si>
  <si>
    <t>Christchurch 004</t>
  </si>
  <si>
    <t>E02004240</t>
  </si>
  <si>
    <t>Christchurch 005</t>
  </si>
  <si>
    <t>E02004241</t>
  </si>
  <si>
    <t>Christchurch 006</t>
  </si>
  <si>
    <t>E02004242</t>
  </si>
  <si>
    <t>Christchurch 007</t>
  </si>
  <si>
    <t>E02004243</t>
  </si>
  <si>
    <t>East Dorset 001</t>
  </si>
  <si>
    <t>E02004244</t>
  </si>
  <si>
    <t>East Dorset 002</t>
  </si>
  <si>
    <t>E02004245</t>
  </si>
  <si>
    <t>East Dorset 003</t>
  </si>
  <si>
    <t>E02004246</t>
  </si>
  <si>
    <t>East Dorset 004</t>
  </si>
  <si>
    <t>E02004247</t>
  </si>
  <si>
    <t>East Dorset 005</t>
  </si>
  <si>
    <t>E02004248</t>
  </si>
  <si>
    <t>East Dorset 006</t>
  </si>
  <si>
    <t>E02004249</t>
  </si>
  <si>
    <t>East Dorset 007</t>
  </si>
  <si>
    <t>E02004250</t>
  </si>
  <si>
    <t>East Dorset 008</t>
  </si>
  <si>
    <t>E02004251</t>
  </si>
  <si>
    <t>East Dorset 009</t>
  </si>
  <si>
    <t>E02004252</t>
  </si>
  <si>
    <t>East Dorset 010</t>
  </si>
  <si>
    <t>E02004253</t>
  </si>
  <si>
    <t>East Dorset 011</t>
  </si>
  <si>
    <t>E02004254</t>
  </si>
  <si>
    <t>East Dorset 012</t>
  </si>
  <si>
    <t>E02004255</t>
  </si>
  <si>
    <t>North Dorset 001</t>
  </si>
  <si>
    <t>E02004256</t>
  </si>
  <si>
    <t>North Dorset 002</t>
  </si>
  <si>
    <t>E02004257</t>
  </si>
  <si>
    <t>North Dorset 003</t>
  </si>
  <si>
    <t>E02004258</t>
  </si>
  <si>
    <t>North Dorset 004</t>
  </si>
  <si>
    <t>E02004259</t>
  </si>
  <si>
    <t>North Dorset 005</t>
  </si>
  <si>
    <t>E02004260</t>
  </si>
  <si>
    <t>North Dorset 006</t>
  </si>
  <si>
    <t>E02004261</t>
  </si>
  <si>
    <t>North Dorset 007</t>
  </si>
  <si>
    <t>E02004262</t>
  </si>
  <si>
    <t>North Dorset 008</t>
  </si>
  <si>
    <t>E02004263</t>
  </si>
  <si>
    <t>Purbeck 001</t>
  </si>
  <si>
    <t>E02004264</t>
  </si>
  <si>
    <t>Purbeck 002</t>
  </si>
  <si>
    <t>E02004265</t>
  </si>
  <si>
    <t>Purbeck 003</t>
  </si>
  <si>
    <t>E02004266</t>
  </si>
  <si>
    <t>Purbeck 004</t>
  </si>
  <si>
    <t>E02004267</t>
  </si>
  <si>
    <t>Purbeck 005</t>
  </si>
  <si>
    <t>E02004268</t>
  </si>
  <si>
    <t>Purbeck 006</t>
  </si>
  <si>
    <t>E02004269</t>
  </si>
  <si>
    <t>West Dorset 001</t>
  </si>
  <si>
    <t>E02004270</t>
  </si>
  <si>
    <t>West Dorset 002</t>
  </si>
  <si>
    <t>E02004271</t>
  </si>
  <si>
    <t>West Dorset 003</t>
  </si>
  <si>
    <t>E02004272</t>
  </si>
  <si>
    <t>West Dorset 004</t>
  </si>
  <si>
    <t>E02004273</t>
  </si>
  <si>
    <t>West Dorset 005</t>
  </si>
  <si>
    <t>E02004274</t>
  </si>
  <si>
    <t>West Dorset 006</t>
  </si>
  <si>
    <t>E02004275</t>
  </si>
  <si>
    <t>West Dorset 007</t>
  </si>
  <si>
    <t>E02004276</t>
  </si>
  <si>
    <t>West Dorset 008</t>
  </si>
  <si>
    <t>E02004277</t>
  </si>
  <si>
    <t>West Dorset 009</t>
  </si>
  <si>
    <t>E02004278</t>
  </si>
  <si>
    <t>West Dorset 010</t>
  </si>
  <si>
    <t>E02004279</t>
  </si>
  <si>
    <t>West Dorset 011</t>
  </si>
  <si>
    <t>E02004280</t>
  </si>
  <si>
    <t>West Dorset 012</t>
  </si>
  <si>
    <t>E02004281</t>
  </si>
  <si>
    <t>Weymouth and Portland 001</t>
  </si>
  <si>
    <t>E02004282</t>
  </si>
  <si>
    <t>Weymouth and Portland 002</t>
  </si>
  <si>
    <t>E02004283</t>
  </si>
  <si>
    <t>Weymouth and Portland 003</t>
  </si>
  <si>
    <t>E02004284</t>
  </si>
  <si>
    <t>Weymouth and Portland 004</t>
  </si>
  <si>
    <t>E02004285</t>
  </si>
  <si>
    <t>Weymouth and Portland 005</t>
  </si>
  <si>
    <t>E02004286</t>
  </si>
  <si>
    <t>Weymouth and Portland 006</t>
  </si>
  <si>
    <t>E02004287</t>
  </si>
  <si>
    <t>Weymouth and Portland 007</t>
  </si>
  <si>
    <t>E02004288</t>
  </si>
  <si>
    <t>Weymouth and Portland 008</t>
  </si>
  <si>
    <t>E02004289</t>
  </si>
  <si>
    <t>Weymouth and Portland 009</t>
  </si>
  <si>
    <t>E02004290</t>
  </si>
  <si>
    <t>County Durham 002</t>
  </si>
  <si>
    <t>E02004291</t>
  </si>
  <si>
    <t>County Durham 005</t>
  </si>
  <si>
    <t>E02004292</t>
  </si>
  <si>
    <t>County Durham 007</t>
  </si>
  <si>
    <t>E02004293</t>
  </si>
  <si>
    <t>County Durham 011</t>
  </si>
  <si>
    <t>E02004294</t>
  </si>
  <si>
    <t>County Durham 013</t>
  </si>
  <si>
    <t>E02004295</t>
  </si>
  <si>
    <t>County Durham 015</t>
  </si>
  <si>
    <t>E02004296</t>
  </si>
  <si>
    <t>County Durham 019</t>
  </si>
  <si>
    <t>E02004297</t>
  </si>
  <si>
    <t>County Durham 001</t>
  </si>
  <si>
    <t>E02004298</t>
  </si>
  <si>
    <t>County Durham 003</t>
  </si>
  <si>
    <t>E02004299</t>
  </si>
  <si>
    <t>County Durham 004</t>
  </si>
  <si>
    <t>E02004300</t>
  </si>
  <si>
    <t>County Durham 006</t>
  </si>
  <si>
    <t>E02004301</t>
  </si>
  <si>
    <t>County Durham 008</t>
  </si>
  <si>
    <t>E02004302</t>
  </si>
  <si>
    <t>County Durham 009</t>
  </si>
  <si>
    <t>E02004303</t>
  </si>
  <si>
    <t>County Durham 010</t>
  </si>
  <si>
    <t>E02004304</t>
  </si>
  <si>
    <t>County Durham 012</t>
  </si>
  <si>
    <t>E02004305</t>
  </si>
  <si>
    <t>County Durham 014</t>
  </si>
  <si>
    <t>E02004306</t>
  </si>
  <si>
    <t>County Durham 020</t>
  </si>
  <si>
    <t>E02004307</t>
  </si>
  <si>
    <t>County Durham 024</t>
  </si>
  <si>
    <t>E02004308</t>
  </si>
  <si>
    <t>County Durham 022</t>
  </si>
  <si>
    <t>E02004309</t>
  </si>
  <si>
    <t>County Durham 023</t>
  </si>
  <si>
    <t>E02004310</t>
  </si>
  <si>
    <t>County Durham 026</t>
  </si>
  <si>
    <t>E02004311</t>
  </si>
  <si>
    <t>County Durham 027</t>
  </si>
  <si>
    <t>E02004312</t>
  </si>
  <si>
    <t>County Durham 028</t>
  </si>
  <si>
    <t>E02004313</t>
  </si>
  <si>
    <t>County Durham 029</t>
  </si>
  <si>
    <t>E02004314</t>
  </si>
  <si>
    <t>County Durham 030</t>
  </si>
  <si>
    <t>E02004315</t>
  </si>
  <si>
    <t>County Durham 033</t>
  </si>
  <si>
    <t>E02004316</t>
  </si>
  <si>
    <t>County Durham 031</t>
  </si>
  <si>
    <t>E02004317</t>
  </si>
  <si>
    <t>County Durham 038</t>
  </si>
  <si>
    <t>E02004318</t>
  </si>
  <si>
    <t>County Durham 041</t>
  </si>
  <si>
    <t>E02004319</t>
  </si>
  <si>
    <t>County Durham 044</t>
  </si>
  <si>
    <t>E02004320</t>
  </si>
  <si>
    <t>County Durham 016</t>
  </si>
  <si>
    <t>E02004321</t>
  </si>
  <si>
    <t>County Durham 017</t>
  </si>
  <si>
    <t>E02004322</t>
  </si>
  <si>
    <t>County Durham 018</t>
  </si>
  <si>
    <t>E02004323</t>
  </si>
  <si>
    <t>County Durham 021</t>
  </si>
  <si>
    <t>E02004324</t>
  </si>
  <si>
    <t>County Durham 025</t>
  </si>
  <si>
    <t>E02004325</t>
  </si>
  <si>
    <t>County Durham 032</t>
  </si>
  <si>
    <t>E02004326</t>
  </si>
  <si>
    <t>County Durham 034</t>
  </si>
  <si>
    <t>E02004327</t>
  </si>
  <si>
    <t>County Durham 036</t>
  </si>
  <si>
    <t>E02004328</t>
  </si>
  <si>
    <t>County Durham 035</t>
  </si>
  <si>
    <t>E02004329</t>
  </si>
  <si>
    <t>County Durham 037</t>
  </si>
  <si>
    <t>E02004330</t>
  </si>
  <si>
    <t>County Durham 039</t>
  </si>
  <si>
    <t>E02004331</t>
  </si>
  <si>
    <t>County Durham 040</t>
  </si>
  <si>
    <t>E02004332</t>
  </si>
  <si>
    <t>County Durham 043</t>
  </si>
  <si>
    <t>E02004333</t>
  </si>
  <si>
    <t>County Durham 047</t>
  </si>
  <si>
    <t>E02004334</t>
  </si>
  <si>
    <t>County Durham 048</t>
  </si>
  <si>
    <t>E02004335</t>
  </si>
  <si>
    <t>County Durham 049</t>
  </si>
  <si>
    <t>E02004336</t>
  </si>
  <si>
    <t>County Durham 050</t>
  </si>
  <si>
    <t>E02004337</t>
  </si>
  <si>
    <t>County Durham 052</t>
  </si>
  <si>
    <t>E02004338</t>
  </si>
  <si>
    <t>County Durham 053</t>
  </si>
  <si>
    <t>E02004339</t>
  </si>
  <si>
    <t>County Durham 054</t>
  </si>
  <si>
    <t>E02004340</t>
  </si>
  <si>
    <t>County Durham 059</t>
  </si>
  <si>
    <t>E02004341</t>
  </si>
  <si>
    <t>County Durham 060</t>
  </si>
  <si>
    <t>E02004342</t>
  </si>
  <si>
    <t>County Durham 061</t>
  </si>
  <si>
    <t>E02004343</t>
  </si>
  <si>
    <t>County Durham 062</t>
  </si>
  <si>
    <t>E02004344</t>
  </si>
  <si>
    <t>County Durham 063</t>
  </si>
  <si>
    <t>E02004345</t>
  </si>
  <si>
    <t>County Durham 064</t>
  </si>
  <si>
    <t>E02004346</t>
  </si>
  <si>
    <t>County Durham 065</t>
  </si>
  <si>
    <t>E02004347</t>
  </si>
  <si>
    <t>County Durham 066</t>
  </si>
  <si>
    <t>E02004348</t>
  </si>
  <si>
    <t>County Durham 042</t>
  </si>
  <si>
    <t>E02004349</t>
  </si>
  <si>
    <t>County Durham 045</t>
  </si>
  <si>
    <t>E02004350</t>
  </si>
  <si>
    <t>County Durham 046</t>
  </si>
  <si>
    <t>E02004351</t>
  </si>
  <si>
    <t>County Durham 051</t>
  </si>
  <si>
    <t>E02004352</t>
  </si>
  <si>
    <t>County Durham 055</t>
  </si>
  <si>
    <t>E02004353</t>
  </si>
  <si>
    <t>County Durham 056</t>
  </si>
  <si>
    <t>E02004354</t>
  </si>
  <si>
    <t>County Durham 057</t>
  </si>
  <si>
    <t>E02004355</t>
  </si>
  <si>
    <t>County Durham 058</t>
  </si>
  <si>
    <t>E02004356</t>
  </si>
  <si>
    <t>Eastbourne 001</t>
  </si>
  <si>
    <t>E02004357</t>
  </si>
  <si>
    <t>Eastbourne 002</t>
  </si>
  <si>
    <t>E02004358</t>
  </si>
  <si>
    <t>Eastbourne 003</t>
  </si>
  <si>
    <t>E02004359</t>
  </si>
  <si>
    <t>Eastbourne 004</t>
  </si>
  <si>
    <t>E02004361</t>
  </si>
  <si>
    <t>Eastbourne 006</t>
  </si>
  <si>
    <t>E02004362</t>
  </si>
  <si>
    <t>Eastbourne 007</t>
  </si>
  <si>
    <t>E02004363</t>
  </si>
  <si>
    <t>Eastbourne 008</t>
  </si>
  <si>
    <t>E02004364</t>
  </si>
  <si>
    <t>Eastbourne 009</t>
  </si>
  <si>
    <t>E02004365</t>
  </si>
  <si>
    <t>Eastbourne 010</t>
  </si>
  <si>
    <t>E02004366</t>
  </si>
  <si>
    <t>Eastbourne 011</t>
  </si>
  <si>
    <t>E02004367</t>
  </si>
  <si>
    <t>Eastbourne 012</t>
  </si>
  <si>
    <t>E02004368</t>
  </si>
  <si>
    <t>Hastings 001</t>
  </si>
  <si>
    <t>E02004369</t>
  </si>
  <si>
    <t>Hastings 002</t>
  </si>
  <si>
    <t>E02004370</t>
  </si>
  <si>
    <t>Hastings 003</t>
  </si>
  <si>
    <t>E02004371</t>
  </si>
  <si>
    <t>Hastings 004</t>
  </si>
  <si>
    <t>E02004372</t>
  </si>
  <si>
    <t>Hastings 005</t>
  </si>
  <si>
    <t>E02004373</t>
  </si>
  <si>
    <t>Hastings 006</t>
  </si>
  <si>
    <t>E02004374</t>
  </si>
  <si>
    <t>Hastings 007</t>
  </si>
  <si>
    <t>E02004375</t>
  </si>
  <si>
    <t>Hastings 008</t>
  </si>
  <si>
    <t>E02004376</t>
  </si>
  <si>
    <t>Hastings 009</t>
  </si>
  <si>
    <t>E02004377</t>
  </si>
  <si>
    <t>Hastings 010</t>
  </si>
  <si>
    <t>E02004378</t>
  </si>
  <si>
    <t>Hastings 011</t>
  </si>
  <si>
    <t>E02004379</t>
  </si>
  <si>
    <t>Lewes 001</t>
  </si>
  <si>
    <t>E02004380</t>
  </si>
  <si>
    <t>Lewes 002</t>
  </si>
  <si>
    <t>E02004381</t>
  </si>
  <si>
    <t>Lewes 003</t>
  </si>
  <si>
    <t>E02004382</t>
  </si>
  <si>
    <t>Lewes 004</t>
  </si>
  <si>
    <t>E02004383</t>
  </si>
  <si>
    <t>Lewes 005</t>
  </si>
  <si>
    <t>E02004384</t>
  </si>
  <si>
    <t>Lewes 006</t>
  </si>
  <si>
    <t>E02004385</t>
  </si>
  <si>
    <t>Lewes 007</t>
  </si>
  <si>
    <t>E02004386</t>
  </si>
  <si>
    <t>Lewes 008</t>
  </si>
  <si>
    <t>E02004387</t>
  </si>
  <si>
    <t>Lewes 009</t>
  </si>
  <si>
    <t>E02004388</t>
  </si>
  <si>
    <t>Lewes 010</t>
  </si>
  <si>
    <t>E02004389</t>
  </si>
  <si>
    <t>Lewes 011</t>
  </si>
  <si>
    <t>E02004390</t>
  </si>
  <si>
    <t>Lewes 012</t>
  </si>
  <si>
    <t>E02004391</t>
  </si>
  <si>
    <t>Lewes 013</t>
  </si>
  <si>
    <t>E02004392</t>
  </si>
  <si>
    <t>Rother 001</t>
  </si>
  <si>
    <t>E02004393</t>
  </si>
  <si>
    <t>Rother 002</t>
  </si>
  <si>
    <t>E02004394</t>
  </si>
  <si>
    <t>Rother 003</t>
  </si>
  <si>
    <t>E02004395</t>
  </si>
  <si>
    <t>Rother 004</t>
  </si>
  <si>
    <t>E02004396</t>
  </si>
  <si>
    <t>Rother 005</t>
  </si>
  <si>
    <t>E02004397</t>
  </si>
  <si>
    <t>Rother 006</t>
  </si>
  <si>
    <t>E02004398</t>
  </si>
  <si>
    <t>Rother 007</t>
  </si>
  <si>
    <t>E02004399</t>
  </si>
  <si>
    <t>Rother 008</t>
  </si>
  <si>
    <t>E02004400</t>
  </si>
  <si>
    <t>Rother 009</t>
  </si>
  <si>
    <t>E02004401</t>
  </si>
  <si>
    <t>Rother 010</t>
  </si>
  <si>
    <t>E02004402</t>
  </si>
  <si>
    <t>Rother 011</t>
  </si>
  <si>
    <t>E02004403</t>
  </si>
  <si>
    <t>Wealden 001</t>
  </si>
  <si>
    <t>E02004404</t>
  </si>
  <si>
    <t>Wealden 002</t>
  </si>
  <si>
    <t>E02004405</t>
  </si>
  <si>
    <t>Wealden 003</t>
  </si>
  <si>
    <t>E02004406</t>
  </si>
  <si>
    <t>Wealden 004</t>
  </si>
  <si>
    <t>E02004407</t>
  </si>
  <si>
    <t>Wealden 005</t>
  </si>
  <si>
    <t>E02004408</t>
  </si>
  <si>
    <t>Wealden 006</t>
  </si>
  <si>
    <t>E02004409</t>
  </si>
  <si>
    <t>Wealden 007</t>
  </si>
  <si>
    <t>E02004410</t>
  </si>
  <si>
    <t>Wealden 008</t>
  </si>
  <si>
    <t>E02004411</t>
  </si>
  <si>
    <t>Wealden 009</t>
  </si>
  <si>
    <t>E02004412</t>
  </si>
  <si>
    <t>Wealden 010</t>
  </si>
  <si>
    <t>E02004413</t>
  </si>
  <si>
    <t>Wealden 011</t>
  </si>
  <si>
    <t>E02004414</t>
  </si>
  <si>
    <t>Wealden 012</t>
  </si>
  <si>
    <t>E02004415</t>
  </si>
  <si>
    <t>Wealden 013</t>
  </si>
  <si>
    <t>E02004416</t>
  </si>
  <si>
    <t>Wealden 014</t>
  </si>
  <si>
    <t>E02004417</t>
  </si>
  <si>
    <t>Wealden 015</t>
  </si>
  <si>
    <t>E02004418</t>
  </si>
  <si>
    <t>Wealden 016</t>
  </si>
  <si>
    <t>E02004419</t>
  </si>
  <si>
    <t>Wealden 017</t>
  </si>
  <si>
    <t>E02004420</t>
  </si>
  <si>
    <t>Wealden 018</t>
  </si>
  <si>
    <t>E02004421</t>
  </si>
  <si>
    <t>Wealden 019</t>
  </si>
  <si>
    <t>E02004422</t>
  </si>
  <si>
    <t>Wealden 020</t>
  </si>
  <si>
    <t>E02004423</t>
  </si>
  <si>
    <t>Wealden 021</t>
  </si>
  <si>
    <t>E02004424</t>
  </si>
  <si>
    <t>Basildon 001</t>
  </si>
  <si>
    <t>E02004425</t>
  </si>
  <si>
    <t>Basildon 002</t>
  </si>
  <si>
    <t>E02004426</t>
  </si>
  <si>
    <t>Basildon 003</t>
  </si>
  <si>
    <t>E02004427</t>
  </si>
  <si>
    <t>Basildon 004</t>
  </si>
  <si>
    <t>E02004428</t>
  </si>
  <si>
    <t>Basildon 005</t>
  </si>
  <si>
    <t>E02004429</t>
  </si>
  <si>
    <t>Basildon 006</t>
  </si>
  <si>
    <t>E02004430</t>
  </si>
  <si>
    <t>Basildon 007</t>
  </si>
  <si>
    <t>E02004431</t>
  </si>
  <si>
    <t>Basildon 008</t>
  </si>
  <si>
    <t>E02004432</t>
  </si>
  <si>
    <t>Basildon 009</t>
  </si>
  <si>
    <t>E02004433</t>
  </si>
  <si>
    <t>Basildon 010</t>
  </si>
  <si>
    <t>E02004434</t>
  </si>
  <si>
    <t>Basildon 011</t>
  </si>
  <si>
    <t>E02004435</t>
  </si>
  <si>
    <t>Basildon 012</t>
  </si>
  <si>
    <t>E02004436</t>
  </si>
  <si>
    <t>Basildon 013</t>
  </si>
  <si>
    <t>E02004437</t>
  </si>
  <si>
    <t>Basildon 014</t>
  </si>
  <si>
    <t>E02004438</t>
  </si>
  <si>
    <t>Basildon 015</t>
  </si>
  <si>
    <t>E02004439</t>
  </si>
  <si>
    <t>Basildon 016</t>
  </si>
  <si>
    <t>E02004440</t>
  </si>
  <si>
    <t>Basildon 017</t>
  </si>
  <si>
    <t>E02004441</t>
  </si>
  <si>
    <t>Basildon 018</t>
  </si>
  <si>
    <t>E02004442</t>
  </si>
  <si>
    <t>Basildon 019</t>
  </si>
  <si>
    <t>E02004443</t>
  </si>
  <si>
    <t>Basildon 020</t>
  </si>
  <si>
    <t>E02004444</t>
  </si>
  <si>
    <t>Basildon 021</t>
  </si>
  <si>
    <t>E02004445</t>
  </si>
  <si>
    <t>Basildon 022</t>
  </si>
  <si>
    <t>E02004446</t>
  </si>
  <si>
    <t>Braintree 001</t>
  </si>
  <si>
    <t>E02004447</t>
  </si>
  <si>
    <t>Braintree 002</t>
  </si>
  <si>
    <t>E02004448</t>
  </si>
  <si>
    <t>Braintree 003</t>
  </si>
  <si>
    <t>E02004449</t>
  </si>
  <si>
    <t>Braintree 004</t>
  </si>
  <si>
    <t>E02004450</t>
  </si>
  <si>
    <t>Braintree 005</t>
  </si>
  <si>
    <t>E02004451</t>
  </si>
  <si>
    <t>Braintree 006</t>
  </si>
  <si>
    <t>E02004452</t>
  </si>
  <si>
    <t>Braintree 007</t>
  </si>
  <si>
    <t>E02004453</t>
  </si>
  <si>
    <t>Braintree 008</t>
  </si>
  <si>
    <t>E02004454</t>
  </si>
  <si>
    <t>Braintree 009</t>
  </si>
  <si>
    <t>E02004455</t>
  </si>
  <si>
    <t>Braintree 010</t>
  </si>
  <si>
    <t>E02004456</t>
  </si>
  <si>
    <t>Braintree 011</t>
  </si>
  <si>
    <t>E02004457</t>
  </si>
  <si>
    <t>Braintree 012</t>
  </si>
  <si>
    <t>E02004458</t>
  </si>
  <si>
    <t>Braintree 013</t>
  </si>
  <si>
    <t>E02004459</t>
  </si>
  <si>
    <t>Braintree 014</t>
  </si>
  <si>
    <t>E02004460</t>
  </si>
  <si>
    <t>Braintree 015</t>
  </si>
  <si>
    <t>E02004461</t>
  </si>
  <si>
    <t>Braintree 016</t>
  </si>
  <si>
    <t>E02004462</t>
  </si>
  <si>
    <t>Braintree 017</t>
  </si>
  <si>
    <t>E02004463</t>
  </si>
  <si>
    <t>Braintree 018</t>
  </si>
  <si>
    <t>E02004464</t>
  </si>
  <si>
    <t>Brentwood 001</t>
  </si>
  <si>
    <t>E02004465</t>
  </si>
  <si>
    <t>Brentwood 002</t>
  </si>
  <si>
    <t>E02004466</t>
  </si>
  <si>
    <t>Brentwood 003</t>
  </si>
  <si>
    <t>E02004467</t>
  </si>
  <si>
    <t>Brentwood 004</t>
  </si>
  <si>
    <t>E02004468</t>
  </si>
  <si>
    <t>Brentwood 005</t>
  </si>
  <si>
    <t>E02004469</t>
  </si>
  <si>
    <t>Brentwood 006</t>
  </si>
  <si>
    <t>E02004470</t>
  </si>
  <si>
    <t>Brentwood 007</t>
  </si>
  <si>
    <t>E02004471</t>
  </si>
  <si>
    <t>Brentwood 008</t>
  </si>
  <si>
    <t>E02004472</t>
  </si>
  <si>
    <t>Brentwood 009</t>
  </si>
  <si>
    <t>E02004473</t>
  </si>
  <si>
    <t>Castle Point 001</t>
  </si>
  <si>
    <t>E02004474</t>
  </si>
  <si>
    <t>Castle Point 002</t>
  </si>
  <si>
    <t>E02004475</t>
  </si>
  <si>
    <t>Castle Point 003</t>
  </si>
  <si>
    <t>E02004476</t>
  </si>
  <si>
    <t>Castle Point 004</t>
  </si>
  <si>
    <t>E02004477</t>
  </si>
  <si>
    <t>Castle Point 005</t>
  </si>
  <si>
    <t>E02004478</t>
  </si>
  <si>
    <t>Castle Point 006</t>
  </si>
  <si>
    <t>E02004479</t>
  </si>
  <si>
    <t>Castle Point 007</t>
  </si>
  <si>
    <t>E02004480</t>
  </si>
  <si>
    <t>Castle Point 008</t>
  </si>
  <si>
    <t>E02004481</t>
  </si>
  <si>
    <t>Castle Point 009</t>
  </si>
  <si>
    <t>E02004482</t>
  </si>
  <si>
    <t>Castle Point 010</t>
  </si>
  <si>
    <t>E02004483</t>
  </si>
  <si>
    <t>Castle Point 011</t>
  </si>
  <si>
    <t>E02004484</t>
  </si>
  <si>
    <t>Castle Point 012</t>
  </si>
  <si>
    <t>E02004485</t>
  </si>
  <si>
    <t>Chelmsford 001</t>
  </si>
  <si>
    <t>E02004486</t>
  </si>
  <si>
    <t>Chelmsford 002</t>
  </si>
  <si>
    <t>E02004487</t>
  </si>
  <si>
    <t>Chelmsford 003</t>
  </si>
  <si>
    <t>E02004488</t>
  </si>
  <si>
    <t>Chelmsford 004</t>
  </si>
  <si>
    <t>E02004489</t>
  </si>
  <si>
    <t>Chelmsford 005</t>
  </si>
  <si>
    <t>E02004490</t>
  </si>
  <si>
    <t>Chelmsford 006</t>
  </si>
  <si>
    <t>E02004491</t>
  </si>
  <si>
    <t>Chelmsford 007</t>
  </si>
  <si>
    <t>E02004492</t>
  </si>
  <si>
    <t>Chelmsford 008</t>
  </si>
  <si>
    <t>E02004493</t>
  </si>
  <si>
    <t>Chelmsford 009</t>
  </si>
  <si>
    <t>E02004494</t>
  </si>
  <si>
    <t>Chelmsford 010</t>
  </si>
  <si>
    <t>E02004495</t>
  </si>
  <si>
    <t>Chelmsford 011</t>
  </si>
  <si>
    <t>E02004496</t>
  </si>
  <si>
    <t>Chelmsford 012</t>
  </si>
  <si>
    <t>E02004497</t>
  </si>
  <si>
    <t>Chelmsford 013</t>
  </si>
  <si>
    <t>E02004498</t>
  </si>
  <si>
    <t>Chelmsford 014</t>
  </si>
  <si>
    <t>E02004499</t>
  </si>
  <si>
    <t>Chelmsford 015</t>
  </si>
  <si>
    <t>E02004500</t>
  </si>
  <si>
    <t>Chelmsford 016</t>
  </si>
  <si>
    <t>E02004501</t>
  </si>
  <si>
    <t>Chelmsford 017</t>
  </si>
  <si>
    <t>E02004502</t>
  </si>
  <si>
    <t>Chelmsford 018</t>
  </si>
  <si>
    <t>E02004503</t>
  </si>
  <si>
    <t>Chelmsford 019</t>
  </si>
  <si>
    <t>E02004504</t>
  </si>
  <si>
    <t>Chelmsford 020</t>
  </si>
  <si>
    <t>E02004505</t>
  </si>
  <si>
    <t>Chelmsford 021</t>
  </si>
  <si>
    <t>E02004506</t>
  </si>
  <si>
    <t>Colchester 001</t>
  </si>
  <si>
    <t>E02004507</t>
  </si>
  <si>
    <t>Colchester 002</t>
  </si>
  <si>
    <t>E02004508</t>
  </si>
  <si>
    <t>Colchester 003</t>
  </si>
  <si>
    <t>E02004509</t>
  </si>
  <si>
    <t>Colchester 004</t>
  </si>
  <si>
    <t>E02004512</t>
  </si>
  <si>
    <t>Colchester 007</t>
  </si>
  <si>
    <t>E02004513</t>
  </si>
  <si>
    <t>Colchester 008</t>
  </si>
  <si>
    <t>E02004514</t>
  </si>
  <si>
    <t>Colchester 009</t>
  </si>
  <si>
    <t>E02004515</t>
  </si>
  <si>
    <t>Colchester 010</t>
  </si>
  <si>
    <t>E02004516</t>
  </si>
  <si>
    <t>Colchester 011</t>
  </si>
  <si>
    <t>E02004517</t>
  </si>
  <si>
    <t>Colchester 012</t>
  </si>
  <si>
    <t>E02004518</t>
  </si>
  <si>
    <t>Colchester 013</t>
  </si>
  <si>
    <t>E02004519</t>
  </si>
  <si>
    <t>Colchester 014</t>
  </si>
  <si>
    <t>E02004520</t>
  </si>
  <si>
    <t>Colchester 015</t>
  </si>
  <si>
    <t>E02004521</t>
  </si>
  <si>
    <t>Colchester 016</t>
  </si>
  <si>
    <t>E02004522</t>
  </si>
  <si>
    <t>Colchester 017</t>
  </si>
  <si>
    <t>E02004523</t>
  </si>
  <si>
    <t>Colchester 018</t>
  </si>
  <si>
    <t>E02004524</t>
  </si>
  <si>
    <t>Colchester 019</t>
  </si>
  <si>
    <t>E02004525</t>
  </si>
  <si>
    <t>Colchester 020</t>
  </si>
  <si>
    <t>E02004526</t>
  </si>
  <si>
    <t>Colchester 021</t>
  </si>
  <si>
    <t>E02004527</t>
  </si>
  <si>
    <t>Epping Forest 001</t>
  </si>
  <si>
    <t>E02004528</t>
  </si>
  <si>
    <t>Epping Forest 002</t>
  </si>
  <si>
    <t>E02004529</t>
  </si>
  <si>
    <t>Epping Forest 003</t>
  </si>
  <si>
    <t>E02004530</t>
  </si>
  <si>
    <t>Epping Forest 004</t>
  </si>
  <si>
    <t>E02004531</t>
  </si>
  <si>
    <t>Epping Forest 005</t>
  </si>
  <si>
    <t>E02004532</t>
  </si>
  <si>
    <t>Epping Forest 006</t>
  </si>
  <si>
    <t>E02004533</t>
  </si>
  <si>
    <t>Epping Forest 007</t>
  </si>
  <si>
    <t>E02004534</t>
  </si>
  <si>
    <t>Epping Forest 008</t>
  </si>
  <si>
    <t>E02004535</t>
  </si>
  <si>
    <t>Epping Forest 009</t>
  </si>
  <si>
    <t>E02004536</t>
  </si>
  <si>
    <t>Epping Forest 010</t>
  </si>
  <si>
    <t>E02004537</t>
  </si>
  <si>
    <t>Epping Forest 011</t>
  </si>
  <si>
    <t>E02004538</t>
  </si>
  <si>
    <t>Epping Forest 012</t>
  </si>
  <si>
    <t>E02004539</t>
  </si>
  <si>
    <t>Epping Forest 013</t>
  </si>
  <si>
    <t>E02004540</t>
  </si>
  <si>
    <t>Epping Forest 014</t>
  </si>
  <si>
    <t>E02004541</t>
  </si>
  <si>
    <t>Epping Forest 015</t>
  </si>
  <si>
    <t>E02004542</t>
  </si>
  <si>
    <t>Epping Forest 016</t>
  </si>
  <si>
    <t>E02004543</t>
  </si>
  <si>
    <t>Epping Forest 017</t>
  </si>
  <si>
    <t>E02004544</t>
  </si>
  <si>
    <t>Harlow 001</t>
  </si>
  <si>
    <t>E02004545</t>
  </si>
  <si>
    <t>Harlow 002</t>
  </si>
  <si>
    <t>E02004546</t>
  </si>
  <si>
    <t>Harlow 003</t>
  </si>
  <si>
    <t>E02004547</t>
  </si>
  <si>
    <t>Harlow 004</t>
  </si>
  <si>
    <t>E02004548</t>
  </si>
  <si>
    <t>Harlow 005</t>
  </si>
  <si>
    <t>E02004549</t>
  </si>
  <si>
    <t>Harlow 006</t>
  </si>
  <si>
    <t>E02004550</t>
  </si>
  <si>
    <t>Harlow 007</t>
  </si>
  <si>
    <t>E02004551</t>
  </si>
  <si>
    <t>Harlow 008</t>
  </si>
  <si>
    <t>E02004552</t>
  </si>
  <si>
    <t>Harlow 009</t>
  </si>
  <si>
    <t>E02004553</t>
  </si>
  <si>
    <t>Harlow 010</t>
  </si>
  <si>
    <t>E02004554</t>
  </si>
  <si>
    <t>Harlow 011</t>
  </si>
  <si>
    <t>E02004555</t>
  </si>
  <si>
    <t>Maldon 001</t>
  </si>
  <si>
    <t>E02004556</t>
  </si>
  <si>
    <t>Maldon 002</t>
  </si>
  <si>
    <t>E02004557</t>
  </si>
  <si>
    <t>Maldon 003</t>
  </si>
  <si>
    <t>E02004558</t>
  </si>
  <si>
    <t>Maldon 004</t>
  </si>
  <si>
    <t>E02004559</t>
  </si>
  <si>
    <t>Maldon 005</t>
  </si>
  <si>
    <t>E02004560</t>
  </si>
  <si>
    <t>Maldon 006</t>
  </si>
  <si>
    <t>E02004561</t>
  </si>
  <si>
    <t>Maldon 007</t>
  </si>
  <si>
    <t>E02004562</t>
  </si>
  <si>
    <t>Maldon 008</t>
  </si>
  <si>
    <t>E02004563</t>
  </si>
  <si>
    <t>Rochford 001</t>
  </si>
  <si>
    <t>E02004564</t>
  </si>
  <si>
    <t>Rochford 002</t>
  </si>
  <si>
    <t>E02004565</t>
  </si>
  <si>
    <t>Rochford 003</t>
  </si>
  <si>
    <t>E02004566</t>
  </si>
  <si>
    <t>Rochford 004</t>
  </si>
  <si>
    <t>E02004567</t>
  </si>
  <si>
    <t>Rochford 005</t>
  </si>
  <si>
    <t>E02004568</t>
  </si>
  <si>
    <t>Rochford 006</t>
  </si>
  <si>
    <t>E02004569</t>
  </si>
  <si>
    <t>Rochford 007</t>
  </si>
  <si>
    <t>E02004570</t>
  </si>
  <si>
    <t>Rochford 008</t>
  </si>
  <si>
    <t>E02004571</t>
  </si>
  <si>
    <t>Rochford 009</t>
  </si>
  <si>
    <t>E02004572</t>
  </si>
  <si>
    <t>Rochford 010</t>
  </si>
  <si>
    <t>E02004573</t>
  </si>
  <si>
    <t>Tendring 001</t>
  </si>
  <si>
    <t>E02004574</t>
  </si>
  <si>
    <t>Tendring 002</t>
  </si>
  <si>
    <t>E02004575</t>
  </si>
  <si>
    <t>Tendring 003</t>
  </si>
  <si>
    <t>E02004576</t>
  </si>
  <si>
    <t>Tendring 004</t>
  </si>
  <si>
    <t>E02004577</t>
  </si>
  <si>
    <t>Tendring 005</t>
  </si>
  <si>
    <t>E02004578</t>
  </si>
  <si>
    <t>Tendring 006</t>
  </si>
  <si>
    <t>E02004579</t>
  </si>
  <si>
    <t>Tendring 007</t>
  </si>
  <si>
    <t>E02004580</t>
  </si>
  <si>
    <t>Tendring 008</t>
  </si>
  <si>
    <t>E02004581</t>
  </si>
  <si>
    <t>Tendring 009</t>
  </si>
  <si>
    <t>E02004582</t>
  </si>
  <si>
    <t>Tendring 010</t>
  </si>
  <si>
    <t>E02004583</t>
  </si>
  <si>
    <t>Tendring 011</t>
  </si>
  <si>
    <t>E02004584</t>
  </si>
  <si>
    <t>Tendring 012</t>
  </si>
  <si>
    <t>E02004585</t>
  </si>
  <si>
    <t>Tendring 013</t>
  </si>
  <si>
    <t>E02004586</t>
  </si>
  <si>
    <t>Tendring 014</t>
  </si>
  <si>
    <t>E02004587</t>
  </si>
  <si>
    <t>Tendring 015</t>
  </si>
  <si>
    <t>E02004588</t>
  </si>
  <si>
    <t>Tendring 016</t>
  </si>
  <si>
    <t>E02004589</t>
  </si>
  <si>
    <t>Tendring 017</t>
  </si>
  <si>
    <t>E02004590</t>
  </si>
  <si>
    <t>Tendring 018</t>
  </si>
  <si>
    <t>E02004591</t>
  </si>
  <si>
    <t>Uttlesford 001</t>
  </si>
  <si>
    <t>E02004592</t>
  </si>
  <si>
    <t>Uttlesford 002</t>
  </si>
  <si>
    <t>E02004593</t>
  </si>
  <si>
    <t>Uttlesford 003</t>
  </si>
  <si>
    <t>E02004594</t>
  </si>
  <si>
    <t>Uttlesford 004</t>
  </si>
  <si>
    <t>E02004595</t>
  </si>
  <si>
    <t>Uttlesford 005</t>
  </si>
  <si>
    <t>E02004596</t>
  </si>
  <si>
    <t>Uttlesford 006</t>
  </si>
  <si>
    <t>E02004597</t>
  </si>
  <si>
    <t>Uttlesford 007</t>
  </si>
  <si>
    <t>E02004598</t>
  </si>
  <si>
    <t>Uttlesford 008</t>
  </si>
  <si>
    <t>E02004599</t>
  </si>
  <si>
    <t>Uttlesford 009</t>
  </si>
  <si>
    <t>E02004600</t>
  </si>
  <si>
    <t>Cheltenham 001</t>
  </si>
  <si>
    <t>E02004601</t>
  </si>
  <si>
    <t>Cheltenham 002</t>
  </si>
  <si>
    <t>E02004602</t>
  </si>
  <si>
    <t>Cheltenham 003</t>
  </si>
  <si>
    <t>E02004603</t>
  </si>
  <si>
    <t>Cheltenham 004</t>
  </si>
  <si>
    <t>E02004604</t>
  </si>
  <si>
    <t>Cheltenham 005</t>
  </si>
  <si>
    <t>E02004605</t>
  </si>
  <si>
    <t>Cheltenham 006</t>
  </si>
  <si>
    <t>E02004606</t>
  </si>
  <si>
    <t>Cheltenham 007</t>
  </si>
  <si>
    <t>E02004607</t>
  </si>
  <si>
    <t>Cheltenham 008</t>
  </si>
  <si>
    <t>E02004608</t>
  </si>
  <si>
    <t>Cheltenham 009</t>
  </si>
  <si>
    <t>E02004609</t>
  </si>
  <si>
    <t>Cheltenham 010</t>
  </si>
  <si>
    <t>E02004610</t>
  </si>
  <si>
    <t>Cheltenham 011</t>
  </si>
  <si>
    <t>E02004611</t>
  </si>
  <si>
    <t>Cheltenham 012</t>
  </si>
  <si>
    <t>E02004612</t>
  </si>
  <si>
    <t>Cheltenham 013</t>
  </si>
  <si>
    <t>E02004613</t>
  </si>
  <si>
    <t>Cheltenham 014</t>
  </si>
  <si>
    <t>E02004614</t>
  </si>
  <si>
    <t>Cheltenham 015</t>
  </si>
  <si>
    <t>E02004615</t>
  </si>
  <si>
    <t>Cotswold 001</t>
  </si>
  <si>
    <t>E02004616</t>
  </si>
  <si>
    <t>Cotswold 002</t>
  </si>
  <si>
    <t>E02004617</t>
  </si>
  <si>
    <t>Cotswold 003</t>
  </si>
  <si>
    <t>E02004618</t>
  </si>
  <si>
    <t>Cotswold 004</t>
  </si>
  <si>
    <t>E02004619</t>
  </si>
  <si>
    <t>Cotswold 005</t>
  </si>
  <si>
    <t>E02004620</t>
  </si>
  <si>
    <t>Cotswold 006</t>
  </si>
  <si>
    <t>E02004621</t>
  </si>
  <si>
    <t>Cotswold 007</t>
  </si>
  <si>
    <t>E02004622</t>
  </si>
  <si>
    <t>Cotswold 008</t>
  </si>
  <si>
    <t>E02004623</t>
  </si>
  <si>
    <t>Cotswold 009</t>
  </si>
  <si>
    <t>E02004624</t>
  </si>
  <si>
    <t>Cotswold 010</t>
  </si>
  <si>
    <t>E02004625</t>
  </si>
  <si>
    <t>Cotswold 011</t>
  </si>
  <si>
    <t>E02004626</t>
  </si>
  <si>
    <t>Forest of Dean 001</t>
  </si>
  <si>
    <t>E02004627</t>
  </si>
  <si>
    <t>Forest of Dean 002</t>
  </si>
  <si>
    <t>E02004628</t>
  </si>
  <si>
    <t>Forest of Dean 003</t>
  </si>
  <si>
    <t>E02004629</t>
  </si>
  <si>
    <t>Forest of Dean 004</t>
  </si>
  <si>
    <t>E02004630</t>
  </si>
  <si>
    <t>Forest of Dean 005</t>
  </si>
  <si>
    <t>E02004631</t>
  </si>
  <si>
    <t>Forest of Dean 006</t>
  </si>
  <si>
    <t>E02004632</t>
  </si>
  <si>
    <t>Forest of Dean 007</t>
  </si>
  <si>
    <t>E02004633</t>
  </si>
  <si>
    <t>Forest of Dean 008</t>
  </si>
  <si>
    <t>E02004634</t>
  </si>
  <si>
    <t>Forest of Dean 009</t>
  </si>
  <si>
    <t>E02004635</t>
  </si>
  <si>
    <t>Forest of Dean 010</t>
  </si>
  <si>
    <t>E02004636</t>
  </si>
  <si>
    <t>Gloucester 001</t>
  </si>
  <si>
    <t>E02004637</t>
  </si>
  <si>
    <t>Gloucester 002</t>
  </si>
  <si>
    <t>E02004638</t>
  </si>
  <si>
    <t>Gloucester 003</t>
  </si>
  <si>
    <t>E02004639</t>
  </si>
  <si>
    <t>Gloucester 004</t>
  </si>
  <si>
    <t>E02004640</t>
  </si>
  <si>
    <t>Gloucester 005</t>
  </si>
  <si>
    <t>E02004641</t>
  </si>
  <si>
    <t>Gloucester 006</t>
  </si>
  <si>
    <t>E02004642</t>
  </si>
  <si>
    <t>Gloucester 007</t>
  </si>
  <si>
    <t>E02004643</t>
  </si>
  <si>
    <t>Gloucester 008</t>
  </si>
  <si>
    <t>E02004644</t>
  </si>
  <si>
    <t>Gloucester 009</t>
  </si>
  <si>
    <t>E02004645</t>
  </si>
  <si>
    <t>Gloucester 010</t>
  </si>
  <si>
    <t>E02004646</t>
  </si>
  <si>
    <t>Gloucester 011</t>
  </si>
  <si>
    <t>E02004647</t>
  </si>
  <si>
    <t>Gloucester 012</t>
  </si>
  <si>
    <t>E02004648</t>
  </si>
  <si>
    <t>Gloucester 013</t>
  </si>
  <si>
    <t>E02004649</t>
  </si>
  <si>
    <t>Gloucester 014</t>
  </si>
  <si>
    <t>E02004650</t>
  </si>
  <si>
    <t>Gloucester 015</t>
  </si>
  <si>
    <t>E02004651</t>
  </si>
  <si>
    <t>Stroud 001</t>
  </si>
  <si>
    <t>E02004652</t>
  </si>
  <si>
    <t>Stroud 002</t>
  </si>
  <si>
    <t>E02004653</t>
  </si>
  <si>
    <t>Stroud 003</t>
  </si>
  <si>
    <t>E02004654</t>
  </si>
  <si>
    <t>Stroud 004</t>
  </si>
  <si>
    <t>E02004655</t>
  </si>
  <si>
    <t>Stroud 005</t>
  </si>
  <si>
    <t>E02004656</t>
  </si>
  <si>
    <t>Stroud 006</t>
  </si>
  <si>
    <t>E02004657</t>
  </si>
  <si>
    <t>Stroud 007</t>
  </si>
  <si>
    <t>E02004658</t>
  </si>
  <si>
    <t>Stroud 008</t>
  </si>
  <si>
    <t>E02004659</t>
  </si>
  <si>
    <t>Stroud 009</t>
  </si>
  <si>
    <t>E02004660</t>
  </si>
  <si>
    <t>Stroud 010</t>
  </si>
  <si>
    <t>E02004661</t>
  </si>
  <si>
    <t>Stroud 011</t>
  </si>
  <si>
    <t>E02004662</t>
  </si>
  <si>
    <t>Stroud 012</t>
  </si>
  <si>
    <t>E02004663</t>
  </si>
  <si>
    <t>Stroud 013</t>
  </si>
  <si>
    <t>E02004664</t>
  </si>
  <si>
    <t>Stroud 014</t>
  </si>
  <si>
    <t>E02004665</t>
  </si>
  <si>
    <t>Stroud 015</t>
  </si>
  <si>
    <t>E02004666</t>
  </si>
  <si>
    <t>Tewkesbury 001</t>
  </si>
  <si>
    <t>E02004667</t>
  </si>
  <si>
    <t>Tewkesbury 002</t>
  </si>
  <si>
    <t>E02004668</t>
  </si>
  <si>
    <t>Tewkesbury 003</t>
  </si>
  <si>
    <t>E02004669</t>
  </si>
  <si>
    <t>Tewkesbury 004</t>
  </si>
  <si>
    <t>E02004670</t>
  </si>
  <si>
    <t>Tewkesbury 005</t>
  </si>
  <si>
    <t>E02004671</t>
  </si>
  <si>
    <t>Tewkesbury 006</t>
  </si>
  <si>
    <t>E02004672</t>
  </si>
  <si>
    <t>Tewkesbury 007</t>
  </si>
  <si>
    <t>E02004673</t>
  </si>
  <si>
    <t>Tewkesbury 008</t>
  </si>
  <si>
    <t>E02004674</t>
  </si>
  <si>
    <t>Tewkesbury 009</t>
  </si>
  <si>
    <t>E02004675</t>
  </si>
  <si>
    <t>Basingstoke and Deane 001</t>
  </si>
  <si>
    <t>E02004676</t>
  </si>
  <si>
    <t>Basingstoke and Deane 002</t>
  </si>
  <si>
    <t>E02004677</t>
  </si>
  <si>
    <t>Basingstoke and Deane 003</t>
  </si>
  <si>
    <t>E02004678</t>
  </si>
  <si>
    <t>Basingstoke and Deane 004</t>
  </si>
  <si>
    <t>E02004679</t>
  </si>
  <si>
    <t>Basingstoke and Deane 005</t>
  </si>
  <si>
    <t>E02004680</t>
  </si>
  <si>
    <t>Basingstoke and Deane 006</t>
  </si>
  <si>
    <t>E02004681</t>
  </si>
  <si>
    <t>Basingstoke and Deane 007</t>
  </si>
  <si>
    <t>E02004682</t>
  </si>
  <si>
    <t>Basingstoke and Deane 008</t>
  </si>
  <si>
    <t>E02004683</t>
  </si>
  <si>
    <t>Basingstoke and Deane 009</t>
  </si>
  <si>
    <t>E02004684</t>
  </si>
  <si>
    <t>Basingstoke and Deane 010</t>
  </si>
  <si>
    <t>E02004685</t>
  </si>
  <si>
    <t>Basingstoke and Deane 011</t>
  </si>
  <si>
    <t>E02004686</t>
  </si>
  <si>
    <t>Basingstoke and Deane 012</t>
  </si>
  <si>
    <t>E02004687</t>
  </si>
  <si>
    <t>Basingstoke and Deane 013</t>
  </si>
  <si>
    <t>E02004688</t>
  </si>
  <si>
    <t>Basingstoke and Deane 014</t>
  </si>
  <si>
    <t>E02004689</t>
  </si>
  <si>
    <t>Basingstoke and Deane 015</t>
  </si>
  <si>
    <t>E02004690</t>
  </si>
  <si>
    <t>Basingstoke and Deane 016</t>
  </si>
  <si>
    <t>E02004691</t>
  </si>
  <si>
    <t>Basingstoke and Deane 017</t>
  </si>
  <si>
    <t>E02004692</t>
  </si>
  <si>
    <t>Basingstoke and Deane 018</t>
  </si>
  <si>
    <t>E02004693</t>
  </si>
  <si>
    <t>Basingstoke and Deane 019</t>
  </si>
  <si>
    <t>E02004694</t>
  </si>
  <si>
    <t>Basingstoke and Deane 020</t>
  </si>
  <si>
    <t>E02004695</t>
  </si>
  <si>
    <t>Basingstoke and Deane 021</t>
  </si>
  <si>
    <t>E02004696</t>
  </si>
  <si>
    <t>Basingstoke and Deane 022</t>
  </si>
  <si>
    <t>E02004697</t>
  </si>
  <si>
    <t>East Hampshire 001</t>
  </si>
  <si>
    <t>E02004698</t>
  </si>
  <si>
    <t>East Hampshire 002</t>
  </si>
  <si>
    <t>E02004699</t>
  </si>
  <si>
    <t>East Hampshire 003</t>
  </si>
  <si>
    <t>E02004700</t>
  </si>
  <si>
    <t>East Hampshire 004</t>
  </si>
  <si>
    <t>E02004702</t>
  </si>
  <si>
    <t>East Hampshire 006</t>
  </si>
  <si>
    <t>E02004703</t>
  </si>
  <si>
    <t>East Hampshire 007</t>
  </si>
  <si>
    <t>E02004704</t>
  </si>
  <si>
    <t>East Hampshire 008</t>
  </si>
  <si>
    <t>E02004705</t>
  </si>
  <si>
    <t>East Hampshire 009</t>
  </si>
  <si>
    <t>E02004706</t>
  </si>
  <si>
    <t>East Hampshire 010</t>
  </si>
  <si>
    <t>E02004707</t>
  </si>
  <si>
    <t>East Hampshire 011</t>
  </si>
  <si>
    <t>E02004708</t>
  </si>
  <si>
    <t>East Hampshire 012</t>
  </si>
  <si>
    <t>E02004709</t>
  </si>
  <si>
    <t>East Hampshire 013</t>
  </si>
  <si>
    <t>E02004710</t>
  </si>
  <si>
    <t>East Hampshire 014</t>
  </si>
  <si>
    <t>E02004712</t>
  </si>
  <si>
    <t>Eastleigh 001</t>
  </si>
  <si>
    <t>E02004713</t>
  </si>
  <si>
    <t>Eastleigh 002</t>
  </si>
  <si>
    <t>E02004714</t>
  </si>
  <si>
    <t>Eastleigh 003</t>
  </si>
  <si>
    <t>E02004715</t>
  </si>
  <si>
    <t>Eastleigh 004</t>
  </si>
  <si>
    <t>E02004716</t>
  </si>
  <si>
    <t>Eastleigh 005</t>
  </si>
  <si>
    <t>E02004717</t>
  </si>
  <si>
    <t>Eastleigh 006</t>
  </si>
  <si>
    <t>E02004718</t>
  </si>
  <si>
    <t>Eastleigh 007</t>
  </si>
  <si>
    <t>E02004719</t>
  </si>
  <si>
    <t>Eastleigh 008</t>
  </si>
  <si>
    <t>E02004720</t>
  </si>
  <si>
    <t>Eastleigh 009</t>
  </si>
  <si>
    <t>E02004721</t>
  </si>
  <si>
    <t>Eastleigh 010</t>
  </si>
  <si>
    <t>E02004722</t>
  </si>
  <si>
    <t>Eastleigh 011</t>
  </si>
  <si>
    <t>E02004723</t>
  </si>
  <si>
    <t>Eastleigh 012</t>
  </si>
  <si>
    <t>E02004724</t>
  </si>
  <si>
    <t>Eastleigh 013</t>
  </si>
  <si>
    <t>E02004725</t>
  </si>
  <si>
    <t>Eastleigh 014</t>
  </si>
  <si>
    <t>E02004726</t>
  </si>
  <si>
    <t>Eastleigh 015</t>
  </si>
  <si>
    <t>E02004727</t>
  </si>
  <si>
    <t>Fareham 001</t>
  </si>
  <si>
    <t>E02004728</t>
  </si>
  <si>
    <t>Fareham 002</t>
  </si>
  <si>
    <t>E02004729</t>
  </si>
  <si>
    <t>Fareham 003</t>
  </si>
  <si>
    <t>E02004730</t>
  </si>
  <si>
    <t>Fareham 004</t>
  </si>
  <si>
    <t>E02004731</t>
  </si>
  <si>
    <t>Fareham 005</t>
  </si>
  <si>
    <t>E02004732</t>
  </si>
  <si>
    <t>Fareham 006</t>
  </si>
  <si>
    <t>E02004733</t>
  </si>
  <si>
    <t>Fareham 007</t>
  </si>
  <si>
    <t>E02004734</t>
  </si>
  <si>
    <t>Fareham 008</t>
  </si>
  <si>
    <t>E02004735</t>
  </si>
  <si>
    <t>Fareham 009</t>
  </si>
  <si>
    <t>E02004736</t>
  </si>
  <si>
    <t>Fareham 010</t>
  </si>
  <si>
    <t>E02004737</t>
  </si>
  <si>
    <t>Fareham 011</t>
  </si>
  <si>
    <t>E02004738</t>
  </si>
  <si>
    <t>Fareham 012</t>
  </si>
  <si>
    <t>E02004739</t>
  </si>
  <si>
    <t>Fareham 013</t>
  </si>
  <si>
    <t>E02004740</t>
  </si>
  <si>
    <t>Fareham 014</t>
  </si>
  <si>
    <t>E02004741</t>
  </si>
  <si>
    <t>Gosport 001</t>
  </si>
  <si>
    <t>E02004742</t>
  </si>
  <si>
    <t>Gosport 002</t>
  </si>
  <si>
    <t>E02004743</t>
  </si>
  <si>
    <t>Gosport 003</t>
  </si>
  <si>
    <t>E02004744</t>
  </si>
  <si>
    <t>Gosport 004</t>
  </si>
  <si>
    <t>E02004745</t>
  </si>
  <si>
    <t>Gosport 005</t>
  </si>
  <si>
    <t>E02004746</t>
  </si>
  <si>
    <t>Gosport 006</t>
  </si>
  <si>
    <t>E02004747</t>
  </si>
  <si>
    <t>Gosport 007</t>
  </si>
  <si>
    <t>E02004748</t>
  </si>
  <si>
    <t>Gosport 008</t>
  </si>
  <si>
    <t>E02004749</t>
  </si>
  <si>
    <t>Gosport 009</t>
  </si>
  <si>
    <t>E02004750</t>
  </si>
  <si>
    <t>Gosport 010</t>
  </si>
  <si>
    <t>E02004751</t>
  </si>
  <si>
    <t>Hart 001</t>
  </si>
  <si>
    <t>E02004752</t>
  </si>
  <si>
    <t>Hart 002</t>
  </si>
  <si>
    <t>E02004753</t>
  </si>
  <si>
    <t>Hart 003</t>
  </si>
  <si>
    <t>E02004754</t>
  </si>
  <si>
    <t>Hart 004</t>
  </si>
  <si>
    <t>E02004755</t>
  </si>
  <si>
    <t>Hart 005</t>
  </si>
  <si>
    <t>E02004756</t>
  </si>
  <si>
    <t>Hart 006</t>
  </si>
  <si>
    <t>E02004757</t>
  </si>
  <si>
    <t>Hart 007</t>
  </si>
  <si>
    <t>E02004758</t>
  </si>
  <si>
    <t>Hart 008</t>
  </si>
  <si>
    <t>E02004759</t>
  </si>
  <si>
    <t>Hart 009</t>
  </si>
  <si>
    <t>E02004760</t>
  </si>
  <si>
    <t>Hart 010</t>
  </si>
  <si>
    <t>E02004761</t>
  </si>
  <si>
    <t>Hart 011</t>
  </si>
  <si>
    <t>E02004764</t>
  </si>
  <si>
    <t>Havant 003</t>
  </si>
  <si>
    <t>E02004765</t>
  </si>
  <si>
    <t>Havant 004</t>
  </si>
  <si>
    <t>E02004766</t>
  </si>
  <si>
    <t>Havant 005</t>
  </si>
  <si>
    <t>E02004767</t>
  </si>
  <si>
    <t>Havant 006</t>
  </si>
  <si>
    <t>E02004768</t>
  </si>
  <si>
    <t>Havant 007</t>
  </si>
  <si>
    <t>E02004769</t>
  </si>
  <si>
    <t>Havant 008</t>
  </si>
  <si>
    <t>E02004770</t>
  </si>
  <si>
    <t>Havant 009</t>
  </si>
  <si>
    <t>E02004771</t>
  </si>
  <si>
    <t>Havant 010</t>
  </si>
  <si>
    <t>E02004772</t>
  </si>
  <si>
    <t>Havant 011</t>
  </si>
  <si>
    <t>E02004774</t>
  </si>
  <si>
    <t>Havant 013</t>
  </si>
  <si>
    <t>E02004775</t>
  </si>
  <si>
    <t>Havant 014</t>
  </si>
  <si>
    <t>E02004776</t>
  </si>
  <si>
    <t>Havant 015</t>
  </si>
  <si>
    <t>E02004777</t>
  </si>
  <si>
    <t>Havant 016</t>
  </si>
  <si>
    <t>E02004778</t>
  </si>
  <si>
    <t>Havant 017</t>
  </si>
  <si>
    <t>E02004779</t>
  </si>
  <si>
    <t>New Forest 001</t>
  </si>
  <si>
    <t>E02004780</t>
  </si>
  <si>
    <t>New Forest 002</t>
  </si>
  <si>
    <t>E02004781</t>
  </si>
  <si>
    <t>New Forest 003</t>
  </si>
  <si>
    <t>E02004782</t>
  </si>
  <si>
    <t>New Forest 004</t>
  </si>
  <si>
    <t>E02004783</t>
  </si>
  <si>
    <t>New Forest 005</t>
  </si>
  <si>
    <t>E02004784</t>
  </si>
  <si>
    <t>New Forest 006</t>
  </si>
  <si>
    <t>E02004785</t>
  </si>
  <si>
    <t>New Forest 007</t>
  </si>
  <si>
    <t>E02004786</t>
  </si>
  <si>
    <t>New Forest 008</t>
  </si>
  <si>
    <t>E02004787</t>
  </si>
  <si>
    <t>New Forest 009</t>
  </si>
  <si>
    <t>E02004788</t>
  </si>
  <si>
    <t>New Forest 010</t>
  </si>
  <si>
    <t>E02004789</t>
  </si>
  <si>
    <t>New Forest 011</t>
  </si>
  <si>
    <t>E02004790</t>
  </si>
  <si>
    <t>New Forest 012</t>
  </si>
  <si>
    <t>E02004791</t>
  </si>
  <si>
    <t>New Forest 013</t>
  </si>
  <si>
    <t>E02004792</t>
  </si>
  <si>
    <t>New Forest 014</t>
  </si>
  <si>
    <t>E02004793</t>
  </si>
  <si>
    <t>New Forest 015</t>
  </si>
  <si>
    <t>E02004794</t>
  </si>
  <si>
    <t>New Forest 016</t>
  </si>
  <si>
    <t>E02004795</t>
  </si>
  <si>
    <t>New Forest 017</t>
  </si>
  <si>
    <t>E02004796</t>
  </si>
  <si>
    <t>New Forest 018</t>
  </si>
  <si>
    <t>E02004797</t>
  </si>
  <si>
    <t>New Forest 019</t>
  </si>
  <si>
    <t>E02004798</t>
  </si>
  <si>
    <t>New Forest 020</t>
  </si>
  <si>
    <t>E02004799</t>
  </si>
  <si>
    <t>New Forest 021</t>
  </si>
  <si>
    <t>E02004800</t>
  </si>
  <si>
    <t>New Forest 022</t>
  </si>
  <si>
    <t>E02004801</t>
  </si>
  <si>
    <t>New Forest 023</t>
  </si>
  <si>
    <t>E02004802</t>
  </si>
  <si>
    <t>Rushmoor 001</t>
  </si>
  <si>
    <t>E02004803</t>
  </si>
  <si>
    <t>Rushmoor 002</t>
  </si>
  <si>
    <t>E02004804</t>
  </si>
  <si>
    <t>Rushmoor 003</t>
  </si>
  <si>
    <t>E02004805</t>
  </si>
  <si>
    <t>Rushmoor 004</t>
  </si>
  <si>
    <t>E02004806</t>
  </si>
  <si>
    <t>Rushmoor 005</t>
  </si>
  <si>
    <t>E02004807</t>
  </si>
  <si>
    <t>Rushmoor 006</t>
  </si>
  <si>
    <t>E02004808</t>
  </si>
  <si>
    <t>Rushmoor 007</t>
  </si>
  <si>
    <t>E02004809</t>
  </si>
  <si>
    <t>Rushmoor 008</t>
  </si>
  <si>
    <t>E02004810</t>
  </si>
  <si>
    <t>Rushmoor 009</t>
  </si>
  <si>
    <t>E02004811</t>
  </si>
  <si>
    <t>Rushmoor 010</t>
  </si>
  <si>
    <t>E02004812</t>
  </si>
  <si>
    <t>Rushmoor 011</t>
  </si>
  <si>
    <t>E02004813</t>
  </si>
  <si>
    <t>Rushmoor 012</t>
  </si>
  <si>
    <t>E02004814</t>
  </si>
  <si>
    <t>Test Valley 001</t>
  </si>
  <si>
    <t>E02004815</t>
  </si>
  <si>
    <t>Test Valley 002</t>
  </si>
  <si>
    <t>E02004816</t>
  </si>
  <si>
    <t>Test Valley 003</t>
  </si>
  <si>
    <t>E02004817</t>
  </si>
  <si>
    <t>Test Valley 004</t>
  </si>
  <si>
    <t>E02004818</t>
  </si>
  <si>
    <t>Test Valley 005</t>
  </si>
  <si>
    <t>E02004819</t>
  </si>
  <si>
    <t>Test Valley 006</t>
  </si>
  <si>
    <t>E02004820</t>
  </si>
  <si>
    <t>Test Valley 007</t>
  </si>
  <si>
    <t>E02004821</t>
  </si>
  <si>
    <t>Test Valley 008</t>
  </si>
  <si>
    <t>E02004822</t>
  </si>
  <si>
    <t>Test Valley 009</t>
  </si>
  <si>
    <t>E02004823</t>
  </si>
  <si>
    <t>Test Valley 010</t>
  </si>
  <si>
    <t>E02004824</t>
  </si>
  <si>
    <t>Test Valley 011</t>
  </si>
  <si>
    <t>E02004825</t>
  </si>
  <si>
    <t>Test Valley 012</t>
  </si>
  <si>
    <t>E02004826</t>
  </si>
  <si>
    <t>Test Valley 013</t>
  </si>
  <si>
    <t>E02004827</t>
  </si>
  <si>
    <t>Test Valley 014</t>
  </si>
  <si>
    <t>E02004828</t>
  </si>
  <si>
    <t>Test Valley 015</t>
  </si>
  <si>
    <t>E02004829</t>
  </si>
  <si>
    <t>Winchester 001</t>
  </si>
  <si>
    <t>E02004830</t>
  </si>
  <si>
    <t>Winchester 002</t>
  </si>
  <si>
    <t>E02004831</t>
  </si>
  <si>
    <t>Winchester 003</t>
  </si>
  <si>
    <t>E02004832</t>
  </si>
  <si>
    <t>Winchester 004</t>
  </si>
  <si>
    <t>E02004833</t>
  </si>
  <si>
    <t>Winchester 005</t>
  </si>
  <si>
    <t>E02004834</t>
  </si>
  <si>
    <t>Winchester 006</t>
  </si>
  <si>
    <t>E02004835</t>
  </si>
  <si>
    <t>Winchester 007</t>
  </si>
  <si>
    <t>E02004836</t>
  </si>
  <si>
    <t>Winchester 008</t>
  </si>
  <si>
    <t>E02004837</t>
  </si>
  <si>
    <t>Winchester 009</t>
  </si>
  <si>
    <t>E02004838</t>
  </si>
  <si>
    <t>Winchester 010</t>
  </si>
  <si>
    <t>E02004839</t>
  </si>
  <si>
    <t>Winchester 011</t>
  </si>
  <si>
    <t>E02004840</t>
  </si>
  <si>
    <t>Winchester 012</t>
  </si>
  <si>
    <t>E02004841</t>
  </si>
  <si>
    <t>Winchester 013</t>
  </si>
  <si>
    <t>E02004842</t>
  </si>
  <si>
    <t>Winchester 014</t>
  </si>
  <si>
    <t>Broxbourne 001</t>
  </si>
  <si>
    <t>E02004844</t>
  </si>
  <si>
    <t>Broxbourne 002</t>
  </si>
  <si>
    <t>E02004845</t>
  </si>
  <si>
    <t>Broxbourne 003</t>
  </si>
  <si>
    <t>E02004846</t>
  </si>
  <si>
    <t>Broxbourne 004</t>
  </si>
  <si>
    <t>E02004847</t>
  </si>
  <si>
    <t>Broxbourne 005</t>
  </si>
  <si>
    <t>E02004848</t>
  </si>
  <si>
    <t>Broxbourne 006</t>
  </si>
  <si>
    <t>E02004849</t>
  </si>
  <si>
    <t>Broxbourne 007</t>
  </si>
  <si>
    <t>E02004850</t>
  </si>
  <si>
    <t>Broxbourne 008</t>
  </si>
  <si>
    <t>E02004851</t>
  </si>
  <si>
    <t>Broxbourne 009</t>
  </si>
  <si>
    <t>E02004852</t>
  </si>
  <si>
    <t>Broxbourne 010</t>
  </si>
  <si>
    <t>E02004853</t>
  </si>
  <si>
    <t>Broxbourne 011</t>
  </si>
  <si>
    <t>E02004854</t>
  </si>
  <si>
    <t>Broxbourne 012</t>
  </si>
  <si>
    <t>E02004855</t>
  </si>
  <si>
    <t>Broxbourne 013</t>
  </si>
  <si>
    <t>E02004856</t>
  </si>
  <si>
    <t>Dacorum 001</t>
  </si>
  <si>
    <t>E02004857</t>
  </si>
  <si>
    <t>Dacorum 002</t>
  </si>
  <si>
    <t>E02004858</t>
  </si>
  <si>
    <t>Dacorum 003</t>
  </si>
  <si>
    <t>E02004859</t>
  </si>
  <si>
    <t>Dacorum 004</t>
  </si>
  <si>
    <t>E02004860</t>
  </si>
  <si>
    <t>Dacorum 005</t>
  </si>
  <si>
    <t>E02004861</t>
  </si>
  <si>
    <t>Dacorum 006</t>
  </si>
  <si>
    <t>E02004862</t>
  </si>
  <si>
    <t>Dacorum 007</t>
  </si>
  <si>
    <t>E02004863</t>
  </si>
  <si>
    <t>Dacorum 008</t>
  </si>
  <si>
    <t>E02004864</t>
  </si>
  <si>
    <t>Dacorum 009</t>
  </si>
  <si>
    <t>E02004865</t>
  </si>
  <si>
    <t>Dacorum 010</t>
  </si>
  <si>
    <t>E02004866</t>
  </si>
  <si>
    <t>Dacorum 011</t>
  </si>
  <si>
    <t>E02004867</t>
  </si>
  <si>
    <t>Dacorum 012</t>
  </si>
  <si>
    <t>E02004868</t>
  </si>
  <si>
    <t>Dacorum 013</t>
  </si>
  <si>
    <t>E02004869</t>
  </si>
  <si>
    <t>Dacorum 014</t>
  </si>
  <si>
    <t>E02004870</t>
  </si>
  <si>
    <t>Dacorum 015</t>
  </si>
  <si>
    <t>E02004871</t>
  </si>
  <si>
    <t>Dacorum 016</t>
  </si>
  <si>
    <t>E02004872</t>
  </si>
  <si>
    <t>Dacorum 017</t>
  </si>
  <si>
    <t>E02004873</t>
  </si>
  <si>
    <t>Dacorum 018</t>
  </si>
  <si>
    <t>E02004874</t>
  </si>
  <si>
    <t>Dacorum 019</t>
  </si>
  <si>
    <t>E02004875</t>
  </si>
  <si>
    <t>Dacorum 020</t>
  </si>
  <si>
    <t>E02004876</t>
  </si>
  <si>
    <t>Dacorum 021</t>
  </si>
  <si>
    <t>E02004877</t>
  </si>
  <si>
    <t>Dacorum 022</t>
  </si>
  <si>
    <t>E02004878</t>
  </si>
  <si>
    <t>East Hertfordshire 001</t>
  </si>
  <si>
    <t>E02004879</t>
  </si>
  <si>
    <t>East Hertfordshire 002</t>
  </si>
  <si>
    <t>E02004880</t>
  </si>
  <si>
    <t>East Hertfordshire 003</t>
  </si>
  <si>
    <t>E02004881</t>
  </si>
  <si>
    <t>East Hertfordshire 004</t>
  </si>
  <si>
    <t>E02004882</t>
  </si>
  <si>
    <t>East Hertfordshire 005</t>
  </si>
  <si>
    <t>E02004883</t>
  </si>
  <si>
    <t>East Hertfordshire 006</t>
  </si>
  <si>
    <t>E02004884</t>
  </si>
  <si>
    <t>East Hertfordshire 007</t>
  </si>
  <si>
    <t>E02004885</t>
  </si>
  <si>
    <t>East Hertfordshire 008</t>
  </si>
  <si>
    <t>E02004886</t>
  </si>
  <si>
    <t>East Hertfordshire 009</t>
  </si>
  <si>
    <t>E02004887</t>
  </si>
  <si>
    <t>East Hertfordshire 010</t>
  </si>
  <si>
    <t>E02004888</t>
  </si>
  <si>
    <t>East Hertfordshire 011</t>
  </si>
  <si>
    <t>E02004889</t>
  </si>
  <si>
    <t>East Hertfordshire 012</t>
  </si>
  <si>
    <t>E02004890</t>
  </si>
  <si>
    <t>East Hertfordshire 013</t>
  </si>
  <si>
    <t>E02004891</t>
  </si>
  <si>
    <t>East Hertfordshire 014</t>
  </si>
  <si>
    <t>E02004892</t>
  </si>
  <si>
    <t>East Hertfordshire 015</t>
  </si>
  <si>
    <t>E02004893</t>
  </si>
  <si>
    <t>East Hertfordshire 016</t>
  </si>
  <si>
    <t>E02004894</t>
  </si>
  <si>
    <t>East Hertfordshire 017</t>
  </si>
  <si>
    <t>E02004895</t>
  </si>
  <si>
    <t>East Hertfordshire 018</t>
  </si>
  <si>
    <t>E02004896</t>
  </si>
  <si>
    <t>Hertsmere 001</t>
  </si>
  <si>
    <t>E02004897</t>
  </si>
  <si>
    <t>Hertsmere 002</t>
  </si>
  <si>
    <t>E02004898</t>
  </si>
  <si>
    <t>Hertsmere 003</t>
  </si>
  <si>
    <t>E02004899</t>
  </si>
  <si>
    <t>Hertsmere 004</t>
  </si>
  <si>
    <t>E02004900</t>
  </si>
  <si>
    <t>Hertsmere 005</t>
  </si>
  <si>
    <t>E02004901</t>
  </si>
  <si>
    <t>Hertsmere 006</t>
  </si>
  <si>
    <t>E02004902</t>
  </si>
  <si>
    <t>Hertsmere 007</t>
  </si>
  <si>
    <t>E02004903</t>
  </si>
  <si>
    <t>Hertsmere 008</t>
  </si>
  <si>
    <t>E02004904</t>
  </si>
  <si>
    <t>Hertsmere 009</t>
  </si>
  <si>
    <t>E02004905</t>
  </si>
  <si>
    <t>Hertsmere 010</t>
  </si>
  <si>
    <t>E02004906</t>
  </si>
  <si>
    <t>Hertsmere 011</t>
  </si>
  <si>
    <t>E02004907</t>
  </si>
  <si>
    <t>Hertsmere 012</t>
  </si>
  <si>
    <t>E02004908</t>
  </si>
  <si>
    <t>Hertsmere 013</t>
  </si>
  <si>
    <t>E02004909</t>
  </si>
  <si>
    <t>North Hertfordshire 001</t>
  </si>
  <si>
    <t>E02004910</t>
  </si>
  <si>
    <t>North Hertfordshire 002</t>
  </si>
  <si>
    <t>E02004911</t>
  </si>
  <si>
    <t>North Hertfordshire 003</t>
  </si>
  <si>
    <t>E02004912</t>
  </si>
  <si>
    <t>North Hertfordshire 004</t>
  </si>
  <si>
    <t>E02004913</t>
  </si>
  <si>
    <t>North Hertfordshire 005</t>
  </si>
  <si>
    <t>E02004914</t>
  </si>
  <si>
    <t>North Hertfordshire 006</t>
  </si>
  <si>
    <t>E02004915</t>
  </si>
  <si>
    <t>North Hertfordshire 007</t>
  </si>
  <si>
    <t>E02004916</t>
  </si>
  <si>
    <t>North Hertfordshire 008</t>
  </si>
  <si>
    <t>E02004917</t>
  </si>
  <si>
    <t>North Hertfordshire 009</t>
  </si>
  <si>
    <t>E02004918</t>
  </si>
  <si>
    <t>North Hertfordshire 010</t>
  </si>
  <si>
    <t>E02004919</t>
  </si>
  <si>
    <t>North Hertfordshire 011</t>
  </si>
  <si>
    <t>E02004920</t>
  </si>
  <si>
    <t>North Hertfordshire 012</t>
  </si>
  <si>
    <t>E02004921</t>
  </si>
  <si>
    <t>North Hertfordshire 013</t>
  </si>
  <si>
    <t>E02004922</t>
  </si>
  <si>
    <t>North Hertfordshire 014</t>
  </si>
  <si>
    <t>E02004923</t>
  </si>
  <si>
    <t>North Hertfordshire 015</t>
  </si>
  <si>
    <t>E02004924</t>
  </si>
  <si>
    <t>St Albans 001</t>
  </si>
  <si>
    <t>E02004925</t>
  </si>
  <si>
    <t>St Albans 002</t>
  </si>
  <si>
    <t>E02004926</t>
  </si>
  <si>
    <t>St Albans 003</t>
  </si>
  <si>
    <t>E02004927</t>
  </si>
  <si>
    <t>St Albans 004</t>
  </si>
  <si>
    <t>E02004928</t>
  </si>
  <si>
    <t>St Albans 005</t>
  </si>
  <si>
    <t>E02004929</t>
  </si>
  <si>
    <t>St Albans 006</t>
  </si>
  <si>
    <t>E02004930</t>
  </si>
  <si>
    <t>St Albans 007</t>
  </si>
  <si>
    <t>E02004931</t>
  </si>
  <si>
    <t>St Albans 008</t>
  </si>
  <si>
    <t>E02004932</t>
  </si>
  <si>
    <t>St Albans 009</t>
  </si>
  <si>
    <t>E02004933</t>
  </si>
  <si>
    <t>St Albans 010</t>
  </si>
  <si>
    <t>E02004934</t>
  </si>
  <si>
    <t>St Albans 011</t>
  </si>
  <si>
    <t>E02004935</t>
  </si>
  <si>
    <t>St Albans 012</t>
  </si>
  <si>
    <t>E02004936</t>
  </si>
  <si>
    <t>St Albans 013</t>
  </si>
  <si>
    <t>E02004937</t>
  </si>
  <si>
    <t>St Albans 014</t>
  </si>
  <si>
    <t>E02004938</t>
  </si>
  <si>
    <t>St Albans 015</t>
  </si>
  <si>
    <t>E02004939</t>
  </si>
  <si>
    <t>St Albans 016</t>
  </si>
  <si>
    <t>E02004940</t>
  </si>
  <si>
    <t>St Albans 017</t>
  </si>
  <si>
    <t>E02004941</t>
  </si>
  <si>
    <t>St Albans 018</t>
  </si>
  <si>
    <t>E02004942</t>
  </si>
  <si>
    <t>St Albans 019</t>
  </si>
  <si>
    <t>E02004943</t>
  </si>
  <si>
    <t>St Albans 020</t>
  </si>
  <si>
    <t>E02004944</t>
  </si>
  <si>
    <t>Stevenage 001</t>
  </si>
  <si>
    <t>E02004945</t>
  </si>
  <si>
    <t>Stevenage 002</t>
  </si>
  <si>
    <t>E02004946</t>
  </si>
  <si>
    <t>Stevenage 003</t>
  </si>
  <si>
    <t>E02004947</t>
  </si>
  <si>
    <t>Stevenage 004</t>
  </si>
  <si>
    <t>E02004948</t>
  </si>
  <si>
    <t>Stevenage 005</t>
  </si>
  <si>
    <t>E02004949</t>
  </si>
  <si>
    <t>Stevenage 006</t>
  </si>
  <si>
    <t>E02004950</t>
  </si>
  <si>
    <t>Stevenage 007</t>
  </si>
  <si>
    <t>E02004951</t>
  </si>
  <si>
    <t>Stevenage 008</t>
  </si>
  <si>
    <t>E02004952</t>
  </si>
  <si>
    <t>Stevenage 009</t>
  </si>
  <si>
    <t>E02004953</t>
  </si>
  <si>
    <t>Stevenage 010</t>
  </si>
  <si>
    <t>E02004954</t>
  </si>
  <si>
    <t>Stevenage 011</t>
  </si>
  <si>
    <t>E02004955</t>
  </si>
  <si>
    <t>Stevenage 012</t>
  </si>
  <si>
    <t>E02004956</t>
  </si>
  <si>
    <t>Three Rivers 001</t>
  </si>
  <si>
    <t>E02004957</t>
  </si>
  <si>
    <t>Three Rivers 002</t>
  </si>
  <si>
    <t>E02004958</t>
  </si>
  <si>
    <t>Three Rivers 003</t>
  </si>
  <si>
    <t>E02004959</t>
  </si>
  <si>
    <t>Three Rivers 004</t>
  </si>
  <si>
    <t>E02004960</t>
  </si>
  <si>
    <t>Three Rivers 005</t>
  </si>
  <si>
    <t>E02004961</t>
  </si>
  <si>
    <t>Three Rivers 006</t>
  </si>
  <si>
    <t>E02004962</t>
  </si>
  <si>
    <t>Three Rivers 007</t>
  </si>
  <si>
    <t>E02004963</t>
  </si>
  <si>
    <t>Three Rivers 008</t>
  </si>
  <si>
    <t>E02004964</t>
  </si>
  <si>
    <t>Three Rivers 009</t>
  </si>
  <si>
    <t>E02004965</t>
  </si>
  <si>
    <t>Three Rivers 010</t>
  </si>
  <si>
    <t>E02004966</t>
  </si>
  <si>
    <t>Three Rivers 011</t>
  </si>
  <si>
    <t>E02004967</t>
  </si>
  <si>
    <t>Three Rivers 012</t>
  </si>
  <si>
    <t>E02004968</t>
  </si>
  <si>
    <t>Watford 001</t>
  </si>
  <si>
    <t>E02004969</t>
  </si>
  <si>
    <t>Watford 002</t>
  </si>
  <si>
    <t>E02004970</t>
  </si>
  <si>
    <t>Watford 003</t>
  </si>
  <si>
    <t>E02004971</t>
  </si>
  <si>
    <t>Watford 004</t>
  </si>
  <si>
    <t>E02004972</t>
  </si>
  <si>
    <t>Watford 005</t>
  </si>
  <si>
    <t>E02004973</t>
  </si>
  <si>
    <t>Watford 006</t>
  </si>
  <si>
    <t>E02004974</t>
  </si>
  <si>
    <t>Watford 007</t>
  </si>
  <si>
    <t>E02004975</t>
  </si>
  <si>
    <t>Watford 008</t>
  </si>
  <si>
    <t>E02004976</t>
  </si>
  <si>
    <t>Watford 009</t>
  </si>
  <si>
    <t>E02004977</t>
  </si>
  <si>
    <t>Watford 010</t>
  </si>
  <si>
    <t>E02004978</t>
  </si>
  <si>
    <t>Watford 011</t>
  </si>
  <si>
    <t>E02004979</t>
  </si>
  <si>
    <t>Watford 012</t>
  </si>
  <si>
    <t>E02004980</t>
  </si>
  <si>
    <t>Welwyn Hatfield 001</t>
  </si>
  <si>
    <t>E02004981</t>
  </si>
  <si>
    <t>Welwyn Hatfield 002</t>
  </si>
  <si>
    <t>E02004982</t>
  </si>
  <si>
    <t>Welwyn Hatfield 003</t>
  </si>
  <si>
    <t>E02004983</t>
  </si>
  <si>
    <t>Welwyn Hatfield 004</t>
  </si>
  <si>
    <t>E02004984</t>
  </si>
  <si>
    <t>Welwyn Hatfield 005</t>
  </si>
  <si>
    <t>E02004985</t>
  </si>
  <si>
    <t>Welwyn Hatfield 006</t>
  </si>
  <si>
    <t>E02004986</t>
  </si>
  <si>
    <t>Welwyn Hatfield 007</t>
  </si>
  <si>
    <t>E02004987</t>
  </si>
  <si>
    <t>Welwyn Hatfield 008</t>
  </si>
  <si>
    <t>E02004988</t>
  </si>
  <si>
    <t>Welwyn Hatfield 009</t>
  </si>
  <si>
    <t>E02004989</t>
  </si>
  <si>
    <t>Welwyn Hatfield 010</t>
  </si>
  <si>
    <t>E02004990</t>
  </si>
  <si>
    <t>Welwyn Hatfield 011</t>
  </si>
  <si>
    <t>E02004991</t>
  </si>
  <si>
    <t>Welwyn Hatfield 012</t>
  </si>
  <si>
    <t>E02004992</t>
  </si>
  <si>
    <t>Welwyn Hatfield 013</t>
  </si>
  <si>
    <t>E02004993</t>
  </si>
  <si>
    <t>Welwyn Hatfield 014</t>
  </si>
  <si>
    <t>E02004994</t>
  </si>
  <si>
    <t>Welwyn Hatfield 015</t>
  </si>
  <si>
    <t>E02004995</t>
  </si>
  <si>
    <t>Welwyn Hatfield 016</t>
  </si>
  <si>
    <t>E02004996</t>
  </si>
  <si>
    <t>Ashford 001</t>
  </si>
  <si>
    <t>E02004997</t>
  </si>
  <si>
    <t>Ashford 002</t>
  </si>
  <si>
    <t>E02004998</t>
  </si>
  <si>
    <t>Ashford 003</t>
  </si>
  <si>
    <t>E02004999</t>
  </si>
  <si>
    <t>Ashford 004</t>
  </si>
  <si>
    <t>E02005000</t>
  </si>
  <si>
    <t>Ashford 005</t>
  </si>
  <si>
    <t>E02005001</t>
  </si>
  <si>
    <t>Ashford 006</t>
  </si>
  <si>
    <t>E02005002</t>
  </si>
  <si>
    <t>Ashford 007</t>
  </si>
  <si>
    <t>E02005003</t>
  </si>
  <si>
    <t>Ashford 008</t>
  </si>
  <si>
    <t>E02005004</t>
  </si>
  <si>
    <t>Ashford 009</t>
  </si>
  <si>
    <t>E02005005</t>
  </si>
  <si>
    <t>Ashford 010</t>
  </si>
  <si>
    <t>E02005006</t>
  </si>
  <si>
    <t>Ashford 011</t>
  </si>
  <si>
    <t>E02005007</t>
  </si>
  <si>
    <t>Ashford 012</t>
  </si>
  <si>
    <t>E02005008</t>
  </si>
  <si>
    <t>Ashford 013</t>
  </si>
  <si>
    <t>E02005009</t>
  </si>
  <si>
    <t>Ashford 014</t>
  </si>
  <si>
    <t>E02005010</t>
  </si>
  <si>
    <t>Canterbury 001</t>
  </si>
  <si>
    <t>E02005011</t>
  </si>
  <si>
    <t>Canterbury 002</t>
  </si>
  <si>
    <t>E02005012</t>
  </si>
  <si>
    <t>Canterbury 003</t>
  </si>
  <si>
    <t>E02005013</t>
  </si>
  <si>
    <t>Canterbury 004</t>
  </si>
  <si>
    <t>E02005014</t>
  </si>
  <si>
    <t>Canterbury 005</t>
  </si>
  <si>
    <t>E02005015</t>
  </si>
  <si>
    <t>Canterbury 006</t>
  </si>
  <si>
    <t>E02005016</t>
  </si>
  <si>
    <t>Canterbury 007</t>
  </si>
  <si>
    <t>E02005017</t>
  </si>
  <si>
    <t>Canterbury 008</t>
  </si>
  <si>
    <t>E02005018</t>
  </si>
  <si>
    <t>Canterbury 009</t>
  </si>
  <si>
    <t>E02005019</t>
  </si>
  <si>
    <t>Canterbury 010</t>
  </si>
  <si>
    <t>E02005020</t>
  </si>
  <si>
    <t>Canterbury 011</t>
  </si>
  <si>
    <t>E02005021</t>
  </si>
  <si>
    <t>Canterbury 012</t>
  </si>
  <si>
    <t>E02005022</t>
  </si>
  <si>
    <t>Canterbury 013</t>
  </si>
  <si>
    <t>E02005023</t>
  </si>
  <si>
    <t>Canterbury 014</t>
  </si>
  <si>
    <t>E02005025</t>
  </si>
  <si>
    <t>Canterbury 016</t>
  </si>
  <si>
    <t>E02005026</t>
  </si>
  <si>
    <t>Canterbury 017</t>
  </si>
  <si>
    <t>E02005027</t>
  </si>
  <si>
    <t>Canterbury 018</t>
  </si>
  <si>
    <t>E02005028</t>
  </si>
  <si>
    <t>Dartford 001</t>
  </si>
  <si>
    <t>E02005029</t>
  </si>
  <si>
    <t>Dartford 002</t>
  </si>
  <si>
    <t>E02005030</t>
  </si>
  <si>
    <t>Dartford 003</t>
  </si>
  <si>
    <t>E02005031</t>
  </si>
  <si>
    <t>Dartford 004</t>
  </si>
  <si>
    <t>E02005032</t>
  </si>
  <si>
    <t>Dartford 005</t>
  </si>
  <si>
    <t>E02005033</t>
  </si>
  <si>
    <t>Dartford 006</t>
  </si>
  <si>
    <t>E02005034</t>
  </si>
  <si>
    <t>Dartford 007</t>
  </si>
  <si>
    <t>E02005035</t>
  </si>
  <si>
    <t>Dartford 008</t>
  </si>
  <si>
    <t>E02005036</t>
  </si>
  <si>
    <t>Dartford 009</t>
  </si>
  <si>
    <t>E02005037</t>
  </si>
  <si>
    <t>Dartford 010</t>
  </si>
  <si>
    <t>E02005038</t>
  </si>
  <si>
    <t>Dartford 011</t>
  </si>
  <si>
    <t>E02005039</t>
  </si>
  <si>
    <t>Dartford 012</t>
  </si>
  <si>
    <t>E02005040</t>
  </si>
  <si>
    <t>Dartford 013</t>
  </si>
  <si>
    <t>E02005041</t>
  </si>
  <si>
    <t>Dover 001</t>
  </si>
  <si>
    <t>E02005042</t>
  </si>
  <si>
    <t>Dover 002</t>
  </si>
  <si>
    <t>E02005043</t>
  </si>
  <si>
    <t>Dover 003</t>
  </si>
  <si>
    <t>E02005044</t>
  </si>
  <si>
    <t>Dover 004</t>
  </si>
  <si>
    <t>E02005045</t>
  </si>
  <si>
    <t>Dover 005</t>
  </si>
  <si>
    <t>E02005046</t>
  </si>
  <si>
    <t>Dover 006</t>
  </si>
  <si>
    <t>E02005047</t>
  </si>
  <si>
    <t>Dover 007</t>
  </si>
  <si>
    <t>E02005048</t>
  </si>
  <si>
    <t>Dover 008</t>
  </si>
  <si>
    <t>E02005049</t>
  </si>
  <si>
    <t>Dover 009</t>
  </si>
  <si>
    <t>E02005050</t>
  </si>
  <si>
    <t>Dover 010</t>
  </si>
  <si>
    <t>E02005051</t>
  </si>
  <si>
    <t>Dover 011</t>
  </si>
  <si>
    <t>E02005052</t>
  </si>
  <si>
    <t>Dover 012</t>
  </si>
  <si>
    <t>E02005053</t>
  </si>
  <si>
    <t>Dover 013</t>
  </si>
  <si>
    <t>E02005054</t>
  </si>
  <si>
    <t>Dover 014</t>
  </si>
  <si>
    <t>E02005055</t>
  </si>
  <si>
    <t>Gravesham 001</t>
  </si>
  <si>
    <t>E02005056</t>
  </si>
  <si>
    <t>Gravesham 002</t>
  </si>
  <si>
    <t>E02005057</t>
  </si>
  <si>
    <t>Gravesham 003</t>
  </si>
  <si>
    <t>E02005058</t>
  </si>
  <si>
    <t>Gravesham 004</t>
  </si>
  <si>
    <t>E02005059</t>
  </si>
  <si>
    <t>Gravesham 005</t>
  </si>
  <si>
    <t>E02005060</t>
  </si>
  <si>
    <t>Gravesham 006</t>
  </si>
  <si>
    <t>E02005061</t>
  </si>
  <si>
    <t>Gravesham 007</t>
  </si>
  <si>
    <t>E02005062</t>
  </si>
  <si>
    <t>Gravesham 008</t>
  </si>
  <si>
    <t>E02005063</t>
  </si>
  <si>
    <t>Gravesham 009</t>
  </si>
  <si>
    <t>E02005064</t>
  </si>
  <si>
    <t>Gravesham 010</t>
  </si>
  <si>
    <t>E02005065</t>
  </si>
  <si>
    <t>Gravesham 011</t>
  </si>
  <si>
    <t>E02005066</t>
  </si>
  <si>
    <t>Gravesham 012</t>
  </si>
  <si>
    <t>E02005067</t>
  </si>
  <si>
    <t>Gravesham 013</t>
  </si>
  <si>
    <t>E02005068</t>
  </si>
  <si>
    <t>Maidstone 001</t>
  </si>
  <si>
    <t>E02005069</t>
  </si>
  <si>
    <t>Maidstone 002</t>
  </si>
  <si>
    <t>E02005070</t>
  </si>
  <si>
    <t>Maidstone 003</t>
  </si>
  <si>
    <t>E02005071</t>
  </si>
  <si>
    <t>Maidstone 004</t>
  </si>
  <si>
    <t>E02005072</t>
  </si>
  <si>
    <t>Maidstone 005</t>
  </si>
  <si>
    <t>E02005073</t>
  </si>
  <si>
    <t>Maidstone 006</t>
  </si>
  <si>
    <t>E02005074</t>
  </si>
  <si>
    <t>Maidstone 007</t>
  </si>
  <si>
    <t>E02005075</t>
  </si>
  <si>
    <t>Maidstone 008</t>
  </si>
  <si>
    <t>E02005076</t>
  </si>
  <si>
    <t>Maidstone 009</t>
  </si>
  <si>
    <t>E02005077</t>
  </si>
  <si>
    <t>Maidstone 010</t>
  </si>
  <si>
    <t>E02005078</t>
  </si>
  <si>
    <t>Maidstone 011</t>
  </si>
  <si>
    <t>E02005079</t>
  </si>
  <si>
    <t>Maidstone 012</t>
  </si>
  <si>
    <t>E02005080</t>
  </si>
  <si>
    <t>Maidstone 013</t>
  </si>
  <si>
    <t>E02005081</t>
  </si>
  <si>
    <t>Maidstone 014</t>
  </si>
  <si>
    <t>E02005082</t>
  </si>
  <si>
    <t>Maidstone 015</t>
  </si>
  <si>
    <t>E02005083</t>
  </si>
  <si>
    <t>Maidstone 016</t>
  </si>
  <si>
    <t>E02005084</t>
  </si>
  <si>
    <t>Maidstone 017</t>
  </si>
  <si>
    <t>E02005085</t>
  </si>
  <si>
    <t>Maidstone 018</t>
  </si>
  <si>
    <t>E02005086</t>
  </si>
  <si>
    <t>Maidstone 019</t>
  </si>
  <si>
    <t>E02005087</t>
  </si>
  <si>
    <t>Sevenoaks 001</t>
  </si>
  <si>
    <t>E02005088</t>
  </si>
  <si>
    <t>Sevenoaks 002</t>
  </si>
  <si>
    <t>E02005089</t>
  </si>
  <si>
    <t>Sevenoaks 003</t>
  </si>
  <si>
    <t>E02005090</t>
  </si>
  <si>
    <t>Sevenoaks 004</t>
  </si>
  <si>
    <t>E02005091</t>
  </si>
  <si>
    <t>Sevenoaks 005</t>
  </si>
  <si>
    <t>E02005093</t>
  </si>
  <si>
    <t>Sevenoaks 007</t>
  </si>
  <si>
    <t>E02005094</t>
  </si>
  <si>
    <t>Sevenoaks 008</t>
  </si>
  <si>
    <t>E02005095</t>
  </si>
  <si>
    <t>Sevenoaks 009</t>
  </si>
  <si>
    <t>E02005096</t>
  </si>
  <si>
    <t>Sevenoaks 010</t>
  </si>
  <si>
    <t>E02005097</t>
  </si>
  <si>
    <t>Sevenoaks 011</t>
  </si>
  <si>
    <t>E02005098</t>
  </si>
  <si>
    <t>Sevenoaks 012</t>
  </si>
  <si>
    <t>E02005099</t>
  </si>
  <si>
    <t>Sevenoaks 013</t>
  </si>
  <si>
    <t>E02005100</t>
  </si>
  <si>
    <t>Sevenoaks 014</t>
  </si>
  <si>
    <t>E02005101</t>
  </si>
  <si>
    <t>Sevenoaks 015</t>
  </si>
  <si>
    <t>E02005102</t>
  </si>
  <si>
    <t>Shepway 001</t>
  </si>
  <si>
    <t>E02005103</t>
  </si>
  <si>
    <t>Shepway 002</t>
  </si>
  <si>
    <t>E02005104</t>
  </si>
  <si>
    <t>Shepway 003</t>
  </si>
  <si>
    <t>E02005105</t>
  </si>
  <si>
    <t>Shepway 004</t>
  </si>
  <si>
    <t>E02005106</t>
  </si>
  <si>
    <t>Shepway 005</t>
  </si>
  <si>
    <t>E02005107</t>
  </si>
  <si>
    <t>Shepway 006</t>
  </si>
  <si>
    <t>E02005109</t>
  </si>
  <si>
    <t>Shepway 008</t>
  </si>
  <si>
    <t>E02005110</t>
  </si>
  <si>
    <t>Shepway 009</t>
  </si>
  <si>
    <t>E02005111</t>
  </si>
  <si>
    <t>Shepway 010</t>
  </si>
  <si>
    <t>E02005112</t>
  </si>
  <si>
    <t>Shepway 011</t>
  </si>
  <si>
    <t>E02005113</t>
  </si>
  <si>
    <t>Shepway 012</t>
  </si>
  <si>
    <t>E02005114</t>
  </si>
  <si>
    <t>Shepway 013</t>
  </si>
  <si>
    <t>E02005115</t>
  </si>
  <si>
    <t>Swale 001</t>
  </si>
  <si>
    <t>E02005116</t>
  </si>
  <si>
    <t>Swale 002</t>
  </si>
  <si>
    <t>E02005117</t>
  </si>
  <si>
    <t>Swale 003</t>
  </si>
  <si>
    <t>E02005118</t>
  </si>
  <si>
    <t>Swale 004</t>
  </si>
  <si>
    <t>E02005119</t>
  </si>
  <si>
    <t>Swale 005</t>
  </si>
  <si>
    <t>E02005120</t>
  </si>
  <si>
    <t>Swale 006</t>
  </si>
  <si>
    <t>E02005121</t>
  </si>
  <si>
    <t>Swale 007</t>
  </si>
  <si>
    <t>E02005122</t>
  </si>
  <si>
    <t>Swale 008</t>
  </si>
  <si>
    <t>E02005123</t>
  </si>
  <si>
    <t>Swale 009</t>
  </si>
  <si>
    <t>E02005124</t>
  </si>
  <si>
    <t>Swale 010</t>
  </si>
  <si>
    <t>E02005125</t>
  </si>
  <si>
    <t>Swale 011</t>
  </si>
  <si>
    <t>E02005126</t>
  </si>
  <si>
    <t>Swale 012</t>
  </si>
  <si>
    <t>E02005127</t>
  </si>
  <si>
    <t>Swale 013</t>
  </si>
  <si>
    <t>E02005128</t>
  </si>
  <si>
    <t>Swale 014</t>
  </si>
  <si>
    <t>E02005129</t>
  </si>
  <si>
    <t>Swale 015</t>
  </si>
  <si>
    <t>E02005130</t>
  </si>
  <si>
    <t>Swale 016</t>
  </si>
  <si>
    <t>E02005131</t>
  </si>
  <si>
    <t>Swale 017</t>
  </si>
  <si>
    <t>E02005132</t>
  </si>
  <si>
    <t>Thanet 001</t>
  </si>
  <si>
    <t>E02005133</t>
  </si>
  <si>
    <t>Thanet 002</t>
  </si>
  <si>
    <t>E02005134</t>
  </si>
  <si>
    <t>Thanet 003</t>
  </si>
  <si>
    <t>E02005135</t>
  </si>
  <si>
    <t>Thanet 004</t>
  </si>
  <si>
    <t>E02005136</t>
  </si>
  <si>
    <t>Thanet 005</t>
  </si>
  <si>
    <t>E02005137</t>
  </si>
  <si>
    <t>Thanet 006</t>
  </si>
  <si>
    <t>E02005138</t>
  </si>
  <si>
    <t>Thanet 007</t>
  </si>
  <si>
    <t>E02005139</t>
  </si>
  <si>
    <t>Thanet 008</t>
  </si>
  <si>
    <t>E02005140</t>
  </si>
  <si>
    <t>Thanet 009</t>
  </si>
  <si>
    <t>E02005141</t>
  </si>
  <si>
    <t>Thanet 010</t>
  </si>
  <si>
    <t>E02005142</t>
  </si>
  <si>
    <t>Thanet 011</t>
  </si>
  <si>
    <t>E02005143</t>
  </si>
  <si>
    <t>Thanet 012</t>
  </si>
  <si>
    <t>E02005144</t>
  </si>
  <si>
    <t>Thanet 013</t>
  </si>
  <si>
    <t>E02005145</t>
  </si>
  <si>
    <t>Thanet 014</t>
  </si>
  <si>
    <t>E02005146</t>
  </si>
  <si>
    <t>Thanet 015</t>
  </si>
  <si>
    <t>E02005147</t>
  </si>
  <si>
    <t>Thanet 016</t>
  </si>
  <si>
    <t>E02005148</t>
  </si>
  <si>
    <t>Thanet 017</t>
  </si>
  <si>
    <t>E02005149</t>
  </si>
  <si>
    <t>Tonbridge and Malling 001</t>
  </si>
  <si>
    <t>E02005150</t>
  </si>
  <si>
    <t>Tonbridge and Malling 002</t>
  </si>
  <si>
    <t>E02005151</t>
  </si>
  <si>
    <t>Tonbridge and Malling 003</t>
  </si>
  <si>
    <t>E02005153</t>
  </si>
  <si>
    <t>Tonbridge and Malling 005</t>
  </si>
  <si>
    <t>E02005154</t>
  </si>
  <si>
    <t>Tonbridge and Malling 006</t>
  </si>
  <si>
    <t>E02005155</t>
  </si>
  <si>
    <t>Tonbridge and Malling 007</t>
  </si>
  <si>
    <t>E02005156</t>
  </si>
  <si>
    <t>Tonbridge and Malling 008</t>
  </si>
  <si>
    <t>E02005157</t>
  </si>
  <si>
    <t>Tonbridge and Malling 009</t>
  </si>
  <si>
    <t>E02005158</t>
  </si>
  <si>
    <t>Tonbridge and Malling 010</t>
  </si>
  <si>
    <t>E02005159</t>
  </si>
  <si>
    <t>Tonbridge and Malling 011</t>
  </si>
  <si>
    <t>E02005160</t>
  </si>
  <si>
    <t>Tonbridge and Malling 012</t>
  </si>
  <si>
    <t>E02005161</t>
  </si>
  <si>
    <t>Tonbridge and Malling 013</t>
  </si>
  <si>
    <t>E02005162</t>
  </si>
  <si>
    <t>Tunbridge Wells 001</t>
  </si>
  <si>
    <t>E02005163</t>
  </si>
  <si>
    <t>Tunbridge Wells 002</t>
  </si>
  <si>
    <t>E02005164</t>
  </si>
  <si>
    <t>Tunbridge Wells 003</t>
  </si>
  <si>
    <t>E02005165</t>
  </si>
  <si>
    <t>Tunbridge Wells 004</t>
  </si>
  <si>
    <t>E02005166</t>
  </si>
  <si>
    <t>Tunbridge Wells 005</t>
  </si>
  <si>
    <t>E02005167</t>
  </si>
  <si>
    <t>Tunbridge Wells 006</t>
  </si>
  <si>
    <t>E02005168</t>
  </si>
  <si>
    <t>Tunbridge Wells 007</t>
  </si>
  <si>
    <t>E02005169</t>
  </si>
  <si>
    <t>Tunbridge Wells 008</t>
  </si>
  <si>
    <t>E02005170</t>
  </si>
  <si>
    <t>Tunbridge Wells 009</t>
  </si>
  <si>
    <t>E02005171</t>
  </si>
  <si>
    <t>Tunbridge Wells 010</t>
  </si>
  <si>
    <t>E02005172</t>
  </si>
  <si>
    <t>Tunbridge Wells 011</t>
  </si>
  <si>
    <t>E02005173</t>
  </si>
  <si>
    <t>Tunbridge Wells 012</t>
  </si>
  <si>
    <t>E02005174</t>
  </si>
  <si>
    <t>Tunbridge Wells 013</t>
  </si>
  <si>
    <t>E02005175</t>
  </si>
  <si>
    <t>Tunbridge Wells 014</t>
  </si>
  <si>
    <t>E02005176</t>
  </si>
  <si>
    <t>Burnley 001</t>
  </si>
  <si>
    <t>E02005177</t>
  </si>
  <si>
    <t>Burnley 002</t>
  </si>
  <si>
    <t>E02005178</t>
  </si>
  <si>
    <t>Burnley 003</t>
  </si>
  <si>
    <t>E02005179</t>
  </si>
  <si>
    <t>Burnley 004</t>
  </si>
  <si>
    <t>E02005180</t>
  </si>
  <si>
    <t>Burnley 005</t>
  </si>
  <si>
    <t>E02005181</t>
  </si>
  <si>
    <t>Burnley 006</t>
  </si>
  <si>
    <t>E02005182</t>
  </si>
  <si>
    <t>Burnley 007</t>
  </si>
  <si>
    <t>E02005183</t>
  </si>
  <si>
    <t>Burnley 008</t>
  </si>
  <si>
    <t>E02005184</t>
  </si>
  <si>
    <t>Burnley 009</t>
  </si>
  <si>
    <t>E02005185</t>
  </si>
  <si>
    <t>Burnley 010</t>
  </si>
  <si>
    <t>E02005186</t>
  </si>
  <si>
    <t>Burnley 011</t>
  </si>
  <si>
    <t>E02005189</t>
  </si>
  <si>
    <t>Chorley 001</t>
  </si>
  <si>
    <t>E02005190</t>
  </si>
  <si>
    <t>Chorley 002</t>
  </si>
  <si>
    <t>E02005191</t>
  </si>
  <si>
    <t>Chorley 003</t>
  </si>
  <si>
    <t>E02005192</t>
  </si>
  <si>
    <t>Chorley 004</t>
  </si>
  <si>
    <t>E02005193</t>
  </si>
  <si>
    <t>Chorley 005</t>
  </si>
  <si>
    <t>E02005194</t>
  </si>
  <si>
    <t>Chorley 006</t>
  </si>
  <si>
    <t>E02005195</t>
  </si>
  <si>
    <t>Chorley 007</t>
  </si>
  <si>
    <t>E02005196</t>
  </si>
  <si>
    <t>Chorley 008</t>
  </si>
  <si>
    <t>E02005197</t>
  </si>
  <si>
    <t>Chorley 009</t>
  </si>
  <si>
    <t>E02005198</t>
  </si>
  <si>
    <t>Chorley 010</t>
  </si>
  <si>
    <t>E02005199</t>
  </si>
  <si>
    <t>Chorley 011</t>
  </si>
  <si>
    <t>E02005200</t>
  </si>
  <si>
    <t>Chorley 012</t>
  </si>
  <si>
    <t>E02005201</t>
  </si>
  <si>
    <t>Chorley 013</t>
  </si>
  <si>
    <t>E02005202</t>
  </si>
  <si>
    <t>Chorley 014</t>
  </si>
  <si>
    <t>E02005203</t>
  </si>
  <si>
    <t>Fylde 001</t>
  </si>
  <si>
    <t>E02005204</t>
  </si>
  <si>
    <t>Fylde 002</t>
  </si>
  <si>
    <t>E02005205</t>
  </si>
  <si>
    <t>Fylde 003</t>
  </si>
  <si>
    <t>E02005206</t>
  </si>
  <si>
    <t>Fylde 004</t>
  </si>
  <si>
    <t>E02005207</t>
  </si>
  <si>
    <t>Fylde 005</t>
  </si>
  <si>
    <t>E02005208</t>
  </si>
  <si>
    <t>Fylde 006</t>
  </si>
  <si>
    <t>E02005209</t>
  </si>
  <si>
    <t>Fylde 007</t>
  </si>
  <si>
    <t>E02005210</t>
  </si>
  <si>
    <t>Fylde 008</t>
  </si>
  <si>
    <t>E02005211</t>
  </si>
  <si>
    <t>Fylde 009</t>
  </si>
  <si>
    <t>E02005212</t>
  </si>
  <si>
    <t>Hyndburn 001</t>
  </si>
  <si>
    <t>E02005213</t>
  </si>
  <si>
    <t>Hyndburn 002</t>
  </si>
  <si>
    <t>E02005214</t>
  </si>
  <si>
    <t>Hyndburn 003</t>
  </si>
  <si>
    <t>E02005215</t>
  </si>
  <si>
    <t>Hyndburn 004</t>
  </si>
  <si>
    <t>E02005216</t>
  </si>
  <si>
    <t>Hyndburn 005</t>
  </si>
  <si>
    <t>E02005217</t>
  </si>
  <si>
    <t>Hyndburn 006</t>
  </si>
  <si>
    <t>E02005218</t>
  </si>
  <si>
    <t>Hyndburn 007</t>
  </si>
  <si>
    <t>E02005219</t>
  </si>
  <si>
    <t>Hyndburn 008</t>
  </si>
  <si>
    <t>E02005220</t>
  </si>
  <si>
    <t>Hyndburn 009</t>
  </si>
  <si>
    <t>E02005221</t>
  </si>
  <si>
    <t>Lancaster 001</t>
  </si>
  <si>
    <t>E02005222</t>
  </si>
  <si>
    <t>Lancaster 002</t>
  </si>
  <si>
    <t>E02005223</t>
  </si>
  <si>
    <t>Lancaster 003</t>
  </si>
  <si>
    <t>E02005224</t>
  </si>
  <si>
    <t>Lancaster 004</t>
  </si>
  <si>
    <t>E02005225</t>
  </si>
  <si>
    <t>Lancaster 005</t>
  </si>
  <si>
    <t>E02005226</t>
  </si>
  <si>
    <t>Lancaster 006</t>
  </si>
  <si>
    <t>E02005228</t>
  </si>
  <si>
    <t>Lancaster 008</t>
  </si>
  <si>
    <t>E02005229</t>
  </si>
  <si>
    <t>Lancaster 009</t>
  </si>
  <si>
    <t>E02005230</t>
  </si>
  <si>
    <t>Lancaster 010</t>
  </si>
  <si>
    <t>E02005231</t>
  </si>
  <si>
    <t>Lancaster 011</t>
  </si>
  <si>
    <t>E02005233</t>
  </si>
  <si>
    <t>Lancaster 013</t>
  </si>
  <si>
    <t>E02005234</t>
  </si>
  <si>
    <t>Lancaster 014</t>
  </si>
  <si>
    <t>E02005235</t>
  </si>
  <si>
    <t>Lancaster 015</t>
  </si>
  <si>
    <t>E02005236</t>
  </si>
  <si>
    <t>Lancaster 016</t>
  </si>
  <si>
    <t>E02005237</t>
  </si>
  <si>
    <t>Lancaster 017</t>
  </si>
  <si>
    <t>E02005238</t>
  </si>
  <si>
    <t>Lancaster 018</t>
  </si>
  <si>
    <t>E02005239</t>
  </si>
  <si>
    <t>Lancaster 019</t>
  </si>
  <si>
    <t>E02005240</t>
  </si>
  <si>
    <t>Pendle 001</t>
  </si>
  <si>
    <t>E02005241</t>
  </si>
  <si>
    <t>Pendle 002</t>
  </si>
  <si>
    <t>E02005242</t>
  </si>
  <si>
    <t>Pendle 003</t>
  </si>
  <si>
    <t>E02005243</t>
  </si>
  <si>
    <t>Pendle 004</t>
  </si>
  <si>
    <t>E02005244</t>
  </si>
  <si>
    <t>Pendle 005</t>
  </si>
  <si>
    <t>E02005245</t>
  </si>
  <si>
    <t>Pendle 006</t>
  </si>
  <si>
    <t>E02005246</t>
  </si>
  <si>
    <t>Pendle 007</t>
  </si>
  <si>
    <t>E02005247</t>
  </si>
  <si>
    <t>Pendle 008</t>
  </si>
  <si>
    <t>E02005248</t>
  </si>
  <si>
    <t>Pendle 009</t>
  </si>
  <si>
    <t>E02005249</t>
  </si>
  <si>
    <t>Pendle 010</t>
  </si>
  <si>
    <t>E02005250</t>
  </si>
  <si>
    <t>Pendle 011</t>
  </si>
  <si>
    <t>E02005251</t>
  </si>
  <si>
    <t>Pendle 012</t>
  </si>
  <si>
    <t>E02005252</t>
  </si>
  <si>
    <t>Pendle 013</t>
  </si>
  <si>
    <t>E02005253</t>
  </si>
  <si>
    <t>Preston 001</t>
  </si>
  <si>
    <t>E02005254</t>
  </si>
  <si>
    <t>Preston 002</t>
  </si>
  <si>
    <t>E02005255</t>
  </si>
  <si>
    <t>Preston 003</t>
  </si>
  <si>
    <t>E02005256</t>
  </si>
  <si>
    <t>Preston 004</t>
  </si>
  <si>
    <t>E02005257</t>
  </si>
  <si>
    <t>Preston 005</t>
  </si>
  <si>
    <t>E02005258</t>
  </si>
  <si>
    <t>Preston 006</t>
  </si>
  <si>
    <t>E02005259</t>
  </si>
  <si>
    <t>Preston 007</t>
  </si>
  <si>
    <t>E02005260</t>
  </si>
  <si>
    <t>Preston 008</t>
  </si>
  <si>
    <t>E02005261</t>
  </si>
  <si>
    <t>Preston 009</t>
  </si>
  <si>
    <t>E02005262</t>
  </si>
  <si>
    <t>Preston 010</t>
  </si>
  <si>
    <t>E02005263</t>
  </si>
  <si>
    <t>Preston 011</t>
  </si>
  <si>
    <t>E02005264</t>
  </si>
  <si>
    <t>Preston 012</t>
  </si>
  <si>
    <t>E02005265</t>
  </si>
  <si>
    <t>Preston 013</t>
  </si>
  <si>
    <t>E02005266</t>
  </si>
  <si>
    <t>Preston 014</t>
  </si>
  <si>
    <t>E02005267</t>
  </si>
  <si>
    <t>Preston 015</t>
  </si>
  <si>
    <t>E02005268</t>
  </si>
  <si>
    <t>Preston 016</t>
  </si>
  <si>
    <t>E02005269</t>
  </si>
  <si>
    <t>Preston 017</t>
  </si>
  <si>
    <t>E02005270</t>
  </si>
  <si>
    <t>Ribble Valley 001</t>
  </si>
  <si>
    <t>E02005271</t>
  </si>
  <si>
    <t>Ribble Valley 002</t>
  </si>
  <si>
    <t>E02005272</t>
  </si>
  <si>
    <t>Ribble Valley 003</t>
  </si>
  <si>
    <t>E02005273</t>
  </si>
  <si>
    <t>Ribble Valley 004</t>
  </si>
  <si>
    <t>E02005274</t>
  </si>
  <si>
    <t>Ribble Valley 005</t>
  </si>
  <si>
    <t>E02005275</t>
  </si>
  <si>
    <t>Ribble Valley 006</t>
  </si>
  <si>
    <t>E02005276</t>
  </si>
  <si>
    <t>Ribble Valley 007</t>
  </si>
  <si>
    <t>E02005277</t>
  </si>
  <si>
    <t>Ribble Valley 008</t>
  </si>
  <si>
    <t>E02005278</t>
  </si>
  <si>
    <t>Rossendale 001</t>
  </si>
  <si>
    <t>E02005279</t>
  </si>
  <si>
    <t>Rossendale 002</t>
  </si>
  <si>
    <t>E02005280</t>
  </si>
  <si>
    <t>Rossendale 003</t>
  </si>
  <si>
    <t>E02005281</t>
  </si>
  <si>
    <t>Rossendale 004</t>
  </si>
  <si>
    <t>E02005284</t>
  </si>
  <si>
    <t>Rossendale 007</t>
  </si>
  <si>
    <t>E02005285</t>
  </si>
  <si>
    <t>Rossendale 008</t>
  </si>
  <si>
    <t>E02005286</t>
  </si>
  <si>
    <t>Rossendale 009</t>
  </si>
  <si>
    <t>E02005287</t>
  </si>
  <si>
    <t>South Ribble 001</t>
  </si>
  <si>
    <t>E02005288</t>
  </si>
  <si>
    <t>South Ribble 002</t>
  </si>
  <si>
    <t>E02005289</t>
  </si>
  <si>
    <t>South Ribble 003</t>
  </si>
  <si>
    <t>E02005290</t>
  </si>
  <si>
    <t>South Ribble 004</t>
  </si>
  <si>
    <t>E02005291</t>
  </si>
  <si>
    <t>South Ribble 005</t>
  </si>
  <si>
    <t>E02005292</t>
  </si>
  <si>
    <t>South Ribble 006</t>
  </si>
  <si>
    <t>E02005293</t>
  </si>
  <si>
    <t>South Ribble 007</t>
  </si>
  <si>
    <t>E02005294</t>
  </si>
  <si>
    <t>South Ribble 008</t>
  </si>
  <si>
    <t>E02005295</t>
  </si>
  <si>
    <t>South Ribble 009</t>
  </si>
  <si>
    <t>E02005296</t>
  </si>
  <si>
    <t>South Ribble 010</t>
  </si>
  <si>
    <t>E02005297</t>
  </si>
  <si>
    <t>South Ribble 011</t>
  </si>
  <si>
    <t>E02005298</t>
  </si>
  <si>
    <t>South Ribble 012</t>
  </si>
  <si>
    <t>E02005299</t>
  </si>
  <si>
    <t>South Ribble 013</t>
  </si>
  <si>
    <t>E02005300</t>
  </si>
  <si>
    <t>South Ribble 014</t>
  </si>
  <si>
    <t>E02005301</t>
  </si>
  <si>
    <t>South Ribble 015</t>
  </si>
  <si>
    <t>E02005302</t>
  </si>
  <si>
    <t>South Ribble 016</t>
  </si>
  <si>
    <t>E02005303</t>
  </si>
  <si>
    <t>South Ribble 017</t>
  </si>
  <si>
    <t>E02005304</t>
  </si>
  <si>
    <t>West Lancashire 001</t>
  </si>
  <si>
    <t>E02005305</t>
  </si>
  <si>
    <t>West Lancashire 002</t>
  </si>
  <si>
    <t>E02005306</t>
  </si>
  <si>
    <t>West Lancashire 003</t>
  </si>
  <si>
    <t>E02005307</t>
  </si>
  <si>
    <t>West Lancashire 004</t>
  </si>
  <si>
    <t>E02005308</t>
  </si>
  <si>
    <t>West Lancashire 005</t>
  </si>
  <si>
    <t>E02005309</t>
  </si>
  <si>
    <t>West Lancashire 006</t>
  </si>
  <si>
    <t>E02005310</t>
  </si>
  <si>
    <t>West Lancashire 007</t>
  </si>
  <si>
    <t>E02005311</t>
  </si>
  <si>
    <t>West Lancashire 008</t>
  </si>
  <si>
    <t>E02005312</t>
  </si>
  <si>
    <t>West Lancashire 009</t>
  </si>
  <si>
    <t>E02005313</t>
  </si>
  <si>
    <t>West Lancashire 010</t>
  </si>
  <si>
    <t>E02005314</t>
  </si>
  <si>
    <t>West Lancashire 011</t>
  </si>
  <si>
    <t>E02005315</t>
  </si>
  <si>
    <t>West Lancashire 012</t>
  </si>
  <si>
    <t>E02005316</t>
  </si>
  <si>
    <t>West Lancashire 013</t>
  </si>
  <si>
    <t>E02005317</t>
  </si>
  <si>
    <t>West Lancashire 014</t>
  </si>
  <si>
    <t>E02005318</t>
  </si>
  <si>
    <t>West Lancashire 015</t>
  </si>
  <si>
    <t>E02005319</t>
  </si>
  <si>
    <t>Wyre 001</t>
  </si>
  <si>
    <t>E02005320</t>
  </si>
  <si>
    <t>Wyre 002</t>
  </si>
  <si>
    <t>E02005321</t>
  </si>
  <si>
    <t>Wyre 003</t>
  </si>
  <si>
    <t>E02005322</t>
  </si>
  <si>
    <t>Wyre 004</t>
  </si>
  <si>
    <t>E02005323</t>
  </si>
  <si>
    <t>Wyre 005</t>
  </si>
  <si>
    <t>E02005324</t>
  </si>
  <si>
    <t>Wyre 006</t>
  </si>
  <si>
    <t>E02005325</t>
  </si>
  <si>
    <t>Wyre 007</t>
  </si>
  <si>
    <t>E02005326</t>
  </si>
  <si>
    <t>Wyre 008</t>
  </si>
  <si>
    <t>E02005327</t>
  </si>
  <si>
    <t>Wyre 009</t>
  </si>
  <si>
    <t>E02005328</t>
  </si>
  <si>
    <t>Wyre 010</t>
  </si>
  <si>
    <t>E02005329</t>
  </si>
  <si>
    <t>Wyre 011</t>
  </si>
  <si>
    <t>E02005330</t>
  </si>
  <si>
    <t>Wyre 012</t>
  </si>
  <si>
    <t>E02005331</t>
  </si>
  <si>
    <t>Wyre 013</t>
  </si>
  <si>
    <t>E02005332</t>
  </si>
  <si>
    <t>Wyre 014</t>
  </si>
  <si>
    <t>E02005334</t>
  </si>
  <si>
    <t>Blaby 002</t>
  </si>
  <si>
    <t>E02005335</t>
  </si>
  <si>
    <t>Blaby 003</t>
  </si>
  <si>
    <t>E02005336</t>
  </si>
  <si>
    <t>Blaby 004</t>
  </si>
  <si>
    <t>E02005337</t>
  </si>
  <si>
    <t>Blaby 005</t>
  </si>
  <si>
    <t>E02005338</t>
  </si>
  <si>
    <t>Blaby 006</t>
  </si>
  <si>
    <t>E02005339</t>
  </si>
  <si>
    <t>Blaby 007</t>
  </si>
  <si>
    <t>E02005340</t>
  </si>
  <si>
    <t>Blaby 008</t>
  </si>
  <si>
    <t>E02005341</t>
  </si>
  <si>
    <t>Blaby 009</t>
  </si>
  <si>
    <t>E02005342</t>
  </si>
  <si>
    <t>Blaby 010</t>
  </si>
  <si>
    <t>E02005343</t>
  </si>
  <si>
    <t>Blaby 011</t>
  </si>
  <si>
    <t>E02005344</t>
  </si>
  <si>
    <t>Blaby 012</t>
  </si>
  <si>
    <t>E02005345</t>
  </si>
  <si>
    <t>Charnwood 001</t>
  </si>
  <si>
    <t>E02005346</t>
  </si>
  <si>
    <t>Charnwood 002</t>
  </si>
  <si>
    <t>E02005347</t>
  </si>
  <si>
    <t>Charnwood 003</t>
  </si>
  <si>
    <t>E02005348</t>
  </si>
  <si>
    <t>Charnwood 004</t>
  </si>
  <si>
    <t>E02005349</t>
  </si>
  <si>
    <t>Charnwood 005</t>
  </si>
  <si>
    <t>E02005350</t>
  </si>
  <si>
    <t>Charnwood 006</t>
  </si>
  <si>
    <t>E02005351</t>
  </si>
  <si>
    <t>Charnwood 007</t>
  </si>
  <si>
    <t>E02005352</t>
  </si>
  <si>
    <t>Charnwood 008</t>
  </si>
  <si>
    <t>E02005353</t>
  </si>
  <si>
    <t>Charnwood 009</t>
  </si>
  <si>
    <t>E02005354</t>
  </si>
  <si>
    <t>Charnwood 010</t>
  </si>
  <si>
    <t>E02005355</t>
  </si>
  <si>
    <t>Charnwood 011</t>
  </si>
  <si>
    <t>E02005356</t>
  </si>
  <si>
    <t>Charnwood 012</t>
  </si>
  <si>
    <t>E02005357</t>
  </si>
  <si>
    <t>Charnwood 013</t>
  </si>
  <si>
    <t>E02005358</t>
  </si>
  <si>
    <t>Charnwood 014</t>
  </si>
  <si>
    <t>E02005359</t>
  </si>
  <si>
    <t>Charnwood 015</t>
  </si>
  <si>
    <t>E02005360</t>
  </si>
  <si>
    <t>Charnwood 016</t>
  </si>
  <si>
    <t>E02005361</t>
  </si>
  <si>
    <t>Charnwood 017</t>
  </si>
  <si>
    <t>E02005362</t>
  </si>
  <si>
    <t>Charnwood 018</t>
  </si>
  <si>
    <t>E02005363</t>
  </si>
  <si>
    <t>Charnwood 019</t>
  </si>
  <si>
    <t>E02005364</t>
  </si>
  <si>
    <t>Charnwood 020</t>
  </si>
  <si>
    <t>E02005365</t>
  </si>
  <si>
    <t>Charnwood 021</t>
  </si>
  <si>
    <t>E02005366</t>
  </si>
  <si>
    <t>Charnwood 022</t>
  </si>
  <si>
    <t>E02005368</t>
  </si>
  <si>
    <t>Harborough 002</t>
  </si>
  <si>
    <t>E02005369</t>
  </si>
  <si>
    <t>Harborough 003</t>
  </si>
  <si>
    <t>E02005370</t>
  </si>
  <si>
    <t>Harborough 004</t>
  </si>
  <si>
    <t>E02005371</t>
  </si>
  <si>
    <t>Harborough 005</t>
  </si>
  <si>
    <t>E02005372</t>
  </si>
  <si>
    <t>Harborough 006</t>
  </si>
  <si>
    <t>E02005373</t>
  </si>
  <si>
    <t>Harborough 007</t>
  </si>
  <si>
    <t>E02005374</t>
  </si>
  <si>
    <t>Harborough 008</t>
  </si>
  <si>
    <t>E02005375</t>
  </si>
  <si>
    <t>Harborough 009</t>
  </si>
  <si>
    <t>E02005376</t>
  </si>
  <si>
    <t>Harborough 010</t>
  </si>
  <si>
    <t>E02005377</t>
  </si>
  <si>
    <t>Hinckley and Bosworth 001</t>
  </si>
  <si>
    <t>E02005378</t>
  </si>
  <si>
    <t>Hinckley and Bosworth 002</t>
  </si>
  <si>
    <t>E02005379</t>
  </si>
  <si>
    <t>Hinckley and Bosworth 003</t>
  </si>
  <si>
    <t>E02005380</t>
  </si>
  <si>
    <t>Hinckley and Bosworth 004</t>
  </si>
  <si>
    <t>E02005381</t>
  </si>
  <si>
    <t>Hinckley and Bosworth 005</t>
  </si>
  <si>
    <t>E02005382</t>
  </si>
  <si>
    <t>Hinckley and Bosworth 006</t>
  </si>
  <si>
    <t>E02005383</t>
  </si>
  <si>
    <t>Hinckley and Bosworth 007</t>
  </si>
  <si>
    <t>E02005384</t>
  </si>
  <si>
    <t>Hinckley and Bosworth 008</t>
  </si>
  <si>
    <t>E02005385</t>
  </si>
  <si>
    <t>Hinckley and Bosworth 009</t>
  </si>
  <si>
    <t>E02005386</t>
  </si>
  <si>
    <t>Hinckley and Bosworth 010</t>
  </si>
  <si>
    <t>E02005387</t>
  </si>
  <si>
    <t>Hinckley and Bosworth 011</t>
  </si>
  <si>
    <t>E02005388</t>
  </si>
  <si>
    <t>Hinckley and Bosworth 012</t>
  </si>
  <si>
    <t>E02005389</t>
  </si>
  <si>
    <t>Hinckley and Bosworth 013</t>
  </si>
  <si>
    <t>E02005390</t>
  </si>
  <si>
    <t>Hinckley and Bosworth 014</t>
  </si>
  <si>
    <t>E02005391</t>
  </si>
  <si>
    <t>Melton 001</t>
  </si>
  <si>
    <t>E02005392</t>
  </si>
  <si>
    <t>Melton 002</t>
  </si>
  <si>
    <t>E02005393</t>
  </si>
  <si>
    <t>Melton 003</t>
  </si>
  <si>
    <t>E02005394</t>
  </si>
  <si>
    <t>Melton 004</t>
  </si>
  <si>
    <t>E02005395</t>
  </si>
  <si>
    <t>Melton 005</t>
  </si>
  <si>
    <t>E02005396</t>
  </si>
  <si>
    <t>Melton 006</t>
  </si>
  <si>
    <t>E02005397</t>
  </si>
  <si>
    <t>North West Leicestershire 001</t>
  </si>
  <si>
    <t>E02005398</t>
  </si>
  <si>
    <t>North West Leicestershire 002</t>
  </si>
  <si>
    <t>E02005399</t>
  </si>
  <si>
    <t>North West Leicestershire 003</t>
  </si>
  <si>
    <t>E02005400</t>
  </si>
  <si>
    <t>North West Leicestershire 004</t>
  </si>
  <si>
    <t>E02005401</t>
  </si>
  <si>
    <t>North West Leicestershire 005</t>
  </si>
  <si>
    <t>E02005402</t>
  </si>
  <si>
    <t>North West Leicestershire 006</t>
  </si>
  <si>
    <t>E02005403</t>
  </si>
  <si>
    <t>North West Leicestershire 007</t>
  </si>
  <si>
    <t>E02005404</t>
  </si>
  <si>
    <t>North West Leicestershire 008</t>
  </si>
  <si>
    <t>E02005405</t>
  </si>
  <si>
    <t>North West Leicestershire 009</t>
  </si>
  <si>
    <t>E02005406</t>
  </si>
  <si>
    <t>North West Leicestershire 010</t>
  </si>
  <si>
    <t>E02005407</t>
  </si>
  <si>
    <t>North West Leicestershire 011</t>
  </si>
  <si>
    <t>E02005408</t>
  </si>
  <si>
    <t>North West Leicestershire 012</t>
  </si>
  <si>
    <t>E02005409</t>
  </si>
  <si>
    <t>North West Leicestershire 013</t>
  </si>
  <si>
    <t>E02005412</t>
  </si>
  <si>
    <t>Oadby and Wigston 003</t>
  </si>
  <si>
    <t>E02005414</t>
  </si>
  <si>
    <t>Oadby and Wigston 005</t>
  </si>
  <si>
    <t>E02005415</t>
  </si>
  <si>
    <t>Oadby and Wigston 006</t>
  </si>
  <si>
    <t>E02005416</t>
  </si>
  <si>
    <t>Oadby and Wigston 007</t>
  </si>
  <si>
    <t>E02005417</t>
  </si>
  <si>
    <t>Boston 001</t>
  </si>
  <si>
    <t>E02005418</t>
  </si>
  <si>
    <t>Boston 002</t>
  </si>
  <si>
    <t>E02005419</t>
  </si>
  <si>
    <t>Boston 003</t>
  </si>
  <si>
    <t>E02005420</t>
  </si>
  <si>
    <t>Boston 004</t>
  </si>
  <si>
    <t>E02005422</t>
  </si>
  <si>
    <t>Boston 006</t>
  </si>
  <si>
    <t>E02005423</t>
  </si>
  <si>
    <t>Boston 007</t>
  </si>
  <si>
    <t>E02005424</t>
  </si>
  <si>
    <t>East Lindsey 001</t>
  </si>
  <si>
    <t>E02005425</t>
  </si>
  <si>
    <t>East Lindsey 002</t>
  </si>
  <si>
    <t>E02005426</t>
  </si>
  <si>
    <t>East Lindsey 003</t>
  </si>
  <si>
    <t>E02005427</t>
  </si>
  <si>
    <t>East Lindsey 004</t>
  </si>
  <si>
    <t>E02005428</t>
  </si>
  <si>
    <t>East Lindsey 005</t>
  </si>
  <si>
    <t>E02005429</t>
  </si>
  <si>
    <t>East Lindsey 006</t>
  </si>
  <si>
    <t>E02005430</t>
  </si>
  <si>
    <t>East Lindsey 007</t>
  </si>
  <si>
    <t>E02005431</t>
  </si>
  <si>
    <t>East Lindsey 008</t>
  </si>
  <si>
    <t>E02005432</t>
  </si>
  <si>
    <t>East Lindsey 009</t>
  </si>
  <si>
    <t>E02005433</t>
  </si>
  <si>
    <t>East Lindsey 010</t>
  </si>
  <si>
    <t>E02005434</t>
  </si>
  <si>
    <t>East Lindsey 011</t>
  </si>
  <si>
    <t>E02005435</t>
  </si>
  <si>
    <t>East Lindsey 012</t>
  </si>
  <si>
    <t>E02005436</t>
  </si>
  <si>
    <t>East Lindsey 013</t>
  </si>
  <si>
    <t>E02005437</t>
  </si>
  <si>
    <t>East Lindsey 014</t>
  </si>
  <si>
    <t>E02005438</t>
  </si>
  <si>
    <t>East Lindsey 015</t>
  </si>
  <si>
    <t>E02005439</t>
  </si>
  <si>
    <t>East Lindsey 016</t>
  </si>
  <si>
    <t>E02005440</t>
  </si>
  <si>
    <t>East Lindsey 017</t>
  </si>
  <si>
    <t>E02005441</t>
  </si>
  <si>
    <t>East Lindsey 018</t>
  </si>
  <si>
    <t>E02005442</t>
  </si>
  <si>
    <t>Lincoln 001</t>
  </si>
  <si>
    <t>E02005443</t>
  </si>
  <si>
    <t>Lincoln 002</t>
  </si>
  <si>
    <t>E02005444</t>
  </si>
  <si>
    <t>Lincoln 003</t>
  </si>
  <si>
    <t>E02005445</t>
  </si>
  <si>
    <t>Lincoln 004</t>
  </si>
  <si>
    <t>E02005446</t>
  </si>
  <si>
    <t>Lincoln 005</t>
  </si>
  <si>
    <t>E02005447</t>
  </si>
  <si>
    <t>Lincoln 006</t>
  </si>
  <si>
    <t>E02005448</t>
  </si>
  <si>
    <t>Lincoln 007</t>
  </si>
  <si>
    <t>E02005449</t>
  </si>
  <si>
    <t>Lincoln 008</t>
  </si>
  <si>
    <t>E02005450</t>
  </si>
  <si>
    <t>Lincoln 009</t>
  </si>
  <si>
    <t>E02005451</t>
  </si>
  <si>
    <t>Lincoln 010</t>
  </si>
  <si>
    <t>E02005452</t>
  </si>
  <si>
    <t>Lincoln 011</t>
  </si>
  <si>
    <t>E02005453</t>
  </si>
  <si>
    <t>North Kesteven 001</t>
  </si>
  <si>
    <t>E02005455</t>
  </si>
  <si>
    <t>North Kesteven 003</t>
  </si>
  <si>
    <t>E02005456</t>
  </si>
  <si>
    <t>North Kesteven 004</t>
  </si>
  <si>
    <t>E02005457</t>
  </si>
  <si>
    <t>North Kesteven 005</t>
  </si>
  <si>
    <t>E02005458</t>
  </si>
  <si>
    <t>North Kesteven 006</t>
  </si>
  <si>
    <t>E02005459</t>
  </si>
  <si>
    <t>North Kesteven 007</t>
  </si>
  <si>
    <t>E02005460</t>
  </si>
  <si>
    <t>North Kesteven 008</t>
  </si>
  <si>
    <t>E02005461</t>
  </si>
  <si>
    <t>North Kesteven 009</t>
  </si>
  <si>
    <t>E02005462</t>
  </si>
  <si>
    <t>North Kesteven 010</t>
  </si>
  <si>
    <t>E02005463</t>
  </si>
  <si>
    <t>North Kesteven 011</t>
  </si>
  <si>
    <t>E02005464</t>
  </si>
  <si>
    <t>North Kesteven 012</t>
  </si>
  <si>
    <t>E02005465</t>
  </si>
  <si>
    <t>South Holland 001</t>
  </si>
  <si>
    <t>E02005466</t>
  </si>
  <si>
    <t>South Holland 002</t>
  </si>
  <si>
    <t>E02005467</t>
  </si>
  <si>
    <t>South Holland 003</t>
  </si>
  <si>
    <t>E02005468</t>
  </si>
  <si>
    <t>South Holland 004</t>
  </si>
  <si>
    <t>E02005469</t>
  </si>
  <si>
    <t>South Holland 005</t>
  </si>
  <si>
    <t>E02005470</t>
  </si>
  <si>
    <t>South Holland 006</t>
  </si>
  <si>
    <t>E02005471</t>
  </si>
  <si>
    <t>South Holland 007</t>
  </si>
  <si>
    <t>E02005473</t>
  </si>
  <si>
    <t>South Holland 009</t>
  </si>
  <si>
    <t>E02005474</t>
  </si>
  <si>
    <t>South Holland 010</t>
  </si>
  <si>
    <t>E02005475</t>
  </si>
  <si>
    <t>South Holland 011</t>
  </si>
  <si>
    <t>E02005476</t>
  </si>
  <si>
    <t>South Kesteven 001</t>
  </si>
  <si>
    <t>E02005477</t>
  </si>
  <si>
    <t>South Kesteven 002</t>
  </si>
  <si>
    <t>E02005478</t>
  </si>
  <si>
    <t>South Kesteven 003</t>
  </si>
  <si>
    <t>E02005479</t>
  </si>
  <si>
    <t>South Kesteven 004</t>
  </si>
  <si>
    <t>E02005480</t>
  </si>
  <si>
    <t>South Kesteven 005</t>
  </si>
  <si>
    <t>E02005481</t>
  </si>
  <si>
    <t>South Kesteven 006</t>
  </si>
  <si>
    <t>E02005482</t>
  </si>
  <si>
    <t>South Kesteven 007</t>
  </si>
  <si>
    <t>E02005483</t>
  </si>
  <si>
    <t>South Kesteven 008</t>
  </si>
  <si>
    <t>E02005484</t>
  </si>
  <si>
    <t>South Kesteven 009</t>
  </si>
  <si>
    <t>E02005485</t>
  </si>
  <si>
    <t>South Kesteven 010</t>
  </si>
  <si>
    <t>E02005486</t>
  </si>
  <si>
    <t>South Kesteven 011</t>
  </si>
  <si>
    <t>E02005487</t>
  </si>
  <si>
    <t>South Kesteven 012</t>
  </si>
  <si>
    <t>E02005488</t>
  </si>
  <si>
    <t>South Kesteven 013</t>
  </si>
  <si>
    <t>E02005489</t>
  </si>
  <si>
    <t>South Kesteven 014</t>
  </si>
  <si>
    <t>E02005490</t>
  </si>
  <si>
    <t>South Kesteven 015</t>
  </si>
  <si>
    <t>E02005491</t>
  </si>
  <si>
    <t>South Kesteven 016</t>
  </si>
  <si>
    <t>E02005492</t>
  </si>
  <si>
    <t>West Lindsey 001</t>
  </si>
  <si>
    <t>E02005493</t>
  </si>
  <si>
    <t>West Lindsey 002</t>
  </si>
  <si>
    <t>E02005494</t>
  </si>
  <si>
    <t>West Lindsey 003</t>
  </si>
  <si>
    <t>E02005495</t>
  </si>
  <si>
    <t>West Lindsey 004</t>
  </si>
  <si>
    <t>E02005496</t>
  </si>
  <si>
    <t>West Lindsey 005</t>
  </si>
  <si>
    <t>E02005497</t>
  </si>
  <si>
    <t>West Lindsey 006</t>
  </si>
  <si>
    <t>E02005498</t>
  </si>
  <si>
    <t>West Lindsey 007</t>
  </si>
  <si>
    <t>E02005499</t>
  </si>
  <si>
    <t>West Lindsey 008</t>
  </si>
  <si>
    <t>E02005500</t>
  </si>
  <si>
    <t>West Lindsey 009</t>
  </si>
  <si>
    <t>E02005501</t>
  </si>
  <si>
    <t>West Lindsey 010</t>
  </si>
  <si>
    <t>E02005502</t>
  </si>
  <si>
    <t>West Lindsey 011</t>
  </si>
  <si>
    <t>Breckland 007</t>
  </si>
  <si>
    <t>Breckland 009</t>
  </si>
  <si>
    <t>Breckland 011</t>
  </si>
  <si>
    <t>E02005517</t>
  </si>
  <si>
    <t>Breckland 015</t>
  </si>
  <si>
    <t>E02005518</t>
  </si>
  <si>
    <t>Breckland 016</t>
  </si>
  <si>
    <t>E02005519</t>
  </si>
  <si>
    <t>Breckland 017</t>
  </si>
  <si>
    <t>E02005539</t>
  </si>
  <si>
    <t>Great Yarmouth 002</t>
  </si>
  <si>
    <t>Great Yarmouth 004</t>
  </si>
  <si>
    <t>E02005543</t>
  </si>
  <si>
    <t>Great Yarmouth 006</t>
  </si>
  <si>
    <t>E02005547</t>
  </si>
  <si>
    <t>Great Yarmouth 010</t>
  </si>
  <si>
    <t>E02005548</t>
  </si>
  <si>
    <t>Great Yarmouth 011</t>
  </si>
  <si>
    <t>E02005550</t>
  </si>
  <si>
    <t>Great Yarmouth 013</t>
  </si>
  <si>
    <t>E02005553</t>
  </si>
  <si>
    <t>King's Lynn and West Norfolk 003</t>
  </si>
  <si>
    <t>E02005559</t>
  </si>
  <si>
    <t>King's Lynn and West Norfolk 009</t>
  </si>
  <si>
    <t>E02005560</t>
  </si>
  <si>
    <t>King's Lynn and West Norfolk 010</t>
  </si>
  <si>
    <t>E02005562</t>
  </si>
  <si>
    <t>King's Lynn and West Norfolk 012</t>
  </si>
  <si>
    <t>E02005565</t>
  </si>
  <si>
    <t>King's Lynn and West Norfolk 015</t>
  </si>
  <si>
    <t>E02005568</t>
  </si>
  <si>
    <t>King's Lynn and West Norfolk 018</t>
  </si>
  <si>
    <t>E02005569</t>
  </si>
  <si>
    <t>King's Lynn and West Norfolk 019</t>
  </si>
  <si>
    <t>E02005573</t>
  </si>
  <si>
    <t>North Norfolk 004</t>
  </si>
  <si>
    <t>E02005578</t>
  </si>
  <si>
    <t>North Norfolk 009</t>
  </si>
  <si>
    <t>E02005579</t>
  </si>
  <si>
    <t>North Norfolk 010</t>
  </si>
  <si>
    <t>North Norfolk 011</t>
  </si>
  <si>
    <t>North Norfolk 012</t>
  </si>
  <si>
    <t>E02005582</t>
  </si>
  <si>
    <t>North Norfolk 013</t>
  </si>
  <si>
    <t>North Norfolk 014</t>
  </si>
  <si>
    <t>South Norfolk 003</t>
  </si>
  <si>
    <t>South Norfolk 004</t>
  </si>
  <si>
    <t>South Norfolk 005</t>
  </si>
  <si>
    <t>E02005608</t>
  </si>
  <si>
    <t>South Norfolk 012</t>
  </si>
  <si>
    <t>E02005609</t>
  </si>
  <si>
    <t>South Norfolk 013</t>
  </si>
  <si>
    <t>E02005611</t>
  </si>
  <si>
    <t>South Norfolk 015</t>
  </si>
  <si>
    <t>E02005612</t>
  </si>
  <si>
    <t>Corby 001</t>
  </si>
  <si>
    <t>E02005613</t>
  </si>
  <si>
    <t>Corby 002</t>
  </si>
  <si>
    <t>E02005614</t>
  </si>
  <si>
    <t>Corby 003</t>
  </si>
  <si>
    <t>E02005615</t>
  </si>
  <si>
    <t>Corby 004</t>
  </si>
  <si>
    <t>E02005616</t>
  </si>
  <si>
    <t>Corby 005</t>
  </si>
  <si>
    <t>E02005617</t>
  </si>
  <si>
    <t>Corby 006</t>
  </si>
  <si>
    <t>E02005619</t>
  </si>
  <si>
    <t>Daventry 001</t>
  </si>
  <si>
    <t>E02005620</t>
  </si>
  <si>
    <t>Daventry 002</t>
  </si>
  <si>
    <t>E02005621</t>
  </si>
  <si>
    <t>Daventry 003</t>
  </si>
  <si>
    <t>E02005622</t>
  </si>
  <si>
    <t>Daventry 004</t>
  </si>
  <si>
    <t>E02005623</t>
  </si>
  <si>
    <t>Daventry 005</t>
  </si>
  <si>
    <t>E02005624</t>
  </si>
  <si>
    <t>Daventry 006</t>
  </si>
  <si>
    <t>E02005625</t>
  </si>
  <si>
    <t>Daventry 007</t>
  </si>
  <si>
    <t>E02005626</t>
  </si>
  <si>
    <t>Daventry 008</t>
  </si>
  <si>
    <t>E02005627</t>
  </si>
  <si>
    <t>Daventry 009</t>
  </si>
  <si>
    <t>E02005628</t>
  </si>
  <si>
    <t>Daventry 010</t>
  </si>
  <si>
    <t>E02005629</t>
  </si>
  <si>
    <t>East Northamptonshire 001</t>
  </si>
  <si>
    <t>E02005630</t>
  </si>
  <si>
    <t>East Northamptonshire 002</t>
  </si>
  <si>
    <t>E02005631</t>
  </si>
  <si>
    <t>East Northamptonshire 003</t>
  </si>
  <si>
    <t>E02005632</t>
  </si>
  <si>
    <t>East Northamptonshire 004</t>
  </si>
  <si>
    <t>E02005633</t>
  </si>
  <si>
    <t>East Northamptonshire 005</t>
  </si>
  <si>
    <t>E02005634</t>
  </si>
  <si>
    <t>East Northamptonshire 006</t>
  </si>
  <si>
    <t>E02005635</t>
  </si>
  <si>
    <t>East Northamptonshire 007</t>
  </si>
  <si>
    <t>E02005636</t>
  </si>
  <si>
    <t>East Northamptonshire 008</t>
  </si>
  <si>
    <t>E02005637</t>
  </si>
  <si>
    <t>East Northamptonshire 009</t>
  </si>
  <si>
    <t>E02005638</t>
  </si>
  <si>
    <t>East Northamptonshire 010</t>
  </si>
  <si>
    <t>E02005639</t>
  </si>
  <si>
    <t>Kettering 001</t>
  </si>
  <si>
    <t>E02005640</t>
  </si>
  <si>
    <t>Kettering 002</t>
  </si>
  <si>
    <t>E02005641</t>
  </si>
  <si>
    <t>Kettering 003</t>
  </si>
  <si>
    <t>E02005642</t>
  </si>
  <si>
    <t>Kettering 004</t>
  </si>
  <si>
    <t>E02005643</t>
  </si>
  <si>
    <t>Kettering 005</t>
  </si>
  <si>
    <t>E02005644</t>
  </si>
  <si>
    <t>Kettering 006</t>
  </si>
  <si>
    <t>E02005645</t>
  </si>
  <si>
    <t>Kettering 007</t>
  </si>
  <si>
    <t>E02005646</t>
  </si>
  <si>
    <t>Kettering 008</t>
  </si>
  <si>
    <t>E02005647</t>
  </si>
  <si>
    <t>Kettering 009</t>
  </si>
  <si>
    <t>E02005648</t>
  </si>
  <si>
    <t>Kettering 010</t>
  </si>
  <si>
    <t>E02005649</t>
  </si>
  <si>
    <t>Kettering 011</t>
  </si>
  <si>
    <t>E02005650</t>
  </si>
  <si>
    <t>Northampton 001</t>
  </si>
  <si>
    <t>E02005651</t>
  </si>
  <si>
    <t>Northampton 002</t>
  </si>
  <si>
    <t>E02005652</t>
  </si>
  <si>
    <t>Northampton 003</t>
  </si>
  <si>
    <t>E02005653</t>
  </si>
  <si>
    <t>Northampton 004</t>
  </si>
  <si>
    <t>E02005654</t>
  </si>
  <si>
    <t>Northampton 005</t>
  </si>
  <si>
    <t>E02005655</t>
  </si>
  <si>
    <t>Northampton 006</t>
  </si>
  <si>
    <t>E02005656</t>
  </si>
  <si>
    <t>Northampton 007</t>
  </si>
  <si>
    <t>E02005657</t>
  </si>
  <si>
    <t>Northampton 008</t>
  </si>
  <si>
    <t>E02005658</t>
  </si>
  <si>
    <t>Northampton 009</t>
  </si>
  <si>
    <t>E02005659</t>
  </si>
  <si>
    <t>Northampton 010</t>
  </si>
  <si>
    <t>E02005660</t>
  </si>
  <si>
    <t>Northampton 011</t>
  </si>
  <si>
    <t>E02005661</t>
  </si>
  <si>
    <t>Northampton 012</t>
  </si>
  <si>
    <t>E02005662</t>
  </si>
  <si>
    <t>Northampton 013</t>
  </si>
  <si>
    <t>E02005663</t>
  </si>
  <si>
    <t>Northampton 014</t>
  </si>
  <si>
    <t>E02005664</t>
  </si>
  <si>
    <t>Northampton 015</t>
  </si>
  <si>
    <t>E02005665</t>
  </si>
  <si>
    <t>Northampton 016</t>
  </si>
  <si>
    <t>E02005666</t>
  </si>
  <si>
    <t>Northampton 017</t>
  </si>
  <si>
    <t>E02005667</t>
  </si>
  <si>
    <t>Northampton 018</t>
  </si>
  <si>
    <t>E02005668</t>
  </si>
  <si>
    <t>Northampton 019</t>
  </si>
  <si>
    <t>E02005669</t>
  </si>
  <si>
    <t>Northampton 020</t>
  </si>
  <si>
    <t>E02005670</t>
  </si>
  <si>
    <t>Northampton 021</t>
  </si>
  <si>
    <t>E02005671</t>
  </si>
  <si>
    <t>Northampton 022</t>
  </si>
  <si>
    <t>E02005672</t>
  </si>
  <si>
    <t>Northampton 023</t>
  </si>
  <si>
    <t>E02005673</t>
  </si>
  <si>
    <t>Northampton 024</t>
  </si>
  <si>
    <t>E02005674</t>
  </si>
  <si>
    <t>Northampton 025</t>
  </si>
  <si>
    <t>E02005675</t>
  </si>
  <si>
    <t>Northampton 026</t>
  </si>
  <si>
    <t>E02005676</t>
  </si>
  <si>
    <t>Northampton 027</t>
  </si>
  <si>
    <t>E02005677</t>
  </si>
  <si>
    <t>Northampton 028</t>
  </si>
  <si>
    <t>E02005678</t>
  </si>
  <si>
    <t>Northampton 029</t>
  </si>
  <si>
    <t>E02005679</t>
  </si>
  <si>
    <t>Northampton 030</t>
  </si>
  <si>
    <t>E02005680</t>
  </si>
  <si>
    <t>Northampton 031</t>
  </si>
  <si>
    <t>E02005681</t>
  </si>
  <si>
    <t>South Northamptonshire 001</t>
  </si>
  <si>
    <t>E02005682</t>
  </si>
  <si>
    <t>South Northamptonshire 002</t>
  </si>
  <si>
    <t>E02005683</t>
  </si>
  <si>
    <t>South Northamptonshire 003</t>
  </si>
  <si>
    <t>E02005684</t>
  </si>
  <si>
    <t>South Northamptonshire 004</t>
  </si>
  <si>
    <t>E02005685</t>
  </si>
  <si>
    <t>South Northamptonshire 005</t>
  </si>
  <si>
    <t>E02005686</t>
  </si>
  <si>
    <t>South Northamptonshire 006</t>
  </si>
  <si>
    <t>E02005687</t>
  </si>
  <si>
    <t>South Northamptonshire 007</t>
  </si>
  <si>
    <t>E02005688</t>
  </si>
  <si>
    <t>South Northamptonshire 008</t>
  </si>
  <si>
    <t>E02005689</t>
  </si>
  <si>
    <t>South Northamptonshire 009</t>
  </si>
  <si>
    <t>E02005690</t>
  </si>
  <si>
    <t>South Northamptonshire 010</t>
  </si>
  <si>
    <t>E02005691</t>
  </si>
  <si>
    <t>South Northamptonshire 011</t>
  </si>
  <si>
    <t>E02005692</t>
  </si>
  <si>
    <t>Wellingborough 001</t>
  </si>
  <si>
    <t>E02005693</t>
  </si>
  <si>
    <t>Wellingborough 002</t>
  </si>
  <si>
    <t>E02005694</t>
  </si>
  <si>
    <t>Wellingborough 003</t>
  </si>
  <si>
    <t>E02005695</t>
  </si>
  <si>
    <t>Wellingborough 004</t>
  </si>
  <si>
    <t>E02005696</t>
  </si>
  <si>
    <t>Wellingborough 005</t>
  </si>
  <si>
    <t>E02005697</t>
  </si>
  <si>
    <t>Wellingborough 006</t>
  </si>
  <si>
    <t>E02005698</t>
  </si>
  <si>
    <t>Wellingborough 007</t>
  </si>
  <si>
    <t>E02005699</t>
  </si>
  <si>
    <t>Wellingborough 008</t>
  </si>
  <si>
    <t>E02005700</t>
  </si>
  <si>
    <t>Wellingborough 009</t>
  </si>
  <si>
    <t>E02005701</t>
  </si>
  <si>
    <t>Wellingborough 010</t>
  </si>
  <si>
    <t>E02005702</t>
  </si>
  <si>
    <t>Northumberland 004</t>
  </si>
  <si>
    <t>E02005703</t>
  </si>
  <si>
    <t>Northumberland 005</t>
  </si>
  <si>
    <t>E02005704</t>
  </si>
  <si>
    <t>Northumberland 006</t>
  </si>
  <si>
    <t>E02005705</t>
  </si>
  <si>
    <t>Northumberland 007</t>
  </si>
  <si>
    <t>E02005706</t>
  </si>
  <si>
    <t>Northumberland 001</t>
  </si>
  <si>
    <t>E02005707</t>
  </si>
  <si>
    <t>Northumberland 002</t>
  </si>
  <si>
    <t>E02005708</t>
  </si>
  <si>
    <t>Northumberland 003</t>
  </si>
  <si>
    <t>E02005709</t>
  </si>
  <si>
    <t>Northumberland 022</t>
  </si>
  <si>
    <t>E02005710</t>
  </si>
  <si>
    <t>Northumberland 023</t>
  </si>
  <si>
    <t>E02005711</t>
  </si>
  <si>
    <t>Northumberland 024</t>
  </si>
  <si>
    <t>E02005712</t>
  </si>
  <si>
    <t>Northumberland 025</t>
  </si>
  <si>
    <t>E02005713</t>
  </si>
  <si>
    <t>Northumberland 026</t>
  </si>
  <si>
    <t>E02005714</t>
  </si>
  <si>
    <t>Northumberland 027</t>
  </si>
  <si>
    <t>E02005715</t>
  </si>
  <si>
    <t>Northumberland 029</t>
  </si>
  <si>
    <t>E02005716</t>
  </si>
  <si>
    <t>Northumberland 028</t>
  </si>
  <si>
    <t>E02005717</t>
  </si>
  <si>
    <t>Northumberland 030</t>
  </si>
  <si>
    <t>E02005718</t>
  </si>
  <si>
    <t>Northumberland 031</t>
  </si>
  <si>
    <t>E02005719</t>
  </si>
  <si>
    <t>Northumberland 032</t>
  </si>
  <si>
    <t>E02005720</t>
  </si>
  <si>
    <t>Northumberland 008</t>
  </si>
  <si>
    <t>E02005721</t>
  </si>
  <si>
    <t>Northumberland 011</t>
  </si>
  <si>
    <t>E02005722</t>
  </si>
  <si>
    <t>Northumberland 015</t>
  </si>
  <si>
    <t>E02005723</t>
  </si>
  <si>
    <t>Northumberland 016</t>
  </si>
  <si>
    <t>E02005724</t>
  </si>
  <si>
    <t>Northumberland 018</t>
  </si>
  <si>
    <t>E02005725</t>
  </si>
  <si>
    <t>Northumberland 033</t>
  </si>
  <si>
    <t>E02005726</t>
  </si>
  <si>
    <t>Northumberland 034</t>
  </si>
  <si>
    <t>E02005727</t>
  </si>
  <si>
    <t>Northumberland 019</t>
  </si>
  <si>
    <t>E02005728</t>
  </si>
  <si>
    <t>Northumberland 037</t>
  </si>
  <si>
    <t>E02005729</t>
  </si>
  <si>
    <t>Northumberland 036</t>
  </si>
  <si>
    <t>E02005730</t>
  </si>
  <si>
    <t>Northumberland 035</t>
  </si>
  <si>
    <t>E02005731</t>
  </si>
  <si>
    <t>Northumberland 038</t>
  </si>
  <si>
    <t>E02005732</t>
  </si>
  <si>
    <t>Northumberland 039</t>
  </si>
  <si>
    <t>E02005733</t>
  </si>
  <si>
    <t>Northumberland 040</t>
  </si>
  <si>
    <t>E02005734</t>
  </si>
  <si>
    <t>Northumberland 009</t>
  </si>
  <si>
    <t>E02005735</t>
  </si>
  <si>
    <t>Northumberland 010</t>
  </si>
  <si>
    <t>E02005736</t>
  </si>
  <si>
    <t>Northumberland 013</t>
  </si>
  <si>
    <t>E02005737</t>
  </si>
  <si>
    <t>Northumberland 012</t>
  </si>
  <si>
    <t>E02005738</t>
  </si>
  <si>
    <t>Northumberland 014</t>
  </si>
  <si>
    <t>E02005739</t>
  </si>
  <si>
    <t>Northumberland 017</t>
  </si>
  <si>
    <t>E02005740</t>
  </si>
  <si>
    <t>Northumberland 020</t>
  </si>
  <si>
    <t>E02005741</t>
  </si>
  <si>
    <t>Northumberland 021</t>
  </si>
  <si>
    <t>E02005742</t>
  </si>
  <si>
    <t>Craven 001</t>
  </si>
  <si>
    <t>E02005743</t>
  </si>
  <si>
    <t>Craven 002</t>
  </si>
  <si>
    <t>E02005744</t>
  </si>
  <si>
    <t>Craven 003</t>
  </si>
  <si>
    <t>E02005745</t>
  </si>
  <si>
    <t>Craven 004</t>
  </si>
  <si>
    <t>E02005746</t>
  </si>
  <si>
    <t>Craven 005</t>
  </si>
  <si>
    <t>E02005747</t>
  </si>
  <si>
    <t>Craven 006</t>
  </si>
  <si>
    <t>E02005748</t>
  </si>
  <si>
    <t>Craven 007</t>
  </si>
  <si>
    <t>E02005749</t>
  </si>
  <si>
    <t>Craven 008</t>
  </si>
  <si>
    <t>E02005750</t>
  </si>
  <si>
    <t>Hambleton 001</t>
  </si>
  <si>
    <t>E02005751</t>
  </si>
  <si>
    <t>Hambleton 002</t>
  </si>
  <si>
    <t>E02005752</t>
  </si>
  <si>
    <t>Hambleton 003</t>
  </si>
  <si>
    <t>E02005753</t>
  </si>
  <si>
    <t>Hambleton 004</t>
  </si>
  <si>
    <t>E02005754</t>
  </si>
  <si>
    <t>Hambleton 005</t>
  </si>
  <si>
    <t>E02005755</t>
  </si>
  <si>
    <t>Hambleton 006</t>
  </si>
  <si>
    <t>E02005756</t>
  </si>
  <si>
    <t>Hambleton 007</t>
  </si>
  <si>
    <t>E02005757</t>
  </si>
  <si>
    <t>Hambleton 008</t>
  </si>
  <si>
    <t>E02005758</t>
  </si>
  <si>
    <t>Hambleton 009</t>
  </si>
  <si>
    <t>E02005759</t>
  </si>
  <si>
    <t>Hambleton 010</t>
  </si>
  <si>
    <t>E02005760</t>
  </si>
  <si>
    <t>Hambleton 011</t>
  </si>
  <si>
    <t>E02005761</t>
  </si>
  <si>
    <t>Harrogate 001</t>
  </si>
  <si>
    <t>E02005762</t>
  </si>
  <si>
    <t>Harrogate 002</t>
  </si>
  <si>
    <t>E02005763</t>
  </si>
  <si>
    <t>Harrogate 003</t>
  </si>
  <si>
    <t>E02005764</t>
  </si>
  <si>
    <t>Harrogate 004</t>
  </si>
  <si>
    <t>E02005765</t>
  </si>
  <si>
    <t>Harrogate 005</t>
  </si>
  <si>
    <t>E02005766</t>
  </si>
  <si>
    <t>Harrogate 006</t>
  </si>
  <si>
    <t>E02005767</t>
  </si>
  <si>
    <t>Harrogate 007</t>
  </si>
  <si>
    <t>E02005768</t>
  </si>
  <si>
    <t>Harrogate 008</t>
  </si>
  <si>
    <t>E02005769</t>
  </si>
  <si>
    <t>Harrogate 009</t>
  </si>
  <si>
    <t>E02005770</t>
  </si>
  <si>
    <t>Harrogate 010</t>
  </si>
  <si>
    <t>E02005771</t>
  </si>
  <si>
    <t>Harrogate 011</t>
  </si>
  <si>
    <t>E02005772</t>
  </si>
  <si>
    <t>Harrogate 012</t>
  </si>
  <si>
    <t>E02005773</t>
  </si>
  <si>
    <t>Harrogate 013</t>
  </si>
  <si>
    <t>E02005774</t>
  </si>
  <si>
    <t>Harrogate 014</t>
  </si>
  <si>
    <t>E02005775</t>
  </si>
  <si>
    <t>Harrogate 015</t>
  </si>
  <si>
    <t>E02005776</t>
  </si>
  <si>
    <t>Harrogate 016</t>
  </si>
  <si>
    <t>E02005777</t>
  </si>
  <si>
    <t>Harrogate 017</t>
  </si>
  <si>
    <t>E02005778</t>
  </si>
  <si>
    <t>Harrogate 018</t>
  </si>
  <si>
    <t>E02005779</t>
  </si>
  <si>
    <t>Harrogate 019</t>
  </si>
  <si>
    <t>E02005780</t>
  </si>
  <si>
    <t>Harrogate 020</t>
  </si>
  <si>
    <t>E02005781</t>
  </si>
  <si>
    <t>Harrogate 021</t>
  </si>
  <si>
    <t>E02005782</t>
  </si>
  <si>
    <t>Richmondshire 001</t>
  </si>
  <si>
    <t>E02005783</t>
  </si>
  <si>
    <t>Richmondshire 002</t>
  </si>
  <si>
    <t>E02005784</t>
  </si>
  <si>
    <t>Richmondshire 003</t>
  </si>
  <si>
    <t>E02005785</t>
  </si>
  <si>
    <t>Richmondshire 004</t>
  </si>
  <si>
    <t>E02005786</t>
  </si>
  <si>
    <t>Richmondshire 005</t>
  </si>
  <si>
    <t>E02005787</t>
  </si>
  <si>
    <t>Richmondshire 006</t>
  </si>
  <si>
    <t>E02005788</t>
  </si>
  <si>
    <t>Ryedale 001</t>
  </si>
  <si>
    <t>E02005789</t>
  </si>
  <si>
    <t>Ryedale 002</t>
  </si>
  <si>
    <t>E02005790</t>
  </si>
  <si>
    <t>Ryedale 003</t>
  </si>
  <si>
    <t>E02005791</t>
  </si>
  <si>
    <t>Ryedale 004</t>
  </si>
  <si>
    <t>E02005794</t>
  </si>
  <si>
    <t>Ryedale 007</t>
  </si>
  <si>
    <t>E02005795</t>
  </si>
  <si>
    <t>Scarborough 001</t>
  </si>
  <si>
    <t>E02005796</t>
  </si>
  <si>
    <t>Scarborough 002</t>
  </si>
  <si>
    <t>E02005797</t>
  </si>
  <si>
    <t>Scarborough 003</t>
  </si>
  <si>
    <t>E02005798</t>
  </si>
  <si>
    <t>Scarborough 004</t>
  </si>
  <si>
    <t>E02005799</t>
  </si>
  <si>
    <t>Scarborough 005</t>
  </si>
  <si>
    <t>E02005800</t>
  </si>
  <si>
    <t>Scarborough 006</t>
  </si>
  <si>
    <t>E02005801</t>
  </si>
  <si>
    <t>Scarborough 007</t>
  </si>
  <si>
    <t>E02005802</t>
  </si>
  <si>
    <t>Scarborough 008</t>
  </si>
  <si>
    <t>E02005803</t>
  </si>
  <si>
    <t>Scarborough 009</t>
  </si>
  <si>
    <t>E02005804</t>
  </si>
  <si>
    <t>Scarborough 010</t>
  </si>
  <si>
    <t>E02005805</t>
  </si>
  <si>
    <t>Scarborough 011</t>
  </si>
  <si>
    <t>E02005806</t>
  </si>
  <si>
    <t>Scarborough 012</t>
  </si>
  <si>
    <t>E02005807</t>
  </si>
  <si>
    <t>Scarborough 013</t>
  </si>
  <si>
    <t>E02005808</t>
  </si>
  <si>
    <t>Scarborough 014</t>
  </si>
  <si>
    <t>E02005809</t>
  </si>
  <si>
    <t>Selby 001</t>
  </si>
  <si>
    <t>E02005810</t>
  </si>
  <si>
    <t>Selby 002</t>
  </si>
  <si>
    <t>E02005811</t>
  </si>
  <si>
    <t>Selby 003</t>
  </si>
  <si>
    <t>E02005812</t>
  </si>
  <si>
    <t>Selby 004</t>
  </si>
  <si>
    <t>E02005813</t>
  </si>
  <si>
    <t>Selby 005</t>
  </si>
  <si>
    <t>E02005814</t>
  </si>
  <si>
    <t>Selby 006</t>
  </si>
  <si>
    <t>E02005815</t>
  </si>
  <si>
    <t>Selby 007</t>
  </si>
  <si>
    <t>E02005816</t>
  </si>
  <si>
    <t>Selby 008</t>
  </si>
  <si>
    <t>E02005817</t>
  </si>
  <si>
    <t>Selby 009</t>
  </si>
  <si>
    <t>E02005818</t>
  </si>
  <si>
    <t>Selby 010</t>
  </si>
  <si>
    <t>E02005819</t>
  </si>
  <si>
    <t>Ashfield 001</t>
  </si>
  <si>
    <t>E02005820</t>
  </si>
  <si>
    <t>Ashfield 002</t>
  </si>
  <si>
    <t>E02005821</t>
  </si>
  <si>
    <t>Ashfield 003</t>
  </si>
  <si>
    <t>E02005822</t>
  </si>
  <si>
    <t>Ashfield 004</t>
  </si>
  <si>
    <t>E02005823</t>
  </si>
  <si>
    <t>Ashfield 005</t>
  </si>
  <si>
    <t>E02005824</t>
  </si>
  <si>
    <t>Ashfield 006</t>
  </si>
  <si>
    <t>E02005825</t>
  </si>
  <si>
    <t>Ashfield 007</t>
  </si>
  <si>
    <t>E02005826</t>
  </si>
  <si>
    <t>Ashfield 008</t>
  </si>
  <si>
    <t>E02005827</t>
  </si>
  <si>
    <t>Ashfield 009</t>
  </si>
  <si>
    <t>E02005828</t>
  </si>
  <si>
    <t>Ashfield 010</t>
  </si>
  <si>
    <t>E02005829</t>
  </si>
  <si>
    <t>Ashfield 011</t>
  </si>
  <si>
    <t>E02005830</t>
  </si>
  <si>
    <t>Ashfield 012</t>
  </si>
  <si>
    <t>E02005831</t>
  </si>
  <si>
    <t>Ashfield 013</t>
  </si>
  <si>
    <t>E02005832</t>
  </si>
  <si>
    <t>Ashfield 014</t>
  </si>
  <si>
    <t>E02005833</t>
  </si>
  <si>
    <t>Ashfield 015</t>
  </si>
  <si>
    <t>E02005834</t>
  </si>
  <si>
    <t>Ashfield 016</t>
  </si>
  <si>
    <t>E02005835</t>
  </si>
  <si>
    <t>Bassetlaw 001</t>
  </si>
  <si>
    <t>E02005836</t>
  </si>
  <si>
    <t>Bassetlaw 002</t>
  </si>
  <si>
    <t>E02005837</t>
  </si>
  <si>
    <t>Bassetlaw 003</t>
  </si>
  <si>
    <t>E02005838</t>
  </si>
  <si>
    <t>Bassetlaw 004</t>
  </si>
  <si>
    <t>E02005839</t>
  </si>
  <si>
    <t>Bassetlaw 005</t>
  </si>
  <si>
    <t>E02005840</t>
  </si>
  <si>
    <t>Bassetlaw 006</t>
  </si>
  <si>
    <t>E02005842</t>
  </si>
  <si>
    <t>Bassetlaw 008</t>
  </si>
  <si>
    <t>E02005843</t>
  </si>
  <si>
    <t>Bassetlaw 009</t>
  </si>
  <si>
    <t>E02005844</t>
  </si>
  <si>
    <t>Bassetlaw 010</t>
  </si>
  <si>
    <t>E02005846</t>
  </si>
  <si>
    <t>Bassetlaw 012</t>
  </si>
  <si>
    <t>E02005847</t>
  </si>
  <si>
    <t>Bassetlaw 013</t>
  </si>
  <si>
    <t>E02005848</t>
  </si>
  <si>
    <t>Bassetlaw 014</t>
  </si>
  <si>
    <t>E02005849</t>
  </si>
  <si>
    <t>Bassetlaw 015</t>
  </si>
  <si>
    <t>E02005850</t>
  </si>
  <si>
    <t>Broxtowe 001</t>
  </si>
  <si>
    <t>E02005851</t>
  </si>
  <si>
    <t>Broxtowe 002</t>
  </si>
  <si>
    <t>E02005852</t>
  </si>
  <si>
    <t>Broxtowe 003</t>
  </si>
  <si>
    <t>E02005853</t>
  </si>
  <si>
    <t>Broxtowe 004</t>
  </si>
  <si>
    <t>E02005856</t>
  </si>
  <si>
    <t>Broxtowe 007</t>
  </si>
  <si>
    <t>E02005857</t>
  </si>
  <si>
    <t>Broxtowe 008</t>
  </si>
  <si>
    <t>E02005858</t>
  </si>
  <si>
    <t>Broxtowe 009</t>
  </si>
  <si>
    <t>E02005859</t>
  </si>
  <si>
    <t>Broxtowe 010</t>
  </si>
  <si>
    <t>E02005860</t>
  </si>
  <si>
    <t>Broxtowe 011</t>
  </si>
  <si>
    <t>E02005861</t>
  </si>
  <si>
    <t>Broxtowe 012</t>
  </si>
  <si>
    <t>E02005862</t>
  </si>
  <si>
    <t>Broxtowe 013</t>
  </si>
  <si>
    <t>E02005863</t>
  </si>
  <si>
    <t>Broxtowe 014</t>
  </si>
  <si>
    <t>E02005864</t>
  </si>
  <si>
    <t>Broxtowe 015</t>
  </si>
  <si>
    <t>E02005865</t>
  </si>
  <si>
    <t>Gedling 001</t>
  </si>
  <si>
    <t>E02005866</t>
  </si>
  <si>
    <t>Gedling 002</t>
  </si>
  <si>
    <t>E02005868</t>
  </si>
  <si>
    <t>Gedling 004</t>
  </si>
  <si>
    <t>E02005869</t>
  </si>
  <si>
    <t>Gedling 005</t>
  </si>
  <si>
    <t>E02005870</t>
  </si>
  <si>
    <t>Gedling 006</t>
  </si>
  <si>
    <t>E02005871</t>
  </si>
  <si>
    <t>Gedling 007</t>
  </si>
  <si>
    <t>E02005872</t>
  </si>
  <si>
    <t>Gedling 008</t>
  </si>
  <si>
    <t>E02005873</t>
  </si>
  <si>
    <t>Gedling 009</t>
  </si>
  <si>
    <t>E02005874</t>
  </si>
  <si>
    <t>Gedling 010</t>
  </si>
  <si>
    <t>E02005875</t>
  </si>
  <si>
    <t>Gedling 011</t>
  </si>
  <si>
    <t>E02005876</t>
  </si>
  <si>
    <t>Gedling 012</t>
  </si>
  <si>
    <t>E02005877</t>
  </si>
  <si>
    <t>Gedling 013</t>
  </si>
  <si>
    <t>E02005878</t>
  </si>
  <si>
    <t>Gedling 014</t>
  </si>
  <si>
    <t>E02005879</t>
  </si>
  <si>
    <t>Gedling 015</t>
  </si>
  <si>
    <t>E02005880</t>
  </si>
  <si>
    <t>Mansfield 001</t>
  </si>
  <si>
    <t>E02005881</t>
  </si>
  <si>
    <t>Mansfield 002</t>
  </si>
  <si>
    <t>E02005882</t>
  </si>
  <si>
    <t>Mansfield 003</t>
  </si>
  <si>
    <t>E02005883</t>
  </si>
  <si>
    <t>Mansfield 004</t>
  </si>
  <si>
    <t>E02005884</t>
  </si>
  <si>
    <t>Mansfield 005</t>
  </si>
  <si>
    <t>E02005885</t>
  </si>
  <si>
    <t>Mansfield 006</t>
  </si>
  <si>
    <t>E02005886</t>
  </si>
  <si>
    <t>Mansfield 007</t>
  </si>
  <si>
    <t>E02005887</t>
  </si>
  <si>
    <t>Mansfield 008</t>
  </si>
  <si>
    <t>E02005888</t>
  </si>
  <si>
    <t>Mansfield 009</t>
  </si>
  <si>
    <t>E02005889</t>
  </si>
  <si>
    <t>Mansfield 010</t>
  </si>
  <si>
    <t>E02005890</t>
  </si>
  <si>
    <t>Mansfield 011</t>
  </si>
  <si>
    <t>E02005891</t>
  </si>
  <si>
    <t>Mansfield 012</t>
  </si>
  <si>
    <t>E02005892</t>
  </si>
  <si>
    <t>Mansfield 013</t>
  </si>
  <si>
    <t>E02005893</t>
  </si>
  <si>
    <t>Newark and Sherwood 001</t>
  </si>
  <si>
    <t>E02005894</t>
  </si>
  <si>
    <t>Newark and Sherwood 002</t>
  </si>
  <si>
    <t>E02005895</t>
  </si>
  <si>
    <t>Newark and Sherwood 003</t>
  </si>
  <si>
    <t>E02005896</t>
  </si>
  <si>
    <t>Newark and Sherwood 004</t>
  </si>
  <si>
    <t>E02005897</t>
  </si>
  <si>
    <t>Newark and Sherwood 005</t>
  </si>
  <si>
    <t>E02005898</t>
  </si>
  <si>
    <t>Newark and Sherwood 006</t>
  </si>
  <si>
    <t>E02005899</t>
  </si>
  <si>
    <t>Newark and Sherwood 007</t>
  </si>
  <si>
    <t>E02005900</t>
  </si>
  <si>
    <t>Newark and Sherwood 008</t>
  </si>
  <si>
    <t>E02005901</t>
  </si>
  <si>
    <t>Newark and Sherwood 009</t>
  </si>
  <si>
    <t>E02005902</t>
  </si>
  <si>
    <t>Newark and Sherwood 010</t>
  </si>
  <si>
    <t>E02005903</t>
  </si>
  <si>
    <t>Newark and Sherwood 011</t>
  </si>
  <si>
    <t>E02005904</t>
  </si>
  <si>
    <t>Newark and Sherwood 012</t>
  </si>
  <si>
    <t>E02005905</t>
  </si>
  <si>
    <t>Newark and Sherwood 013</t>
  </si>
  <si>
    <t>E02005906</t>
  </si>
  <si>
    <t>Rushcliffe 001</t>
  </si>
  <si>
    <t>E02005907</t>
  </si>
  <si>
    <t>Rushcliffe 002</t>
  </si>
  <si>
    <t>E02005908</t>
  </si>
  <si>
    <t>Rushcliffe 003</t>
  </si>
  <si>
    <t>E02005909</t>
  </si>
  <si>
    <t>Rushcliffe 004</t>
  </si>
  <si>
    <t>E02005910</t>
  </si>
  <si>
    <t>Rushcliffe 005</t>
  </si>
  <si>
    <t>E02005911</t>
  </si>
  <si>
    <t>Rushcliffe 006</t>
  </si>
  <si>
    <t>E02005912</t>
  </si>
  <si>
    <t>Rushcliffe 007</t>
  </si>
  <si>
    <t>E02005913</t>
  </si>
  <si>
    <t>Rushcliffe 008</t>
  </si>
  <si>
    <t>E02005914</t>
  </si>
  <si>
    <t>Rushcliffe 009</t>
  </si>
  <si>
    <t>E02005915</t>
  </si>
  <si>
    <t>Rushcliffe 010</t>
  </si>
  <si>
    <t>E02005916</t>
  </si>
  <si>
    <t>Rushcliffe 011</t>
  </si>
  <si>
    <t>E02005917</t>
  </si>
  <si>
    <t>Rushcliffe 012</t>
  </si>
  <si>
    <t>E02005918</t>
  </si>
  <si>
    <t>Rushcliffe 013</t>
  </si>
  <si>
    <t>E02005919</t>
  </si>
  <si>
    <t>Rushcliffe 014</t>
  </si>
  <si>
    <t>E02005920</t>
  </si>
  <si>
    <t>Rushcliffe 015</t>
  </si>
  <si>
    <t>E02005921</t>
  </si>
  <si>
    <t>Cherwell 001</t>
  </si>
  <si>
    <t>E02005922</t>
  </si>
  <si>
    <t>Cherwell 002</t>
  </si>
  <si>
    <t>E02005923</t>
  </si>
  <si>
    <t>Cherwell 003</t>
  </si>
  <si>
    <t>E02005924</t>
  </si>
  <si>
    <t>Cherwell 004</t>
  </si>
  <si>
    <t>E02005925</t>
  </si>
  <si>
    <t>Cherwell 005</t>
  </si>
  <si>
    <t>E02005926</t>
  </si>
  <si>
    <t>Cherwell 006</t>
  </si>
  <si>
    <t>E02005927</t>
  </si>
  <si>
    <t>Cherwell 007</t>
  </si>
  <si>
    <t>E02005928</t>
  </si>
  <si>
    <t>Cherwell 008</t>
  </si>
  <si>
    <t>E02005929</t>
  </si>
  <si>
    <t>Cherwell 009</t>
  </si>
  <si>
    <t>E02005930</t>
  </si>
  <si>
    <t>Cherwell 010</t>
  </si>
  <si>
    <t>E02005931</t>
  </si>
  <si>
    <t>Cherwell 011</t>
  </si>
  <si>
    <t>E02005932</t>
  </si>
  <si>
    <t>Cherwell 012</t>
  </si>
  <si>
    <t>E02005933</t>
  </si>
  <si>
    <t>Cherwell 013</t>
  </si>
  <si>
    <t>E02005934</t>
  </si>
  <si>
    <t>Cherwell 014</t>
  </si>
  <si>
    <t>E02005935</t>
  </si>
  <si>
    <t>Cherwell 015</t>
  </si>
  <si>
    <t>E02005936</t>
  </si>
  <si>
    <t>Cherwell 016</t>
  </si>
  <si>
    <t>E02005937</t>
  </si>
  <si>
    <t>Cherwell 017</t>
  </si>
  <si>
    <t>E02005938</t>
  </si>
  <si>
    <t>Cherwell 018</t>
  </si>
  <si>
    <t>E02005939</t>
  </si>
  <si>
    <t>Cherwell 019</t>
  </si>
  <si>
    <t>E02005940</t>
  </si>
  <si>
    <t>Oxford 001</t>
  </si>
  <si>
    <t>E02005941</t>
  </si>
  <si>
    <t>Oxford 002</t>
  </si>
  <si>
    <t>E02005942</t>
  </si>
  <si>
    <t>Oxford 003</t>
  </si>
  <si>
    <t>E02005943</t>
  </si>
  <si>
    <t>Oxford 004</t>
  </si>
  <si>
    <t>E02005944</t>
  </si>
  <si>
    <t>Oxford 005</t>
  </si>
  <si>
    <t>E02005945</t>
  </si>
  <si>
    <t>Oxford 006</t>
  </si>
  <si>
    <t>E02005946</t>
  </si>
  <si>
    <t>Oxford 007</t>
  </si>
  <si>
    <t>E02005947</t>
  </si>
  <si>
    <t>Oxford 008</t>
  </si>
  <si>
    <t>E02005948</t>
  </si>
  <si>
    <t>Oxford 009</t>
  </si>
  <si>
    <t>E02005949</t>
  </si>
  <si>
    <t>Oxford 010</t>
  </si>
  <si>
    <t>E02005950</t>
  </si>
  <si>
    <t>Oxford 011</t>
  </si>
  <si>
    <t>E02005951</t>
  </si>
  <si>
    <t>Oxford 012</t>
  </si>
  <si>
    <t>E02005952</t>
  </si>
  <si>
    <t>Oxford 013</t>
  </si>
  <si>
    <t>E02005953</t>
  </si>
  <si>
    <t>Oxford 014</t>
  </si>
  <si>
    <t>E02005954</t>
  </si>
  <si>
    <t>Oxford 015</t>
  </si>
  <si>
    <t>E02005955</t>
  </si>
  <si>
    <t>Oxford 016</t>
  </si>
  <si>
    <t>E02005956</t>
  </si>
  <si>
    <t>Oxford 017</t>
  </si>
  <si>
    <t>E02005957</t>
  </si>
  <si>
    <t>Oxford 018</t>
  </si>
  <si>
    <t>E02005958</t>
  </si>
  <si>
    <t>South Oxfordshire 001</t>
  </si>
  <si>
    <t>E02005959</t>
  </si>
  <si>
    <t>South Oxfordshire 002</t>
  </si>
  <si>
    <t>E02005960</t>
  </si>
  <si>
    <t>South Oxfordshire 003</t>
  </si>
  <si>
    <t>E02005961</t>
  </si>
  <si>
    <t>South Oxfordshire 004</t>
  </si>
  <si>
    <t>E02005962</t>
  </si>
  <si>
    <t>South Oxfordshire 005</t>
  </si>
  <si>
    <t>E02005963</t>
  </si>
  <si>
    <t>South Oxfordshire 006</t>
  </si>
  <si>
    <t>E02005964</t>
  </si>
  <si>
    <t>South Oxfordshire 007</t>
  </si>
  <si>
    <t>E02005965</t>
  </si>
  <si>
    <t>South Oxfordshire 008</t>
  </si>
  <si>
    <t>E02005966</t>
  </si>
  <si>
    <t>South Oxfordshire 009</t>
  </si>
  <si>
    <t>E02005967</t>
  </si>
  <si>
    <t>South Oxfordshire 010</t>
  </si>
  <si>
    <t>E02005968</t>
  </si>
  <si>
    <t>South Oxfordshire 011</t>
  </si>
  <si>
    <t>E02005969</t>
  </si>
  <si>
    <t>South Oxfordshire 012</t>
  </si>
  <si>
    <t>E02005970</t>
  </si>
  <si>
    <t>South Oxfordshire 013</t>
  </si>
  <si>
    <t>E02005971</t>
  </si>
  <si>
    <t>South Oxfordshire 014</t>
  </si>
  <si>
    <t>E02005972</t>
  </si>
  <si>
    <t>South Oxfordshire 015</t>
  </si>
  <si>
    <t>E02005973</t>
  </si>
  <si>
    <t>South Oxfordshire 016</t>
  </si>
  <si>
    <t>E02005974</t>
  </si>
  <si>
    <t>South Oxfordshire 017</t>
  </si>
  <si>
    <t>E02005975</t>
  </si>
  <si>
    <t>South Oxfordshire 018</t>
  </si>
  <si>
    <t>E02005976</t>
  </si>
  <si>
    <t>South Oxfordshire 019</t>
  </si>
  <si>
    <t>E02005977</t>
  </si>
  <si>
    <t>South Oxfordshire 020</t>
  </si>
  <si>
    <t>E02005978</t>
  </si>
  <si>
    <t>Vale of White Horse 001</t>
  </si>
  <si>
    <t>E02005979</t>
  </si>
  <si>
    <t>Vale of White Horse 002</t>
  </si>
  <si>
    <t>E02005980</t>
  </si>
  <si>
    <t>Vale of White Horse 003</t>
  </si>
  <si>
    <t>E02005981</t>
  </si>
  <si>
    <t>Vale of White Horse 004</t>
  </si>
  <si>
    <t>E02005982</t>
  </si>
  <si>
    <t>Vale of White Horse 005</t>
  </si>
  <si>
    <t>E02005983</t>
  </si>
  <si>
    <t>Vale of White Horse 006</t>
  </si>
  <si>
    <t>E02005984</t>
  </si>
  <si>
    <t>Vale of White Horse 007</t>
  </si>
  <si>
    <t>E02005985</t>
  </si>
  <si>
    <t>Vale of White Horse 008</t>
  </si>
  <si>
    <t>E02005986</t>
  </si>
  <si>
    <t>Vale of White Horse 009</t>
  </si>
  <si>
    <t>E02005987</t>
  </si>
  <si>
    <t>Vale of White Horse 010</t>
  </si>
  <si>
    <t>E02005988</t>
  </si>
  <si>
    <t>Vale of White Horse 011</t>
  </si>
  <si>
    <t>E02005991</t>
  </si>
  <si>
    <t>Vale of White Horse 014</t>
  </si>
  <si>
    <t>E02005992</t>
  </si>
  <si>
    <t>Vale of White Horse 015</t>
  </si>
  <si>
    <t>E02005993</t>
  </si>
  <si>
    <t>West Oxfordshire 001</t>
  </si>
  <si>
    <t>E02005994</t>
  </si>
  <si>
    <t>West Oxfordshire 002</t>
  </si>
  <si>
    <t>E02005995</t>
  </si>
  <si>
    <t>West Oxfordshire 003</t>
  </si>
  <si>
    <t>E02005996</t>
  </si>
  <si>
    <t>West Oxfordshire 004</t>
  </si>
  <si>
    <t>E02005997</t>
  </si>
  <si>
    <t>West Oxfordshire 005</t>
  </si>
  <si>
    <t>E02005998</t>
  </si>
  <si>
    <t>West Oxfordshire 006</t>
  </si>
  <si>
    <t>E02005999</t>
  </si>
  <si>
    <t>West Oxfordshire 007</t>
  </si>
  <si>
    <t>E02006000</t>
  </si>
  <si>
    <t>West Oxfordshire 008</t>
  </si>
  <si>
    <t>E02006001</t>
  </si>
  <si>
    <t>West Oxfordshire 009</t>
  </si>
  <si>
    <t>E02006002</t>
  </si>
  <si>
    <t>West Oxfordshire 010</t>
  </si>
  <si>
    <t>E02006003</t>
  </si>
  <si>
    <t>West Oxfordshire 011</t>
  </si>
  <si>
    <t>E02006004</t>
  </si>
  <si>
    <t>West Oxfordshire 012</t>
  </si>
  <si>
    <t>E02006005</t>
  </si>
  <si>
    <t>West Oxfordshire 013</t>
  </si>
  <si>
    <t>E02006006</t>
  </si>
  <si>
    <t>West Oxfordshire 014</t>
  </si>
  <si>
    <t>E02006007</t>
  </si>
  <si>
    <t>West Oxfordshire 015</t>
  </si>
  <si>
    <t>E02006008</t>
  </si>
  <si>
    <t>Shropshire 025</t>
  </si>
  <si>
    <t>E02006009</t>
  </si>
  <si>
    <t>Shropshire 027</t>
  </si>
  <si>
    <t>E02006010</t>
  </si>
  <si>
    <t>Shropshire 029</t>
  </si>
  <si>
    <t>E02006011</t>
  </si>
  <si>
    <t>Shropshire 031</t>
  </si>
  <si>
    <t>E02006012</t>
  </si>
  <si>
    <t>Shropshire 033</t>
  </si>
  <si>
    <t>E02006013</t>
  </si>
  <si>
    <t>Shropshire 034</t>
  </si>
  <si>
    <t>E02006014</t>
  </si>
  <si>
    <t>Shropshire 035</t>
  </si>
  <si>
    <t>E02006015</t>
  </si>
  <si>
    <t>Shropshire 001</t>
  </si>
  <si>
    <t>E02006016</t>
  </si>
  <si>
    <t>Shropshire 002</t>
  </si>
  <si>
    <t>E02006017</t>
  </si>
  <si>
    <t>Shropshire 004</t>
  </si>
  <si>
    <t>E02006018</t>
  </si>
  <si>
    <t>Shropshire 005</t>
  </si>
  <si>
    <t>E02006019</t>
  </si>
  <si>
    <t>Shropshire 008</t>
  </si>
  <si>
    <t>E02006020</t>
  </si>
  <si>
    <t>Shropshire 009</t>
  </si>
  <si>
    <t>E02006021</t>
  </si>
  <si>
    <t>Shropshire 010</t>
  </si>
  <si>
    <t>E02006022</t>
  </si>
  <si>
    <t>Shropshire 013</t>
  </si>
  <si>
    <t>E02006023</t>
  </si>
  <si>
    <t>Shropshire 003</t>
  </si>
  <si>
    <t>E02006024</t>
  </si>
  <si>
    <t>Shropshire 006</t>
  </si>
  <si>
    <t>E02006025</t>
  </si>
  <si>
    <t>Shropshire 007</t>
  </si>
  <si>
    <t>E02006026</t>
  </si>
  <si>
    <t>Shropshire 011</t>
  </si>
  <si>
    <t>E02006027</t>
  </si>
  <si>
    <t>Shropshire 012</t>
  </si>
  <si>
    <t>E02006028</t>
  </si>
  <si>
    <t>Shropshire 014</t>
  </si>
  <si>
    <t>E02006029</t>
  </si>
  <si>
    <t>Shropshire 015</t>
  </si>
  <si>
    <t>E02006030</t>
  </si>
  <si>
    <t>Shropshire 016</t>
  </si>
  <si>
    <t>E02006031</t>
  </si>
  <si>
    <t>Shropshire 017</t>
  </si>
  <si>
    <t>E02006032</t>
  </si>
  <si>
    <t>Shropshire 018</t>
  </si>
  <si>
    <t>E02006033</t>
  </si>
  <si>
    <t>Shropshire 019</t>
  </si>
  <si>
    <t>E02006034</t>
  </si>
  <si>
    <t>Shropshire 020</t>
  </si>
  <si>
    <t>E02006035</t>
  </si>
  <si>
    <t>Shropshire 021</t>
  </si>
  <si>
    <t>E02006036</t>
  </si>
  <si>
    <t>Shropshire 022</t>
  </si>
  <si>
    <t>E02006037</t>
  </si>
  <si>
    <t>Shropshire 023</t>
  </si>
  <si>
    <t>E02006038</t>
  </si>
  <si>
    <t>Shropshire 024</t>
  </si>
  <si>
    <t>E02006039</t>
  </si>
  <si>
    <t>Shropshire 026</t>
  </si>
  <si>
    <t>E02006040</t>
  </si>
  <si>
    <t>Shropshire 028</t>
  </si>
  <si>
    <t>E02006041</t>
  </si>
  <si>
    <t>Shropshire 030</t>
  </si>
  <si>
    <t>E02006042</t>
  </si>
  <si>
    <t>Shropshire 032</t>
  </si>
  <si>
    <t>E02006043</t>
  </si>
  <si>
    <t>Shropshire 036</t>
  </si>
  <si>
    <t>E02006044</t>
  </si>
  <si>
    <t>Shropshire 037</t>
  </si>
  <si>
    <t>E02006045</t>
  </si>
  <si>
    <t>Shropshire 038</t>
  </si>
  <si>
    <t>E02006046</t>
  </si>
  <si>
    <t>Shropshire 039</t>
  </si>
  <si>
    <t>E02006047</t>
  </si>
  <si>
    <t>Mendip 001</t>
  </si>
  <si>
    <t>E02006048</t>
  </si>
  <si>
    <t>Mendip 002</t>
  </si>
  <si>
    <t>E02006049</t>
  </si>
  <si>
    <t>Mendip 003</t>
  </si>
  <si>
    <t>E02006050</t>
  </si>
  <si>
    <t>Mendip 004</t>
  </si>
  <si>
    <t>E02006051</t>
  </si>
  <si>
    <t>Mendip 005</t>
  </si>
  <si>
    <t>E02006052</t>
  </si>
  <si>
    <t>Mendip 006</t>
  </si>
  <si>
    <t>E02006053</t>
  </si>
  <si>
    <t>Mendip 007</t>
  </si>
  <si>
    <t>E02006054</t>
  </si>
  <si>
    <t>Mendip 008</t>
  </si>
  <si>
    <t>E02006055</t>
  </si>
  <si>
    <t>Mendip 009</t>
  </si>
  <si>
    <t>E02006056</t>
  </si>
  <si>
    <t>Mendip 010</t>
  </si>
  <si>
    <t>E02006057</t>
  </si>
  <si>
    <t>Mendip 011</t>
  </si>
  <si>
    <t>E02006058</t>
  </si>
  <si>
    <t>Mendip 012</t>
  </si>
  <si>
    <t>E02006059</t>
  </si>
  <si>
    <t>Mendip 013</t>
  </si>
  <si>
    <t>E02006060</t>
  </si>
  <si>
    <t>Mendip 014</t>
  </si>
  <si>
    <t>E02006061</t>
  </si>
  <si>
    <t>Sedgemoor 001</t>
  </si>
  <si>
    <t>E02006062</t>
  </si>
  <si>
    <t>Sedgemoor 002</t>
  </si>
  <si>
    <t>E02006063</t>
  </si>
  <si>
    <t>Sedgemoor 003</t>
  </si>
  <si>
    <t>E02006064</t>
  </si>
  <si>
    <t>Sedgemoor 004</t>
  </si>
  <si>
    <t>E02006065</t>
  </si>
  <si>
    <t>Sedgemoor 005</t>
  </si>
  <si>
    <t>E02006066</t>
  </si>
  <si>
    <t>Sedgemoor 006</t>
  </si>
  <si>
    <t>E02006067</t>
  </si>
  <si>
    <t>Sedgemoor 007</t>
  </si>
  <si>
    <t>E02006068</t>
  </si>
  <si>
    <t>Sedgemoor 008</t>
  </si>
  <si>
    <t>E02006069</t>
  </si>
  <si>
    <t>Sedgemoor 009</t>
  </si>
  <si>
    <t>E02006070</t>
  </si>
  <si>
    <t>Sedgemoor 010</t>
  </si>
  <si>
    <t>E02006071</t>
  </si>
  <si>
    <t>Sedgemoor 011</t>
  </si>
  <si>
    <t>E02006072</t>
  </si>
  <si>
    <t>Sedgemoor 012</t>
  </si>
  <si>
    <t>E02006073</t>
  </si>
  <si>
    <t>Sedgemoor 013</t>
  </si>
  <si>
    <t>E02006074</t>
  </si>
  <si>
    <t>Sedgemoor 014</t>
  </si>
  <si>
    <t>E02006075</t>
  </si>
  <si>
    <t>South Somerset 001</t>
  </si>
  <si>
    <t>E02006076</t>
  </si>
  <si>
    <t>South Somerset 002</t>
  </si>
  <si>
    <t>E02006077</t>
  </si>
  <si>
    <t>South Somerset 003</t>
  </si>
  <si>
    <t>E02006078</t>
  </si>
  <si>
    <t>South Somerset 004</t>
  </si>
  <si>
    <t>E02006079</t>
  </si>
  <si>
    <t>South Somerset 005</t>
  </si>
  <si>
    <t>E02006080</t>
  </si>
  <si>
    <t>South Somerset 006</t>
  </si>
  <si>
    <t>E02006081</t>
  </si>
  <si>
    <t>South Somerset 007</t>
  </si>
  <si>
    <t>E02006082</t>
  </si>
  <si>
    <t>South Somerset 008</t>
  </si>
  <si>
    <t>E02006083</t>
  </si>
  <si>
    <t>South Somerset 009</t>
  </si>
  <si>
    <t>E02006084</t>
  </si>
  <si>
    <t>South Somerset 010</t>
  </si>
  <si>
    <t>E02006085</t>
  </si>
  <si>
    <t>South Somerset 011</t>
  </si>
  <si>
    <t>E02006086</t>
  </si>
  <si>
    <t>South Somerset 012</t>
  </si>
  <si>
    <t>E02006087</t>
  </si>
  <si>
    <t>South Somerset 013</t>
  </si>
  <si>
    <t>E02006088</t>
  </si>
  <si>
    <t>South Somerset 014</t>
  </si>
  <si>
    <t>E02006089</t>
  </si>
  <si>
    <t>South Somerset 015</t>
  </si>
  <si>
    <t>E02006090</t>
  </si>
  <si>
    <t>South Somerset 016</t>
  </si>
  <si>
    <t>E02006091</t>
  </si>
  <si>
    <t>South Somerset 017</t>
  </si>
  <si>
    <t>E02006092</t>
  </si>
  <si>
    <t>South Somerset 018</t>
  </si>
  <si>
    <t>E02006093</t>
  </si>
  <si>
    <t>South Somerset 019</t>
  </si>
  <si>
    <t>E02006094</t>
  </si>
  <si>
    <t>South Somerset 020</t>
  </si>
  <si>
    <t>E02006095</t>
  </si>
  <si>
    <t>South Somerset 021</t>
  </si>
  <si>
    <t>E02006096</t>
  </si>
  <si>
    <t>South Somerset 022</t>
  </si>
  <si>
    <t>E02006097</t>
  </si>
  <si>
    <t>South Somerset 023</t>
  </si>
  <si>
    <t>E02006098</t>
  </si>
  <si>
    <t>South Somerset 024</t>
  </si>
  <si>
    <t>E02006099</t>
  </si>
  <si>
    <t>Taunton Deane 001</t>
  </si>
  <si>
    <t>E02006100</t>
  </si>
  <si>
    <t>Taunton Deane 002</t>
  </si>
  <si>
    <t>E02006101</t>
  </si>
  <si>
    <t>Taunton Deane 003</t>
  </si>
  <si>
    <t>E02006102</t>
  </si>
  <si>
    <t>Taunton Deane 004</t>
  </si>
  <si>
    <t>E02006103</t>
  </si>
  <si>
    <t>Taunton Deane 005</t>
  </si>
  <si>
    <t>E02006104</t>
  </si>
  <si>
    <t>Taunton Deane 006</t>
  </si>
  <si>
    <t>E02006105</t>
  </si>
  <si>
    <t>Taunton Deane 007</t>
  </si>
  <si>
    <t>E02006106</t>
  </si>
  <si>
    <t>Taunton Deane 008</t>
  </si>
  <si>
    <t>E02006107</t>
  </si>
  <si>
    <t>Taunton Deane 009</t>
  </si>
  <si>
    <t>E02006108</t>
  </si>
  <si>
    <t>Taunton Deane 010</t>
  </si>
  <si>
    <t>E02006109</t>
  </si>
  <si>
    <t>Taunton Deane 011</t>
  </si>
  <si>
    <t>E02006110</t>
  </si>
  <si>
    <t>Taunton Deane 012</t>
  </si>
  <si>
    <t>E02006111</t>
  </si>
  <si>
    <t>Taunton Deane 013</t>
  </si>
  <si>
    <t>E02006112</t>
  </si>
  <si>
    <t>Taunton Deane 014</t>
  </si>
  <si>
    <t>E02006113</t>
  </si>
  <si>
    <t>West Somerset 001</t>
  </si>
  <si>
    <t>E02006114</t>
  </si>
  <si>
    <t>West Somerset 002</t>
  </si>
  <si>
    <t>E02006115</t>
  </si>
  <si>
    <t>West Somerset 003</t>
  </si>
  <si>
    <t>E02006116</t>
  </si>
  <si>
    <t>West Somerset 004</t>
  </si>
  <si>
    <t>E02006117</t>
  </si>
  <si>
    <t>West Somerset 005</t>
  </si>
  <si>
    <t>E02006118</t>
  </si>
  <si>
    <t>Cannock Chase 001</t>
  </si>
  <si>
    <t>E02006119</t>
  </si>
  <si>
    <t>Cannock Chase 002</t>
  </si>
  <si>
    <t>E02006120</t>
  </si>
  <si>
    <t>Cannock Chase 003</t>
  </si>
  <si>
    <t>E02006121</t>
  </si>
  <si>
    <t>Cannock Chase 004</t>
  </si>
  <si>
    <t>E02006122</t>
  </si>
  <si>
    <t>Cannock Chase 005</t>
  </si>
  <si>
    <t>E02006123</t>
  </si>
  <si>
    <t>Cannock Chase 006</t>
  </si>
  <si>
    <t>E02006124</t>
  </si>
  <si>
    <t>Cannock Chase 007</t>
  </si>
  <si>
    <t>E02006125</t>
  </si>
  <si>
    <t>Cannock Chase 008</t>
  </si>
  <si>
    <t>E02006126</t>
  </si>
  <si>
    <t>Cannock Chase 009</t>
  </si>
  <si>
    <t>E02006127</t>
  </si>
  <si>
    <t>Cannock Chase 010</t>
  </si>
  <si>
    <t>E02006128</t>
  </si>
  <si>
    <t>Cannock Chase 011</t>
  </si>
  <si>
    <t>E02006129</t>
  </si>
  <si>
    <t>Cannock Chase 012</t>
  </si>
  <si>
    <t>E02006130</t>
  </si>
  <si>
    <t>Cannock Chase 013</t>
  </si>
  <si>
    <t>E02006131</t>
  </si>
  <si>
    <t>East Staffordshire 001</t>
  </si>
  <si>
    <t>E02006132</t>
  </si>
  <si>
    <t>East Staffordshire 002</t>
  </si>
  <si>
    <t>E02006133</t>
  </si>
  <si>
    <t>East Staffordshire 003</t>
  </si>
  <si>
    <t>E02006134</t>
  </si>
  <si>
    <t>East Staffordshire 004</t>
  </si>
  <si>
    <t>E02006135</t>
  </si>
  <si>
    <t>East Staffordshire 005</t>
  </si>
  <si>
    <t>E02006136</t>
  </si>
  <si>
    <t>East Staffordshire 006</t>
  </si>
  <si>
    <t>E02006137</t>
  </si>
  <si>
    <t>East Staffordshire 007</t>
  </si>
  <si>
    <t>E02006138</t>
  </si>
  <si>
    <t>East Staffordshire 008</t>
  </si>
  <si>
    <t>E02006139</t>
  </si>
  <si>
    <t>East Staffordshire 009</t>
  </si>
  <si>
    <t>E02006140</t>
  </si>
  <si>
    <t>East Staffordshire 010</t>
  </si>
  <si>
    <t>E02006141</t>
  </si>
  <si>
    <t>East Staffordshire 011</t>
  </si>
  <si>
    <t>E02006142</t>
  </si>
  <si>
    <t>East Staffordshire 012</t>
  </si>
  <si>
    <t>E02006143</t>
  </si>
  <si>
    <t>East Staffordshire 013</t>
  </si>
  <si>
    <t>E02006144</t>
  </si>
  <si>
    <t>East Staffordshire 014</t>
  </si>
  <si>
    <t>E02006145</t>
  </si>
  <si>
    <t>East Staffordshire 015</t>
  </si>
  <si>
    <t>E02006146</t>
  </si>
  <si>
    <t>Lichfield 001</t>
  </si>
  <si>
    <t>E02006147</t>
  </si>
  <si>
    <t>Lichfield 002</t>
  </si>
  <si>
    <t>E02006148</t>
  </si>
  <si>
    <t>Lichfield 003</t>
  </si>
  <si>
    <t>E02006149</t>
  </si>
  <si>
    <t>Lichfield 004</t>
  </si>
  <si>
    <t>E02006150</t>
  </si>
  <si>
    <t>Lichfield 005</t>
  </si>
  <si>
    <t>E02006151</t>
  </si>
  <si>
    <t>Lichfield 006</t>
  </si>
  <si>
    <t>E02006152</t>
  </si>
  <si>
    <t>Lichfield 007</t>
  </si>
  <si>
    <t>E02006153</t>
  </si>
  <si>
    <t>Lichfield 008</t>
  </si>
  <si>
    <t>E02006154</t>
  </si>
  <si>
    <t>Lichfield 009</t>
  </si>
  <si>
    <t>E02006155</t>
  </si>
  <si>
    <t>Lichfield 010</t>
  </si>
  <si>
    <t>E02006156</t>
  </si>
  <si>
    <t>Lichfield 011</t>
  </si>
  <si>
    <t>E02006157</t>
  </si>
  <si>
    <t>Lichfield 012</t>
  </si>
  <si>
    <t>E02006158</t>
  </si>
  <si>
    <t>Newcastle-under-Lyme 001</t>
  </si>
  <si>
    <t>E02006159</t>
  </si>
  <si>
    <t>Newcastle-under-Lyme 002</t>
  </si>
  <si>
    <t>E02006160</t>
  </si>
  <si>
    <t>Newcastle-under-Lyme 003</t>
  </si>
  <si>
    <t>E02006161</t>
  </si>
  <si>
    <t>Newcastle-under-Lyme 004</t>
  </si>
  <si>
    <t>E02006162</t>
  </si>
  <si>
    <t>Newcastle-under-Lyme 005</t>
  </si>
  <si>
    <t>E02006163</t>
  </si>
  <si>
    <t>Newcastle-under-Lyme 006</t>
  </si>
  <si>
    <t>E02006164</t>
  </si>
  <si>
    <t>Newcastle-under-Lyme 007</t>
  </si>
  <si>
    <t>E02006165</t>
  </si>
  <si>
    <t>Newcastle-under-Lyme 008</t>
  </si>
  <si>
    <t>E02006166</t>
  </si>
  <si>
    <t>Newcastle-under-Lyme 009</t>
  </si>
  <si>
    <t>E02006167</t>
  </si>
  <si>
    <t>Newcastle-under-Lyme 010</t>
  </si>
  <si>
    <t>E02006168</t>
  </si>
  <si>
    <t>Newcastle-under-Lyme 011</t>
  </si>
  <si>
    <t>E02006169</t>
  </si>
  <si>
    <t>Newcastle-under-Lyme 012</t>
  </si>
  <si>
    <t>E02006170</t>
  </si>
  <si>
    <t>Newcastle-under-Lyme 013</t>
  </si>
  <si>
    <t>E02006171</t>
  </si>
  <si>
    <t>Newcastle-under-Lyme 014</t>
  </si>
  <si>
    <t>E02006172</t>
  </si>
  <si>
    <t>Newcastle-under-Lyme 015</t>
  </si>
  <si>
    <t>E02006173</t>
  </si>
  <si>
    <t>Newcastle-under-Lyme 016</t>
  </si>
  <si>
    <t>E02006174</t>
  </si>
  <si>
    <t>South Staffordshire 001</t>
  </si>
  <si>
    <t>E02006175</t>
  </si>
  <si>
    <t>South Staffordshire 002</t>
  </si>
  <si>
    <t>E02006176</t>
  </si>
  <si>
    <t>South Staffordshire 003</t>
  </si>
  <si>
    <t>E02006177</t>
  </si>
  <si>
    <t>South Staffordshire 004</t>
  </si>
  <si>
    <t>E02006178</t>
  </si>
  <si>
    <t>South Staffordshire 005</t>
  </si>
  <si>
    <t>E02006179</t>
  </si>
  <si>
    <t>South Staffordshire 006</t>
  </si>
  <si>
    <t>E02006180</t>
  </si>
  <si>
    <t>South Staffordshire 007</t>
  </si>
  <si>
    <t>E02006181</t>
  </si>
  <si>
    <t>South Staffordshire 008</t>
  </si>
  <si>
    <t>E02006182</t>
  </si>
  <si>
    <t>South Staffordshire 009</t>
  </si>
  <si>
    <t>E02006183</t>
  </si>
  <si>
    <t>South Staffordshire 010</t>
  </si>
  <si>
    <t>E02006184</t>
  </si>
  <si>
    <t>South Staffordshire 011</t>
  </si>
  <si>
    <t>E02006185</t>
  </si>
  <si>
    <t>South Staffordshire 012</t>
  </si>
  <si>
    <t>E02006186</t>
  </si>
  <si>
    <t>South Staffordshire 013</t>
  </si>
  <si>
    <t>E02006187</t>
  </si>
  <si>
    <t>South Staffordshire 014</t>
  </si>
  <si>
    <t>E02006188</t>
  </si>
  <si>
    <t>Stafford 001</t>
  </si>
  <si>
    <t>E02006189</t>
  </si>
  <si>
    <t>Stafford 002</t>
  </si>
  <si>
    <t>E02006190</t>
  </si>
  <si>
    <t>Stafford 003</t>
  </si>
  <si>
    <t>E02006191</t>
  </si>
  <si>
    <t>Stafford 004</t>
  </si>
  <si>
    <t>E02006192</t>
  </si>
  <si>
    <t>Stafford 005</t>
  </si>
  <si>
    <t>E02006193</t>
  </si>
  <si>
    <t>Stafford 006</t>
  </si>
  <si>
    <t>E02006194</t>
  </si>
  <si>
    <t>Stafford 007</t>
  </si>
  <si>
    <t>E02006195</t>
  </si>
  <si>
    <t>Stafford 008</t>
  </si>
  <si>
    <t>E02006196</t>
  </si>
  <si>
    <t>Stafford 009</t>
  </si>
  <si>
    <t>E02006197</t>
  </si>
  <si>
    <t>Stafford 010</t>
  </si>
  <si>
    <t>E02006198</t>
  </si>
  <si>
    <t>Stafford 011</t>
  </si>
  <si>
    <t>E02006199</t>
  </si>
  <si>
    <t>Stafford 012</t>
  </si>
  <si>
    <t>E02006200</t>
  </si>
  <si>
    <t>Stafford 013</t>
  </si>
  <si>
    <t>E02006201</t>
  </si>
  <si>
    <t>Stafford 014</t>
  </si>
  <si>
    <t>E02006202</t>
  </si>
  <si>
    <t>Stafford 015</t>
  </si>
  <si>
    <t>E02006203</t>
  </si>
  <si>
    <t>Stafford 016</t>
  </si>
  <si>
    <t>E02006204</t>
  </si>
  <si>
    <t>Staffordshire Moorlands 001</t>
  </si>
  <si>
    <t>E02006205</t>
  </si>
  <si>
    <t>Staffordshire Moorlands 002</t>
  </si>
  <si>
    <t>E02006206</t>
  </si>
  <si>
    <t>Staffordshire Moorlands 003</t>
  </si>
  <si>
    <t>E02006207</t>
  </si>
  <si>
    <t>Staffordshire Moorlands 004</t>
  </si>
  <si>
    <t>E02006208</t>
  </si>
  <si>
    <t>Staffordshire Moorlands 005</t>
  </si>
  <si>
    <t>E02006209</t>
  </si>
  <si>
    <t>Staffordshire Moorlands 006</t>
  </si>
  <si>
    <t>E02006210</t>
  </si>
  <si>
    <t>Staffordshire Moorlands 007</t>
  </si>
  <si>
    <t>E02006211</t>
  </si>
  <si>
    <t>Staffordshire Moorlands 008</t>
  </si>
  <si>
    <t>E02006212</t>
  </si>
  <si>
    <t>Staffordshire Moorlands 009</t>
  </si>
  <si>
    <t>E02006213</t>
  </si>
  <si>
    <t>Staffordshire Moorlands 010</t>
  </si>
  <si>
    <t>E02006214</t>
  </si>
  <si>
    <t>Staffordshire Moorlands 011</t>
  </si>
  <si>
    <t>E02006215</t>
  </si>
  <si>
    <t>Staffordshire Moorlands 012</t>
  </si>
  <si>
    <t>E02006216</t>
  </si>
  <si>
    <t>Staffordshire Moorlands 013</t>
  </si>
  <si>
    <t>E02006217</t>
  </si>
  <si>
    <t>Tamworth 001</t>
  </si>
  <si>
    <t>E02006218</t>
  </si>
  <si>
    <t>Tamworth 002</t>
  </si>
  <si>
    <t>E02006219</t>
  </si>
  <si>
    <t>Tamworth 003</t>
  </si>
  <si>
    <t>E02006220</t>
  </si>
  <si>
    <t>Tamworth 004</t>
  </si>
  <si>
    <t>E02006221</t>
  </si>
  <si>
    <t>Tamworth 005</t>
  </si>
  <si>
    <t>E02006222</t>
  </si>
  <si>
    <t>Tamworth 006</t>
  </si>
  <si>
    <t>E02006223</t>
  </si>
  <si>
    <t>Tamworth 007</t>
  </si>
  <si>
    <t>E02006224</t>
  </si>
  <si>
    <t>Tamworth 008</t>
  </si>
  <si>
    <t>E02006225</t>
  </si>
  <si>
    <t>Tamworth 009</t>
  </si>
  <si>
    <t>E02006226</t>
  </si>
  <si>
    <t>Tamworth 010</t>
  </si>
  <si>
    <t>E02006227</t>
  </si>
  <si>
    <t>Babergh 001</t>
  </si>
  <si>
    <t>E02006228</t>
  </si>
  <si>
    <t>Babergh 002</t>
  </si>
  <si>
    <t>E02006229</t>
  </si>
  <si>
    <t>Babergh 003</t>
  </si>
  <si>
    <t>E02006230</t>
  </si>
  <si>
    <t>Babergh 004</t>
  </si>
  <si>
    <t>E02006231</t>
  </si>
  <si>
    <t>Babergh 005</t>
  </si>
  <si>
    <t>E02006232</t>
  </si>
  <si>
    <t>Babergh 006</t>
  </si>
  <si>
    <t>E02006233</t>
  </si>
  <si>
    <t>Babergh 007</t>
  </si>
  <si>
    <t>E02006234</t>
  </si>
  <si>
    <t>Babergh 008</t>
  </si>
  <si>
    <t>E02006235</t>
  </si>
  <si>
    <t>Babergh 009</t>
  </si>
  <si>
    <t>E02006236</t>
  </si>
  <si>
    <t>Babergh 010</t>
  </si>
  <si>
    <t>E02006237</t>
  </si>
  <si>
    <t>Babergh 011</t>
  </si>
  <si>
    <t>Forest Heath 001</t>
  </si>
  <si>
    <t>E02006239</t>
  </si>
  <si>
    <t>Forest Heath 002</t>
  </si>
  <si>
    <t>E02006240</t>
  </si>
  <si>
    <t>Forest Heath 003</t>
  </si>
  <si>
    <t>E02006241</t>
  </si>
  <si>
    <t>Forest Heath 004</t>
  </si>
  <si>
    <t>E02006242</t>
  </si>
  <si>
    <t>Forest Heath 005</t>
  </si>
  <si>
    <t>E02006243</t>
  </si>
  <si>
    <t>Forest Heath 006</t>
  </si>
  <si>
    <t>E02006245</t>
  </si>
  <si>
    <t>Ipswich 001</t>
  </si>
  <si>
    <t>E02006246</t>
  </si>
  <si>
    <t>Ipswich 002</t>
  </si>
  <si>
    <t>E02006247</t>
  </si>
  <si>
    <t>Ipswich 003</t>
  </si>
  <si>
    <t>E02006248</t>
  </si>
  <si>
    <t>Ipswich 004</t>
  </si>
  <si>
    <t>E02006249</t>
  </si>
  <si>
    <t>Ipswich 005</t>
  </si>
  <si>
    <t>E02006250</t>
  </si>
  <si>
    <t>Ipswich 006</t>
  </si>
  <si>
    <t>E02006251</t>
  </si>
  <si>
    <t>Ipswich 007</t>
  </si>
  <si>
    <t>E02006252</t>
  </si>
  <si>
    <t>Ipswich 008</t>
  </si>
  <si>
    <t>E02006253</t>
  </si>
  <si>
    <t>Ipswich 009</t>
  </si>
  <si>
    <t>E02006254</t>
  </si>
  <si>
    <t>Ipswich 010</t>
  </si>
  <si>
    <t>E02006255</t>
  </si>
  <si>
    <t>Ipswich 011</t>
  </si>
  <si>
    <t>E02006256</t>
  </si>
  <si>
    <t>Ipswich 012</t>
  </si>
  <si>
    <t>E02006257</t>
  </si>
  <si>
    <t>Ipswich 013</t>
  </si>
  <si>
    <t>E02006258</t>
  </si>
  <si>
    <t>Ipswich 014</t>
  </si>
  <si>
    <t>E02006259</t>
  </si>
  <si>
    <t>Ipswich 015</t>
  </si>
  <si>
    <t>E02006260</t>
  </si>
  <si>
    <t>Ipswich 016</t>
  </si>
  <si>
    <t>E02006261</t>
  </si>
  <si>
    <t>Mid Suffolk 001</t>
  </si>
  <si>
    <t>E02006262</t>
  </si>
  <si>
    <t>Mid Suffolk 002</t>
  </si>
  <si>
    <t>E02006263</t>
  </si>
  <si>
    <t>Mid Suffolk 003</t>
  </si>
  <si>
    <t>E02006264</t>
  </si>
  <si>
    <t>Mid Suffolk 004</t>
  </si>
  <si>
    <t>E02006265</t>
  </si>
  <si>
    <t>Mid Suffolk 005</t>
  </si>
  <si>
    <t>E02006266</t>
  </si>
  <si>
    <t>Mid Suffolk 006</t>
  </si>
  <si>
    <t>E02006267</t>
  </si>
  <si>
    <t>Mid Suffolk 007</t>
  </si>
  <si>
    <t>E02006268</t>
  </si>
  <si>
    <t>Mid Suffolk 008</t>
  </si>
  <si>
    <t>E02006269</t>
  </si>
  <si>
    <t>Mid Suffolk 009</t>
  </si>
  <si>
    <t>E02006270</t>
  </si>
  <si>
    <t>Mid Suffolk 010</t>
  </si>
  <si>
    <t>E02006271</t>
  </si>
  <si>
    <t>Mid Suffolk 011</t>
  </si>
  <si>
    <t>E02006272</t>
  </si>
  <si>
    <t>Mid Suffolk 012</t>
  </si>
  <si>
    <t>E02006273</t>
  </si>
  <si>
    <t>St Edmundsbury 001</t>
  </si>
  <si>
    <t>E02006274</t>
  </si>
  <si>
    <t>St Edmundsbury 002</t>
  </si>
  <si>
    <t>E02006275</t>
  </si>
  <si>
    <t>St Edmundsbury 003</t>
  </si>
  <si>
    <t>E02006276</t>
  </si>
  <si>
    <t>St Edmundsbury 004</t>
  </si>
  <si>
    <t>E02006277</t>
  </si>
  <si>
    <t>St Edmundsbury 005</t>
  </si>
  <si>
    <t>E02006278</t>
  </si>
  <si>
    <t>St Edmundsbury 006</t>
  </si>
  <si>
    <t>E02006279</t>
  </si>
  <si>
    <t>St Edmundsbury 007</t>
  </si>
  <si>
    <t>E02006280</t>
  </si>
  <si>
    <t>St Edmundsbury 008</t>
  </si>
  <si>
    <t>E02006281</t>
  </si>
  <si>
    <t>St Edmundsbury 009</t>
  </si>
  <si>
    <t>E02006282</t>
  </si>
  <si>
    <t>St Edmundsbury 010</t>
  </si>
  <si>
    <t>E02006283</t>
  </si>
  <si>
    <t>St Edmundsbury 011</t>
  </si>
  <si>
    <t>E02006284</t>
  </si>
  <si>
    <t>St Edmundsbury 012</t>
  </si>
  <si>
    <t>E02006285</t>
  </si>
  <si>
    <t>St Edmundsbury 013</t>
  </si>
  <si>
    <t>E02006286</t>
  </si>
  <si>
    <t>St Edmundsbury 014</t>
  </si>
  <si>
    <t>E02006287</t>
  </si>
  <si>
    <t>Suffolk Coastal 001</t>
  </si>
  <si>
    <t>E02006288</t>
  </si>
  <si>
    <t>Suffolk Coastal 002</t>
  </si>
  <si>
    <t>E02006289</t>
  </si>
  <si>
    <t>Suffolk Coastal 003</t>
  </si>
  <si>
    <t>E02006290</t>
  </si>
  <si>
    <t>Suffolk Coastal 004</t>
  </si>
  <si>
    <t>E02006291</t>
  </si>
  <si>
    <t>Suffolk Coastal 005</t>
  </si>
  <si>
    <t>E02006292</t>
  </si>
  <si>
    <t>Suffolk Coastal 006</t>
  </si>
  <si>
    <t>E02006293</t>
  </si>
  <si>
    <t>Suffolk Coastal 007</t>
  </si>
  <si>
    <t>E02006294</t>
  </si>
  <si>
    <t>Suffolk Coastal 008</t>
  </si>
  <si>
    <t>E02006295</t>
  </si>
  <si>
    <t>Suffolk Coastal 009</t>
  </si>
  <si>
    <t>E02006296</t>
  </si>
  <si>
    <t>Suffolk Coastal 010</t>
  </si>
  <si>
    <t>E02006297</t>
  </si>
  <si>
    <t>Suffolk Coastal 011</t>
  </si>
  <si>
    <t>E02006298</t>
  </si>
  <si>
    <t>Suffolk Coastal 012</t>
  </si>
  <si>
    <t>E02006299</t>
  </si>
  <si>
    <t>Suffolk Coastal 013</t>
  </si>
  <si>
    <t>E02006300</t>
  </si>
  <si>
    <t>Suffolk Coastal 014</t>
  </si>
  <si>
    <t>E02006301</t>
  </si>
  <si>
    <t>Suffolk Coastal 015</t>
  </si>
  <si>
    <t>E02006303</t>
  </si>
  <si>
    <t>Waveney 002</t>
  </si>
  <si>
    <t>E02006304</t>
  </si>
  <si>
    <t>Waveney 003</t>
  </si>
  <si>
    <t>E02006305</t>
  </si>
  <si>
    <t>Waveney 004</t>
  </si>
  <si>
    <t>E02006306</t>
  </si>
  <si>
    <t>Waveney 005</t>
  </si>
  <si>
    <t>E02006307</t>
  </si>
  <si>
    <t>Waveney 006</t>
  </si>
  <si>
    <t>E02006308</t>
  </si>
  <si>
    <t>Waveney 007</t>
  </si>
  <si>
    <t>E02006309</t>
  </si>
  <si>
    <t>Waveney 008</t>
  </si>
  <si>
    <t>E02006310</t>
  </si>
  <si>
    <t>Waveney 009</t>
  </si>
  <si>
    <t>E02006311</t>
  </si>
  <si>
    <t>Waveney 010</t>
  </si>
  <si>
    <t>E02006312</t>
  </si>
  <si>
    <t>Waveney 011</t>
  </si>
  <si>
    <t>E02006313</t>
  </si>
  <si>
    <t>Waveney 012</t>
  </si>
  <si>
    <t>E02006314</t>
  </si>
  <si>
    <t>Waveney 013</t>
  </si>
  <si>
    <t>E02006315</t>
  </si>
  <si>
    <t>Waveney 014</t>
  </si>
  <si>
    <t>E02006316</t>
  </si>
  <si>
    <t>Waveney 015</t>
  </si>
  <si>
    <t>E02006317</t>
  </si>
  <si>
    <t>Elmbridge 001</t>
  </si>
  <si>
    <t>E02006318</t>
  </si>
  <si>
    <t>Elmbridge 002</t>
  </si>
  <si>
    <t>E02006319</t>
  </si>
  <si>
    <t>Elmbridge 003</t>
  </si>
  <si>
    <t>E02006320</t>
  </si>
  <si>
    <t>Elmbridge 004</t>
  </si>
  <si>
    <t>E02006321</t>
  </si>
  <si>
    <t>Elmbridge 005</t>
  </si>
  <si>
    <t>E02006322</t>
  </si>
  <si>
    <t>Elmbridge 006</t>
  </si>
  <si>
    <t>E02006323</t>
  </si>
  <si>
    <t>Elmbridge 007</t>
  </si>
  <si>
    <t>E02006324</t>
  </si>
  <si>
    <t>Elmbridge 008</t>
  </si>
  <si>
    <t>E02006325</t>
  </si>
  <si>
    <t>Elmbridge 009</t>
  </si>
  <si>
    <t>E02006326</t>
  </si>
  <si>
    <t>Elmbridge 010</t>
  </si>
  <si>
    <t>E02006327</t>
  </si>
  <si>
    <t>Elmbridge 011</t>
  </si>
  <si>
    <t>E02006328</t>
  </si>
  <si>
    <t>Elmbridge 012</t>
  </si>
  <si>
    <t>E02006329</t>
  </si>
  <si>
    <t>Elmbridge 013</t>
  </si>
  <si>
    <t>E02006330</t>
  </si>
  <si>
    <t>Elmbridge 014</t>
  </si>
  <si>
    <t>E02006331</t>
  </si>
  <si>
    <t>Elmbridge 015</t>
  </si>
  <si>
    <t>E02006332</t>
  </si>
  <si>
    <t>Elmbridge 016</t>
  </si>
  <si>
    <t>E02006333</t>
  </si>
  <si>
    <t>Elmbridge 017</t>
  </si>
  <si>
    <t>E02006334</t>
  </si>
  <si>
    <t>Elmbridge 018</t>
  </si>
  <si>
    <t>E02006335</t>
  </si>
  <si>
    <t>Epsom and Ewell 001</t>
  </si>
  <si>
    <t>E02006336</t>
  </si>
  <si>
    <t>Epsom and Ewell 002</t>
  </si>
  <si>
    <t>E02006337</t>
  </si>
  <si>
    <t>Epsom and Ewell 003</t>
  </si>
  <si>
    <t>E02006338</t>
  </si>
  <si>
    <t>Epsom and Ewell 004</t>
  </si>
  <si>
    <t>E02006339</t>
  </si>
  <si>
    <t>Epsom and Ewell 005</t>
  </si>
  <si>
    <t>E02006341</t>
  </si>
  <si>
    <t>Epsom and Ewell 007</t>
  </si>
  <si>
    <t>E02006342</t>
  </si>
  <si>
    <t>Epsom and Ewell 008</t>
  </si>
  <si>
    <t>E02006343</t>
  </si>
  <si>
    <t>Epsom and Ewell 009</t>
  </si>
  <si>
    <t>E02006344</t>
  </si>
  <si>
    <t>Guildford 001</t>
  </si>
  <si>
    <t>E02006345</t>
  </si>
  <si>
    <t>Guildford 002</t>
  </si>
  <si>
    <t>E02006346</t>
  </si>
  <si>
    <t>Guildford 003</t>
  </si>
  <si>
    <t>E02006347</t>
  </si>
  <si>
    <t>Guildford 004</t>
  </si>
  <si>
    <t>E02006348</t>
  </si>
  <si>
    <t>Guildford 005</t>
  </si>
  <si>
    <t>E02006349</t>
  </si>
  <si>
    <t>Guildford 006</t>
  </si>
  <si>
    <t>E02006350</t>
  </si>
  <si>
    <t>Guildford 007</t>
  </si>
  <si>
    <t>E02006351</t>
  </si>
  <si>
    <t>Guildford 008</t>
  </si>
  <si>
    <t>E02006352</t>
  </si>
  <si>
    <t>Guildford 009</t>
  </si>
  <si>
    <t>E02006353</t>
  </si>
  <si>
    <t>Guildford 010</t>
  </si>
  <si>
    <t>E02006354</t>
  </si>
  <si>
    <t>Guildford 011</t>
  </si>
  <si>
    <t>E02006355</t>
  </si>
  <si>
    <t>Guildford 012</t>
  </si>
  <si>
    <t>E02006356</t>
  </si>
  <si>
    <t>Guildford 013</t>
  </si>
  <si>
    <t>E02006357</t>
  </si>
  <si>
    <t>Guildford 014</t>
  </si>
  <si>
    <t>E02006358</t>
  </si>
  <si>
    <t>Guildford 015</t>
  </si>
  <si>
    <t>E02006359</t>
  </si>
  <si>
    <t>Guildford 016</t>
  </si>
  <si>
    <t>E02006360</t>
  </si>
  <si>
    <t>Guildford 017</t>
  </si>
  <si>
    <t>E02006361</t>
  </si>
  <si>
    <t>Guildford 018</t>
  </si>
  <si>
    <t>E02006362</t>
  </si>
  <si>
    <t>Mole Valley 001</t>
  </si>
  <si>
    <t>E02006363</t>
  </si>
  <si>
    <t>Mole Valley 002</t>
  </si>
  <si>
    <t>E02006364</t>
  </si>
  <si>
    <t>Mole Valley 003</t>
  </si>
  <si>
    <t>E02006365</t>
  </si>
  <si>
    <t>Mole Valley 004</t>
  </si>
  <si>
    <t>E02006366</t>
  </si>
  <si>
    <t>Mole Valley 005</t>
  </si>
  <si>
    <t>E02006367</t>
  </si>
  <si>
    <t>Mole Valley 006</t>
  </si>
  <si>
    <t>E02006368</t>
  </si>
  <si>
    <t>Mole Valley 007</t>
  </si>
  <si>
    <t>E02006369</t>
  </si>
  <si>
    <t>Mole Valley 008</t>
  </si>
  <si>
    <t>E02006370</t>
  </si>
  <si>
    <t>Mole Valley 009</t>
  </si>
  <si>
    <t>E02006371</t>
  </si>
  <si>
    <t>Mole Valley 010</t>
  </si>
  <si>
    <t>E02006372</t>
  </si>
  <si>
    <t>Mole Valley 011</t>
  </si>
  <si>
    <t>E02006373</t>
  </si>
  <si>
    <t>Mole Valley 012</t>
  </si>
  <si>
    <t>E02006374</t>
  </si>
  <si>
    <t>Mole Valley 013</t>
  </si>
  <si>
    <t>E02006375</t>
  </si>
  <si>
    <t>Reigate and Banstead 001</t>
  </si>
  <si>
    <t>E02006376</t>
  </si>
  <si>
    <t>Reigate and Banstead 002</t>
  </si>
  <si>
    <t>E02006377</t>
  </si>
  <si>
    <t>Reigate and Banstead 003</t>
  </si>
  <si>
    <t>E02006378</t>
  </si>
  <si>
    <t>Reigate and Banstead 004</t>
  </si>
  <si>
    <t>E02006379</t>
  </si>
  <si>
    <t>Reigate and Banstead 005</t>
  </si>
  <si>
    <t>E02006380</t>
  </si>
  <si>
    <t>Reigate and Banstead 006</t>
  </si>
  <si>
    <t>E02006381</t>
  </si>
  <si>
    <t>Reigate and Banstead 007</t>
  </si>
  <si>
    <t>E02006382</t>
  </si>
  <si>
    <t>Reigate and Banstead 008</t>
  </si>
  <si>
    <t>E02006383</t>
  </si>
  <si>
    <t>Reigate and Banstead 009</t>
  </si>
  <si>
    <t>E02006384</t>
  </si>
  <si>
    <t>Reigate and Banstead 010</t>
  </si>
  <si>
    <t>E02006385</t>
  </si>
  <si>
    <t>Reigate and Banstead 011</t>
  </si>
  <si>
    <t>E02006386</t>
  </si>
  <si>
    <t>Reigate and Banstead 012</t>
  </si>
  <si>
    <t>E02006387</t>
  </si>
  <si>
    <t>Reigate and Banstead 013</t>
  </si>
  <si>
    <t>E02006388</t>
  </si>
  <si>
    <t>Reigate and Banstead 014</t>
  </si>
  <si>
    <t>E02006389</t>
  </si>
  <si>
    <t>Reigate and Banstead 015</t>
  </si>
  <si>
    <t>E02006390</t>
  </si>
  <si>
    <t>Reigate and Banstead 016</t>
  </si>
  <si>
    <t>E02006391</t>
  </si>
  <si>
    <t>Reigate and Banstead 017</t>
  </si>
  <si>
    <t>E02006392</t>
  </si>
  <si>
    <t>Reigate and Banstead 018</t>
  </si>
  <si>
    <t>E02006393</t>
  </si>
  <si>
    <t>Runnymede 001</t>
  </si>
  <si>
    <t>E02006394</t>
  </si>
  <si>
    <t>Runnymede 002</t>
  </si>
  <si>
    <t>E02006395</t>
  </si>
  <si>
    <t>Runnymede 003</t>
  </si>
  <si>
    <t>E02006396</t>
  </si>
  <si>
    <t>Runnymede 004</t>
  </si>
  <si>
    <t>E02006397</t>
  </si>
  <si>
    <t>Runnymede 005</t>
  </si>
  <si>
    <t>E02006398</t>
  </si>
  <si>
    <t>Runnymede 006</t>
  </si>
  <si>
    <t>E02006399</t>
  </si>
  <si>
    <t>Runnymede 007</t>
  </si>
  <si>
    <t>E02006400</t>
  </si>
  <si>
    <t>Runnymede 008</t>
  </si>
  <si>
    <t>E02006401</t>
  </si>
  <si>
    <t>Runnymede 009</t>
  </si>
  <si>
    <t>E02006402</t>
  </si>
  <si>
    <t>Runnymede 010</t>
  </si>
  <si>
    <t>E02006403</t>
  </si>
  <si>
    <t>Spelthorne 001</t>
  </si>
  <si>
    <t>E02006404</t>
  </si>
  <si>
    <t>Spelthorne 002</t>
  </si>
  <si>
    <t>E02006405</t>
  </si>
  <si>
    <t>Spelthorne 003</t>
  </si>
  <si>
    <t>E02006406</t>
  </si>
  <si>
    <t>Spelthorne 004</t>
  </si>
  <si>
    <t>E02006407</t>
  </si>
  <si>
    <t>Spelthorne 005</t>
  </si>
  <si>
    <t>E02006408</t>
  </si>
  <si>
    <t>Spelthorne 006</t>
  </si>
  <si>
    <t>E02006409</t>
  </si>
  <si>
    <t>Spelthorne 007</t>
  </si>
  <si>
    <t>E02006410</t>
  </si>
  <si>
    <t>Spelthorne 008</t>
  </si>
  <si>
    <t>E02006411</t>
  </si>
  <si>
    <t>Spelthorne 009</t>
  </si>
  <si>
    <t>E02006412</t>
  </si>
  <si>
    <t>Spelthorne 010</t>
  </si>
  <si>
    <t>E02006413</t>
  </si>
  <si>
    <t>Spelthorne 011</t>
  </si>
  <si>
    <t>E02006414</t>
  </si>
  <si>
    <t>Spelthorne 012</t>
  </si>
  <si>
    <t>E02006415</t>
  </si>
  <si>
    <t>Spelthorne 013</t>
  </si>
  <si>
    <t>E02006416</t>
  </si>
  <si>
    <t>Surrey Heath 001</t>
  </si>
  <si>
    <t>E02006417</t>
  </si>
  <si>
    <t>Surrey Heath 002</t>
  </si>
  <si>
    <t>E02006418</t>
  </si>
  <si>
    <t>Surrey Heath 003</t>
  </si>
  <si>
    <t>E02006419</t>
  </si>
  <si>
    <t>Surrey Heath 004</t>
  </si>
  <si>
    <t>E02006420</t>
  </si>
  <si>
    <t>Surrey Heath 005</t>
  </si>
  <si>
    <t>E02006421</t>
  </si>
  <si>
    <t>Surrey Heath 006</t>
  </si>
  <si>
    <t>E02006422</t>
  </si>
  <si>
    <t>Surrey Heath 007</t>
  </si>
  <si>
    <t>E02006423</t>
  </si>
  <si>
    <t>Surrey Heath 008</t>
  </si>
  <si>
    <t>E02006424</t>
  </si>
  <si>
    <t>Surrey Heath 009</t>
  </si>
  <si>
    <t>E02006425</t>
  </si>
  <si>
    <t>Surrey Heath 010</t>
  </si>
  <si>
    <t>E02006426</t>
  </si>
  <si>
    <t>Surrey Heath 011</t>
  </si>
  <si>
    <t>E02006427</t>
  </si>
  <si>
    <t>Surrey Heath 012</t>
  </si>
  <si>
    <t>E02006429</t>
  </si>
  <si>
    <t>Tandridge 002</t>
  </si>
  <si>
    <t>E02006430</t>
  </si>
  <si>
    <t>Tandridge 003</t>
  </si>
  <si>
    <t>E02006431</t>
  </si>
  <si>
    <t>Tandridge 004</t>
  </si>
  <si>
    <t>E02006432</t>
  </si>
  <si>
    <t>Tandridge 005</t>
  </si>
  <si>
    <t>E02006433</t>
  </si>
  <si>
    <t>Tandridge 006</t>
  </si>
  <si>
    <t>E02006434</t>
  </si>
  <si>
    <t>Tandridge 007</t>
  </si>
  <si>
    <t>E02006435</t>
  </si>
  <si>
    <t>Tandridge 008</t>
  </si>
  <si>
    <t>E02006436</t>
  </si>
  <si>
    <t>Tandridge 009</t>
  </si>
  <si>
    <t>E02006437</t>
  </si>
  <si>
    <t>Tandridge 010</t>
  </si>
  <si>
    <t>E02006438</t>
  </si>
  <si>
    <t>Tandridge 011</t>
  </si>
  <si>
    <t>E02006439</t>
  </si>
  <si>
    <t>Waverley 001</t>
  </si>
  <si>
    <t>E02006440</t>
  </si>
  <si>
    <t>Waverley 002</t>
  </si>
  <si>
    <t>E02006441</t>
  </si>
  <si>
    <t>Waverley 003</t>
  </si>
  <si>
    <t>E02006442</t>
  </si>
  <si>
    <t>Waverley 004</t>
  </si>
  <si>
    <t>E02006443</t>
  </si>
  <si>
    <t>Waverley 005</t>
  </si>
  <si>
    <t>E02006444</t>
  </si>
  <si>
    <t>Waverley 006</t>
  </si>
  <si>
    <t>E02006445</t>
  </si>
  <si>
    <t>Waverley 007</t>
  </si>
  <si>
    <t>E02006446</t>
  </si>
  <si>
    <t>Waverley 008</t>
  </si>
  <si>
    <t>E02006447</t>
  </si>
  <si>
    <t>Waverley 009</t>
  </si>
  <si>
    <t>E02006448</t>
  </si>
  <si>
    <t>Waverley 010</t>
  </si>
  <si>
    <t>E02006449</t>
  </si>
  <si>
    <t>Waverley 011</t>
  </si>
  <si>
    <t>E02006450</t>
  </si>
  <si>
    <t>Waverley 012</t>
  </si>
  <si>
    <t>E02006451</t>
  </si>
  <si>
    <t>Waverley 013</t>
  </si>
  <si>
    <t>E02006453</t>
  </si>
  <si>
    <t>Waverley 015</t>
  </si>
  <si>
    <t>E02006454</t>
  </si>
  <si>
    <t>Waverley 016</t>
  </si>
  <si>
    <t>E02006455</t>
  </si>
  <si>
    <t>Waverley 017</t>
  </si>
  <si>
    <t>E02006456</t>
  </si>
  <si>
    <t>Woking 001</t>
  </si>
  <si>
    <t>E02006457</t>
  </si>
  <si>
    <t>Woking 002</t>
  </si>
  <si>
    <t>E02006458</t>
  </si>
  <si>
    <t>Woking 003</t>
  </si>
  <si>
    <t>E02006459</t>
  </si>
  <si>
    <t>Woking 004</t>
  </si>
  <si>
    <t>E02006460</t>
  </si>
  <si>
    <t>Woking 005</t>
  </si>
  <si>
    <t>E02006461</t>
  </si>
  <si>
    <t>Woking 006</t>
  </si>
  <si>
    <t>E02006462</t>
  </si>
  <si>
    <t>Woking 007</t>
  </si>
  <si>
    <t>E02006463</t>
  </si>
  <si>
    <t>Woking 008</t>
  </si>
  <si>
    <t>E02006464</t>
  </si>
  <si>
    <t>Woking 009</t>
  </si>
  <si>
    <t>E02006465</t>
  </si>
  <si>
    <t>Woking 010</t>
  </si>
  <si>
    <t>E02006466</t>
  </si>
  <si>
    <t>Woking 011</t>
  </si>
  <si>
    <t>E02006467</t>
  </si>
  <si>
    <t>Woking 012</t>
  </si>
  <si>
    <t>E02006468</t>
  </si>
  <si>
    <t>North Warwickshire 001</t>
  </si>
  <si>
    <t>E02006469</t>
  </si>
  <si>
    <t>North Warwickshire 002</t>
  </si>
  <si>
    <t>E02006470</t>
  </si>
  <si>
    <t>North Warwickshire 003</t>
  </si>
  <si>
    <t>E02006471</t>
  </si>
  <si>
    <t>North Warwickshire 004</t>
  </si>
  <si>
    <t>E02006472</t>
  </si>
  <si>
    <t>North Warwickshire 005</t>
  </si>
  <si>
    <t>E02006473</t>
  </si>
  <si>
    <t>North Warwickshire 006</t>
  </si>
  <si>
    <t>E02006474</t>
  </si>
  <si>
    <t>North Warwickshire 007</t>
  </si>
  <si>
    <t>E02006475</t>
  </si>
  <si>
    <t>Nuneaton and Bedworth 001</t>
  </si>
  <si>
    <t>E02006476</t>
  </si>
  <si>
    <t>Nuneaton and Bedworth 002</t>
  </si>
  <si>
    <t>E02006477</t>
  </si>
  <si>
    <t>Nuneaton and Bedworth 003</t>
  </si>
  <si>
    <t>E02006478</t>
  </si>
  <si>
    <t>Nuneaton and Bedworth 004</t>
  </si>
  <si>
    <t>E02006479</t>
  </si>
  <si>
    <t>Nuneaton and Bedworth 005</t>
  </si>
  <si>
    <t>E02006480</t>
  </si>
  <si>
    <t>Nuneaton and Bedworth 006</t>
  </si>
  <si>
    <t>E02006481</t>
  </si>
  <si>
    <t>Nuneaton and Bedworth 007</t>
  </si>
  <si>
    <t>E02006482</t>
  </si>
  <si>
    <t>Nuneaton and Bedworth 008</t>
  </si>
  <si>
    <t>E02006483</t>
  </si>
  <si>
    <t>Nuneaton and Bedworth 009</t>
  </si>
  <si>
    <t>E02006484</t>
  </si>
  <si>
    <t>Nuneaton and Bedworth 010</t>
  </si>
  <si>
    <t>E02006485</t>
  </si>
  <si>
    <t>Nuneaton and Bedworth 011</t>
  </si>
  <si>
    <t>E02006486</t>
  </si>
  <si>
    <t>Nuneaton and Bedworth 012</t>
  </si>
  <si>
    <t>E02006487</t>
  </si>
  <si>
    <t>Nuneaton and Bedworth 013</t>
  </si>
  <si>
    <t>E02006488</t>
  </si>
  <si>
    <t>Nuneaton and Bedworth 014</t>
  </si>
  <si>
    <t>E02006489</t>
  </si>
  <si>
    <t>Nuneaton and Bedworth 015</t>
  </si>
  <si>
    <t>E02006490</t>
  </si>
  <si>
    <t>Nuneaton and Bedworth 016</t>
  </si>
  <si>
    <t>E02006492</t>
  </si>
  <si>
    <t>Rugby 001</t>
  </si>
  <si>
    <t>E02006493</t>
  </si>
  <si>
    <t>Rugby 002</t>
  </si>
  <si>
    <t>E02006494</t>
  </si>
  <si>
    <t>Rugby 003</t>
  </si>
  <si>
    <t>E02006495</t>
  </si>
  <si>
    <t>Rugby 004</t>
  </si>
  <si>
    <t>E02006496</t>
  </si>
  <si>
    <t>Rugby 005</t>
  </si>
  <si>
    <t>E02006497</t>
  </si>
  <si>
    <t>Rugby 006</t>
  </si>
  <si>
    <t>E02006498</t>
  </si>
  <si>
    <t>Rugby 007</t>
  </si>
  <si>
    <t>E02006499</t>
  </si>
  <si>
    <t>Rugby 008</t>
  </si>
  <si>
    <t>E02006500</t>
  </si>
  <si>
    <t>Rugby 009</t>
  </si>
  <si>
    <t>E02006501</t>
  </si>
  <si>
    <t>Rugby 010</t>
  </si>
  <si>
    <t>E02006502</t>
  </si>
  <si>
    <t>Rugby 011</t>
  </si>
  <si>
    <t>E02006503</t>
  </si>
  <si>
    <t>Rugby 012</t>
  </si>
  <si>
    <t>E02006504</t>
  </si>
  <si>
    <t>Stratford-on-Avon 001</t>
  </si>
  <si>
    <t>E02006505</t>
  </si>
  <si>
    <t>Stratford-on-Avon 002</t>
  </si>
  <si>
    <t>E02006506</t>
  </si>
  <si>
    <t>Stratford-on-Avon 003</t>
  </si>
  <si>
    <t>E02006507</t>
  </si>
  <si>
    <t>Stratford-on-Avon 004</t>
  </si>
  <si>
    <t>E02006508</t>
  </si>
  <si>
    <t>Stratford-on-Avon 005</t>
  </si>
  <si>
    <t>E02006509</t>
  </si>
  <si>
    <t>Stratford-on-Avon 006</t>
  </si>
  <si>
    <t>E02006510</t>
  </si>
  <si>
    <t>Stratford-on-Avon 007</t>
  </si>
  <si>
    <t>E02006511</t>
  </si>
  <si>
    <t>Stratford-on-Avon 008</t>
  </si>
  <si>
    <t>E02006512</t>
  </si>
  <si>
    <t>Stratford-on-Avon 009</t>
  </si>
  <si>
    <t>E02006513</t>
  </si>
  <si>
    <t>Stratford-on-Avon 010</t>
  </si>
  <si>
    <t>E02006514</t>
  </si>
  <si>
    <t>Stratford-on-Avon 011</t>
  </si>
  <si>
    <t>E02006515</t>
  </si>
  <si>
    <t>Stratford-on-Avon 012</t>
  </si>
  <si>
    <t>E02006516</t>
  </si>
  <si>
    <t>Stratford-on-Avon 013</t>
  </si>
  <si>
    <t>E02006517</t>
  </si>
  <si>
    <t>Stratford-on-Avon 014</t>
  </si>
  <si>
    <t>E02006518</t>
  </si>
  <si>
    <t>Stratford-on-Avon 015</t>
  </si>
  <si>
    <t>E02006519</t>
  </si>
  <si>
    <t>Warwick 001</t>
  </si>
  <si>
    <t>E02006520</t>
  </si>
  <si>
    <t>Warwick 002</t>
  </si>
  <si>
    <t>E02006521</t>
  </si>
  <si>
    <t>Warwick 003</t>
  </si>
  <si>
    <t>E02006522</t>
  </si>
  <si>
    <t>Warwick 004</t>
  </si>
  <si>
    <t>E02006523</t>
  </si>
  <si>
    <t>Warwick 005</t>
  </si>
  <si>
    <t>E02006524</t>
  </si>
  <si>
    <t>Warwick 006</t>
  </si>
  <si>
    <t>E02006525</t>
  </si>
  <si>
    <t>Warwick 007</t>
  </si>
  <si>
    <t>E02006526</t>
  </si>
  <si>
    <t>Warwick 008</t>
  </si>
  <si>
    <t>E02006527</t>
  </si>
  <si>
    <t>Warwick 009</t>
  </si>
  <si>
    <t>E02006528</t>
  </si>
  <si>
    <t>Warwick 010</t>
  </si>
  <si>
    <t>E02006529</t>
  </si>
  <si>
    <t>Warwick 011</t>
  </si>
  <si>
    <t>E02006530</t>
  </si>
  <si>
    <t>Warwick 012</t>
  </si>
  <si>
    <t>E02006531</t>
  </si>
  <si>
    <t>Warwick 013</t>
  </si>
  <si>
    <t>E02006532</t>
  </si>
  <si>
    <t>Warwick 014</t>
  </si>
  <si>
    <t>E02006533</t>
  </si>
  <si>
    <t>Warwick 015</t>
  </si>
  <si>
    <t>E02006534</t>
  </si>
  <si>
    <t>Adur 001</t>
  </si>
  <si>
    <t>E02006535</t>
  </si>
  <si>
    <t>Adur 002</t>
  </si>
  <si>
    <t>E02006536</t>
  </si>
  <si>
    <t>Adur 003</t>
  </si>
  <si>
    <t>E02006537</t>
  </si>
  <si>
    <t>Adur 004</t>
  </si>
  <si>
    <t>E02006538</t>
  </si>
  <si>
    <t>Adur 005</t>
  </si>
  <si>
    <t>E02006539</t>
  </si>
  <si>
    <t>Adur 006</t>
  </si>
  <si>
    <t>E02006540</t>
  </si>
  <si>
    <t>Adur 007</t>
  </si>
  <si>
    <t>E02006541</t>
  </si>
  <si>
    <t>Adur 008</t>
  </si>
  <si>
    <t>E02006542</t>
  </si>
  <si>
    <t>Arun 001</t>
  </si>
  <si>
    <t>E02006543</t>
  </si>
  <si>
    <t>Arun 002</t>
  </si>
  <si>
    <t>E02006544</t>
  </si>
  <si>
    <t>Arun 003</t>
  </si>
  <si>
    <t>E02006545</t>
  </si>
  <si>
    <t>Arun 004</t>
  </si>
  <si>
    <t>E02006546</t>
  </si>
  <si>
    <t>Arun 005</t>
  </si>
  <si>
    <t>E02006547</t>
  </si>
  <si>
    <t>Arun 006</t>
  </si>
  <si>
    <t>E02006548</t>
  </si>
  <si>
    <t>Arun 007</t>
  </si>
  <si>
    <t>E02006549</t>
  </si>
  <si>
    <t>Arun 008</t>
  </si>
  <si>
    <t>E02006550</t>
  </si>
  <si>
    <t>Arun 009</t>
  </si>
  <si>
    <t>E02006551</t>
  </si>
  <si>
    <t>Arun 010</t>
  </si>
  <si>
    <t>E02006552</t>
  </si>
  <si>
    <t>Arun 011</t>
  </si>
  <si>
    <t>E02006553</t>
  </si>
  <si>
    <t>Arun 012</t>
  </si>
  <si>
    <t>E02006554</t>
  </si>
  <si>
    <t>Arun 013</t>
  </si>
  <si>
    <t>E02006555</t>
  </si>
  <si>
    <t>Arun 014</t>
  </si>
  <si>
    <t>E02006556</t>
  </si>
  <si>
    <t>Arun 015</t>
  </si>
  <si>
    <t>E02006557</t>
  </si>
  <si>
    <t>Arun 016</t>
  </si>
  <si>
    <t>E02006558</t>
  </si>
  <si>
    <t>Arun 017</t>
  </si>
  <si>
    <t>E02006559</t>
  </si>
  <si>
    <t>Arun 018</t>
  </si>
  <si>
    <t>E02006560</t>
  </si>
  <si>
    <t>Arun 019</t>
  </si>
  <si>
    <t>E02006561</t>
  </si>
  <si>
    <t>Chichester 001</t>
  </si>
  <si>
    <t>E02006562</t>
  </si>
  <si>
    <t>Chichester 002</t>
  </si>
  <si>
    <t>E02006563</t>
  </si>
  <si>
    <t>Chichester 003</t>
  </si>
  <si>
    <t>E02006564</t>
  </si>
  <si>
    <t>Chichester 004</t>
  </si>
  <si>
    <t>E02006565</t>
  </si>
  <si>
    <t>Chichester 005</t>
  </si>
  <si>
    <t>E02006566</t>
  </si>
  <si>
    <t>Chichester 006</t>
  </si>
  <si>
    <t>E02006567</t>
  </si>
  <si>
    <t>Chichester 007</t>
  </si>
  <si>
    <t>E02006568</t>
  </si>
  <si>
    <t>Chichester 008</t>
  </si>
  <si>
    <t>E02006569</t>
  </si>
  <si>
    <t>Chichester 009</t>
  </si>
  <si>
    <t>E02006570</t>
  </si>
  <si>
    <t>Chichester 010</t>
  </si>
  <si>
    <t>E02006571</t>
  </si>
  <si>
    <t>Chichester 011</t>
  </si>
  <si>
    <t>E02006572</t>
  </si>
  <si>
    <t>Chichester 012</t>
  </si>
  <si>
    <t>E02006573</t>
  </si>
  <si>
    <t>Chichester 013</t>
  </si>
  <si>
    <t>E02006574</t>
  </si>
  <si>
    <t>Chichester 014</t>
  </si>
  <si>
    <t>E02006575</t>
  </si>
  <si>
    <t>Crawley 001</t>
  </si>
  <si>
    <t>E02006576</t>
  </si>
  <si>
    <t>Crawley 002</t>
  </si>
  <si>
    <t>E02006577</t>
  </si>
  <si>
    <t>Crawley 003</t>
  </si>
  <si>
    <t>E02006578</t>
  </si>
  <si>
    <t>Crawley 004</t>
  </si>
  <si>
    <t>E02006579</t>
  </si>
  <si>
    <t>Crawley 005</t>
  </si>
  <si>
    <t>E02006580</t>
  </si>
  <si>
    <t>Crawley 006</t>
  </si>
  <si>
    <t>E02006581</t>
  </si>
  <si>
    <t>Crawley 007</t>
  </si>
  <si>
    <t>E02006582</t>
  </si>
  <si>
    <t>Crawley 008</t>
  </si>
  <si>
    <t>E02006583</t>
  </si>
  <si>
    <t>Crawley 009</t>
  </si>
  <si>
    <t>E02006584</t>
  </si>
  <si>
    <t>Crawley 010</t>
  </si>
  <si>
    <t>E02006585</t>
  </si>
  <si>
    <t>Crawley 011</t>
  </si>
  <si>
    <t>E02006586</t>
  </si>
  <si>
    <t>Crawley 012</t>
  </si>
  <si>
    <t>E02006587</t>
  </si>
  <si>
    <t>Crawley 013</t>
  </si>
  <si>
    <t>E02006588</t>
  </si>
  <si>
    <t>Horsham 001</t>
  </si>
  <si>
    <t>E02006589</t>
  </si>
  <si>
    <t>Horsham 002</t>
  </si>
  <si>
    <t>E02006590</t>
  </si>
  <si>
    <t>Horsham 003</t>
  </si>
  <si>
    <t>E02006591</t>
  </si>
  <si>
    <t>Horsham 004</t>
  </si>
  <si>
    <t>E02006592</t>
  </si>
  <si>
    <t>Horsham 005</t>
  </si>
  <si>
    <t>E02006593</t>
  </si>
  <si>
    <t>Horsham 006</t>
  </si>
  <si>
    <t>E02006594</t>
  </si>
  <si>
    <t>Horsham 007</t>
  </si>
  <si>
    <t>E02006595</t>
  </si>
  <si>
    <t>Horsham 008</t>
  </si>
  <si>
    <t>E02006596</t>
  </si>
  <si>
    <t>Horsham 009</t>
  </si>
  <si>
    <t>E02006597</t>
  </si>
  <si>
    <t>Horsham 010</t>
  </si>
  <si>
    <t>E02006598</t>
  </si>
  <si>
    <t>Horsham 011</t>
  </si>
  <si>
    <t>E02006599</t>
  </si>
  <si>
    <t>Horsham 012</t>
  </si>
  <si>
    <t>E02006600</t>
  </si>
  <si>
    <t>Horsham 013</t>
  </si>
  <si>
    <t>E02006601</t>
  </si>
  <si>
    <t>Horsham 014</t>
  </si>
  <si>
    <t>E02006602</t>
  </si>
  <si>
    <t>Horsham 015</t>
  </si>
  <si>
    <t>E02006603</t>
  </si>
  <si>
    <t>Horsham 016</t>
  </si>
  <si>
    <t>E02006604</t>
  </si>
  <si>
    <t>Mid Sussex 001</t>
  </si>
  <si>
    <t>E02006605</t>
  </si>
  <si>
    <t>Mid Sussex 002</t>
  </si>
  <si>
    <t>E02006606</t>
  </si>
  <si>
    <t>Mid Sussex 003</t>
  </si>
  <si>
    <t>E02006607</t>
  </si>
  <si>
    <t>Mid Sussex 004</t>
  </si>
  <si>
    <t>E02006608</t>
  </si>
  <si>
    <t>Mid Sussex 005</t>
  </si>
  <si>
    <t>E02006609</t>
  </si>
  <si>
    <t>Mid Sussex 006</t>
  </si>
  <si>
    <t>E02006610</t>
  </si>
  <si>
    <t>Mid Sussex 007</t>
  </si>
  <si>
    <t>E02006611</t>
  </si>
  <si>
    <t>Mid Sussex 008</t>
  </si>
  <si>
    <t>E02006612</t>
  </si>
  <si>
    <t>Mid Sussex 009</t>
  </si>
  <si>
    <t>E02006613</t>
  </si>
  <si>
    <t>Mid Sussex 010</t>
  </si>
  <si>
    <t>E02006614</t>
  </si>
  <si>
    <t>Mid Sussex 011</t>
  </si>
  <si>
    <t>E02006615</t>
  </si>
  <si>
    <t>Mid Sussex 012</t>
  </si>
  <si>
    <t>E02006616</t>
  </si>
  <si>
    <t>Mid Sussex 013</t>
  </si>
  <si>
    <t>E02006617</t>
  </si>
  <si>
    <t>Mid Sussex 014</t>
  </si>
  <si>
    <t>E02006618</t>
  </si>
  <si>
    <t>Mid Sussex 015</t>
  </si>
  <si>
    <t>E02006619</t>
  </si>
  <si>
    <t>Mid Sussex 016</t>
  </si>
  <si>
    <t>E02006620</t>
  </si>
  <si>
    <t>Mid Sussex 017</t>
  </si>
  <si>
    <t>E02006621</t>
  </si>
  <si>
    <t>Worthing 001</t>
  </si>
  <si>
    <t>E02006622</t>
  </si>
  <si>
    <t>Worthing 002</t>
  </si>
  <si>
    <t>E02006623</t>
  </si>
  <si>
    <t>Worthing 003</t>
  </si>
  <si>
    <t>E02006624</t>
  </si>
  <si>
    <t>Worthing 004</t>
  </si>
  <si>
    <t>E02006625</t>
  </si>
  <si>
    <t>Worthing 005</t>
  </si>
  <si>
    <t>E02006626</t>
  </si>
  <si>
    <t>Worthing 006</t>
  </si>
  <si>
    <t>E02006627</t>
  </si>
  <si>
    <t>Worthing 007</t>
  </si>
  <si>
    <t>E02006628</t>
  </si>
  <si>
    <t>Worthing 008</t>
  </si>
  <si>
    <t>E02006629</t>
  </si>
  <si>
    <t>Worthing 009</t>
  </si>
  <si>
    <t>E02006630</t>
  </si>
  <si>
    <t>Worthing 010</t>
  </si>
  <si>
    <t>E02006631</t>
  </si>
  <si>
    <t>Worthing 011</t>
  </si>
  <si>
    <t>E02006632</t>
  </si>
  <si>
    <t>Worthing 012</t>
  </si>
  <si>
    <t>E02006633</t>
  </si>
  <si>
    <t>Worthing 013</t>
  </si>
  <si>
    <t>E02006634</t>
  </si>
  <si>
    <t>Wiltshire 012</t>
  </si>
  <si>
    <t>E02006635</t>
  </si>
  <si>
    <t>Wiltshire 019</t>
  </si>
  <si>
    <t>E02006636</t>
  </si>
  <si>
    <t>Wiltshire 024</t>
  </si>
  <si>
    <t>E02006637</t>
  </si>
  <si>
    <t>Wiltshire 025</t>
  </si>
  <si>
    <t>E02006638</t>
  </si>
  <si>
    <t>Wiltshire 026</t>
  </si>
  <si>
    <t>E02006639</t>
  </si>
  <si>
    <t>Wiltshire 028</t>
  </si>
  <si>
    <t>E02006640</t>
  </si>
  <si>
    <t>Wiltshire 029</t>
  </si>
  <si>
    <t>E02006641</t>
  </si>
  <si>
    <t>Wiltshire 034</t>
  </si>
  <si>
    <t>E02006642</t>
  </si>
  <si>
    <t>Wiltshire 038</t>
  </si>
  <si>
    <t>E02006643</t>
  </si>
  <si>
    <t>Wiltshire 041</t>
  </si>
  <si>
    <t>E02006644</t>
  </si>
  <si>
    <t>Wiltshire 001</t>
  </si>
  <si>
    <t>E02006645</t>
  </si>
  <si>
    <t>Wiltshire 002</t>
  </si>
  <si>
    <t>E02006646</t>
  </si>
  <si>
    <t>Wiltshire 003</t>
  </si>
  <si>
    <t>E02006647</t>
  </si>
  <si>
    <t>Wiltshire 004</t>
  </si>
  <si>
    <t>E02006648</t>
  </si>
  <si>
    <t>Wiltshire 005</t>
  </si>
  <si>
    <t>E02006649</t>
  </si>
  <si>
    <t>Wiltshire 006</t>
  </si>
  <si>
    <t>E02006650</t>
  </si>
  <si>
    <t>Wiltshire 007</t>
  </si>
  <si>
    <t>E02006651</t>
  </si>
  <si>
    <t>Wiltshire 008</t>
  </si>
  <si>
    <t>E02006652</t>
  </si>
  <si>
    <t>Wiltshire 009</t>
  </si>
  <si>
    <t>E02006653</t>
  </si>
  <si>
    <t>Wiltshire 010</t>
  </si>
  <si>
    <t>E02006654</t>
  </si>
  <si>
    <t>Wiltshire 011</t>
  </si>
  <si>
    <t>E02006655</t>
  </si>
  <si>
    <t>Wiltshire 013</t>
  </si>
  <si>
    <t>E02006656</t>
  </si>
  <si>
    <t>Wiltshire 014</t>
  </si>
  <si>
    <t>E02006657</t>
  </si>
  <si>
    <t>Wiltshire 015</t>
  </si>
  <si>
    <t>E02006658</t>
  </si>
  <si>
    <t>Wiltshire 016</t>
  </si>
  <si>
    <t>E02006659</t>
  </si>
  <si>
    <t>Wiltshire 017</t>
  </si>
  <si>
    <t>E02006660</t>
  </si>
  <si>
    <t>Wiltshire 018</t>
  </si>
  <si>
    <t>E02006661</t>
  </si>
  <si>
    <t>Wiltshire 045</t>
  </si>
  <si>
    <t>E02006662</t>
  </si>
  <si>
    <t>Wiltshire 046</t>
  </si>
  <si>
    <t>E02006663</t>
  </si>
  <si>
    <t>Wiltshire 048</t>
  </si>
  <si>
    <t>E02006664</t>
  </si>
  <si>
    <t>Wiltshire 049</t>
  </si>
  <si>
    <t>E02006665</t>
  </si>
  <si>
    <t>Wiltshire 050</t>
  </si>
  <si>
    <t>E02006666</t>
  </si>
  <si>
    <t>Wiltshire 051</t>
  </si>
  <si>
    <t>E02006667</t>
  </si>
  <si>
    <t>Wiltshire 052</t>
  </si>
  <si>
    <t>E02006668</t>
  </si>
  <si>
    <t>Wiltshire 053</t>
  </si>
  <si>
    <t>E02006669</t>
  </si>
  <si>
    <t>Wiltshire 054</t>
  </si>
  <si>
    <t>E02006670</t>
  </si>
  <si>
    <t>Wiltshire 055</t>
  </si>
  <si>
    <t>E02006671</t>
  </si>
  <si>
    <t>Wiltshire 056</t>
  </si>
  <si>
    <t>E02006672</t>
  </si>
  <si>
    <t>Wiltshire 057</t>
  </si>
  <si>
    <t>E02006673</t>
  </si>
  <si>
    <t>Wiltshire 058</t>
  </si>
  <si>
    <t>E02006674</t>
  </si>
  <si>
    <t>Wiltshire 059</t>
  </si>
  <si>
    <t>E02006675</t>
  </si>
  <si>
    <t>Wiltshire 060</t>
  </si>
  <si>
    <t>E02006676</t>
  </si>
  <si>
    <t>Wiltshire 061</t>
  </si>
  <si>
    <t>E02006677</t>
  </si>
  <si>
    <t>Wiltshire 062</t>
  </si>
  <si>
    <t>E02006678</t>
  </si>
  <si>
    <t>Wiltshire 020</t>
  </si>
  <si>
    <t>E02006679</t>
  </si>
  <si>
    <t>Wiltshire 021</t>
  </si>
  <si>
    <t>E02006680</t>
  </si>
  <si>
    <t>Wiltshire 022</t>
  </si>
  <si>
    <t>E02006681</t>
  </si>
  <si>
    <t>Wiltshire 023</t>
  </si>
  <si>
    <t>E02006682</t>
  </si>
  <si>
    <t>Wiltshire 027</t>
  </si>
  <si>
    <t>E02006683</t>
  </si>
  <si>
    <t>Wiltshire 030</t>
  </si>
  <si>
    <t>E02006684</t>
  </si>
  <si>
    <t>Wiltshire 031</t>
  </si>
  <si>
    <t>E02006685</t>
  </si>
  <si>
    <t>Wiltshire 032</t>
  </si>
  <si>
    <t>E02006686</t>
  </si>
  <si>
    <t>Wiltshire 033</t>
  </si>
  <si>
    <t>E02006687</t>
  </si>
  <si>
    <t>Wiltshire 035</t>
  </si>
  <si>
    <t>E02006688</t>
  </si>
  <si>
    <t>Wiltshire 036</t>
  </si>
  <si>
    <t>E02006689</t>
  </si>
  <si>
    <t>Wiltshire 037</t>
  </si>
  <si>
    <t>E02006690</t>
  </si>
  <si>
    <t>Wiltshire 039</t>
  </si>
  <si>
    <t>E02006691</t>
  </si>
  <si>
    <t>Wiltshire 040</t>
  </si>
  <si>
    <t>E02006692</t>
  </si>
  <si>
    <t>Wiltshire 042</t>
  </si>
  <si>
    <t>E02006693</t>
  </si>
  <si>
    <t>Wiltshire 043</t>
  </si>
  <si>
    <t>E02006694</t>
  </si>
  <si>
    <t>Wiltshire 044</t>
  </si>
  <si>
    <t>E02006695</t>
  </si>
  <si>
    <t>Wiltshire 047</t>
  </si>
  <si>
    <t>E02006696</t>
  </si>
  <si>
    <t>Bromsgrove 001</t>
  </si>
  <si>
    <t>E02006697</t>
  </si>
  <si>
    <t>Bromsgrove 002</t>
  </si>
  <si>
    <t>E02006698</t>
  </si>
  <si>
    <t>Bromsgrove 003</t>
  </si>
  <si>
    <t>E02006699</t>
  </si>
  <si>
    <t>Bromsgrove 004</t>
  </si>
  <si>
    <t>E02006700</t>
  </si>
  <si>
    <t>Bromsgrove 005</t>
  </si>
  <si>
    <t>E02006701</t>
  </si>
  <si>
    <t>Bromsgrove 006</t>
  </si>
  <si>
    <t>E02006702</t>
  </si>
  <si>
    <t>Bromsgrove 007</t>
  </si>
  <si>
    <t>E02006703</t>
  </si>
  <si>
    <t>Bromsgrove 008</t>
  </si>
  <si>
    <t>E02006704</t>
  </si>
  <si>
    <t>Bromsgrove 009</t>
  </si>
  <si>
    <t>E02006705</t>
  </si>
  <si>
    <t>Bromsgrove 010</t>
  </si>
  <si>
    <t>E02006706</t>
  </si>
  <si>
    <t>Bromsgrove 011</t>
  </si>
  <si>
    <t>E02006707</t>
  </si>
  <si>
    <t>Bromsgrove 012</t>
  </si>
  <si>
    <t>E02006708</t>
  </si>
  <si>
    <t>Bromsgrove 013</t>
  </si>
  <si>
    <t>E02006709</t>
  </si>
  <si>
    <t>Bromsgrove 014</t>
  </si>
  <si>
    <t>E02006710</t>
  </si>
  <si>
    <t>Malvern Hills 001</t>
  </si>
  <si>
    <t>E02006711</t>
  </si>
  <si>
    <t>Malvern Hills 002</t>
  </si>
  <si>
    <t>E02006712</t>
  </si>
  <si>
    <t>Malvern Hills 003</t>
  </si>
  <si>
    <t>E02006713</t>
  </si>
  <si>
    <t>Malvern Hills 004</t>
  </si>
  <si>
    <t>E02006714</t>
  </si>
  <si>
    <t>Malvern Hills 005</t>
  </si>
  <si>
    <t>E02006715</t>
  </si>
  <si>
    <t>Malvern Hills 006</t>
  </si>
  <si>
    <t>E02006716</t>
  </si>
  <si>
    <t>Malvern Hills 007</t>
  </si>
  <si>
    <t>E02006717</t>
  </si>
  <si>
    <t>Malvern Hills 008</t>
  </si>
  <si>
    <t>E02006718</t>
  </si>
  <si>
    <t>Malvern Hills 009</t>
  </si>
  <si>
    <t>E02006719</t>
  </si>
  <si>
    <t>Malvern Hills 010</t>
  </si>
  <si>
    <t>E02006720</t>
  </si>
  <si>
    <t>Malvern Hills 011</t>
  </si>
  <si>
    <t>E02006721</t>
  </si>
  <si>
    <t>Redditch 001</t>
  </si>
  <si>
    <t>E02006722</t>
  </si>
  <si>
    <t>Redditch 002</t>
  </si>
  <si>
    <t>E02006723</t>
  </si>
  <si>
    <t>Redditch 003</t>
  </si>
  <si>
    <t>E02006724</t>
  </si>
  <si>
    <t>Redditch 004</t>
  </si>
  <si>
    <t>E02006725</t>
  </si>
  <si>
    <t>Redditch 005</t>
  </si>
  <si>
    <t>E02006726</t>
  </si>
  <si>
    <t>Redditch 006</t>
  </si>
  <si>
    <t>E02006727</t>
  </si>
  <si>
    <t>Redditch 007</t>
  </si>
  <si>
    <t>E02006728</t>
  </si>
  <si>
    <t>Redditch 008</t>
  </si>
  <si>
    <t>E02006729</t>
  </si>
  <si>
    <t>Redditch 009</t>
  </si>
  <si>
    <t>E02006730</t>
  </si>
  <si>
    <t>Redditch 010</t>
  </si>
  <si>
    <t>E02006731</t>
  </si>
  <si>
    <t>Redditch 011</t>
  </si>
  <si>
    <t>E02006732</t>
  </si>
  <si>
    <t>Redditch 012</t>
  </si>
  <si>
    <t>E02006733</t>
  </si>
  <si>
    <t>Redditch 013</t>
  </si>
  <si>
    <t>E02006734</t>
  </si>
  <si>
    <t>Worcester 001</t>
  </si>
  <si>
    <t>E02006735</t>
  </si>
  <si>
    <t>Worcester 002</t>
  </si>
  <si>
    <t>E02006736</t>
  </si>
  <si>
    <t>Worcester 003</t>
  </si>
  <si>
    <t>E02006737</t>
  </si>
  <si>
    <t>Worcester 004</t>
  </si>
  <si>
    <t>E02006738</t>
  </si>
  <si>
    <t>Worcester 005</t>
  </si>
  <si>
    <t>E02006739</t>
  </si>
  <si>
    <t>Worcester 006</t>
  </si>
  <si>
    <t>E02006740</t>
  </si>
  <si>
    <t>Worcester 007</t>
  </si>
  <si>
    <t>E02006741</t>
  </si>
  <si>
    <t>Worcester 008</t>
  </si>
  <si>
    <t>E02006742</t>
  </si>
  <si>
    <t>Worcester 009</t>
  </si>
  <si>
    <t>E02006743</t>
  </si>
  <si>
    <t>Worcester 010</t>
  </si>
  <si>
    <t>E02006744</t>
  </si>
  <si>
    <t>Worcester 011</t>
  </si>
  <si>
    <t>E02006745</t>
  </si>
  <si>
    <t>Worcester 012</t>
  </si>
  <si>
    <t>E02006746</t>
  </si>
  <si>
    <t>Worcester 013</t>
  </si>
  <si>
    <t>E02006747</t>
  </si>
  <si>
    <t>Worcester 014</t>
  </si>
  <si>
    <t>E02006748</t>
  </si>
  <si>
    <t>Wychavon 001</t>
  </si>
  <si>
    <t>E02006749</t>
  </si>
  <si>
    <t>Wychavon 002</t>
  </si>
  <si>
    <t>E02006750</t>
  </si>
  <si>
    <t>Wychavon 003</t>
  </si>
  <si>
    <t>E02006751</t>
  </si>
  <si>
    <t>Wychavon 004</t>
  </si>
  <si>
    <t>E02006752</t>
  </si>
  <si>
    <t>Wychavon 005</t>
  </si>
  <si>
    <t>E02006753</t>
  </si>
  <si>
    <t>Wychavon 006</t>
  </si>
  <si>
    <t>E02006754</t>
  </si>
  <si>
    <t>Wychavon 007</t>
  </si>
  <si>
    <t>E02006755</t>
  </si>
  <si>
    <t>Wychavon 008</t>
  </si>
  <si>
    <t>E02006756</t>
  </si>
  <si>
    <t>Wychavon 009</t>
  </si>
  <si>
    <t>E02006757</t>
  </si>
  <si>
    <t>Wychavon 010</t>
  </si>
  <si>
    <t>E02006758</t>
  </si>
  <si>
    <t>Wychavon 011</t>
  </si>
  <si>
    <t>E02006759</t>
  </si>
  <si>
    <t>Wychavon 012</t>
  </si>
  <si>
    <t>E02006760</t>
  </si>
  <si>
    <t>Wychavon 013</t>
  </si>
  <si>
    <t>E02006761</t>
  </si>
  <si>
    <t>Wychavon 014</t>
  </si>
  <si>
    <t>E02006762</t>
  </si>
  <si>
    <t>Wychavon 015</t>
  </si>
  <si>
    <t>E02006763</t>
  </si>
  <si>
    <t>Wychavon 016</t>
  </si>
  <si>
    <t>E02006764</t>
  </si>
  <si>
    <t>Wychavon 017</t>
  </si>
  <si>
    <t>E02006765</t>
  </si>
  <si>
    <t>Wychavon 018</t>
  </si>
  <si>
    <t>E02006766</t>
  </si>
  <si>
    <t>Wychavon 019</t>
  </si>
  <si>
    <t>E02006767</t>
  </si>
  <si>
    <t>Wyre Forest 001</t>
  </si>
  <si>
    <t>E02006768</t>
  </si>
  <si>
    <t>Wyre Forest 002</t>
  </si>
  <si>
    <t>E02006769</t>
  </si>
  <si>
    <t>Wyre Forest 003</t>
  </si>
  <si>
    <t>E02006770</t>
  </si>
  <si>
    <t>Wyre Forest 004</t>
  </si>
  <si>
    <t>E02006771</t>
  </si>
  <si>
    <t>Wyre Forest 005</t>
  </si>
  <si>
    <t>E02006772</t>
  </si>
  <si>
    <t>Wyre Forest 006</t>
  </si>
  <si>
    <t>E02006773</t>
  </si>
  <si>
    <t>Wyre Forest 007</t>
  </si>
  <si>
    <t>E02006774</t>
  </si>
  <si>
    <t>Wyre Forest 008</t>
  </si>
  <si>
    <t>E02006775</t>
  </si>
  <si>
    <t>Wyre Forest 009</t>
  </si>
  <si>
    <t>E02006776</t>
  </si>
  <si>
    <t>Wyre Forest 010</t>
  </si>
  <si>
    <t>E02006777</t>
  </si>
  <si>
    <t>Wyre Forest 011</t>
  </si>
  <si>
    <t>E02006778</t>
  </si>
  <si>
    <t>Wyre Forest 012</t>
  </si>
  <si>
    <t>E02006779</t>
  </si>
  <si>
    <t>Wyre Forest 013</t>
  </si>
  <si>
    <t>E02006780</t>
  </si>
  <si>
    <t>Wyre Forest 014</t>
  </si>
  <si>
    <t>E02006781</t>
  </si>
  <si>
    <t>Isles of Scilly 001</t>
  </si>
  <si>
    <t>E02006782</t>
  </si>
  <si>
    <t>Bromley 040</t>
  </si>
  <si>
    <t>E02006783</t>
  </si>
  <si>
    <t>Lewisham 037</t>
  </si>
  <si>
    <t>E02006784</t>
  </si>
  <si>
    <t>Lewisham 038</t>
  </si>
  <si>
    <t>E02006785</t>
  </si>
  <si>
    <t>Bexley 029</t>
  </si>
  <si>
    <t>E02006786</t>
  </si>
  <si>
    <t>Greenwich 033</t>
  </si>
  <si>
    <t>E02006787</t>
  </si>
  <si>
    <t>Bromley 041</t>
  </si>
  <si>
    <t>E02006788</t>
  </si>
  <si>
    <t>Croydon 045</t>
  </si>
  <si>
    <t>E02006789</t>
  </si>
  <si>
    <t>Bromley 042</t>
  </si>
  <si>
    <t>E02006790</t>
  </si>
  <si>
    <t>Tandridge 012</t>
  </si>
  <si>
    <t>E02006791</t>
  </si>
  <si>
    <t>Ealing 040</t>
  </si>
  <si>
    <t>E02006792</t>
  </si>
  <si>
    <t>Hounslow 029</t>
  </si>
  <si>
    <t>E02006793</t>
  </si>
  <si>
    <t>Enfield 037</t>
  </si>
  <si>
    <t>E02006794</t>
  </si>
  <si>
    <t>Haringey 037</t>
  </si>
  <si>
    <t>E02006795</t>
  </si>
  <si>
    <t>Harrow 032</t>
  </si>
  <si>
    <t>E02006796</t>
  </si>
  <si>
    <t>Hillingdon 033</t>
  </si>
  <si>
    <t>E02006798</t>
  </si>
  <si>
    <t>Lewisham 039</t>
  </si>
  <si>
    <t>E02006799</t>
  </si>
  <si>
    <t>Barking and Dagenham 023</t>
  </si>
  <si>
    <t>E02006800</t>
  </si>
  <si>
    <t>Redbridge 034</t>
  </si>
  <si>
    <t>E02006801</t>
  </si>
  <si>
    <t>Lambeth 036</t>
  </si>
  <si>
    <t>E02006802</t>
  </si>
  <si>
    <t>Southwark 034</t>
  </si>
  <si>
    <t>E02006803</t>
  </si>
  <si>
    <t>Sheffield 072</t>
  </si>
  <si>
    <t>E02006804</t>
  </si>
  <si>
    <t>North East Derbyshire 014</t>
  </si>
  <si>
    <t>E02006805</t>
  </si>
  <si>
    <t>Coventry 043</t>
  </si>
  <si>
    <t>E02006806</t>
  </si>
  <si>
    <t>Nuneaton and Bedworth 018</t>
  </si>
  <si>
    <t>E02006807</t>
  </si>
  <si>
    <t>Birmingham 132</t>
  </si>
  <si>
    <t>E02006808</t>
  </si>
  <si>
    <t>Solihull 030</t>
  </si>
  <si>
    <t>E02006809</t>
  </si>
  <si>
    <t>Birmingham 133</t>
  </si>
  <si>
    <t>E02006810</t>
  </si>
  <si>
    <t>Sandwell 039</t>
  </si>
  <si>
    <t>E02006811</t>
  </si>
  <si>
    <t>Middlesbrough 020</t>
  </si>
  <si>
    <t>E02006812</t>
  </si>
  <si>
    <t>Redcar and Cleveland 021</t>
  </si>
  <si>
    <t>E02006813</t>
  </si>
  <si>
    <t>Kingston upon Hull 033</t>
  </si>
  <si>
    <t>E02006814</t>
  </si>
  <si>
    <t>East Riding of Yorkshire 043</t>
  </si>
  <si>
    <t>E02006815</t>
  </si>
  <si>
    <t>Leicester 037</t>
  </si>
  <si>
    <t>E02006816</t>
  </si>
  <si>
    <t>Harborough 011</t>
  </si>
  <si>
    <t>E02006817</t>
  </si>
  <si>
    <t>Leicester 038</t>
  </si>
  <si>
    <t>E02006818</t>
  </si>
  <si>
    <t>Oadby and Wigston 008</t>
  </si>
  <si>
    <t>E02006819</t>
  </si>
  <si>
    <t>Leicester 039</t>
  </si>
  <si>
    <t>E02006820</t>
  </si>
  <si>
    <t>Blaby 013</t>
  </si>
  <si>
    <t>E02006821</t>
  </si>
  <si>
    <t>Portsmouth 026</t>
  </si>
  <si>
    <t>E02006822</t>
  </si>
  <si>
    <t>Havant 018</t>
  </si>
  <si>
    <t>E02006823</t>
  </si>
  <si>
    <t>Chiltern 013</t>
  </si>
  <si>
    <t>E02006824</t>
  </si>
  <si>
    <t>Wycombe 024</t>
  </si>
  <si>
    <t>E02006825</t>
  </si>
  <si>
    <t>East Cambridgeshire 011</t>
  </si>
  <si>
    <t>E02006826</t>
  </si>
  <si>
    <t>Forest Heath 008</t>
  </si>
  <si>
    <t>E02006827</t>
  </si>
  <si>
    <t>Amber Valley 017</t>
  </si>
  <si>
    <t>E02006828</t>
  </si>
  <si>
    <t>Erewash 016</t>
  </si>
  <si>
    <t>E02006829</t>
  </si>
  <si>
    <t>East Hampshire 016</t>
  </si>
  <si>
    <t>E02006830</t>
  </si>
  <si>
    <t>Havant 019</t>
  </si>
  <si>
    <t>E02006831</t>
  </si>
  <si>
    <t>Havant 020</t>
  </si>
  <si>
    <t>E02006832</t>
  </si>
  <si>
    <t>Sevenoaks 016</t>
  </si>
  <si>
    <t>E02006833</t>
  </si>
  <si>
    <t>Tonbridge and Malling 014</t>
  </si>
  <si>
    <t>E02006834</t>
  </si>
  <si>
    <t>Nottingham 038</t>
  </si>
  <si>
    <t>E02006835</t>
  </si>
  <si>
    <t>Gedling 016</t>
  </si>
  <si>
    <t>E02006836</t>
  </si>
  <si>
    <t>Sutton 025</t>
  </si>
  <si>
    <t>E02006837</t>
  </si>
  <si>
    <t>Epsom and Ewell 010</t>
  </si>
  <si>
    <t>E02006838</t>
  </si>
  <si>
    <t>East Hampshire 017</t>
  </si>
  <si>
    <t>E02006839</t>
  </si>
  <si>
    <t>Waverley 018</t>
  </si>
  <si>
    <t>E02006840</t>
  </si>
  <si>
    <t>Torbay 019</t>
  </si>
  <si>
    <t>E02006841</t>
  </si>
  <si>
    <t>Gateshead 027</t>
  </si>
  <si>
    <t>E02006842</t>
  </si>
  <si>
    <t>Gateshead 028</t>
  </si>
  <si>
    <t>E02006843</t>
  </si>
  <si>
    <t>Sheffield 073</t>
  </si>
  <si>
    <t>E02006844</t>
  </si>
  <si>
    <t>Sheffield 074</t>
  </si>
  <si>
    <t>E02006845</t>
  </si>
  <si>
    <t>North Somerset 026</t>
  </si>
  <si>
    <t>E02006846</t>
  </si>
  <si>
    <t>North Somerset 027</t>
  </si>
  <si>
    <t>E02006847</t>
  </si>
  <si>
    <t>Swindon 026</t>
  </si>
  <si>
    <t>E02006848</t>
  </si>
  <si>
    <t>Swindon 027</t>
  </si>
  <si>
    <t>E02006849</t>
  </si>
  <si>
    <t>Swindon 028</t>
  </si>
  <si>
    <t>E02006850</t>
  </si>
  <si>
    <t>Leicester 040</t>
  </si>
  <si>
    <t>E02006851</t>
  </si>
  <si>
    <t>Leicester 041</t>
  </si>
  <si>
    <t>E02006852</t>
  </si>
  <si>
    <t>Leeds 109</t>
  </si>
  <si>
    <t>E02006853</t>
  </si>
  <si>
    <t>Tower Hamlets 032</t>
  </si>
  <si>
    <t>E02006854</t>
  </si>
  <si>
    <t>Tower Hamlets 033</t>
  </si>
  <si>
    <t>E02006855</t>
  </si>
  <si>
    <t>Canterbury 019</t>
  </si>
  <si>
    <t>E02006856</t>
  </si>
  <si>
    <t>Canterbury 020</t>
  </si>
  <si>
    <t>E02006857</t>
  </si>
  <si>
    <t>Eastbourne 013</t>
  </si>
  <si>
    <t>E02006858</t>
  </si>
  <si>
    <t>Eastbourne 014</t>
  </si>
  <si>
    <t>E02006859</t>
  </si>
  <si>
    <t>Thurrock 019</t>
  </si>
  <si>
    <t>E02006860</t>
  </si>
  <si>
    <t>Oldham 035</t>
  </si>
  <si>
    <t>E02006861</t>
  </si>
  <si>
    <t>Leeds 110</t>
  </si>
  <si>
    <t>E02006862</t>
  </si>
  <si>
    <t>Corby 008</t>
  </si>
  <si>
    <t>E02006863</t>
  </si>
  <si>
    <t>Corby 009</t>
  </si>
  <si>
    <t>E02006864</t>
  </si>
  <si>
    <t>Boston 008</t>
  </si>
  <si>
    <t>E02006865</t>
  </si>
  <si>
    <t>Boston 009</t>
  </si>
  <si>
    <t>E02006866</t>
  </si>
  <si>
    <t>North Kesteven 013</t>
  </si>
  <si>
    <t>E02006867</t>
  </si>
  <si>
    <t>North Kesteven 014</t>
  </si>
  <si>
    <t>E02006868</t>
  </si>
  <si>
    <t>Sheffield 075</t>
  </si>
  <si>
    <t>E02006869</t>
  </si>
  <si>
    <t>Sheffield 076</t>
  </si>
  <si>
    <t>E02006870</t>
  </si>
  <si>
    <t>Ryedale 008</t>
  </si>
  <si>
    <t>E02006871</t>
  </si>
  <si>
    <t>Lancaster 020</t>
  </si>
  <si>
    <t>E02006872</t>
  </si>
  <si>
    <t>High Peak 013</t>
  </si>
  <si>
    <t>E02006873</t>
  </si>
  <si>
    <t>South Cambridgeshire 020</t>
  </si>
  <si>
    <t>E02006874</t>
  </si>
  <si>
    <t>South Cambridgeshire 021</t>
  </si>
  <si>
    <t>E02006875</t>
  </si>
  <si>
    <t>Leeds 111</t>
  </si>
  <si>
    <t>E02006876</t>
  </si>
  <si>
    <t>Leeds 112</t>
  </si>
  <si>
    <t>E02006877</t>
  </si>
  <si>
    <t>Peterborough 022</t>
  </si>
  <si>
    <t>E02006878</t>
  </si>
  <si>
    <t>Peterborough 023</t>
  </si>
  <si>
    <t>E02006879</t>
  </si>
  <si>
    <t>Shepway 014</t>
  </si>
  <si>
    <t>E02006880</t>
  </si>
  <si>
    <t>Shepway 015</t>
  </si>
  <si>
    <t>E02006881</t>
  </si>
  <si>
    <t>Burnley 014</t>
  </si>
  <si>
    <t>E02006882</t>
  </si>
  <si>
    <t>Harrow 033</t>
  </si>
  <si>
    <t>E02006883</t>
  </si>
  <si>
    <t>Bournemouth 023</t>
  </si>
  <si>
    <t>E02006884</t>
  </si>
  <si>
    <t>Rossendale 010</t>
  </si>
  <si>
    <t>E02006885</t>
  </si>
  <si>
    <t>Bournemouth 024</t>
  </si>
  <si>
    <t>E02006886</t>
  </si>
  <si>
    <t>Vale of White Horse 016</t>
  </si>
  <si>
    <t>E02006887</t>
  </si>
  <si>
    <t>Bristol 054</t>
  </si>
  <si>
    <t>E02006888</t>
  </si>
  <si>
    <t>Bristol 055</t>
  </si>
  <si>
    <t>E02006889</t>
  </si>
  <si>
    <t>Bristol 056</t>
  </si>
  <si>
    <t>E02006890</t>
  </si>
  <si>
    <t>Bristol 057</t>
  </si>
  <si>
    <t>E02006891</t>
  </si>
  <si>
    <t>East Riding of Yorkshire 044</t>
  </si>
  <si>
    <t>E02006892</t>
  </si>
  <si>
    <t>East Riding of Yorkshire 045</t>
  </si>
  <si>
    <t>E02006893</t>
  </si>
  <si>
    <t>Newcastle upon Tyne 031</t>
  </si>
  <si>
    <t>E02006894</t>
  </si>
  <si>
    <t>Wolverhampton 035</t>
  </si>
  <si>
    <t>E02006895</t>
  </si>
  <si>
    <t>Birmingham 134</t>
  </si>
  <si>
    <t>E02006896</t>
  </si>
  <si>
    <t>Birmingham 135</t>
  </si>
  <si>
    <t>E02006897</t>
  </si>
  <si>
    <t>Birmingham 136</t>
  </si>
  <si>
    <t>E02006898</t>
  </si>
  <si>
    <t>Birmingham 137</t>
  </si>
  <si>
    <t>E02006899</t>
  </si>
  <si>
    <t>Birmingham 138</t>
  </si>
  <si>
    <t>E02006900</t>
  </si>
  <si>
    <t>Birmingham 139</t>
  </si>
  <si>
    <t>E02006901</t>
  </si>
  <si>
    <t>Birmingham 140</t>
  </si>
  <si>
    <t>E02006902</t>
  </si>
  <si>
    <t>Manchester 054</t>
  </si>
  <si>
    <t>E02006903</t>
  </si>
  <si>
    <t>Bassetlaw 016</t>
  </si>
  <si>
    <t>E02006904</t>
  </si>
  <si>
    <t>Nottingham 039</t>
  </si>
  <si>
    <t>E02006905</t>
  </si>
  <si>
    <t>Nottingham 040</t>
  </si>
  <si>
    <t>E02006906</t>
  </si>
  <si>
    <t>Broxtowe 016</t>
  </si>
  <si>
    <t>E02006908</t>
  </si>
  <si>
    <t>Norwich 015</t>
  </si>
  <si>
    <t>E02006909</t>
  </si>
  <si>
    <t>Hartlepool 014</t>
  </si>
  <si>
    <t>E02006910</t>
  </si>
  <si>
    <t>Redcar and Cleveland 022</t>
  </si>
  <si>
    <t>E02006911</t>
  </si>
  <si>
    <t>Oadby and Wigston 009</t>
  </si>
  <si>
    <t>E02006912</t>
  </si>
  <si>
    <t>Manchester 055</t>
  </si>
  <si>
    <t>E02006913</t>
  </si>
  <si>
    <t>Manchester 056</t>
  </si>
  <si>
    <t>E02006914</t>
  </si>
  <si>
    <t>Manchester 057</t>
  </si>
  <si>
    <t>E02006915</t>
  </si>
  <si>
    <t>Manchester 058</t>
  </si>
  <si>
    <t>E02006916</t>
  </si>
  <si>
    <t>Manchester 059</t>
  </si>
  <si>
    <t>E02006917</t>
  </si>
  <si>
    <t>Manchester 060</t>
  </si>
  <si>
    <t>E02006918</t>
  </si>
  <si>
    <t>Hackney 028</t>
  </si>
  <si>
    <t>E02006919</t>
  </si>
  <si>
    <t>South Derbyshire 012</t>
  </si>
  <si>
    <t>E02006920</t>
  </si>
  <si>
    <t>South Derbyshire 013</t>
  </si>
  <si>
    <t>E02006921</t>
  </si>
  <si>
    <t>Hackney 029</t>
  </si>
  <si>
    <t>E02006922</t>
  </si>
  <si>
    <t>Colchester 022</t>
  </si>
  <si>
    <t>E02006924</t>
  </si>
  <si>
    <t>Redbridge 035</t>
  </si>
  <si>
    <t>E02006925</t>
  </si>
  <si>
    <t>Redbridge 036</t>
  </si>
  <si>
    <t>E02006926</t>
  </si>
  <si>
    <t>Thurrock 020</t>
  </si>
  <si>
    <t>E02006927</t>
  </si>
  <si>
    <t>Greenwich 034</t>
  </si>
  <si>
    <t>E02006928</t>
  </si>
  <si>
    <t>Greenwich 035</t>
  </si>
  <si>
    <t>E02006929</t>
  </si>
  <si>
    <t>Greenwich 036</t>
  </si>
  <si>
    <t>E02006930</t>
  </si>
  <si>
    <t>Greenwich 037</t>
  </si>
  <si>
    <t>E02006931</t>
  </si>
  <si>
    <t>Greenwich 038</t>
  </si>
  <si>
    <t>E02006932</t>
  </si>
  <si>
    <t>Liverpool 060</t>
  </si>
  <si>
    <t>E02006933</t>
  </si>
  <si>
    <t>Liverpool 061</t>
  </si>
  <si>
    <t>E02006934</t>
  </si>
  <si>
    <t>Liverpool 062</t>
  </si>
  <si>
    <t>W02000001</t>
  </si>
  <si>
    <t>Isle of Anglesey 001</t>
  </si>
  <si>
    <t>Ynys Môn 001</t>
  </si>
  <si>
    <t>W02000002</t>
  </si>
  <si>
    <t>Isle of Anglesey 002</t>
  </si>
  <si>
    <t>Ynys Môn 002</t>
  </si>
  <si>
    <t>W02000003</t>
  </si>
  <si>
    <t>Isle of Anglesey 003</t>
  </si>
  <si>
    <t>Ynys Môn 003</t>
  </si>
  <si>
    <t>W02000004</t>
  </si>
  <si>
    <t>Isle of Anglesey 004</t>
  </si>
  <si>
    <t>Ynys Môn 004</t>
  </si>
  <si>
    <t>W02000005</t>
  </si>
  <si>
    <t>Isle of Anglesey 005</t>
  </si>
  <si>
    <t>Ynys Môn 005</t>
  </si>
  <si>
    <t>W02000006</t>
  </si>
  <si>
    <t>Isle of Anglesey 006</t>
  </si>
  <si>
    <t>Ynys Môn 006</t>
  </si>
  <si>
    <t>W02000007</t>
  </si>
  <si>
    <t>Isle of Anglesey 007</t>
  </si>
  <si>
    <t>Ynys Môn 007</t>
  </si>
  <si>
    <t>W02000008</t>
  </si>
  <si>
    <t>Isle of Anglesey 008</t>
  </si>
  <si>
    <t>Ynys Môn 008</t>
  </si>
  <si>
    <t>W02000009</t>
  </si>
  <si>
    <t>Isle of Anglesey 009</t>
  </si>
  <si>
    <t>Ynys Môn 009</t>
  </si>
  <si>
    <t>W02000010</t>
  </si>
  <si>
    <t>Gwynedd 001</t>
  </si>
  <si>
    <t>W02000011</t>
  </si>
  <si>
    <t>Gwynedd 002</t>
  </si>
  <si>
    <t>W02000012</t>
  </si>
  <si>
    <t>Gwynedd 003</t>
  </si>
  <si>
    <t>W02000013</t>
  </si>
  <si>
    <t>Gwynedd 004</t>
  </si>
  <si>
    <t>W02000014</t>
  </si>
  <si>
    <t>Gwynedd 005</t>
  </si>
  <si>
    <t>W02000015</t>
  </si>
  <si>
    <t>Gwynedd 006</t>
  </si>
  <si>
    <t>W02000016</t>
  </si>
  <si>
    <t>Gwynedd 007</t>
  </si>
  <si>
    <t>W02000017</t>
  </si>
  <si>
    <t>Gwynedd 008</t>
  </si>
  <si>
    <t>W02000018</t>
  </si>
  <si>
    <t>Gwynedd 009</t>
  </si>
  <si>
    <t>W02000019</t>
  </si>
  <si>
    <t>Gwynedd 010</t>
  </si>
  <si>
    <t>W02000020</t>
  </si>
  <si>
    <t>Gwynedd 011</t>
  </si>
  <si>
    <t>W02000021</t>
  </si>
  <si>
    <t>Gwynedd 012</t>
  </si>
  <si>
    <t>W02000022</t>
  </si>
  <si>
    <t>Gwynedd 013</t>
  </si>
  <si>
    <t>W02000023</t>
  </si>
  <si>
    <t>Gwynedd 014</t>
  </si>
  <si>
    <t>W02000024</t>
  </si>
  <si>
    <t>Gwynedd 015</t>
  </si>
  <si>
    <t>W02000025</t>
  </si>
  <si>
    <t>Gwynedd 016</t>
  </si>
  <si>
    <t>W02000026</t>
  </si>
  <si>
    <t>Gwynedd 017</t>
  </si>
  <si>
    <t>W02000027</t>
  </si>
  <si>
    <t>Conwy 001</t>
  </si>
  <si>
    <t>W02000028</t>
  </si>
  <si>
    <t>Conwy 002</t>
  </si>
  <si>
    <t>W02000029</t>
  </si>
  <si>
    <t>Conwy 003</t>
  </si>
  <si>
    <t>W02000030</t>
  </si>
  <si>
    <t>Conwy 004</t>
  </si>
  <si>
    <t>W02000031</t>
  </si>
  <si>
    <t>Conwy 005</t>
  </si>
  <si>
    <t>W02000032</t>
  </si>
  <si>
    <t>Conwy 006</t>
  </si>
  <si>
    <t>W02000033</t>
  </si>
  <si>
    <t>Conwy 007</t>
  </si>
  <si>
    <t>W02000034</t>
  </si>
  <si>
    <t>Conwy 008</t>
  </si>
  <si>
    <t>W02000035</t>
  </si>
  <si>
    <t>Conwy 009</t>
  </si>
  <si>
    <t>W02000036</t>
  </si>
  <si>
    <t>Conwy 010</t>
  </si>
  <si>
    <t>W02000037</t>
  </si>
  <si>
    <t>Conwy 011</t>
  </si>
  <si>
    <t>W02000038</t>
  </si>
  <si>
    <t>Conwy 012</t>
  </si>
  <si>
    <t>W02000039</t>
  </si>
  <si>
    <t>Conwy 013</t>
  </si>
  <si>
    <t>W02000040</t>
  </si>
  <si>
    <t>Conwy 014</t>
  </si>
  <si>
    <t>W02000041</t>
  </si>
  <si>
    <t>Conwy 015</t>
  </si>
  <si>
    <t>W02000042</t>
  </si>
  <si>
    <t>Denbighshire 001</t>
  </si>
  <si>
    <t>Sir Ddinbych 001</t>
  </si>
  <si>
    <t>W02000043</t>
  </si>
  <si>
    <t>Denbighshire 002</t>
  </si>
  <si>
    <t>Sir Ddinbych 002</t>
  </si>
  <si>
    <t>W02000044</t>
  </si>
  <si>
    <t>Denbighshire 003</t>
  </si>
  <si>
    <t>Sir Ddinbych 003</t>
  </si>
  <si>
    <t>W02000045</t>
  </si>
  <si>
    <t>Denbighshire 004</t>
  </si>
  <si>
    <t>Sir Ddinbych 004</t>
  </si>
  <si>
    <t>W02000047</t>
  </si>
  <si>
    <t>Denbighshire 006</t>
  </si>
  <si>
    <t>Sir Ddinbych 006</t>
  </si>
  <si>
    <t>W02000049</t>
  </si>
  <si>
    <t>Denbighshire 008</t>
  </si>
  <si>
    <t>Sir Ddinbych 008</t>
  </si>
  <si>
    <t>W02000050</t>
  </si>
  <si>
    <t>Denbighshire 009</t>
  </si>
  <si>
    <t>Sir Ddinbych 009</t>
  </si>
  <si>
    <t>W02000051</t>
  </si>
  <si>
    <t>Denbighshire 010</t>
  </si>
  <si>
    <t>Sir Ddinbych 010</t>
  </si>
  <si>
    <t>W02000052</t>
  </si>
  <si>
    <t>Denbighshire 011</t>
  </si>
  <si>
    <t>Sir Ddinbych 011</t>
  </si>
  <si>
    <t>W02000053</t>
  </si>
  <si>
    <t>Denbighshire 012</t>
  </si>
  <si>
    <t>Sir Ddinbych 012</t>
  </si>
  <si>
    <t>W02000054</t>
  </si>
  <si>
    <t>Denbighshire 013</t>
  </si>
  <si>
    <t>Sir Ddinbych 013</t>
  </si>
  <si>
    <t>W02000055</t>
  </si>
  <si>
    <t>Denbighshire 014</t>
  </si>
  <si>
    <t>Sir Ddinbych 014</t>
  </si>
  <si>
    <t>W02000056</t>
  </si>
  <si>
    <t>Denbighshire 015</t>
  </si>
  <si>
    <t>Sir Ddinbych 015</t>
  </si>
  <si>
    <t>W02000057</t>
  </si>
  <si>
    <t>Denbighshire 016</t>
  </si>
  <si>
    <t>Sir Ddinbych 016</t>
  </si>
  <si>
    <t>W02000058</t>
  </si>
  <si>
    <t>Flintshire 001</t>
  </si>
  <si>
    <t>Sir y Fflint 001</t>
  </si>
  <si>
    <t>W02000059</t>
  </si>
  <si>
    <t>Flintshire 002</t>
  </si>
  <si>
    <t>Sir y Fflint 002</t>
  </si>
  <si>
    <t>W02000060</t>
  </si>
  <si>
    <t>Flintshire 003</t>
  </si>
  <si>
    <t>Sir y Fflint 003</t>
  </si>
  <si>
    <t>W02000061</t>
  </si>
  <si>
    <t>Flintshire 004</t>
  </si>
  <si>
    <t>Sir y Fflint 004</t>
  </si>
  <si>
    <t>W02000062</t>
  </si>
  <si>
    <t>Flintshire 005</t>
  </si>
  <si>
    <t>Sir y Fflint 005</t>
  </si>
  <si>
    <t>W02000063</t>
  </si>
  <si>
    <t>Flintshire 006</t>
  </si>
  <si>
    <t>Sir y Fflint 006</t>
  </si>
  <si>
    <t>W02000064</t>
  </si>
  <si>
    <t>Flintshire 007</t>
  </si>
  <si>
    <t>Sir y Fflint 007</t>
  </si>
  <si>
    <t>W02000065</t>
  </si>
  <si>
    <t>Flintshire 008</t>
  </si>
  <si>
    <t>Sir y Fflint 008</t>
  </si>
  <si>
    <t>W02000066</t>
  </si>
  <si>
    <t>Flintshire 009</t>
  </si>
  <si>
    <t>Sir y Fflint 009</t>
  </si>
  <si>
    <t>W02000067</t>
  </si>
  <si>
    <t>Flintshire 010</t>
  </si>
  <si>
    <t>Sir y Fflint 010</t>
  </si>
  <si>
    <t>W02000068</t>
  </si>
  <si>
    <t>Flintshire 011</t>
  </si>
  <si>
    <t>Sir y Fflint 011</t>
  </si>
  <si>
    <t>W02000069</t>
  </si>
  <si>
    <t>Flintshire 012</t>
  </si>
  <si>
    <t>Sir y Fflint 012</t>
  </si>
  <si>
    <t>W02000070</t>
  </si>
  <si>
    <t>Flintshire 013</t>
  </si>
  <si>
    <t>Sir y Fflint 013</t>
  </si>
  <si>
    <t>W02000071</t>
  </si>
  <si>
    <t>Flintshire 014</t>
  </si>
  <si>
    <t>Sir y Fflint 014</t>
  </si>
  <si>
    <t>W02000072</t>
  </si>
  <si>
    <t>Flintshire 015</t>
  </si>
  <si>
    <t>Sir y Fflint 015</t>
  </si>
  <si>
    <t>W02000073</t>
  </si>
  <si>
    <t>Flintshire 016</t>
  </si>
  <si>
    <t>Sir y Fflint 016</t>
  </si>
  <si>
    <t>W02000074</t>
  </si>
  <si>
    <t>Flintshire 017</t>
  </si>
  <si>
    <t>Sir y Fflint 017</t>
  </si>
  <si>
    <t>W02000075</t>
  </si>
  <si>
    <t>Flintshire 018</t>
  </si>
  <si>
    <t>Sir y Fflint 018</t>
  </si>
  <si>
    <t>W02000076</t>
  </si>
  <si>
    <t>Flintshire 019</t>
  </si>
  <si>
    <t>Sir y Fflint 019</t>
  </si>
  <si>
    <t>W02000077</t>
  </si>
  <si>
    <t>Flintshire 020</t>
  </si>
  <si>
    <t>Sir y Fflint 020</t>
  </si>
  <si>
    <t>W02000080</t>
  </si>
  <si>
    <t>Wrexham 003</t>
  </si>
  <si>
    <t>Wrecsam 003</t>
  </si>
  <si>
    <t>W02000081</t>
  </si>
  <si>
    <t>Wrexham 004</t>
  </si>
  <si>
    <t>Wrecsam 004</t>
  </si>
  <si>
    <t>W02000082</t>
  </si>
  <si>
    <t>Wrexham 005</t>
  </si>
  <si>
    <t>Wrecsam 005</t>
  </si>
  <si>
    <t>W02000083</t>
  </si>
  <si>
    <t>Wrexham 006</t>
  </si>
  <si>
    <t>Wrecsam 006</t>
  </si>
  <si>
    <t>W02000084</t>
  </si>
  <si>
    <t>Wrexham 007</t>
  </si>
  <si>
    <t>Wrecsam 007</t>
  </si>
  <si>
    <t>W02000085</t>
  </si>
  <si>
    <t>Wrexham 008</t>
  </si>
  <si>
    <t>Wrecsam 008</t>
  </si>
  <si>
    <t>W02000086</t>
  </si>
  <si>
    <t>Wrexham 009</t>
  </si>
  <si>
    <t>Wrecsam 009</t>
  </si>
  <si>
    <t>W02000087</t>
  </si>
  <si>
    <t>Wrexham 010</t>
  </si>
  <si>
    <t>Wrecsam 010</t>
  </si>
  <si>
    <t>W02000088</t>
  </si>
  <si>
    <t>Wrexham 011</t>
  </si>
  <si>
    <t>Wrecsam 011</t>
  </si>
  <si>
    <t>W02000089</t>
  </si>
  <si>
    <t>Wrexham 012</t>
  </si>
  <si>
    <t>Wrecsam 012</t>
  </si>
  <si>
    <t>W02000090</t>
  </si>
  <si>
    <t>Wrexham 013</t>
  </si>
  <si>
    <t>Wrecsam 013</t>
  </si>
  <si>
    <t>W02000091</t>
  </si>
  <si>
    <t>Wrexham 014</t>
  </si>
  <si>
    <t>Wrecsam 014</t>
  </si>
  <si>
    <t>W02000092</t>
  </si>
  <si>
    <t>Wrexham 015</t>
  </si>
  <si>
    <t>Wrecsam 015</t>
  </si>
  <si>
    <t>W02000093</t>
  </si>
  <si>
    <t>Wrexham 016</t>
  </si>
  <si>
    <t>Wrecsam 016</t>
  </si>
  <si>
    <t>W02000094</t>
  </si>
  <si>
    <t>Wrexham 017</t>
  </si>
  <si>
    <t>Wrecsam 017</t>
  </si>
  <si>
    <t>W02000095</t>
  </si>
  <si>
    <t>Wrexham 018</t>
  </si>
  <si>
    <t>Wrecsam 018</t>
  </si>
  <si>
    <t>W02000096</t>
  </si>
  <si>
    <t>Wrexham 019</t>
  </si>
  <si>
    <t>Wrecsam 019</t>
  </si>
  <si>
    <t>W02000097</t>
  </si>
  <si>
    <t>Powys 001</t>
  </si>
  <si>
    <t>W02000098</t>
  </si>
  <si>
    <t>Powys 002</t>
  </si>
  <si>
    <t>W02000099</t>
  </si>
  <si>
    <t>Powys 003</t>
  </si>
  <si>
    <t>W02000100</t>
  </si>
  <si>
    <t>Powys 004</t>
  </si>
  <si>
    <t>W02000101</t>
  </si>
  <si>
    <t>Powys 005</t>
  </si>
  <si>
    <t>W02000102</t>
  </si>
  <si>
    <t>Powys 006</t>
  </si>
  <si>
    <t>W02000103</t>
  </si>
  <si>
    <t>Powys 007</t>
  </si>
  <si>
    <t>W02000104</t>
  </si>
  <si>
    <t>Powys 008</t>
  </si>
  <si>
    <t>W02000105</t>
  </si>
  <si>
    <t>Powys 009</t>
  </si>
  <si>
    <t>W02000106</t>
  </si>
  <si>
    <t>Powys 010</t>
  </si>
  <si>
    <t>W02000107</t>
  </si>
  <si>
    <t>Powys 011</t>
  </si>
  <si>
    <t>W02000108</t>
  </si>
  <si>
    <t>Powys 012</t>
  </si>
  <si>
    <t>W02000109</t>
  </si>
  <si>
    <t>Powys 013</t>
  </si>
  <si>
    <t>W02000110</t>
  </si>
  <si>
    <t>Powys 014</t>
  </si>
  <si>
    <t>W02000111</t>
  </si>
  <si>
    <t>Powys 015</t>
  </si>
  <si>
    <t>W02000113</t>
  </si>
  <si>
    <t>Powys 017</t>
  </si>
  <si>
    <t>W02000114</t>
  </si>
  <si>
    <t>Powys 018</t>
  </si>
  <si>
    <t>W02000116</t>
  </si>
  <si>
    <t>Ceredigion 001</t>
  </si>
  <si>
    <t>W02000117</t>
  </si>
  <si>
    <t>Ceredigion 002</t>
  </si>
  <si>
    <t>W02000118</t>
  </si>
  <si>
    <t>Ceredigion 003</t>
  </si>
  <si>
    <t>W02000120</t>
  </si>
  <si>
    <t>Ceredigion 005</t>
  </si>
  <si>
    <t>W02000122</t>
  </si>
  <si>
    <t>Ceredigion 007</t>
  </si>
  <si>
    <t>W02000123</t>
  </si>
  <si>
    <t>Ceredigion 008</t>
  </si>
  <si>
    <t>W02000124</t>
  </si>
  <si>
    <t>Ceredigion 009</t>
  </si>
  <si>
    <t>W02000125</t>
  </si>
  <si>
    <t>Ceredigion 010</t>
  </si>
  <si>
    <t>W02000126</t>
  </si>
  <si>
    <t>Pembrokeshire 001</t>
  </si>
  <si>
    <t>Sir Benfro 001</t>
  </si>
  <si>
    <t>W02000127</t>
  </si>
  <si>
    <t>Pembrokeshire 002</t>
  </si>
  <si>
    <t>Sir Benfro 002</t>
  </si>
  <si>
    <t>W02000128</t>
  </si>
  <si>
    <t>Pembrokeshire 003</t>
  </si>
  <si>
    <t>Sir Benfro 003</t>
  </si>
  <si>
    <t>W02000129</t>
  </si>
  <si>
    <t>Pembrokeshire 004</t>
  </si>
  <si>
    <t>Sir Benfro 004</t>
  </si>
  <si>
    <t>W02000130</t>
  </si>
  <si>
    <t>Pembrokeshire 005</t>
  </si>
  <si>
    <t>Sir Benfro 005</t>
  </si>
  <si>
    <t>W02000131</t>
  </si>
  <si>
    <t>Pembrokeshire 006</t>
  </si>
  <si>
    <t>Sir Benfro 006</t>
  </si>
  <si>
    <t>W02000132</t>
  </si>
  <si>
    <t>Pembrokeshire 007</t>
  </si>
  <si>
    <t>Sir Benfro 007</t>
  </si>
  <si>
    <t>W02000133</t>
  </si>
  <si>
    <t>Pembrokeshire 008</t>
  </si>
  <si>
    <t>Sir Benfro 008</t>
  </si>
  <si>
    <t>W02000134</t>
  </si>
  <si>
    <t>Pembrokeshire 009</t>
  </si>
  <si>
    <t>Sir Benfro 009</t>
  </si>
  <si>
    <t>W02000135</t>
  </si>
  <si>
    <t>Pembrokeshire 010</t>
  </si>
  <si>
    <t>Sir Benfro 010</t>
  </si>
  <si>
    <t>W02000136</t>
  </si>
  <si>
    <t>Pembrokeshire 011</t>
  </si>
  <si>
    <t>Sir Benfro 011</t>
  </si>
  <si>
    <t>W02000137</t>
  </si>
  <si>
    <t>Pembrokeshire 012</t>
  </si>
  <si>
    <t>Sir Benfro 012</t>
  </si>
  <si>
    <t>W02000138</t>
  </si>
  <si>
    <t>Pembrokeshire 013</t>
  </si>
  <si>
    <t>Sir Benfro 013</t>
  </si>
  <si>
    <t>W02000139</t>
  </si>
  <si>
    <t>Pembrokeshire 014</t>
  </si>
  <si>
    <t>Sir Benfro 014</t>
  </si>
  <si>
    <t>W02000140</t>
  </si>
  <si>
    <t>Pembrokeshire 015</t>
  </si>
  <si>
    <t>Sir Benfro 015</t>
  </si>
  <si>
    <t>W02000141</t>
  </si>
  <si>
    <t>Pembrokeshire 016</t>
  </si>
  <si>
    <t>Sir Benfro 016</t>
  </si>
  <si>
    <t>W02000142</t>
  </si>
  <si>
    <t>Carmarthenshire 001</t>
  </si>
  <si>
    <t>Sir Gaerfyrddin 001</t>
  </si>
  <si>
    <t>W02000143</t>
  </si>
  <si>
    <t>Carmarthenshire 002</t>
  </si>
  <si>
    <t>Sir Gaerfyrddin 002</t>
  </si>
  <si>
    <t>W02000144</t>
  </si>
  <si>
    <t>Carmarthenshire 003</t>
  </si>
  <si>
    <t>Sir Gaerfyrddin 003</t>
  </si>
  <si>
    <t>W02000145</t>
  </si>
  <si>
    <t>Carmarthenshire 004</t>
  </si>
  <si>
    <t>Sir Gaerfyrddin 004</t>
  </si>
  <si>
    <t>W02000146</t>
  </si>
  <si>
    <t>Carmarthenshire 005</t>
  </si>
  <si>
    <t>Sir Gaerfyrddin 005</t>
  </si>
  <si>
    <t>W02000147</t>
  </si>
  <si>
    <t>Carmarthenshire 006</t>
  </si>
  <si>
    <t>Sir Gaerfyrddin 006</t>
  </si>
  <si>
    <t>W02000148</t>
  </si>
  <si>
    <t>Carmarthenshire 007</t>
  </si>
  <si>
    <t>Sir Gaerfyrddin 007</t>
  </si>
  <si>
    <t>W02000149</t>
  </si>
  <si>
    <t>Carmarthenshire 008</t>
  </si>
  <si>
    <t>Sir Gaerfyrddin 008</t>
  </si>
  <si>
    <t>W02000151</t>
  </si>
  <si>
    <t>Carmarthenshire 010</t>
  </si>
  <si>
    <t>Sir Gaerfyrddin 010</t>
  </si>
  <si>
    <t>W02000152</t>
  </si>
  <si>
    <t>Carmarthenshire 011</t>
  </si>
  <si>
    <t>Sir Gaerfyrddin 011</t>
  </si>
  <si>
    <t>W02000153</t>
  </si>
  <si>
    <t>Carmarthenshire 012</t>
  </si>
  <si>
    <t>Sir Gaerfyrddin 012</t>
  </si>
  <si>
    <t>W02000154</t>
  </si>
  <si>
    <t>Carmarthenshire 013</t>
  </si>
  <si>
    <t>Sir Gaerfyrddin 013</t>
  </si>
  <si>
    <t>W02000156</t>
  </si>
  <si>
    <t>Carmarthenshire 015</t>
  </si>
  <si>
    <t>Sir Gaerfyrddin 015</t>
  </si>
  <si>
    <t>W02000157</t>
  </si>
  <si>
    <t>Carmarthenshire 016</t>
  </si>
  <si>
    <t>Sir Gaerfyrddin 016</t>
  </si>
  <si>
    <t>W02000158</t>
  </si>
  <si>
    <t>Carmarthenshire 017</t>
  </si>
  <si>
    <t>Sir Gaerfyrddin 017</t>
  </si>
  <si>
    <t>W02000159</t>
  </si>
  <si>
    <t>Carmarthenshire 018</t>
  </si>
  <si>
    <t>Sir Gaerfyrddin 018</t>
  </si>
  <si>
    <t>W02000160</t>
  </si>
  <si>
    <t>Carmarthenshire 019</t>
  </si>
  <si>
    <t>Sir Gaerfyrddin 019</t>
  </si>
  <si>
    <t>W02000161</t>
  </si>
  <si>
    <t>Carmarthenshire 020</t>
  </si>
  <si>
    <t>Sir Gaerfyrddin 020</t>
  </si>
  <si>
    <t>W02000162</t>
  </si>
  <si>
    <t>Carmarthenshire 021</t>
  </si>
  <si>
    <t>Sir Gaerfyrddin 021</t>
  </si>
  <si>
    <t>W02000163</t>
  </si>
  <si>
    <t>Carmarthenshire 022</t>
  </si>
  <si>
    <t>Sir Gaerfyrddin 022</t>
  </si>
  <si>
    <t>W02000164</t>
  </si>
  <si>
    <t>Carmarthenshire 023</t>
  </si>
  <si>
    <t>Sir Gaerfyrddin 023</t>
  </si>
  <si>
    <t>W02000165</t>
  </si>
  <si>
    <t>Carmarthenshire 024</t>
  </si>
  <si>
    <t>Sir Gaerfyrddin 024</t>
  </si>
  <si>
    <t>W02000166</t>
  </si>
  <si>
    <t>Carmarthenshire 025</t>
  </si>
  <si>
    <t>Sir Gaerfyrddin 025</t>
  </si>
  <si>
    <t>W02000167</t>
  </si>
  <si>
    <t>Carmarthenshire 026</t>
  </si>
  <si>
    <t>Sir Gaerfyrddin 026</t>
  </si>
  <si>
    <t>W02000168</t>
  </si>
  <si>
    <t>Swansea 001</t>
  </si>
  <si>
    <t>Abertawe 001</t>
  </si>
  <si>
    <t>W02000169</t>
  </si>
  <si>
    <t>Swansea 002</t>
  </si>
  <si>
    <t>Abertawe 002</t>
  </si>
  <si>
    <t>W02000170</t>
  </si>
  <si>
    <t>Swansea 003</t>
  </si>
  <si>
    <t>Abertawe 003</t>
  </si>
  <si>
    <t>W02000171</t>
  </si>
  <si>
    <t>Swansea 004</t>
  </si>
  <si>
    <t>Abertawe 004</t>
  </si>
  <si>
    <t>W02000172</t>
  </si>
  <si>
    <t>Swansea 005</t>
  </si>
  <si>
    <t>Abertawe 005</t>
  </si>
  <si>
    <t>W02000173</t>
  </si>
  <si>
    <t>Swansea 006</t>
  </si>
  <si>
    <t>Abertawe 006</t>
  </si>
  <si>
    <t>W02000174</t>
  </si>
  <si>
    <t>Swansea 007</t>
  </si>
  <si>
    <t>Abertawe 007</t>
  </si>
  <si>
    <t>W02000175</t>
  </si>
  <si>
    <t>Swansea 008</t>
  </si>
  <si>
    <t>Abertawe 008</t>
  </si>
  <si>
    <t>W02000176</t>
  </si>
  <si>
    <t>Swansea 009</t>
  </si>
  <si>
    <t>Abertawe 009</t>
  </si>
  <si>
    <t>W02000177</t>
  </si>
  <si>
    <t>Swansea 010</t>
  </si>
  <si>
    <t>Abertawe 010</t>
  </si>
  <si>
    <t>W02000178</t>
  </si>
  <si>
    <t>Swansea 011</t>
  </si>
  <si>
    <t>Abertawe 011</t>
  </si>
  <si>
    <t>W02000179</t>
  </si>
  <si>
    <t>Swansea 012</t>
  </si>
  <si>
    <t>Abertawe 012</t>
  </si>
  <si>
    <t>W02000180</t>
  </si>
  <si>
    <t>Swansea 013</t>
  </si>
  <si>
    <t>Abertawe 013</t>
  </si>
  <si>
    <t>W02000181</t>
  </si>
  <si>
    <t>Swansea 014</t>
  </si>
  <si>
    <t>Abertawe 014</t>
  </si>
  <si>
    <t>W02000182</t>
  </si>
  <si>
    <t>Swansea 015</t>
  </si>
  <si>
    <t>Abertawe 015</t>
  </si>
  <si>
    <t>W02000183</t>
  </si>
  <si>
    <t>Swansea 016</t>
  </si>
  <si>
    <t>Abertawe 016</t>
  </si>
  <si>
    <t>W02000184</t>
  </si>
  <si>
    <t>Swansea 017</t>
  </si>
  <si>
    <t>Abertawe 017</t>
  </si>
  <si>
    <t>W02000185</t>
  </si>
  <si>
    <t>Swansea 018</t>
  </si>
  <si>
    <t>Abertawe 018</t>
  </si>
  <si>
    <t>W02000186</t>
  </si>
  <si>
    <t>Swansea 019</t>
  </si>
  <si>
    <t>Abertawe 019</t>
  </si>
  <si>
    <t>W02000187</t>
  </si>
  <si>
    <t>Swansea 020</t>
  </si>
  <si>
    <t>Abertawe 020</t>
  </si>
  <si>
    <t>W02000188</t>
  </si>
  <si>
    <t>Swansea 021</t>
  </si>
  <si>
    <t>Abertawe 021</t>
  </si>
  <si>
    <t>W02000189</t>
  </si>
  <si>
    <t>Swansea 022</t>
  </si>
  <si>
    <t>Abertawe 022</t>
  </si>
  <si>
    <t>W02000190</t>
  </si>
  <si>
    <t>Swansea 023</t>
  </si>
  <si>
    <t>Abertawe 023</t>
  </si>
  <si>
    <t>W02000191</t>
  </si>
  <si>
    <t>Swansea 024</t>
  </si>
  <si>
    <t>Abertawe 024</t>
  </si>
  <si>
    <t>W02000192</t>
  </si>
  <si>
    <t>Swansea 025</t>
  </si>
  <si>
    <t>Abertawe 025</t>
  </si>
  <si>
    <t>W02000193</t>
  </si>
  <si>
    <t>Swansea 026</t>
  </si>
  <si>
    <t>Abertawe 026</t>
  </si>
  <si>
    <t>W02000194</t>
  </si>
  <si>
    <t>Swansea 027</t>
  </si>
  <si>
    <t>Abertawe 027</t>
  </si>
  <si>
    <t>W02000195</t>
  </si>
  <si>
    <t>Swansea 028</t>
  </si>
  <si>
    <t>Abertawe 028</t>
  </si>
  <si>
    <t>W02000196</t>
  </si>
  <si>
    <t>Swansea 029</t>
  </si>
  <si>
    <t>Abertawe 029</t>
  </si>
  <si>
    <t>W02000197</t>
  </si>
  <si>
    <t>Swansea 030</t>
  </si>
  <si>
    <t>Abertawe 030</t>
  </si>
  <si>
    <t>W02000198</t>
  </si>
  <si>
    <t>Swansea 031</t>
  </si>
  <si>
    <t>Abertawe 031</t>
  </si>
  <si>
    <t>W02000200</t>
  </si>
  <si>
    <t>Neath Port Talbot 002</t>
  </si>
  <si>
    <t>Castell-nedd Port Talbot 002</t>
  </si>
  <si>
    <t>W02000201</t>
  </si>
  <si>
    <t>Neath Port Talbot 003</t>
  </si>
  <si>
    <t>Castell-nedd Port Talbot 003</t>
  </si>
  <si>
    <t>W02000202</t>
  </si>
  <si>
    <t>Neath Port Talbot 004</t>
  </si>
  <si>
    <t>Castell-nedd Port Talbot 004</t>
  </si>
  <si>
    <t>W02000203</t>
  </si>
  <si>
    <t>Neath Port Talbot 005</t>
  </si>
  <si>
    <t>Castell-nedd Port Talbot 005</t>
  </si>
  <si>
    <t>W02000204</t>
  </si>
  <si>
    <t>Neath Port Talbot 006</t>
  </si>
  <si>
    <t>Castell-nedd Port Talbot 006</t>
  </si>
  <si>
    <t>W02000205</t>
  </si>
  <si>
    <t>Neath Port Talbot 007</t>
  </si>
  <si>
    <t>Castell-nedd Port Talbot 007</t>
  </si>
  <si>
    <t>W02000206</t>
  </si>
  <si>
    <t>Neath Port Talbot 008</t>
  </si>
  <si>
    <t>Castell-nedd Port Talbot 008</t>
  </si>
  <si>
    <t>W02000207</t>
  </si>
  <si>
    <t>Neath Port Talbot 009</t>
  </si>
  <si>
    <t>Castell-nedd Port Talbot 009</t>
  </si>
  <si>
    <t>W02000208</t>
  </si>
  <si>
    <t>Neath Port Talbot 010</t>
  </si>
  <si>
    <t>Castell-nedd Port Talbot 010</t>
  </si>
  <si>
    <t>W02000209</t>
  </si>
  <si>
    <t>Neath Port Talbot 011</t>
  </si>
  <si>
    <t>Castell-nedd Port Talbot 011</t>
  </si>
  <si>
    <t>W02000210</t>
  </si>
  <si>
    <t>Neath Port Talbot 012</t>
  </si>
  <si>
    <t>Castell-nedd Port Talbot 012</t>
  </si>
  <si>
    <t>W02000211</t>
  </si>
  <si>
    <t>Neath Port Talbot 013</t>
  </si>
  <si>
    <t>Castell-nedd Port Talbot 013</t>
  </si>
  <si>
    <t>W02000212</t>
  </si>
  <si>
    <t>Neath Port Talbot 014</t>
  </si>
  <si>
    <t>Castell-nedd Port Talbot 014</t>
  </si>
  <si>
    <t>W02000213</t>
  </si>
  <si>
    <t>Neath Port Talbot 015</t>
  </si>
  <si>
    <t>Castell-nedd Port Talbot 015</t>
  </si>
  <si>
    <t>W02000214</t>
  </si>
  <si>
    <t>Neath Port Talbot 016</t>
  </si>
  <si>
    <t>Castell-nedd Port Talbot 016</t>
  </si>
  <si>
    <t>W02000215</t>
  </si>
  <si>
    <t>Neath Port Talbot 017</t>
  </si>
  <si>
    <t>Castell-nedd Port Talbot 017</t>
  </si>
  <si>
    <t>W02000216</t>
  </si>
  <si>
    <t>Neath Port Talbot 018</t>
  </si>
  <si>
    <t>Castell-nedd Port Talbot 018</t>
  </si>
  <si>
    <t>W02000217</t>
  </si>
  <si>
    <t>Neath Port Talbot 019</t>
  </si>
  <si>
    <t>Castell-nedd Port Talbot 019</t>
  </si>
  <si>
    <t>W02000218</t>
  </si>
  <si>
    <t>Bridgend 001</t>
  </si>
  <si>
    <t>Pen-y-bont ar Ogwr 001</t>
  </si>
  <si>
    <t>W02000219</t>
  </si>
  <si>
    <t>Bridgend 002</t>
  </si>
  <si>
    <t>Pen-y-bont ar Ogwr 002</t>
  </si>
  <si>
    <t>W02000220</t>
  </si>
  <si>
    <t>Bridgend 003</t>
  </si>
  <si>
    <t>Pen-y-bont ar Ogwr 003</t>
  </si>
  <si>
    <t>W02000221</t>
  </si>
  <si>
    <t>Bridgend 004</t>
  </si>
  <si>
    <t>Pen-y-bont ar Ogwr 004</t>
  </si>
  <si>
    <t>W02000222</t>
  </si>
  <si>
    <t>Bridgend 005</t>
  </si>
  <si>
    <t>Pen-y-bont ar Ogwr 005</t>
  </si>
  <si>
    <t>W02000223</t>
  </si>
  <si>
    <t>Bridgend 006</t>
  </si>
  <si>
    <t>Pen-y-bont ar Ogwr 006</t>
  </si>
  <si>
    <t>W02000224</t>
  </si>
  <si>
    <t>Bridgend 007</t>
  </si>
  <si>
    <t>Pen-y-bont ar Ogwr 007</t>
  </si>
  <si>
    <t>W02000225</t>
  </si>
  <si>
    <t>Bridgend 008</t>
  </si>
  <si>
    <t>Pen-y-bont ar Ogwr 008</t>
  </si>
  <si>
    <t>W02000226</t>
  </si>
  <si>
    <t>Bridgend 009</t>
  </si>
  <si>
    <t>Pen-y-bont ar Ogwr 009</t>
  </si>
  <si>
    <t>W02000227</t>
  </si>
  <si>
    <t>Bridgend 010</t>
  </si>
  <si>
    <t>Pen-y-bont ar Ogwr 010</t>
  </si>
  <si>
    <t>W02000228</t>
  </si>
  <si>
    <t>Bridgend 011</t>
  </si>
  <si>
    <t>Pen-y-bont ar Ogwr 011</t>
  </si>
  <si>
    <t>W02000229</t>
  </si>
  <si>
    <t>Bridgend 012</t>
  </si>
  <si>
    <t>Pen-y-bont ar Ogwr 012</t>
  </si>
  <si>
    <t>W02000230</t>
  </si>
  <si>
    <t>Bridgend 013</t>
  </si>
  <si>
    <t>Pen-y-bont ar Ogwr 013</t>
  </si>
  <si>
    <t>W02000231</t>
  </si>
  <si>
    <t>Bridgend 014</t>
  </si>
  <si>
    <t>Pen-y-bont ar Ogwr 014</t>
  </si>
  <si>
    <t>W02000232</t>
  </si>
  <si>
    <t>Bridgend 015</t>
  </si>
  <si>
    <t>Pen-y-bont ar Ogwr 015</t>
  </si>
  <si>
    <t>W02000233</t>
  </si>
  <si>
    <t>Bridgend 016</t>
  </si>
  <si>
    <t>Pen-y-bont ar Ogwr 016</t>
  </si>
  <si>
    <t>W02000234</t>
  </si>
  <si>
    <t>Bridgend 017</t>
  </si>
  <si>
    <t>Pen-y-bont ar Ogwr 017</t>
  </si>
  <si>
    <t>W02000235</t>
  </si>
  <si>
    <t>Bridgend 018</t>
  </si>
  <si>
    <t>Pen-y-bont ar Ogwr 018</t>
  </si>
  <si>
    <t>W02000236</t>
  </si>
  <si>
    <t>Bridgend 019</t>
  </si>
  <si>
    <t>Pen-y-bont ar Ogwr 019</t>
  </si>
  <si>
    <t>W02000237</t>
  </si>
  <si>
    <t>The Vale of Glamorgan 001</t>
  </si>
  <si>
    <t>Bro Morgannwg 001</t>
  </si>
  <si>
    <t>W02000238</t>
  </si>
  <si>
    <t>The Vale of Glamorgan 002</t>
  </si>
  <si>
    <t>Bro Morgannwg 002</t>
  </si>
  <si>
    <t>W02000239</t>
  </si>
  <si>
    <t>The Vale of Glamorgan 003</t>
  </si>
  <si>
    <t>Bro Morgannwg 003</t>
  </si>
  <si>
    <t>W02000240</t>
  </si>
  <si>
    <t>The Vale of Glamorgan 004</t>
  </si>
  <si>
    <t>Bro Morgannwg 004</t>
  </si>
  <si>
    <t>W02000241</t>
  </si>
  <si>
    <t>The Vale of Glamorgan 005</t>
  </si>
  <si>
    <t>Bro Morgannwg 005</t>
  </si>
  <si>
    <t>W02000242</t>
  </si>
  <si>
    <t>The Vale of Glamorgan 006</t>
  </si>
  <si>
    <t>Bro Morgannwg 006</t>
  </si>
  <si>
    <t>W02000243</t>
  </si>
  <si>
    <t>The Vale of Glamorgan 007</t>
  </si>
  <si>
    <t>Bro Morgannwg 007</t>
  </si>
  <si>
    <t>W02000244</t>
  </si>
  <si>
    <t>The Vale of Glamorgan 008</t>
  </si>
  <si>
    <t>Bro Morgannwg 008</t>
  </si>
  <si>
    <t>W02000245</t>
  </si>
  <si>
    <t>The Vale of Glamorgan 009</t>
  </si>
  <si>
    <t>Bro Morgannwg 009</t>
  </si>
  <si>
    <t>W02000246</t>
  </si>
  <si>
    <t>The Vale of Glamorgan 010</t>
  </si>
  <si>
    <t>Bro Morgannwg 010</t>
  </si>
  <si>
    <t>W02000247</t>
  </si>
  <si>
    <t>The Vale of Glamorgan 011</t>
  </si>
  <si>
    <t>Bro Morgannwg 011</t>
  </si>
  <si>
    <t>W02000248</t>
  </si>
  <si>
    <t>The Vale of Glamorgan 012</t>
  </si>
  <si>
    <t>Bro Morgannwg 012</t>
  </si>
  <si>
    <t>W02000249</t>
  </si>
  <si>
    <t>The Vale of Glamorgan 013</t>
  </si>
  <si>
    <t>Bro Morgannwg 013</t>
  </si>
  <si>
    <t>W02000250</t>
  </si>
  <si>
    <t>The Vale of Glamorgan 014</t>
  </si>
  <si>
    <t>Bro Morgannwg 014</t>
  </si>
  <si>
    <t>W02000251</t>
  </si>
  <si>
    <t>The Vale of Glamorgan 015</t>
  </si>
  <si>
    <t>Bro Morgannwg 015</t>
  </si>
  <si>
    <t>W02000252</t>
  </si>
  <si>
    <t>Rhondda Cynon Taf 001</t>
  </si>
  <si>
    <t>W02000253</t>
  </si>
  <si>
    <t>Rhondda Cynon Taf 002</t>
  </si>
  <si>
    <t>W02000254</t>
  </si>
  <si>
    <t>Rhondda Cynon Taf 003</t>
  </si>
  <si>
    <t>W02000255</t>
  </si>
  <si>
    <t>Rhondda Cynon Taf 004</t>
  </si>
  <si>
    <t>W02000256</t>
  </si>
  <si>
    <t>Rhondda Cynon Taf 005</t>
  </si>
  <si>
    <t>W02000257</t>
  </si>
  <si>
    <t>Rhondda Cynon Taf 006</t>
  </si>
  <si>
    <t>W02000258</t>
  </si>
  <si>
    <t>Rhondda Cynon Taf 007</t>
  </si>
  <si>
    <t>W02000259</t>
  </si>
  <si>
    <t>Rhondda Cynon Taf 008</t>
  </si>
  <si>
    <t>W02000260</t>
  </si>
  <si>
    <t>Rhondda Cynon Taf 009</t>
  </si>
  <si>
    <t>W02000261</t>
  </si>
  <si>
    <t>Rhondda Cynon Taf 010</t>
  </si>
  <si>
    <t>W02000262</t>
  </si>
  <si>
    <t>Rhondda Cynon Taf 011</t>
  </si>
  <si>
    <t>W02000263</t>
  </si>
  <si>
    <t>Rhondda Cynon Taf 012</t>
  </si>
  <si>
    <t>W02000264</t>
  </si>
  <si>
    <t>Rhondda Cynon Taf 013</t>
  </si>
  <si>
    <t>W02000265</t>
  </si>
  <si>
    <t>Rhondda Cynon Taf 014</t>
  </si>
  <si>
    <t>W02000266</t>
  </si>
  <si>
    <t>Rhondda Cynon Taf 015</t>
  </si>
  <si>
    <t>W02000267</t>
  </si>
  <si>
    <t>Rhondda Cynon Taf 016</t>
  </si>
  <si>
    <t>W02000268</t>
  </si>
  <si>
    <t>Rhondda Cynon Taf 017</t>
  </si>
  <si>
    <t>W02000269</t>
  </si>
  <si>
    <t>Rhondda Cynon Taf 018</t>
  </si>
  <si>
    <t>W02000270</t>
  </si>
  <si>
    <t>Rhondda Cynon Taf 019</t>
  </si>
  <si>
    <t>W02000271</t>
  </si>
  <si>
    <t>Rhondda Cynon Taf 020</t>
  </si>
  <si>
    <t>W02000272</t>
  </si>
  <si>
    <t>Rhondda Cynon Taf 021</t>
  </si>
  <si>
    <t>W02000273</t>
  </si>
  <si>
    <t>Rhondda Cynon Taf 022</t>
  </si>
  <si>
    <t>W02000274</t>
  </si>
  <si>
    <t>Rhondda Cynon Taf 023</t>
  </si>
  <si>
    <t>W02000275</t>
  </si>
  <si>
    <t>Rhondda Cynon Taf 024</t>
  </si>
  <si>
    <t>W02000276</t>
  </si>
  <si>
    <t>Rhondda Cynon Taf 025</t>
  </si>
  <si>
    <t>W02000277</t>
  </si>
  <si>
    <t>Rhondda Cynon Taf 026</t>
  </si>
  <si>
    <t>W02000278</t>
  </si>
  <si>
    <t>Rhondda Cynon Taf 027</t>
  </si>
  <si>
    <t>W02000279</t>
  </si>
  <si>
    <t>Rhondda Cynon Taf 028</t>
  </si>
  <si>
    <t>W02000280</t>
  </si>
  <si>
    <t>Rhondda Cynon Taf 029</t>
  </si>
  <si>
    <t>W02000281</t>
  </si>
  <si>
    <t>Rhondda Cynon Taf 030</t>
  </si>
  <si>
    <t>W02000282</t>
  </si>
  <si>
    <t>Rhondda Cynon Taf 031</t>
  </si>
  <si>
    <t>W02000284</t>
  </si>
  <si>
    <t>Merthyr Tydfil 002</t>
  </si>
  <si>
    <t>Merthyr Tudful 002</t>
  </si>
  <si>
    <t>W02000285</t>
  </si>
  <si>
    <t>Merthyr Tydfil 003</t>
  </si>
  <si>
    <t>Merthyr Tudful 003</t>
  </si>
  <si>
    <t>W02000286</t>
  </si>
  <si>
    <t>Merthyr Tydfil 004</t>
  </si>
  <si>
    <t>Merthyr Tudful 004</t>
  </si>
  <si>
    <t>W02000287</t>
  </si>
  <si>
    <t>Merthyr Tydfil 005</t>
  </si>
  <si>
    <t>Merthyr Tudful 005</t>
  </si>
  <si>
    <t>W02000288</t>
  </si>
  <si>
    <t>Merthyr Tydfil 006</t>
  </si>
  <si>
    <t>Merthyr Tudful 006</t>
  </si>
  <si>
    <t>W02000289</t>
  </si>
  <si>
    <t>Merthyr Tydfil 007</t>
  </si>
  <si>
    <t>Merthyr Tudful 007</t>
  </si>
  <si>
    <t>W02000290</t>
  </si>
  <si>
    <t>Caerphilly 001</t>
  </si>
  <si>
    <t>Caerffili 001</t>
  </si>
  <si>
    <t>W02000291</t>
  </si>
  <si>
    <t>Caerphilly 002</t>
  </si>
  <si>
    <t>Caerffili 002</t>
  </si>
  <si>
    <t>W02000292</t>
  </si>
  <si>
    <t>Caerphilly 003</t>
  </si>
  <si>
    <t>Caerffili 003</t>
  </si>
  <si>
    <t>W02000293</t>
  </si>
  <si>
    <t>Caerphilly 004</t>
  </si>
  <si>
    <t>Caerffili 004</t>
  </si>
  <si>
    <t>W02000294</t>
  </si>
  <si>
    <t>Caerphilly 005</t>
  </si>
  <si>
    <t>Caerffili 005</t>
  </si>
  <si>
    <t>W02000295</t>
  </si>
  <si>
    <t>Caerphilly 006</t>
  </si>
  <si>
    <t>Caerffili 006</t>
  </si>
  <si>
    <t>W02000296</t>
  </si>
  <si>
    <t>Caerphilly 007</t>
  </si>
  <si>
    <t>Caerffili 007</t>
  </si>
  <si>
    <t>W02000297</t>
  </si>
  <si>
    <t>Caerphilly 008</t>
  </si>
  <si>
    <t>Caerffili 008</t>
  </si>
  <si>
    <t>W02000298</t>
  </si>
  <si>
    <t>Caerphilly 009</t>
  </si>
  <si>
    <t>Caerffili 009</t>
  </si>
  <si>
    <t>W02000299</t>
  </si>
  <si>
    <t>Caerphilly 010</t>
  </si>
  <si>
    <t>Caerffili 010</t>
  </si>
  <si>
    <t>W02000300</t>
  </si>
  <si>
    <t>Caerphilly 011</t>
  </si>
  <si>
    <t>Caerffili 011</t>
  </si>
  <si>
    <t>W02000301</t>
  </si>
  <si>
    <t>Caerphilly 012</t>
  </si>
  <si>
    <t>Caerffili 012</t>
  </si>
  <si>
    <t>W02000302</t>
  </si>
  <si>
    <t>Caerphilly 013</t>
  </si>
  <si>
    <t>Caerffili 013</t>
  </si>
  <si>
    <t>W02000303</t>
  </si>
  <si>
    <t>Caerphilly 014</t>
  </si>
  <si>
    <t>Caerffili 014</t>
  </si>
  <si>
    <t>W02000304</t>
  </si>
  <si>
    <t>Caerphilly 015</t>
  </si>
  <si>
    <t>Caerffili 015</t>
  </si>
  <si>
    <t>W02000305</t>
  </si>
  <si>
    <t>Caerphilly 016</t>
  </si>
  <si>
    <t>Caerffili 016</t>
  </si>
  <si>
    <t>W02000306</t>
  </si>
  <si>
    <t>Caerphilly 017</t>
  </si>
  <si>
    <t>Caerffili 017</t>
  </si>
  <si>
    <t>W02000307</t>
  </si>
  <si>
    <t>Caerphilly 018</t>
  </si>
  <si>
    <t>Caerffili 018</t>
  </si>
  <si>
    <t>W02000308</t>
  </si>
  <si>
    <t>Caerphilly 019</t>
  </si>
  <si>
    <t>Caerffili 019</t>
  </si>
  <si>
    <t>W02000309</t>
  </si>
  <si>
    <t>Caerphilly 020</t>
  </si>
  <si>
    <t>Caerffili 020</t>
  </si>
  <si>
    <t>W02000310</t>
  </si>
  <si>
    <t>Caerphilly 021</t>
  </si>
  <si>
    <t>Caerffili 021</t>
  </si>
  <si>
    <t>W02000311</t>
  </si>
  <si>
    <t>Caerphilly 022</t>
  </si>
  <si>
    <t>Caerffili 022</t>
  </si>
  <si>
    <t>W02000312</t>
  </si>
  <si>
    <t>Caerphilly 023</t>
  </si>
  <si>
    <t>Caerffili 023</t>
  </si>
  <si>
    <t>W02000313</t>
  </si>
  <si>
    <t>Caerphilly 024</t>
  </si>
  <si>
    <t>Caerffili 024</t>
  </si>
  <si>
    <t>W02000314</t>
  </si>
  <si>
    <t>Blaenau Gwent 001</t>
  </si>
  <si>
    <t>W02000315</t>
  </si>
  <si>
    <t>Blaenau Gwent 002</t>
  </si>
  <si>
    <t>W02000316</t>
  </si>
  <si>
    <t>Blaenau Gwent 003</t>
  </si>
  <si>
    <t>W02000317</t>
  </si>
  <si>
    <t>Blaenau Gwent 004</t>
  </si>
  <si>
    <t>W02000318</t>
  </si>
  <si>
    <t>Blaenau Gwent 005</t>
  </si>
  <si>
    <t>W02000319</t>
  </si>
  <si>
    <t>Blaenau Gwent 006</t>
  </si>
  <si>
    <t>W02000320</t>
  </si>
  <si>
    <t>Blaenau Gwent 007</t>
  </si>
  <si>
    <t>W02000321</t>
  </si>
  <si>
    <t>Blaenau Gwent 008</t>
  </si>
  <si>
    <t>W02000322</t>
  </si>
  <si>
    <t>Blaenau Gwent 009</t>
  </si>
  <si>
    <t>W02000323</t>
  </si>
  <si>
    <t>Torfaen 001</t>
  </si>
  <si>
    <t>Tor-faen 001</t>
  </si>
  <si>
    <t>W02000324</t>
  </si>
  <si>
    <t>Torfaen 002</t>
  </si>
  <si>
    <t>Tor-faen 002</t>
  </si>
  <si>
    <t>W02000325</t>
  </si>
  <si>
    <t>Torfaen 003</t>
  </si>
  <si>
    <t>Tor-faen 003</t>
  </si>
  <si>
    <t>W02000326</t>
  </si>
  <si>
    <t>Torfaen 004</t>
  </si>
  <si>
    <t>Tor-faen 004</t>
  </si>
  <si>
    <t>W02000327</t>
  </si>
  <si>
    <t>Torfaen 005</t>
  </si>
  <si>
    <t>Tor-faen 005</t>
  </si>
  <si>
    <t>W02000328</t>
  </si>
  <si>
    <t>Torfaen 006</t>
  </si>
  <si>
    <t>Tor-faen 006</t>
  </si>
  <si>
    <t>W02000329</t>
  </si>
  <si>
    <t>Torfaen 007</t>
  </si>
  <si>
    <t>Tor-faen 007</t>
  </si>
  <si>
    <t>W02000330</t>
  </si>
  <si>
    <t>Torfaen 008</t>
  </si>
  <si>
    <t>Tor-faen 008</t>
  </si>
  <si>
    <t>W02000331</t>
  </si>
  <si>
    <t>Torfaen 009</t>
  </si>
  <si>
    <t>Tor-faen 009</t>
  </si>
  <si>
    <t>W02000332</t>
  </si>
  <si>
    <t>Torfaen 010</t>
  </si>
  <si>
    <t>Tor-faen 010</t>
  </si>
  <si>
    <t>W02000333</t>
  </si>
  <si>
    <t>Torfaen 011</t>
  </si>
  <si>
    <t>Tor-faen 011</t>
  </si>
  <si>
    <t>W02000334</t>
  </si>
  <si>
    <t>Torfaen 012</t>
  </si>
  <si>
    <t>Tor-faen 012</t>
  </si>
  <si>
    <t>W02000335</t>
  </si>
  <si>
    <t>Torfaen 013</t>
  </si>
  <si>
    <t>Tor-faen 013</t>
  </si>
  <si>
    <t>W02000336</t>
  </si>
  <si>
    <t>Monmouthshire 001</t>
  </si>
  <si>
    <t>Sir Fynwy 001</t>
  </si>
  <si>
    <t>W02000337</t>
  </si>
  <si>
    <t>Monmouthshire 002</t>
  </si>
  <si>
    <t>Sir Fynwy 002</t>
  </si>
  <si>
    <t>W02000338</t>
  </si>
  <si>
    <t>Monmouthshire 003</t>
  </si>
  <si>
    <t>Sir Fynwy 003</t>
  </si>
  <si>
    <t>W02000339</t>
  </si>
  <si>
    <t>Monmouthshire 004</t>
  </si>
  <si>
    <t>Sir Fynwy 004</t>
  </si>
  <si>
    <t>W02000340</t>
  </si>
  <si>
    <t>Monmouthshire 005</t>
  </si>
  <si>
    <t>Sir Fynwy 005</t>
  </si>
  <si>
    <t>W02000341</t>
  </si>
  <si>
    <t>Monmouthshire 006</t>
  </si>
  <si>
    <t>Sir Fynwy 006</t>
  </si>
  <si>
    <t>W02000342</t>
  </si>
  <si>
    <t>Monmouthshire 007</t>
  </si>
  <si>
    <t>Sir Fynwy 007</t>
  </si>
  <si>
    <t>W02000343</t>
  </si>
  <si>
    <t>Monmouthshire 008</t>
  </si>
  <si>
    <t>Sir Fynwy 008</t>
  </si>
  <si>
    <t>W02000344</t>
  </si>
  <si>
    <t>Monmouthshire 009</t>
  </si>
  <si>
    <t>Sir Fynwy 009</t>
  </si>
  <si>
    <t>W02000345</t>
  </si>
  <si>
    <t>Monmouthshire 010</t>
  </si>
  <si>
    <t>Sir Fynwy 010</t>
  </si>
  <si>
    <t>W02000346</t>
  </si>
  <si>
    <t>Monmouthshire 011</t>
  </si>
  <si>
    <t>Sir Fynwy 011</t>
  </si>
  <si>
    <t>W02000347</t>
  </si>
  <si>
    <t>Newport 001</t>
  </si>
  <si>
    <t>Casnewydd 001</t>
  </si>
  <si>
    <t>W02000348</t>
  </si>
  <si>
    <t>Newport 002</t>
  </si>
  <si>
    <t>Casnewydd 002</t>
  </si>
  <si>
    <t>W02000349</t>
  </si>
  <si>
    <t>Newport 003</t>
  </si>
  <si>
    <t>Casnewydd 003</t>
  </si>
  <si>
    <t>W02000350</t>
  </si>
  <si>
    <t>Newport 004</t>
  </si>
  <si>
    <t>Casnewydd 004</t>
  </si>
  <si>
    <t>W02000351</t>
  </si>
  <si>
    <t>Newport 005</t>
  </si>
  <si>
    <t>Casnewydd 005</t>
  </si>
  <si>
    <t>W02000352</t>
  </si>
  <si>
    <t>Newport 006</t>
  </si>
  <si>
    <t>Casnewydd 006</t>
  </si>
  <si>
    <t>W02000353</t>
  </si>
  <si>
    <t>Newport 007</t>
  </si>
  <si>
    <t>Casnewydd 007</t>
  </si>
  <si>
    <t>W02000354</t>
  </si>
  <si>
    <t>Newport 008</t>
  </si>
  <si>
    <t>Casnewydd 008</t>
  </si>
  <si>
    <t>W02000355</t>
  </si>
  <si>
    <t>Newport 009</t>
  </si>
  <si>
    <t>Casnewydd 009</t>
  </si>
  <si>
    <t>W02000356</t>
  </si>
  <si>
    <t>Newport 010</t>
  </si>
  <si>
    <t>Casnewydd 010</t>
  </si>
  <si>
    <t>W02000357</t>
  </si>
  <si>
    <t>Newport 011</t>
  </si>
  <si>
    <t>Casnewydd 011</t>
  </si>
  <si>
    <t>W02000358</t>
  </si>
  <si>
    <t>Newport 012</t>
  </si>
  <si>
    <t>Casnewydd 012</t>
  </si>
  <si>
    <t>W02000359</t>
  </si>
  <si>
    <t>Newport 013</t>
  </si>
  <si>
    <t>Casnewydd 013</t>
  </si>
  <si>
    <t>W02000360</t>
  </si>
  <si>
    <t>Newport 014</t>
  </si>
  <si>
    <t>Casnewydd 014</t>
  </si>
  <si>
    <t>W02000361</t>
  </si>
  <si>
    <t>Newport 015</t>
  </si>
  <si>
    <t>Casnewydd 015</t>
  </si>
  <si>
    <t>W02000362</t>
  </si>
  <si>
    <t>Newport 016</t>
  </si>
  <si>
    <t>Casnewydd 016</t>
  </si>
  <si>
    <t>W02000363</t>
  </si>
  <si>
    <t>Newport 017</t>
  </si>
  <si>
    <t>Casnewydd 017</t>
  </si>
  <si>
    <t>W02000364</t>
  </si>
  <si>
    <t>Newport 018</t>
  </si>
  <si>
    <t>Casnewydd 018</t>
  </si>
  <si>
    <t>W02000365</t>
  </si>
  <si>
    <t>Newport 019</t>
  </si>
  <si>
    <t>Casnewydd 019</t>
  </si>
  <si>
    <t>W02000366</t>
  </si>
  <si>
    <t>Newport 020</t>
  </si>
  <si>
    <t>Casnewydd 020</t>
  </si>
  <si>
    <t>W02000367</t>
  </si>
  <si>
    <t>Cardiff 001</t>
  </si>
  <si>
    <t>Caerdydd 001</t>
  </si>
  <si>
    <t>W02000368</t>
  </si>
  <si>
    <t>Cardiff 002</t>
  </si>
  <si>
    <t>Caerdydd 002</t>
  </si>
  <si>
    <t>W02000369</t>
  </si>
  <si>
    <t>Cardiff 003</t>
  </si>
  <si>
    <t>Caerdydd 003</t>
  </si>
  <si>
    <t>W02000370</t>
  </si>
  <si>
    <t>Cardiff 004</t>
  </si>
  <si>
    <t>Caerdydd 004</t>
  </si>
  <si>
    <t>W02000371</t>
  </si>
  <si>
    <t>Cardiff 005</t>
  </si>
  <si>
    <t>Caerdydd 005</t>
  </si>
  <si>
    <t>W02000372</t>
  </si>
  <si>
    <t>Cardiff 006</t>
  </si>
  <si>
    <t>Caerdydd 006</t>
  </si>
  <si>
    <t>W02000373</t>
  </si>
  <si>
    <t>Cardiff 007</t>
  </si>
  <si>
    <t>Caerdydd 007</t>
  </si>
  <si>
    <t>W02000374</t>
  </si>
  <si>
    <t>Cardiff 008</t>
  </si>
  <si>
    <t>Caerdydd 008</t>
  </si>
  <si>
    <t>W02000375</t>
  </si>
  <si>
    <t>Cardiff 009</t>
  </si>
  <si>
    <t>Caerdydd 009</t>
  </si>
  <si>
    <t>W02000376</t>
  </si>
  <si>
    <t>Cardiff 010</t>
  </si>
  <si>
    <t>Caerdydd 010</t>
  </si>
  <si>
    <t>W02000377</t>
  </si>
  <si>
    <t>Cardiff 011</t>
  </si>
  <si>
    <t>Caerdydd 011</t>
  </si>
  <si>
    <t>W02000378</t>
  </si>
  <si>
    <t>Cardiff 012</t>
  </si>
  <si>
    <t>Caerdydd 012</t>
  </si>
  <si>
    <t>W02000379</t>
  </si>
  <si>
    <t>Cardiff 013</t>
  </si>
  <si>
    <t>Caerdydd 013</t>
  </si>
  <si>
    <t>W02000380</t>
  </si>
  <si>
    <t>Cardiff 014</t>
  </si>
  <si>
    <t>Caerdydd 014</t>
  </si>
  <si>
    <t>W02000381</t>
  </si>
  <si>
    <t>Cardiff 015</t>
  </si>
  <si>
    <t>Caerdydd 015</t>
  </si>
  <si>
    <t>W02000382</t>
  </si>
  <si>
    <t>Cardiff 016</t>
  </si>
  <si>
    <t>Caerdydd 016</t>
  </si>
  <si>
    <t>W02000383</t>
  </si>
  <si>
    <t>Cardiff 017</t>
  </si>
  <si>
    <t>Caerdydd 017</t>
  </si>
  <si>
    <t>W02000384</t>
  </si>
  <si>
    <t>Cardiff 018</t>
  </si>
  <si>
    <t>Caerdydd 018</t>
  </si>
  <si>
    <t>W02000385</t>
  </si>
  <si>
    <t>Cardiff 019</t>
  </si>
  <si>
    <t>Caerdydd 019</t>
  </si>
  <si>
    <t>W02000386</t>
  </si>
  <si>
    <t>Cardiff 020</t>
  </si>
  <si>
    <t>Caerdydd 020</t>
  </si>
  <si>
    <t>W02000387</t>
  </si>
  <si>
    <t>Cardiff 021</t>
  </si>
  <si>
    <t>Caerdydd 021</t>
  </si>
  <si>
    <t>W02000388</t>
  </si>
  <si>
    <t>Cardiff 022</t>
  </si>
  <si>
    <t>Caerdydd 022</t>
  </si>
  <si>
    <t>W02000389</t>
  </si>
  <si>
    <t>Cardiff 023</t>
  </si>
  <si>
    <t>Caerdydd 023</t>
  </si>
  <si>
    <t>W02000390</t>
  </si>
  <si>
    <t>Cardiff 024</t>
  </si>
  <si>
    <t>Caerdydd 024</t>
  </si>
  <si>
    <t>W02000391</t>
  </si>
  <si>
    <t>Cardiff 025</t>
  </si>
  <si>
    <t>Caerdydd 025</t>
  </si>
  <si>
    <t>W02000392</t>
  </si>
  <si>
    <t>Cardiff 026</t>
  </si>
  <si>
    <t>Caerdydd 026</t>
  </si>
  <si>
    <t>W02000393</t>
  </si>
  <si>
    <t>Cardiff 027</t>
  </si>
  <si>
    <t>Caerdydd 027</t>
  </si>
  <si>
    <t>W02000394</t>
  </si>
  <si>
    <t>Cardiff 028</t>
  </si>
  <si>
    <t>Caerdydd 028</t>
  </si>
  <si>
    <t>W02000395</t>
  </si>
  <si>
    <t>Cardiff 029</t>
  </si>
  <si>
    <t>Caerdydd 029</t>
  </si>
  <si>
    <t>W02000396</t>
  </si>
  <si>
    <t>Cardiff 030</t>
  </si>
  <si>
    <t>Caerdydd 030</t>
  </si>
  <si>
    <t>W02000397</t>
  </si>
  <si>
    <t>Cardiff 031</t>
  </si>
  <si>
    <t>Caerdydd 031</t>
  </si>
  <si>
    <t>W02000398</t>
  </si>
  <si>
    <t>Cardiff 032</t>
  </si>
  <si>
    <t>Caerdydd 032</t>
  </si>
  <si>
    <t>W02000399</t>
  </si>
  <si>
    <t>Cardiff 033</t>
  </si>
  <si>
    <t>Caerdydd 033</t>
  </si>
  <si>
    <t>W02000400</t>
  </si>
  <si>
    <t>Cardiff 034</t>
  </si>
  <si>
    <t>Caerdydd 034</t>
  </si>
  <si>
    <t>W02000401</t>
  </si>
  <si>
    <t>Cardiff 035</t>
  </si>
  <si>
    <t>Caerdydd 035</t>
  </si>
  <si>
    <t>W02000402</t>
  </si>
  <si>
    <t>Cardiff 036</t>
  </si>
  <si>
    <t>Caerdydd 036</t>
  </si>
  <si>
    <t>W02000403</t>
  </si>
  <si>
    <t>Cardiff 037</t>
  </si>
  <si>
    <t>Caerdydd 037</t>
  </si>
  <si>
    <t>W02000404</t>
  </si>
  <si>
    <t>Cardiff 038</t>
  </si>
  <si>
    <t>Caerdydd 038</t>
  </si>
  <si>
    <t>W02000405</t>
  </si>
  <si>
    <t>Cardiff 039</t>
  </si>
  <si>
    <t>Caerdydd 039</t>
  </si>
  <si>
    <t>W02000406</t>
  </si>
  <si>
    <t>Cardiff 040</t>
  </si>
  <si>
    <t>Caerdydd 040</t>
  </si>
  <si>
    <t>W02000407</t>
  </si>
  <si>
    <t>Cardiff 041</t>
  </si>
  <si>
    <t>Caerdydd 041</t>
  </si>
  <si>
    <t>W02000408</t>
  </si>
  <si>
    <t>Cardiff 042</t>
  </si>
  <si>
    <t>Caerdydd 042</t>
  </si>
  <si>
    <t>W02000409</t>
  </si>
  <si>
    <t>Cardiff 043</t>
  </si>
  <si>
    <t>Caerdydd 043</t>
  </si>
  <si>
    <t>W02000410</t>
  </si>
  <si>
    <t>Cardiff 044</t>
  </si>
  <si>
    <t>Caerdydd 044</t>
  </si>
  <si>
    <t>W02000411</t>
  </si>
  <si>
    <t>Cardiff 045</t>
  </si>
  <si>
    <t>Caerdydd 045</t>
  </si>
  <si>
    <t>W02000412</t>
  </si>
  <si>
    <t>Cardiff 046</t>
  </si>
  <si>
    <t>Caerdydd 046</t>
  </si>
  <si>
    <t>W02000414</t>
  </si>
  <si>
    <t>Powys 020</t>
  </si>
  <si>
    <t>W02000415</t>
  </si>
  <si>
    <t>Merthyr Tydfil 008</t>
  </si>
  <si>
    <t>Merthyr Tudful 008</t>
  </si>
  <si>
    <t>W02000416</t>
  </si>
  <si>
    <t>Powys 021</t>
  </si>
  <si>
    <t>W02000417</t>
  </si>
  <si>
    <t>Neath Port Talbot 020</t>
  </si>
  <si>
    <t>Castell-nedd Port Talbot 020</t>
  </si>
  <si>
    <t>W02000418</t>
  </si>
  <si>
    <t>Carmarthenshire 027</t>
  </si>
  <si>
    <t>Sir Gaerfyrddin 027</t>
  </si>
  <si>
    <t>W02000419</t>
  </si>
  <si>
    <t>Denbighshire 017</t>
  </si>
  <si>
    <t>Sir Ddinbych 017</t>
  </si>
  <si>
    <t>W02000420</t>
  </si>
  <si>
    <t>Wrexham 020</t>
  </si>
  <si>
    <t>Wrecsam 020</t>
  </si>
  <si>
    <t>W02000421</t>
  </si>
  <si>
    <t>Ceredigion 011</t>
  </si>
  <si>
    <t>W02000422</t>
  </si>
  <si>
    <t>Cardiff 048</t>
  </si>
  <si>
    <t>Caerdydd 048</t>
  </si>
  <si>
    <t>W02000423</t>
  </si>
  <si>
    <t>Cardiff 049</t>
  </si>
  <si>
    <t>Caerdydd 049</t>
  </si>
  <si>
    <t xml:space="preserve">Broadland </t>
  </si>
  <si>
    <t xml:space="preserve">Norwich </t>
  </si>
  <si>
    <t xml:space="preserve">Breckland </t>
  </si>
  <si>
    <t>district</t>
  </si>
  <si>
    <t>urbanrural</t>
  </si>
  <si>
    <t>FID_1</t>
  </si>
  <si>
    <t>FID_</t>
  </si>
  <si>
    <t>OA11CD</t>
  </si>
  <si>
    <t>LAD11CD</t>
  </si>
  <si>
    <t>x</t>
  </si>
  <si>
    <t>y</t>
  </si>
  <si>
    <t>OA11CD_1</t>
  </si>
  <si>
    <t>RUC11CD</t>
  </si>
  <si>
    <t>RUC11</t>
  </si>
  <si>
    <t>BOUND_CHGI</t>
  </si>
  <si>
    <t>ASSIGN_CHG</t>
  </si>
  <si>
    <t>ASSIGN_CHR</t>
  </si>
  <si>
    <t>FID_2</t>
  </si>
  <si>
    <t>C1</t>
  </si>
  <si>
    <t>Urban city and town</t>
  </si>
  <si>
    <t>U</t>
  </si>
  <si>
    <t>NA</t>
  </si>
  <si>
    <t>S</t>
  </si>
  <si>
    <t>RU</t>
  </si>
  <si>
    <t>Urban Expansion</t>
  </si>
  <si>
    <t>Change of view</t>
  </si>
  <si>
    <t>E07000149</t>
  </si>
  <si>
    <t>E1</t>
  </si>
  <si>
    <t>Rural village</t>
  </si>
  <si>
    <t>F1</t>
  </si>
  <si>
    <t>Rural hamlets and isolated dwellings</t>
  </si>
  <si>
    <t>D1</t>
  </si>
  <si>
    <t>Rural town and fringe</t>
  </si>
  <si>
    <t>E00134336</t>
  </si>
  <si>
    <t>E07000143</t>
  </si>
  <si>
    <t>E00134337</t>
  </si>
  <si>
    <t>E00134338</t>
  </si>
  <si>
    <t>E00134339</t>
  </si>
  <si>
    <t>E00134341</t>
  </si>
  <si>
    <t>E00134343</t>
  </si>
  <si>
    <t>E00134344</t>
  </si>
  <si>
    <t>E00134345</t>
  </si>
  <si>
    <t>E00134346</t>
  </si>
  <si>
    <t>E00134347</t>
  </si>
  <si>
    <t>E00134348</t>
  </si>
  <si>
    <t>E00134349</t>
  </si>
  <si>
    <t>E00134351</t>
  </si>
  <si>
    <t>E00134632</t>
  </si>
  <si>
    <t>E00134633</t>
  </si>
  <si>
    <t>E00134634</t>
  </si>
  <si>
    <t>E00134635</t>
  </si>
  <si>
    <t>E00134636</t>
  </si>
  <si>
    <t>E00134637</t>
  </si>
  <si>
    <t>E00134638</t>
  </si>
  <si>
    <t>E00169904</t>
  </si>
  <si>
    <t>M</t>
  </si>
  <si>
    <t>E00135591</t>
  </si>
  <si>
    <t>E07000146</t>
  </si>
  <si>
    <t>Threshold</t>
  </si>
  <si>
    <t>E00135592</t>
  </si>
  <si>
    <t>E00135593</t>
  </si>
  <si>
    <t>E00135594</t>
  </si>
  <si>
    <t>E00135595</t>
  </si>
  <si>
    <t>E00135596</t>
  </si>
  <si>
    <t>E00135597</t>
  </si>
  <si>
    <t>E00135598</t>
  </si>
  <si>
    <t>E00135846</t>
  </si>
  <si>
    <t>E00135847</t>
  </si>
  <si>
    <t>E00135848</t>
  </si>
  <si>
    <t>E00135849</t>
  </si>
  <si>
    <t>E00135851</t>
  </si>
  <si>
    <t>E00135852</t>
  </si>
  <si>
    <t>E00135853</t>
  </si>
  <si>
    <t>E00135854</t>
  </si>
  <si>
    <t>E00135855</t>
  </si>
  <si>
    <t>E00135856</t>
  </si>
  <si>
    <t>E00135857</t>
  </si>
  <si>
    <t>E00135858</t>
  </si>
  <si>
    <t>E00135859</t>
  </si>
  <si>
    <t>E00135860</t>
  </si>
  <si>
    <t>E00135683</t>
  </si>
  <si>
    <t>E00135684</t>
  </si>
  <si>
    <t>E00135685</t>
  </si>
  <si>
    <t>E00135686</t>
  </si>
  <si>
    <t>E00135687</t>
  </si>
  <si>
    <t>E00135688</t>
  </si>
  <si>
    <t>E00135689</t>
  </si>
  <si>
    <t>E00135690</t>
  </si>
  <si>
    <t>E00135691</t>
  </si>
  <si>
    <t>E00135816</t>
  </si>
  <si>
    <t>E00135817</t>
  </si>
  <si>
    <t>E00135818</t>
  </si>
  <si>
    <t>E00135819</t>
  </si>
  <si>
    <t>E00135820</t>
  </si>
  <si>
    <t>E00135821</t>
  </si>
  <si>
    <t>E00135822</t>
  </si>
  <si>
    <t>E00135840</t>
  </si>
  <si>
    <t>E00135841</t>
  </si>
  <si>
    <t>E00135842</t>
  </si>
  <si>
    <t>E00135843</t>
  </si>
  <si>
    <t>E00135844</t>
  </si>
  <si>
    <t>E00135845</t>
  </si>
  <si>
    <t>E00135850</t>
  </si>
  <si>
    <t>E00135621</t>
  </si>
  <si>
    <t>E00135622</t>
  </si>
  <si>
    <t>E00135623</t>
  </si>
  <si>
    <t>E00135802</t>
  </si>
  <si>
    <t>E00135803</t>
  </si>
  <si>
    <t>E00135804</t>
  </si>
  <si>
    <t>E00135805</t>
  </si>
  <si>
    <t>E00135806</t>
  </si>
  <si>
    <t>E00135807</t>
  </si>
  <si>
    <t>E00135808</t>
  </si>
  <si>
    <t>E00135809</t>
  </si>
  <si>
    <t>E00135483</t>
  </si>
  <si>
    <t>E00135484</t>
  </si>
  <si>
    <t>E00135485</t>
  </si>
  <si>
    <t>E00135486</t>
  </si>
  <si>
    <t>E00135487</t>
  </si>
  <si>
    <t>E00135488</t>
  </si>
  <si>
    <t>E00135489</t>
  </si>
  <si>
    <t>E00135490</t>
  </si>
  <si>
    <t>E00135491</t>
  </si>
  <si>
    <t>E00135492</t>
  </si>
  <si>
    <t>E00135493</t>
  </si>
  <si>
    <t>E00135494</t>
  </si>
  <si>
    <t>E00135495</t>
  </si>
  <si>
    <t>E00135496</t>
  </si>
  <si>
    <t>E00135497</t>
  </si>
  <si>
    <t>E00135785</t>
  </si>
  <si>
    <t>E00135786</t>
  </si>
  <si>
    <t>E00135787</t>
  </si>
  <si>
    <t>E00135788</t>
  </si>
  <si>
    <t>E00135789</t>
  </si>
  <si>
    <t>E00135790</t>
  </si>
  <si>
    <t>E00135791</t>
  </si>
  <si>
    <t>E00135792</t>
  </si>
  <si>
    <t>E00135385</t>
  </si>
  <si>
    <t>E00135386</t>
  </si>
  <si>
    <t>E00135389</t>
  </si>
  <si>
    <t>E00135390</t>
  </si>
  <si>
    <t>E00135391</t>
  </si>
  <si>
    <t>E00135392</t>
  </si>
  <si>
    <t>E00135393</t>
  </si>
  <si>
    <t>E00135394</t>
  </si>
  <si>
    <t>E00135395</t>
  </si>
  <si>
    <t>E00135396</t>
  </si>
  <si>
    <t>E00135397</t>
  </si>
  <si>
    <t>E00169861</t>
  </si>
  <si>
    <t>E00169862</t>
  </si>
  <si>
    <t>E00169863</t>
  </si>
  <si>
    <t>E00169864</t>
  </si>
  <si>
    <t>E00135413</t>
  </si>
  <si>
    <t>E00135414</t>
  </si>
  <si>
    <t>E00135415</t>
  </si>
  <si>
    <t>E00135416</t>
  </si>
  <si>
    <t>E00135417</t>
  </si>
  <si>
    <t>E00135418</t>
  </si>
  <si>
    <t>E00135419</t>
  </si>
  <si>
    <t>E00135420</t>
  </si>
  <si>
    <t>E00135762</t>
  </si>
  <si>
    <t>E00135769</t>
  </si>
  <si>
    <t>E00135770</t>
  </si>
  <si>
    <t>E00135773</t>
  </si>
  <si>
    <t>E00135774</t>
  </si>
  <si>
    <t>E00135760</t>
  </si>
  <si>
    <t>E00135761</t>
  </si>
  <si>
    <t>E00135763</t>
  </si>
  <si>
    <t>E00135764</t>
  </si>
  <si>
    <t>E00135765</t>
  </si>
  <si>
    <t>E00135766</t>
  </si>
  <si>
    <t>E00135767</t>
  </si>
  <si>
    <t>E00135768</t>
  </si>
  <si>
    <t>E00135771</t>
  </si>
  <si>
    <t>E00135772</t>
  </si>
  <si>
    <t>E00135421</t>
  </si>
  <si>
    <t>E00135422</t>
  </si>
  <si>
    <t>E00135423</t>
  </si>
  <si>
    <t>E00135424</t>
  </si>
  <si>
    <t>E00135425</t>
  </si>
  <si>
    <t>E00135426</t>
  </si>
  <si>
    <t>E00135427</t>
  </si>
  <si>
    <t>E00135428</t>
  </si>
  <si>
    <t>E00135429</t>
  </si>
  <si>
    <t>E00135430</t>
  </si>
  <si>
    <t>E00135431</t>
  </si>
  <si>
    <t>E00135432</t>
  </si>
  <si>
    <t>E00135433</t>
  </si>
  <si>
    <t>E00135434</t>
  </si>
  <si>
    <t>E00135435</t>
  </si>
  <si>
    <t>E00135436</t>
  </si>
  <si>
    <t>E00135437</t>
  </si>
  <si>
    <t>E00135438</t>
  </si>
  <si>
    <t>E00135439</t>
  </si>
  <si>
    <t>E00135440</t>
  </si>
  <si>
    <t>E00135441</t>
  </si>
  <si>
    <t>E00135442</t>
  </si>
  <si>
    <t>E00135443</t>
  </si>
  <si>
    <t>E00135444</t>
  </si>
  <si>
    <t>E00135445</t>
  </si>
  <si>
    <t>E00135446</t>
  </si>
  <si>
    <t>E00135471</t>
  </si>
  <si>
    <t>E00135472</t>
  </si>
  <si>
    <t>E00135474</t>
  </si>
  <si>
    <t>E00135475</t>
  </si>
  <si>
    <t>E00135476</t>
  </si>
  <si>
    <t>E00135477</t>
  </si>
  <si>
    <t>E00135479</t>
  </si>
  <si>
    <t>E00135481</t>
  </si>
  <si>
    <t>E00135482</t>
  </si>
  <si>
    <t>E00135629</t>
  </si>
  <si>
    <t>E00135630</t>
  </si>
  <si>
    <t>E00135631</t>
  </si>
  <si>
    <t>E00135633</t>
  </si>
  <si>
    <t>E00135634</t>
  </si>
  <si>
    <t>E00135740</t>
  </si>
  <si>
    <t>E00135741</t>
  </si>
  <si>
    <t>E00135742</t>
  </si>
  <si>
    <t>E00135743</t>
  </si>
  <si>
    <t>E00135744</t>
  </si>
  <si>
    <t>E00135745</t>
  </si>
  <si>
    <t>E00135746</t>
  </si>
  <si>
    <t>E00169850</t>
  </si>
  <si>
    <t>E00169851</t>
  </si>
  <si>
    <t>E00169852</t>
  </si>
  <si>
    <t>E00169853</t>
  </si>
  <si>
    <t>E00169854</t>
  </si>
  <si>
    <t>E00169855</t>
  </si>
  <si>
    <t>E00169856</t>
  </si>
  <si>
    <t>E00169857</t>
  </si>
  <si>
    <t>E00169858</t>
  </si>
  <si>
    <t>E00169859</t>
  </si>
  <si>
    <t>E00169860</t>
  </si>
  <si>
    <t>E00169867</t>
  </si>
  <si>
    <t>E00135635</t>
  </si>
  <si>
    <t>E00135636</t>
  </si>
  <si>
    <t>E00135637</t>
  </si>
  <si>
    <t>E00135638</t>
  </si>
  <si>
    <t>E00135639</t>
  </si>
  <si>
    <t>E00135640</t>
  </si>
  <si>
    <t>E00135641</t>
  </si>
  <si>
    <t>E00135642</t>
  </si>
  <si>
    <t>E00135643</t>
  </si>
  <si>
    <t>E00135644</t>
  </si>
  <si>
    <t>E00135645</t>
  </si>
  <si>
    <t>E00135646</t>
  </si>
  <si>
    <t>E00135647</t>
  </si>
  <si>
    <t>E00135648</t>
  </si>
  <si>
    <t>E00135649</t>
  </si>
  <si>
    <t>E00135650</t>
  </si>
  <si>
    <t>E00135651</t>
  </si>
  <si>
    <t>E00135652</t>
  </si>
  <si>
    <t>E00135653</t>
  </si>
  <si>
    <t>E00135654</t>
  </si>
  <si>
    <t>E00135655</t>
  </si>
  <si>
    <t>E00135656</t>
  </si>
  <si>
    <t>E00135657</t>
  </si>
  <si>
    <t>E00135658</t>
  </si>
  <si>
    <t>E00135659</t>
  </si>
  <si>
    <t>E00135660</t>
  </si>
  <si>
    <t>E00135748</t>
  </si>
  <si>
    <t>E00135749</t>
  </si>
  <si>
    <t>E00135750</t>
  </si>
  <si>
    <t>E00135752</t>
  </si>
  <si>
    <t>E00135753</t>
  </si>
  <si>
    <t>E00135754</t>
  </si>
  <si>
    <t>E00135755</t>
  </si>
  <si>
    <t>E00135756</t>
  </si>
  <si>
    <t>E00135757</t>
  </si>
  <si>
    <t>E00135758</t>
  </si>
  <si>
    <t>E00135759</t>
  </si>
  <si>
    <t>E00169865</t>
  </si>
  <si>
    <t>E00169866</t>
  </si>
  <si>
    <t>E00135692</t>
  </si>
  <si>
    <t>E00135693</t>
  </si>
  <si>
    <t>E00135694</t>
  </si>
  <si>
    <t>E00135695</t>
  </si>
  <si>
    <t>E00135696</t>
  </si>
  <si>
    <t>E00135697</t>
  </si>
  <si>
    <t>E00135698</t>
  </si>
  <si>
    <t>E00135699</t>
  </si>
  <si>
    <t>E00135700</t>
  </si>
  <si>
    <t>E00135701</t>
  </si>
  <si>
    <t>E00135702</t>
  </si>
  <si>
    <t>E00135703</t>
  </si>
  <si>
    <t>E00135704</t>
  </si>
  <si>
    <t>E00135705</t>
  </si>
  <si>
    <t>E00135706</t>
  </si>
  <si>
    <t>E00135707</t>
  </si>
  <si>
    <t>E00135708</t>
  </si>
  <si>
    <t>E00135709</t>
  </si>
  <si>
    <t>E00135710</t>
  </si>
  <si>
    <t>E00135725</t>
  </si>
  <si>
    <t>E00135726</t>
  </si>
  <si>
    <t>E00135727</t>
  </si>
  <si>
    <t>E00135728</t>
  </si>
  <si>
    <t>E00135729</t>
  </si>
  <si>
    <t>E00135730</t>
  </si>
  <si>
    <t>E00135731</t>
  </si>
  <si>
    <t>E00135732</t>
  </si>
  <si>
    <t>E00135733</t>
  </si>
  <si>
    <t>E00135734</t>
  </si>
  <si>
    <t>E00135735</t>
  </si>
  <si>
    <t>E00135737</t>
  </si>
  <si>
    <t>E00135738</t>
  </si>
  <si>
    <t>E00135829</t>
  </si>
  <si>
    <t>E00135525</t>
  </si>
  <si>
    <t>E00135526</t>
  </si>
  <si>
    <t>E00135527</t>
  </si>
  <si>
    <t>E00135528</t>
  </si>
  <si>
    <t>E00135529</t>
  </si>
  <si>
    <t>E00135530</t>
  </si>
  <si>
    <t>E00135531</t>
  </si>
  <si>
    <t>E00135532</t>
  </si>
  <si>
    <t>E00135533</t>
  </si>
  <si>
    <t>E00135534</t>
  </si>
  <si>
    <t>E00135535</t>
  </si>
  <si>
    <t>E00135536</t>
  </si>
  <si>
    <t>E00135537</t>
  </si>
  <si>
    <t>E00135538</t>
  </si>
  <si>
    <t>E00135539</t>
  </si>
  <si>
    <t>E00135540</t>
  </si>
  <si>
    <t>E00135661</t>
  </si>
  <si>
    <t>E00135662</t>
  </si>
  <si>
    <t>E00135663</t>
  </si>
  <si>
    <t>E00135664</t>
  </si>
  <si>
    <t>E00135665</t>
  </si>
  <si>
    <t>E00135666</t>
  </si>
  <si>
    <t>E00135498</t>
  </si>
  <si>
    <t>E00135500</t>
  </si>
  <si>
    <t>E00135501</t>
  </si>
  <si>
    <t>E00135502</t>
  </si>
  <si>
    <t>E00135503</t>
  </si>
  <si>
    <t>E00135504</t>
  </si>
  <si>
    <t>E00135505</t>
  </si>
  <si>
    <t>E00135506</t>
  </si>
  <si>
    <t>E00135507</t>
  </si>
  <si>
    <t>E00135508</t>
  </si>
  <si>
    <t>E00135509</t>
  </si>
  <si>
    <t>E00135510</t>
  </si>
  <si>
    <t>E00135511</t>
  </si>
  <si>
    <t>E00135512</t>
  </si>
  <si>
    <t>E00135513</t>
  </si>
  <si>
    <t>E00135514</t>
  </si>
  <si>
    <t>E00135515</t>
  </si>
  <si>
    <t>E00135775</t>
  </si>
  <si>
    <t>E00135776</t>
  </si>
  <si>
    <t>E00135777</t>
  </si>
  <si>
    <t>E00135778</t>
  </si>
  <si>
    <t>E00135779</t>
  </si>
  <si>
    <t>E00135780</t>
  </si>
  <si>
    <t>E00169847</t>
  </si>
  <si>
    <t>E00169848</t>
  </si>
  <si>
    <t>E00169849</t>
  </si>
  <si>
    <t>E07000147</t>
  </si>
  <si>
    <t>E00135946</t>
  </si>
  <si>
    <t>E2</t>
  </si>
  <si>
    <t>Rural village in a sparse setting</t>
  </si>
  <si>
    <t>E00135947</t>
  </si>
  <si>
    <t>F2</t>
  </si>
  <si>
    <t>Rural hamlets and isolated dwellings in a sparse setting</t>
  </si>
  <si>
    <t>E00135948</t>
  </si>
  <si>
    <t>E00135949</t>
  </si>
  <si>
    <t>E00135950</t>
  </si>
  <si>
    <t>E00135951</t>
  </si>
  <si>
    <t>E00135952</t>
  </si>
  <si>
    <t>E00135953</t>
  </si>
  <si>
    <t>E00135954</t>
  </si>
  <si>
    <t>E00135955</t>
  </si>
  <si>
    <t>E00135956</t>
  </si>
  <si>
    <t>E00135957</t>
  </si>
  <si>
    <t>E00135958</t>
  </si>
  <si>
    <t>E00135959</t>
  </si>
  <si>
    <t>E00135960</t>
  </si>
  <si>
    <t>E00135961</t>
  </si>
  <si>
    <t>E00135962</t>
  </si>
  <si>
    <t>E00135963</t>
  </si>
  <si>
    <t>E00135964</t>
  </si>
  <si>
    <t>E00135965</t>
  </si>
  <si>
    <t>E00135966</t>
  </si>
  <si>
    <t>E00135934</t>
  </si>
  <si>
    <t>E00135935</t>
  </si>
  <si>
    <t>E00134231</t>
  </si>
  <si>
    <t>E00134232</t>
  </si>
  <si>
    <t>E00134233</t>
  </si>
  <si>
    <t>E00134234</t>
  </si>
  <si>
    <t>E00134235</t>
  </si>
  <si>
    <t>E00134236</t>
  </si>
  <si>
    <t>E00134314</t>
  </si>
  <si>
    <t>E00134315</t>
  </si>
  <si>
    <t>E00134316</t>
  </si>
  <si>
    <t>E00134317</t>
  </si>
  <si>
    <t>E00134318</t>
  </si>
  <si>
    <t>E00134319</t>
  </si>
  <si>
    <t>E00134320</t>
  </si>
  <si>
    <t>E00134402</t>
  </si>
  <si>
    <t>E00134403</t>
  </si>
  <si>
    <t>E00134411</t>
  </si>
  <si>
    <t>E00134417</t>
  </si>
  <si>
    <t>E00134418</t>
  </si>
  <si>
    <t>E00169883</t>
  </si>
  <si>
    <t>E00169884</t>
  </si>
  <si>
    <t>E00134224</t>
  </si>
  <si>
    <t>E00134225</t>
  </si>
  <si>
    <t>E00134226</t>
  </si>
  <si>
    <t>E00134227</t>
  </si>
  <si>
    <t>E00134228</t>
  </si>
  <si>
    <t>E00134229</t>
  </si>
  <si>
    <t>E00134230</t>
  </si>
  <si>
    <t>E00134484</t>
  </si>
  <si>
    <t>E00134485</t>
  </si>
  <si>
    <t>E00134487</t>
  </si>
  <si>
    <t>E00134488</t>
  </si>
  <si>
    <t>E00134489</t>
  </si>
  <si>
    <t>E00134491</t>
  </si>
  <si>
    <t>E00134616</t>
  </si>
  <si>
    <t>E00134617</t>
  </si>
  <si>
    <t>E00134618</t>
  </si>
  <si>
    <t>E00134619</t>
  </si>
  <si>
    <t>E00134620</t>
  </si>
  <si>
    <t>E00134621</t>
  </si>
  <si>
    <t>E00134622</t>
  </si>
  <si>
    <t>E00169887</t>
  </si>
  <si>
    <t>E00169888</t>
  </si>
  <si>
    <t>E00169889</t>
  </si>
  <si>
    <t>E00169890</t>
  </si>
  <si>
    <t>E00169891</t>
  </si>
  <si>
    <t>E00169902</t>
  </si>
  <si>
    <t>E00135599</t>
  </si>
  <si>
    <t>E00135600</t>
  </si>
  <si>
    <t>D2</t>
  </si>
  <si>
    <t>Rural town and fringe in a sparse setting</t>
  </si>
  <si>
    <t>E00135611</t>
  </si>
  <si>
    <t>E00135619</t>
  </si>
  <si>
    <t>E00135620</t>
  </si>
  <si>
    <t>E00135573</t>
  </si>
  <si>
    <t>E00135574</t>
  </si>
  <si>
    <t>E00135575</t>
  </si>
  <si>
    <t>E00135576</t>
  </si>
  <si>
    <t>E00135577</t>
  </si>
  <si>
    <t>E00135578</t>
  </si>
  <si>
    <t>E00135579</t>
  </si>
  <si>
    <t>E00135580</t>
  </si>
  <si>
    <t>E00135581</t>
  </si>
  <si>
    <t>E00135582</t>
  </si>
  <si>
    <t>E00135583</t>
  </si>
  <si>
    <t>E00135584</t>
  </si>
  <si>
    <t>E00135585</t>
  </si>
  <si>
    <t>E00135586</t>
  </si>
  <si>
    <t>E00135587</t>
  </si>
  <si>
    <t>E00135588</t>
  </si>
  <si>
    <t>E00135589</t>
  </si>
  <si>
    <t>E00135590</t>
  </si>
  <si>
    <t>E00135711</t>
  </si>
  <si>
    <t>E00135712</t>
  </si>
  <si>
    <t>E00135713</t>
  </si>
  <si>
    <t>E00135714</t>
  </si>
  <si>
    <t>E00135715</t>
  </si>
  <si>
    <t>E00135716</t>
  </si>
  <si>
    <t>E00135717</t>
  </si>
  <si>
    <t>E00135718</t>
  </si>
  <si>
    <t>E00135719</t>
  </si>
  <si>
    <t>E00135720</t>
  </si>
  <si>
    <t>E00135721</t>
  </si>
  <si>
    <t>E00135722</t>
  </si>
  <si>
    <t>E00135723</t>
  </si>
  <si>
    <t>E00135724</t>
  </si>
  <si>
    <t>E00135447</t>
  </si>
  <si>
    <t>E00135448</t>
  </si>
  <si>
    <t>E00135449</t>
  </si>
  <si>
    <t>E00135450</t>
  </si>
  <si>
    <t>E00135451</t>
  </si>
  <si>
    <t>E00135452</t>
  </si>
  <si>
    <t>E00135453</t>
  </si>
  <si>
    <t>E00135454</t>
  </si>
  <si>
    <t>E00135455</t>
  </si>
  <si>
    <t>E00135456</t>
  </si>
  <si>
    <t>E00135457</t>
  </si>
  <si>
    <t>E00135458</t>
  </si>
  <si>
    <t>E00135459</t>
  </si>
  <si>
    <t>E00135460</t>
  </si>
  <si>
    <t>E00135461</t>
  </si>
  <si>
    <t>E00135462</t>
  </si>
  <si>
    <t>E00135463</t>
  </si>
  <si>
    <t>E00135795</t>
  </si>
  <si>
    <t>E00135796</t>
  </si>
  <si>
    <t>E00135797</t>
  </si>
  <si>
    <t>E00135798</t>
  </si>
  <si>
    <t>E00135799</t>
  </si>
  <si>
    <t>E00135800</t>
  </si>
  <si>
    <t>E00135801</t>
  </si>
  <si>
    <t>E00135747</t>
  </si>
  <si>
    <t>E00135823</t>
  </si>
  <si>
    <t>E00135824</t>
  </si>
  <si>
    <t>E00135825</t>
  </si>
  <si>
    <t>E00135826</t>
  </si>
  <si>
    <t>E00135827</t>
  </si>
  <si>
    <t>E00135828</t>
  </si>
  <si>
    <t>E00135830</t>
  </si>
  <si>
    <t>E00135831</t>
  </si>
  <si>
    <t>E00135832</t>
  </si>
  <si>
    <t>E00135833</t>
  </si>
  <si>
    <t>E00135834</t>
  </si>
  <si>
    <t>E00135835</t>
  </si>
  <si>
    <t>E00135836</t>
  </si>
  <si>
    <t>E00135837</t>
  </si>
  <si>
    <t>E00135838</t>
  </si>
  <si>
    <t>E00135839</t>
  </si>
  <si>
    <t>E00135516</t>
  </si>
  <si>
    <t>E00135517</t>
  </si>
  <si>
    <t>E00135518</t>
  </si>
  <si>
    <t>E00135519</t>
  </si>
  <si>
    <t>E00135520</t>
  </si>
  <si>
    <t>E00135521</t>
  </si>
  <si>
    <t>E00135522</t>
  </si>
  <si>
    <t>E00135523</t>
  </si>
  <si>
    <t>E00135524</t>
  </si>
  <si>
    <t>E00135565</t>
  </si>
  <si>
    <t>E00135566</t>
  </si>
  <si>
    <t>E00135567</t>
  </si>
  <si>
    <t>E00135568</t>
  </si>
  <si>
    <t>E00135569</t>
  </si>
  <si>
    <t>E00135570</t>
  </si>
  <si>
    <t>E00135571</t>
  </si>
  <si>
    <t>E00135572</t>
  </si>
  <si>
    <t>E00135667</t>
  </si>
  <si>
    <t>E00135668</t>
  </si>
  <si>
    <t>E00135669</t>
  </si>
  <si>
    <t>E00135670</t>
  </si>
  <si>
    <t>E00135671</t>
  </si>
  <si>
    <t>E00135672</t>
  </si>
  <si>
    <t>E00135673</t>
  </si>
  <si>
    <t>E00135674</t>
  </si>
  <si>
    <t>E00135975</t>
  </si>
  <si>
    <t>E00135976</t>
  </si>
  <si>
    <t>E00135977</t>
  </si>
  <si>
    <t>E00135978</t>
  </si>
  <si>
    <t>E00135979</t>
  </si>
  <si>
    <t>E00135980</t>
  </si>
  <si>
    <t>E00135981</t>
  </si>
  <si>
    <t>E00135982</t>
  </si>
  <si>
    <t>E00135983</t>
  </si>
  <si>
    <t>E00135984</t>
  </si>
  <si>
    <t>E00135985</t>
  </si>
  <si>
    <t>E00135986</t>
  </si>
  <si>
    <t>E00135987</t>
  </si>
  <si>
    <t>E00135988</t>
  </si>
  <si>
    <t>E00135989</t>
  </si>
  <si>
    <t>E00135990</t>
  </si>
  <si>
    <t>E00135991</t>
  </si>
  <si>
    <t>E00135992</t>
  </si>
  <si>
    <t>E00135993</t>
  </si>
  <si>
    <t>E00135994</t>
  </si>
  <si>
    <t>E00135995</t>
  </si>
  <si>
    <t>E00135996</t>
  </si>
  <si>
    <t>E00135997</t>
  </si>
  <si>
    <t>E00135998</t>
  </si>
  <si>
    <t>E00135999</t>
  </si>
  <si>
    <t>E00136000</t>
  </si>
  <si>
    <t>E00136001</t>
  </si>
  <si>
    <t>E00135861</t>
  </si>
  <si>
    <t>E00135862</t>
  </si>
  <si>
    <t>E00135863</t>
  </si>
  <si>
    <t>E00135864</t>
  </si>
  <si>
    <t>E00135867</t>
  </si>
  <si>
    <t>E00135868</t>
  </si>
  <si>
    <t>E00135869</t>
  </si>
  <si>
    <t>E00135870</t>
  </si>
  <si>
    <t>E00135871</t>
  </si>
  <si>
    <t>E00135872</t>
  </si>
  <si>
    <t>E00135873</t>
  </si>
  <si>
    <t>E00135874</t>
  </si>
  <si>
    <t>E00135875</t>
  </si>
  <si>
    <t>E00135876</t>
  </si>
  <si>
    <t>E00135877</t>
  </si>
  <si>
    <t>E00136216</t>
  </si>
  <si>
    <t>E00136217</t>
  </si>
  <si>
    <t>E00136218</t>
  </si>
  <si>
    <t>E00136219</t>
  </si>
  <si>
    <t>E00136223</t>
  </si>
  <si>
    <t>E00169874</t>
  </si>
  <si>
    <t>E00135928</t>
  </si>
  <si>
    <t>E00135929</t>
  </si>
  <si>
    <t>E00135930</t>
  </si>
  <si>
    <t>E00135931</t>
  </si>
  <si>
    <t>E00135932</t>
  </si>
  <si>
    <t>E00135933</t>
  </si>
  <si>
    <t>E00135936</t>
  </si>
  <si>
    <t>E00135937</t>
  </si>
  <si>
    <t>E00136069</t>
  </si>
  <si>
    <t>E00136070</t>
  </si>
  <si>
    <t>E00136071</t>
  </si>
  <si>
    <t>E00136072</t>
  </si>
  <si>
    <t>E00136073</t>
  </si>
  <si>
    <t>E00136074</t>
  </si>
  <si>
    <t>E00136075</t>
  </si>
  <si>
    <t>E00136076</t>
  </si>
  <si>
    <t>E00136077</t>
  </si>
  <si>
    <t>E00136078</t>
  </si>
  <si>
    <t>E00136079</t>
  </si>
  <si>
    <t>E00136080</t>
  </si>
  <si>
    <t>E00136081</t>
  </si>
  <si>
    <t>E00136082</t>
  </si>
  <si>
    <t>E00136083</t>
  </si>
  <si>
    <t>E00136084</t>
  </si>
  <si>
    <t>E00134592</t>
  </si>
  <si>
    <t>E00134593</t>
  </si>
  <si>
    <t>E00134594</t>
  </si>
  <si>
    <t>E00134595</t>
  </si>
  <si>
    <t>E00134596</t>
  </si>
  <si>
    <t>E00134597</t>
  </si>
  <si>
    <t>E00134598</t>
  </si>
  <si>
    <t>E00134599</t>
  </si>
  <si>
    <t>E00134600</t>
  </si>
  <si>
    <t>E00134601</t>
  </si>
  <si>
    <t>E00134602</t>
  </si>
  <si>
    <t>E00134603</t>
  </si>
  <si>
    <t>E00134604</t>
  </si>
  <si>
    <t>E00134605</t>
  </si>
  <si>
    <t>E00134606</t>
  </si>
  <si>
    <t>E00134607</t>
  </si>
  <si>
    <t>E00134608</t>
  </si>
  <si>
    <t>E00134609</t>
  </si>
  <si>
    <t>E00134610</t>
  </si>
  <si>
    <t>E00134611</t>
  </si>
  <si>
    <t>E00134612</t>
  </si>
  <si>
    <t>E00134613</t>
  </si>
  <si>
    <t>E00134614</t>
  </si>
  <si>
    <t>E00134615</t>
  </si>
  <si>
    <t>E07000144</t>
  </si>
  <si>
    <t>E00136732</t>
  </si>
  <si>
    <t>E00134258</t>
  </si>
  <si>
    <t>E00134260</t>
  </si>
  <si>
    <t>E00134262</t>
  </si>
  <si>
    <t>E00134267</t>
  </si>
  <si>
    <t>E00134268</t>
  </si>
  <si>
    <t>E00134269</t>
  </si>
  <si>
    <t>E00134270</t>
  </si>
  <si>
    <t>E00134271</t>
  </si>
  <si>
    <t>E00134272</t>
  </si>
  <si>
    <t>E00134273</t>
  </si>
  <si>
    <t>E00134274</t>
  </si>
  <si>
    <t>E00134275</t>
  </si>
  <si>
    <t>E00134276</t>
  </si>
  <si>
    <t>E00169897</t>
  </si>
  <si>
    <t>E00169898</t>
  </si>
  <si>
    <t>E00169899</t>
  </si>
  <si>
    <t>E00134565</t>
  </si>
  <si>
    <t>E00134566</t>
  </si>
  <si>
    <t>E00134576</t>
  </si>
  <si>
    <t>E00136737</t>
  </si>
  <si>
    <t>E00136738</t>
  </si>
  <si>
    <t>E00136739</t>
  </si>
  <si>
    <t>E00136740</t>
  </si>
  <si>
    <t>E00136741</t>
  </si>
  <si>
    <t>E00136993</t>
  </si>
  <si>
    <t>E00136995</t>
  </si>
  <si>
    <t>E00136996</t>
  </si>
  <si>
    <t>E00136997</t>
  </si>
  <si>
    <t>E00136998</t>
  </si>
  <si>
    <t>E00136999</t>
  </si>
  <si>
    <t>E00137053</t>
  </si>
  <si>
    <t>E00137054</t>
  </si>
  <si>
    <t>E00137055</t>
  </si>
  <si>
    <t>E00137057</t>
  </si>
  <si>
    <t>E00137058</t>
  </si>
  <si>
    <t>E00137059</t>
  </si>
  <si>
    <t>E00137060</t>
  </si>
  <si>
    <t>E00137061</t>
  </si>
  <si>
    <t>E00174629</t>
  </si>
  <si>
    <t>E00174630</t>
  </si>
  <si>
    <t>E00174636</t>
  </si>
  <si>
    <t>E00174641</t>
  </si>
  <si>
    <t>E00174642</t>
  </si>
  <si>
    <t>E00136799</t>
  </si>
  <si>
    <t>E00136800</t>
  </si>
  <si>
    <t>E00136801</t>
  </si>
  <si>
    <t>E00136802</t>
  </si>
  <si>
    <t>E00134783</t>
  </si>
  <si>
    <t>E00136850</t>
  </si>
  <si>
    <t>E00136852</t>
  </si>
  <si>
    <t>E00136853</t>
  </si>
  <si>
    <t>E00136855</t>
  </si>
  <si>
    <t>E00136857</t>
  </si>
  <si>
    <t>E00136851</t>
  </si>
  <si>
    <t>E00136854</t>
  </si>
  <si>
    <t>E00136856</t>
  </si>
  <si>
    <t>E00136858</t>
  </si>
  <si>
    <t>E00136859</t>
  </si>
  <si>
    <t>E00136860</t>
  </si>
  <si>
    <t>E00136861</t>
  </si>
  <si>
    <t>E00136862</t>
  </si>
  <si>
    <t>E00136863</t>
  </si>
  <si>
    <t>E00136864</t>
  </si>
  <si>
    <t>E00136865</t>
  </si>
  <si>
    <t>E00136866</t>
  </si>
  <si>
    <t>E00136867</t>
  </si>
  <si>
    <t>E00136868</t>
  </si>
  <si>
    <t>E00136869</t>
  </si>
  <si>
    <t>E00136668</t>
  </si>
  <si>
    <t>E00136669</t>
  </si>
  <si>
    <t>E00136670</t>
  </si>
  <si>
    <t>E00136671</t>
  </si>
  <si>
    <t>E00136672</t>
  </si>
  <si>
    <t>E00136673</t>
  </si>
  <si>
    <t>E00136674</t>
  </si>
  <si>
    <t>E00136675</t>
  </si>
  <si>
    <t>E00136676</t>
  </si>
  <si>
    <t>E00136677</t>
  </si>
  <si>
    <t>E00136678</t>
  </si>
  <si>
    <t>E00136744</t>
  </si>
  <si>
    <t>E00136930</t>
  </si>
  <si>
    <t>E00136931</t>
  </si>
  <si>
    <t>E00136932</t>
  </si>
  <si>
    <t>E00136933</t>
  </si>
  <si>
    <t>E00136934</t>
  </si>
  <si>
    <t>E00136935</t>
  </si>
  <si>
    <t>E00136936</t>
  </si>
  <si>
    <t>E00136937</t>
  </si>
  <si>
    <t>E00136938</t>
  </si>
  <si>
    <t>E00136939</t>
  </si>
  <si>
    <t>E00136940</t>
  </si>
  <si>
    <t>E00134387</t>
  </si>
  <si>
    <t>E00134388</t>
  </si>
  <si>
    <t>E00134389</t>
  </si>
  <si>
    <t>E00134390</t>
  </si>
  <si>
    <t>E00134391</t>
  </si>
  <si>
    <t>E00134392</t>
  </si>
  <si>
    <t>E00134393</t>
  </si>
  <si>
    <t>E00134394</t>
  </si>
  <si>
    <t>E00134426</t>
  </si>
  <si>
    <t>E00134427</t>
  </si>
  <si>
    <t>E00134428</t>
  </si>
  <si>
    <t>E00134429</t>
  </si>
  <si>
    <t>E00134430</t>
  </si>
  <si>
    <t>E00134431</t>
  </si>
  <si>
    <t>E00134432</t>
  </si>
  <si>
    <t>E00134433</t>
  </si>
  <si>
    <t>E00134434</t>
  </si>
  <si>
    <t>E00134435</t>
  </si>
  <si>
    <t>E00134436</t>
  </si>
  <si>
    <t>E00134437</t>
  </si>
  <si>
    <t>E00134438</t>
  </si>
  <si>
    <t>E00134439</t>
  </si>
  <si>
    <t>E00134440</t>
  </si>
  <si>
    <t>E00134441</t>
  </si>
  <si>
    <t>E00134442</t>
  </si>
  <si>
    <t>E00134277</t>
  </si>
  <si>
    <t>E00134278</t>
  </si>
  <si>
    <t>E00134280</t>
  </si>
  <si>
    <t>E00134281</t>
  </si>
  <si>
    <t>E00134282</t>
  </si>
  <si>
    <t>E00134283</t>
  </si>
  <si>
    <t>E00134284</t>
  </si>
  <si>
    <t>E00134286</t>
  </si>
  <si>
    <t>E00134287</t>
  </si>
  <si>
    <t>E00134288</t>
  </si>
  <si>
    <t>E00134289</t>
  </si>
  <si>
    <t>E00134290</t>
  </si>
  <si>
    <t>E00134291</t>
  </si>
  <si>
    <t>E00134292</t>
  </si>
  <si>
    <t>E00134293</t>
  </si>
  <si>
    <t>E00134294</t>
  </si>
  <si>
    <t>E00134295</t>
  </si>
  <si>
    <t>E00134296</t>
  </si>
  <si>
    <t>E00134297</t>
  </si>
  <si>
    <t>E00169876</t>
  </si>
  <si>
    <t>E00169877</t>
  </si>
  <si>
    <t>E00169894</t>
  </si>
  <si>
    <t>E00169895</t>
  </si>
  <si>
    <t>E00134587</t>
  </si>
  <si>
    <t>E00134588</t>
  </si>
  <si>
    <t>E00134590</t>
  </si>
  <si>
    <t>E00134591</t>
  </si>
  <si>
    <t>E00134419</t>
  </si>
  <si>
    <t>E00134420</t>
  </si>
  <si>
    <t>E00134421</t>
  </si>
  <si>
    <t>E00134422</t>
  </si>
  <si>
    <t>E00134423</t>
  </si>
  <si>
    <t>E00134424</t>
  </si>
  <si>
    <t>E00134425</t>
  </si>
  <si>
    <t>E00134352</t>
  </si>
  <si>
    <t>E00134353</t>
  </si>
  <si>
    <t>E00134354</t>
  </si>
  <si>
    <t>E00134355</t>
  </si>
  <si>
    <t>E00134356</t>
  </si>
  <si>
    <t>E00134357</t>
  </si>
  <si>
    <t>E00134358</t>
  </si>
  <si>
    <t>E00134359</t>
  </si>
  <si>
    <t>E00134360</t>
  </si>
  <si>
    <t>E00134361</t>
  </si>
  <si>
    <t>E00134362</t>
  </si>
  <si>
    <t>E00134363</t>
  </si>
  <si>
    <t>E00134364</t>
  </si>
  <si>
    <t>E00134365</t>
  </si>
  <si>
    <t>E00134366</t>
  </si>
  <si>
    <t>E00134367</t>
  </si>
  <si>
    <t>E00134368</t>
  </si>
  <si>
    <t>E00134369</t>
  </si>
  <si>
    <t>E00134378</t>
  </si>
  <si>
    <t>E00134379</t>
  </si>
  <si>
    <t>E00134380</t>
  </si>
  <si>
    <t>E00134381</t>
  </si>
  <si>
    <t>E00134382</t>
  </si>
  <si>
    <t>E00134383</t>
  </si>
  <si>
    <t>E00134384</t>
  </si>
  <si>
    <t>E00134385</t>
  </si>
  <si>
    <t>E00134386</t>
  </si>
  <si>
    <t>E00134477</t>
  </si>
  <si>
    <t>E00134478</t>
  </si>
  <si>
    <t>E00134479</t>
  </si>
  <si>
    <t>E00134480</t>
  </si>
  <si>
    <t>E00134481</t>
  </si>
  <si>
    <t>E00134482</t>
  </si>
  <si>
    <t>E00134483</t>
  </si>
  <si>
    <t>E00134585</t>
  </si>
  <si>
    <t>E00134586</t>
  </si>
  <si>
    <t>E00134589</t>
  </si>
  <si>
    <t>E00134564</t>
  </si>
  <si>
    <t>E00134567</t>
  </si>
  <si>
    <t>E00134568</t>
  </si>
  <si>
    <t>E00134569</t>
  </si>
  <si>
    <t>E00134570</t>
  </si>
  <si>
    <t>E00134571</t>
  </si>
  <si>
    <t>E00134572</t>
  </si>
  <si>
    <t>E00134573</t>
  </si>
  <si>
    <t>E00134574</t>
  </si>
  <si>
    <t>E00134575</t>
  </si>
  <si>
    <t>E00136870</t>
  </si>
  <si>
    <t>E00136871</t>
  </si>
  <si>
    <t>E00136872</t>
  </si>
  <si>
    <t>E00136873</t>
  </si>
  <si>
    <t>E00136874</t>
  </si>
  <si>
    <t>E00136875</t>
  </si>
  <si>
    <t>E00136876</t>
  </si>
  <si>
    <t>E00136877</t>
  </si>
  <si>
    <t>E00136878</t>
  </si>
  <si>
    <t>E00136879</t>
  </si>
  <si>
    <t>E00137062</t>
  </si>
  <si>
    <t>E00137063</t>
  </si>
  <si>
    <t>E00137064</t>
  </si>
  <si>
    <t>E00137066</t>
  </si>
  <si>
    <t>E00137067</t>
  </si>
  <si>
    <t>E00137068</t>
  </si>
  <si>
    <t>E00137069</t>
  </si>
  <si>
    <t>E00174643</t>
  </si>
  <si>
    <t>E00174646</t>
  </si>
  <si>
    <t>E00134261</t>
  </si>
  <si>
    <t>E00134263</t>
  </si>
  <si>
    <t>E00134264</t>
  </si>
  <si>
    <t>E00134265</t>
  </si>
  <si>
    <t>E00134266</t>
  </si>
  <si>
    <t>E00134299</t>
  </si>
  <si>
    <t>E00134300</t>
  </si>
  <si>
    <t>E00134301</t>
  </si>
  <si>
    <t>E00134302</t>
  </si>
  <si>
    <t>E00134303</t>
  </si>
  <si>
    <t>E00134304</t>
  </si>
  <si>
    <t>E00134305</t>
  </si>
  <si>
    <t>E00134306</t>
  </si>
  <si>
    <t>E00134307</t>
  </si>
  <si>
    <t>E00134308</t>
  </si>
  <si>
    <t>E00134309</t>
  </si>
  <si>
    <t>E00134310</t>
  </si>
  <si>
    <t>E00134311</t>
  </si>
  <si>
    <t>E00134312</t>
  </si>
  <si>
    <t>E00134313</t>
  </si>
  <si>
    <t>E00169896</t>
  </si>
  <si>
    <t>E00169900</t>
  </si>
  <si>
    <t>E00169901</t>
  </si>
  <si>
    <t>E00134321</t>
  </si>
  <si>
    <t>E00134322</t>
  </si>
  <si>
    <t>E00134323</t>
  </si>
  <si>
    <t>E00134324</t>
  </si>
  <si>
    <t>E00134328</t>
  </si>
  <si>
    <t>E00134468</t>
  </si>
  <si>
    <t>E00134469</t>
  </si>
  <si>
    <t>E00134470</t>
  </si>
  <si>
    <t>E00134472</t>
  </si>
  <si>
    <t>E00134473</t>
  </si>
  <si>
    <t>E00134475</t>
  </si>
  <si>
    <t>E00134476</t>
  </si>
  <si>
    <t>E00134577</t>
  </si>
  <si>
    <t>E00134578</t>
  </si>
  <si>
    <t>E00134579</t>
  </si>
  <si>
    <t>E00134580</t>
  </si>
  <si>
    <t>E00134581</t>
  </si>
  <si>
    <t>E00134582</t>
  </si>
  <si>
    <t>E00134583</t>
  </si>
  <si>
    <t>E00134584</t>
  </si>
  <si>
    <t>E00169907</t>
  </si>
  <si>
    <t>E00134767</t>
  </si>
  <si>
    <t>E00134768</t>
  </si>
  <si>
    <t>E00134769</t>
  </si>
  <si>
    <t>E00134770</t>
  </si>
  <si>
    <t>E00134771</t>
  </si>
  <si>
    <t>E00134772</t>
  </si>
  <si>
    <t>E00134773</t>
  </si>
  <si>
    <t>E00134774</t>
  </si>
  <si>
    <t>E00134775</t>
  </si>
  <si>
    <t>E00134776</t>
  </si>
  <si>
    <t>E00134777</t>
  </si>
  <si>
    <t>E00134782</t>
  </si>
  <si>
    <t>E00134785</t>
  </si>
  <si>
    <t>E00134893</t>
  </si>
  <si>
    <t>E00134894</t>
  </si>
  <si>
    <t>E00134895</t>
  </si>
  <si>
    <t>E00134896</t>
  </si>
  <si>
    <t>E00134897</t>
  </si>
  <si>
    <t>E00134898</t>
  </si>
  <si>
    <t>E00134899</t>
  </si>
  <si>
    <t>E00134900</t>
  </si>
  <si>
    <t>E00134901</t>
  </si>
  <si>
    <t>E00136742</t>
  </si>
  <si>
    <t>E00136743</t>
  </si>
  <si>
    <t>E00134623</t>
  </si>
  <si>
    <t>E00134624</t>
  </si>
  <si>
    <t>E00136804</t>
  </si>
  <si>
    <t>E00134778</t>
  </si>
  <si>
    <t>E00136805</t>
  </si>
  <si>
    <t>E00135398</t>
  </si>
  <si>
    <t>E00135399</t>
  </si>
  <si>
    <t>E00135400</t>
  </si>
  <si>
    <t>E00135401</t>
  </si>
  <si>
    <t>E00135402</t>
  </si>
  <si>
    <t>E00135405</t>
  </si>
  <si>
    <t>E00135406</t>
  </si>
  <si>
    <t>E00135407</t>
  </si>
  <si>
    <t>E00135408</t>
  </si>
  <si>
    <t>E00135409</t>
  </si>
  <si>
    <t>E00135410</t>
  </si>
  <si>
    <t>E00135411</t>
  </si>
  <si>
    <t>E00135412</t>
  </si>
  <si>
    <t>E00135464</t>
  </si>
  <si>
    <t>E00135465</t>
  </si>
  <si>
    <t>E00135466</t>
  </si>
  <si>
    <t>E00135467</t>
  </si>
  <si>
    <t>E00135468</t>
  </si>
  <si>
    <t>E00135469</t>
  </si>
  <si>
    <t>E00135470</t>
  </si>
  <si>
    <t>E00135675</t>
  </si>
  <si>
    <t>E00135676</t>
  </si>
  <si>
    <t>E00135678</t>
  </si>
  <si>
    <t>E00135679</t>
  </si>
  <si>
    <t>E00135680</t>
  </si>
  <si>
    <t>E00135681</t>
  </si>
  <si>
    <t>E00135682</t>
  </si>
  <si>
    <t>E00169868</t>
  </si>
  <si>
    <t>E00174639</t>
  </si>
  <si>
    <t>E00174645</t>
  </si>
  <si>
    <t>E00136734</t>
  </si>
  <si>
    <t>E00136735</t>
  </si>
  <si>
    <t>E00136736</t>
  </si>
  <si>
    <t>E00134251</t>
  </si>
  <si>
    <t>E00134253</t>
  </si>
  <si>
    <t>E00134254</t>
  </si>
  <si>
    <t>E00134255</t>
  </si>
  <si>
    <t>E00134256</t>
  </si>
  <si>
    <t>E00134257</t>
  </si>
  <si>
    <t>E00134370</t>
  </si>
  <si>
    <t>E00134372</t>
  </si>
  <si>
    <t>E00134373</t>
  </si>
  <si>
    <t>E00134376</t>
  </si>
  <si>
    <t>E00134625</t>
  </si>
  <si>
    <t>E00134626</t>
  </si>
  <si>
    <t>E00134627</t>
  </si>
  <si>
    <t>E00134628</t>
  </si>
  <si>
    <t>E00134629</t>
  </si>
  <si>
    <t>E00134630</t>
  </si>
  <si>
    <t>E00134631</t>
  </si>
  <si>
    <t>E00169903</t>
  </si>
  <si>
    <t>E00169905</t>
  </si>
  <si>
    <t>E00169906</t>
  </si>
  <si>
    <t>E00136167</t>
  </si>
  <si>
    <t>E00136168</t>
  </si>
  <si>
    <t>E00136169</t>
  </si>
  <si>
    <t>E00136170</t>
  </si>
  <si>
    <t>E00136171</t>
  </si>
  <si>
    <t>E00136172</t>
  </si>
  <si>
    <t>E00136173</t>
  </si>
  <si>
    <t>E00136174</t>
  </si>
  <si>
    <t>E00136175</t>
  </si>
  <si>
    <t>E00136176</t>
  </si>
  <si>
    <t>E00136185</t>
  </si>
  <si>
    <t>E00136186</t>
  </si>
  <si>
    <t>E00136187</t>
  </si>
  <si>
    <t>E00136188</t>
  </si>
  <si>
    <t>E00136189</t>
  </si>
  <si>
    <t>E00136190</t>
  </si>
  <si>
    <t>E00136191</t>
  </si>
  <si>
    <t>E00136192</t>
  </si>
  <si>
    <t>E00136193</t>
  </si>
  <si>
    <t>E00136220</t>
  </si>
  <si>
    <t>E00136221</t>
  </si>
  <si>
    <t>E00136222</t>
  </si>
  <si>
    <t>E00136803</t>
  </si>
  <si>
    <t>E00136726</t>
  </si>
  <si>
    <t>E00136727</t>
  </si>
  <si>
    <t>E00136728</t>
  </si>
  <si>
    <t>E00134786</t>
  </si>
  <si>
    <t>UR</t>
  </si>
  <si>
    <t>E00136729</t>
  </si>
  <si>
    <t>E00136731</t>
  </si>
  <si>
    <t>E00174640</t>
  </si>
  <si>
    <t>E00136733</t>
  </si>
  <si>
    <t>E00135677</t>
  </si>
  <si>
    <t>E00134443</t>
  </si>
  <si>
    <t>E00134444</t>
  </si>
  <si>
    <t>E00134445</t>
  </si>
  <si>
    <t>E00134446</t>
  </si>
  <si>
    <t>E00134447</t>
  </si>
  <si>
    <t>E00134448</t>
  </si>
  <si>
    <t>E00134449</t>
  </si>
  <si>
    <t>E00134450</t>
  </si>
  <si>
    <t>E00134451</t>
  </si>
  <si>
    <t>E00134452</t>
  </si>
  <si>
    <t>E00134453</t>
  </si>
  <si>
    <t>E00134454</t>
  </si>
  <si>
    <t>E00134455</t>
  </si>
  <si>
    <t>E00134456</t>
  </si>
  <si>
    <t>E00134457</t>
  </si>
  <si>
    <t>E00134458</t>
  </si>
  <si>
    <t>E00134459</t>
  </si>
  <si>
    <t>E00134460</t>
  </si>
  <si>
    <t>E00134461</t>
  </si>
  <si>
    <t>E00134462</t>
  </si>
  <si>
    <t>E00134463</t>
  </si>
  <si>
    <t>E00134464</t>
  </si>
  <si>
    <t>E00134465</t>
  </si>
  <si>
    <t>E00134466</t>
  </si>
  <si>
    <t>E00134467</t>
  </si>
  <si>
    <t>E00134329</t>
  </si>
  <si>
    <t>E00134330</t>
  </si>
  <si>
    <t>E00134331</t>
  </si>
  <si>
    <t>E00134332</t>
  </si>
  <si>
    <t>E00134333</t>
  </si>
  <si>
    <t>E00134334</t>
  </si>
  <si>
    <t>E00134335</t>
  </si>
  <si>
    <t>E00134639</t>
  </si>
  <si>
    <t>E00134640</t>
  </si>
  <si>
    <t>E00134641</t>
  </si>
  <si>
    <t>E00134642</t>
  </si>
  <si>
    <t>E00134643</t>
  </si>
  <si>
    <t>E00134644</t>
  </si>
  <si>
    <t>E00134645</t>
  </si>
  <si>
    <t>E00134646</t>
  </si>
  <si>
    <t>E00134647</t>
  </si>
  <si>
    <t>E00136797</t>
  </si>
  <si>
    <t>E00136798</t>
  </si>
  <si>
    <t>E00134784</t>
  </si>
  <si>
    <t>E00136722</t>
  </si>
  <si>
    <t>E00136723</t>
  </si>
  <si>
    <t>E00134779</t>
  </si>
  <si>
    <t>E00134780</t>
  </si>
  <si>
    <t>E00134781</t>
  </si>
  <si>
    <t>E00134237</t>
  </si>
  <si>
    <t>E00134238</t>
  </si>
  <si>
    <t>E00134239</t>
  </si>
  <si>
    <t>E00134240</t>
  </si>
  <si>
    <t>E00134241</t>
  </si>
  <si>
    <t>E00134242</t>
  </si>
  <si>
    <t>E00134243</t>
  </si>
  <si>
    <t>E00134244</t>
  </si>
  <si>
    <t>E00134245</t>
  </si>
  <si>
    <t>E00134246</t>
  </si>
  <si>
    <t>E00134247</t>
  </si>
  <si>
    <t>E00134248</t>
  </si>
  <si>
    <t>E00134249</t>
  </si>
  <si>
    <t>E00134395</t>
  </si>
  <si>
    <t>E00134397</t>
  </si>
  <si>
    <t>E00134398</t>
  </si>
  <si>
    <t>E00134399</t>
  </si>
  <si>
    <t>E00134400</t>
  </si>
  <si>
    <t>E00134401</t>
  </si>
  <si>
    <t>E00134404</t>
  </si>
  <si>
    <t>E00134406</t>
  </si>
  <si>
    <t>E00134407</t>
  </si>
  <si>
    <t>E00134408</t>
  </si>
  <si>
    <t>E00134409</t>
  </si>
  <si>
    <t>E00134410</t>
  </si>
  <si>
    <t>E00134412</t>
  </si>
  <si>
    <t>E00134413</t>
  </si>
  <si>
    <t>E00134414</t>
  </si>
  <si>
    <t>E00134415</t>
  </si>
  <si>
    <t>E00134416</t>
  </si>
  <si>
    <t>E00169892</t>
  </si>
  <si>
    <t>E00169893</t>
  </si>
  <si>
    <t>E00136724</t>
  </si>
  <si>
    <t>E00136725</t>
  </si>
  <si>
    <t>E00135781</t>
  </si>
  <si>
    <t>E00135782</t>
  </si>
  <si>
    <t>E00135601</t>
  </si>
  <si>
    <t>E00135602</t>
  </si>
  <si>
    <t>E00135603</t>
  </si>
  <si>
    <t>E00135604</t>
  </si>
  <si>
    <t>E00135605</t>
  </si>
  <si>
    <t>E00135606</t>
  </si>
  <si>
    <t>E00135607</t>
  </si>
  <si>
    <t>E00135608</t>
  </si>
  <si>
    <t>E00135609</t>
  </si>
  <si>
    <t>E00135610</t>
  </si>
  <si>
    <t>E00135612</t>
  </si>
  <si>
    <t>E00135613</t>
  </si>
  <si>
    <t>E00135614</t>
  </si>
  <si>
    <t>E00135615</t>
  </si>
  <si>
    <t>E00135616</t>
  </si>
  <si>
    <t>E00135617</t>
  </si>
  <si>
    <t>E00135618</t>
  </si>
  <si>
    <t>E00135783</t>
  </si>
  <si>
    <t>E00135784</t>
  </si>
  <si>
    <t>E00135541</t>
  </si>
  <si>
    <t>E00135542</t>
  </si>
  <si>
    <t>E00135543</t>
  </si>
  <si>
    <t>E00135544</t>
  </si>
  <si>
    <t>E00135545</t>
  </si>
  <si>
    <t>E00135546</t>
  </si>
  <si>
    <t>E00135547</t>
  </si>
  <si>
    <t>E00135548</t>
  </si>
  <si>
    <t>E00135549</t>
  </si>
  <si>
    <t>E00135550</t>
  </si>
  <si>
    <t>E00135551</t>
  </si>
  <si>
    <t>E00135552</t>
  </si>
  <si>
    <t>E00135553</t>
  </si>
  <si>
    <t>E00135554</t>
  </si>
  <si>
    <t>E00135555</t>
  </si>
  <si>
    <t>E00135556</t>
  </si>
  <si>
    <t>E00135557</t>
  </si>
  <si>
    <t>E00135558</t>
  </si>
  <si>
    <t>E00135559</t>
  </si>
  <si>
    <t>E00135560</t>
  </si>
  <si>
    <t>E00135561</t>
  </si>
  <si>
    <t>E00135562</t>
  </si>
  <si>
    <t>E00135563</t>
  </si>
  <si>
    <t>E00135564</t>
  </si>
  <si>
    <t>E00135473</t>
  </si>
  <si>
    <t>E00135624</t>
  </si>
  <si>
    <t>E00135625</t>
  </si>
  <si>
    <t>E00135626</t>
  </si>
  <si>
    <t>E00135627</t>
  </si>
  <si>
    <t>E00135628</t>
  </si>
  <si>
    <t>E00135810</t>
  </si>
  <si>
    <t>E00135811</t>
  </si>
  <si>
    <t>E00135812</t>
  </si>
  <si>
    <t>E00135813</t>
  </si>
  <si>
    <t>E00135814</t>
  </si>
  <si>
    <t>E00135815</t>
  </si>
  <si>
    <t>E00135793</t>
  </si>
  <si>
    <t>E00135794</t>
  </si>
  <si>
    <t>E00134325</t>
  </si>
  <si>
    <t>E00134326</t>
  </si>
  <si>
    <t>E00134327</t>
  </si>
  <si>
    <t>cordon_inner</t>
  </si>
  <si>
    <t>cordon_outer</t>
  </si>
  <si>
    <t>Internal</t>
  </si>
  <si>
    <t>E00090853</t>
  </si>
  <si>
    <t>E07000009</t>
  </si>
  <si>
    <t>E00090854</t>
  </si>
  <si>
    <t>E00090855</t>
  </si>
  <si>
    <t>E00090856</t>
  </si>
  <si>
    <t>E00090857</t>
  </si>
  <si>
    <t>E00090858</t>
  </si>
  <si>
    <t>E00090859</t>
  </si>
  <si>
    <t>E00090860</t>
  </si>
  <si>
    <t>E00090861</t>
  </si>
  <si>
    <t>E00090862</t>
  </si>
  <si>
    <t>E00090863</t>
  </si>
  <si>
    <t>E00090864</t>
  </si>
  <si>
    <t>E00090865</t>
  </si>
  <si>
    <t>E00090866</t>
  </si>
  <si>
    <t>E00090867</t>
  </si>
  <si>
    <t>E00090868</t>
  </si>
  <si>
    <t>E00090869</t>
  </si>
  <si>
    <t>E00090870</t>
  </si>
  <si>
    <t>E00090871</t>
  </si>
  <si>
    <t>E00090872</t>
  </si>
  <si>
    <t>E00090873</t>
  </si>
  <si>
    <t>E00090874</t>
  </si>
  <si>
    <t>E00090875</t>
  </si>
  <si>
    <t>E00090876</t>
  </si>
  <si>
    <t>E00090877</t>
  </si>
  <si>
    <t>E00090878</t>
  </si>
  <si>
    <t>E00090879</t>
  </si>
  <si>
    <t>E00090880</t>
  </si>
  <si>
    <t>E00090881</t>
  </si>
  <si>
    <t>E00090882</t>
  </si>
  <si>
    <t>E00090883</t>
  </si>
  <si>
    <t>E00090884</t>
  </si>
  <si>
    <t>E00090885</t>
  </si>
  <si>
    <t>E00090887</t>
  </si>
  <si>
    <t>E00090889</t>
  </si>
  <si>
    <t>E00090890</t>
  </si>
  <si>
    <t>E00090891</t>
  </si>
  <si>
    <t>E00090895</t>
  </si>
  <si>
    <t>E00090896</t>
  </si>
  <si>
    <t>E00090897</t>
  </si>
  <si>
    <t>E00090898</t>
  </si>
  <si>
    <t>E00090899</t>
  </si>
  <si>
    <t>E00090900</t>
  </si>
  <si>
    <t>E00090901</t>
  </si>
  <si>
    <t>E00090902</t>
  </si>
  <si>
    <t>E00090903</t>
  </si>
  <si>
    <t>E00090904</t>
  </si>
  <si>
    <t>E00090905</t>
  </si>
  <si>
    <t>E00090906</t>
  </si>
  <si>
    <t>E00090907</t>
  </si>
  <si>
    <t>E00090908</t>
  </si>
  <si>
    <t>E00090909</t>
  </si>
  <si>
    <t>E00090910</t>
  </si>
  <si>
    <t>E00090911</t>
  </si>
  <si>
    <t>E00090912</t>
  </si>
  <si>
    <t>E00090913</t>
  </si>
  <si>
    <t>E00090914</t>
  </si>
  <si>
    <t>E00090915</t>
  </si>
  <si>
    <t>E00090916</t>
  </si>
  <si>
    <t>E00090917</t>
  </si>
  <si>
    <t>E00090918</t>
  </si>
  <si>
    <t>E00090919</t>
  </si>
  <si>
    <t>E00090920</t>
  </si>
  <si>
    <t>E00090921</t>
  </si>
  <si>
    <t>E00090922</t>
  </si>
  <si>
    <t>E00090923</t>
  </si>
  <si>
    <t>E00090924</t>
  </si>
  <si>
    <t>E00090925</t>
  </si>
  <si>
    <t>E00090926</t>
  </si>
  <si>
    <t>E00090927</t>
  </si>
  <si>
    <t>E00090928</t>
  </si>
  <si>
    <t>E00090929</t>
  </si>
  <si>
    <t>E00090930</t>
  </si>
  <si>
    <t>E00090931</t>
  </si>
  <si>
    <t>E00090932</t>
  </si>
  <si>
    <t>E00090933</t>
  </si>
  <si>
    <t>E00090934</t>
  </si>
  <si>
    <t>E00090935</t>
  </si>
  <si>
    <t>E00090936</t>
  </si>
  <si>
    <t>E00090937</t>
  </si>
  <si>
    <t>E00090938</t>
  </si>
  <si>
    <t>E00090939</t>
  </si>
  <si>
    <t>E00090941</t>
  </si>
  <si>
    <t>E00090942</t>
  </si>
  <si>
    <t>E00090943</t>
  </si>
  <si>
    <t>E00090945</t>
  </si>
  <si>
    <t>E00090946</t>
  </si>
  <si>
    <t>E00090947</t>
  </si>
  <si>
    <t>E00090948</t>
  </si>
  <si>
    <t>E00090949</t>
  </si>
  <si>
    <t>E00090950</t>
  </si>
  <si>
    <t>E00090951</t>
  </si>
  <si>
    <t>E00090953</t>
  </si>
  <si>
    <t>E00090954</t>
  </si>
  <si>
    <t>E00090956</t>
  </si>
  <si>
    <t>E00090957</t>
  </si>
  <si>
    <t>E00090958</t>
  </si>
  <si>
    <t>E00090960</t>
  </si>
  <si>
    <t>E00090961</t>
  </si>
  <si>
    <t>E00090962</t>
  </si>
  <si>
    <t>E00090963</t>
  </si>
  <si>
    <t>E00090964</t>
  </si>
  <si>
    <t>E00090965</t>
  </si>
  <si>
    <t>E00090966</t>
  </si>
  <si>
    <t>E00090967</t>
  </si>
  <si>
    <t>E00090968</t>
  </si>
  <si>
    <t>E00090969</t>
  </si>
  <si>
    <t>E00090970</t>
  </si>
  <si>
    <t>E00090971</t>
  </si>
  <si>
    <t>E00090972</t>
  </si>
  <si>
    <t>E00090973</t>
  </si>
  <si>
    <t>E00090974</t>
  </si>
  <si>
    <t>E00090975</t>
  </si>
  <si>
    <t>E00090976</t>
  </si>
  <si>
    <t>E00090977</t>
  </si>
  <si>
    <t>E00090978</t>
  </si>
  <si>
    <t>E00090979</t>
  </si>
  <si>
    <t>E00090980</t>
  </si>
  <si>
    <t>E00090981</t>
  </si>
  <si>
    <t>E00090982</t>
  </si>
  <si>
    <t>E00090983</t>
  </si>
  <si>
    <t>E00090984</t>
  </si>
  <si>
    <t>E00090985</t>
  </si>
  <si>
    <t>E00090986</t>
  </si>
  <si>
    <t>E00090987</t>
  </si>
  <si>
    <t>E00090988</t>
  </si>
  <si>
    <t>E00090989</t>
  </si>
  <si>
    <t>E00090990</t>
  </si>
  <si>
    <t>E00090991</t>
  </si>
  <si>
    <t>E00090992</t>
  </si>
  <si>
    <t>E00090993</t>
  </si>
  <si>
    <t>E00090994</t>
  </si>
  <si>
    <t>E00090995</t>
  </si>
  <si>
    <t>E00090996</t>
  </si>
  <si>
    <t>E00090997</t>
  </si>
  <si>
    <t>E00090998</t>
  </si>
  <si>
    <t>E00090999</t>
  </si>
  <si>
    <t>E00091000</t>
  </si>
  <si>
    <t>E00091001</t>
  </si>
  <si>
    <t>E00091002</t>
  </si>
  <si>
    <t>E00091003</t>
  </si>
  <si>
    <t>E00091004</t>
  </si>
  <si>
    <t>E00091005</t>
  </si>
  <si>
    <t>E00091006</t>
  </si>
  <si>
    <t>E00091007</t>
  </si>
  <si>
    <t>E00091008</t>
  </si>
  <si>
    <t>E00091009</t>
  </si>
  <si>
    <t>E00091010</t>
  </si>
  <si>
    <t>E00091011</t>
  </si>
  <si>
    <t>E00091012</t>
  </si>
  <si>
    <t>E00091013</t>
  </si>
  <si>
    <t>E00091014</t>
  </si>
  <si>
    <t>E00091015</t>
  </si>
  <si>
    <t>E00091016</t>
  </si>
  <si>
    <t>E00091017</t>
  </si>
  <si>
    <t>E00091018</t>
  </si>
  <si>
    <t>E00091019</t>
  </si>
  <si>
    <t>E00091020</t>
  </si>
  <si>
    <t>E00091021</t>
  </si>
  <si>
    <t>E00091022</t>
  </si>
  <si>
    <t>E00091023</t>
  </si>
  <si>
    <t>E00091024</t>
  </si>
  <si>
    <t>E00091025</t>
  </si>
  <si>
    <t>E00091026</t>
  </si>
  <si>
    <t>E00091027</t>
  </si>
  <si>
    <t>E00091028</t>
  </si>
  <si>
    <t>E00091030</t>
  </si>
  <si>
    <t>E00091031</t>
  </si>
  <si>
    <t>E00091032</t>
  </si>
  <si>
    <t>E00091033</t>
  </si>
  <si>
    <t>E00091034</t>
  </si>
  <si>
    <t>E00091036</t>
  </si>
  <si>
    <t>E00091038</t>
  </si>
  <si>
    <t>E00091039</t>
  </si>
  <si>
    <t>E00091040</t>
  </si>
  <si>
    <t>E00091041</t>
  </si>
  <si>
    <t>E00091042</t>
  </si>
  <si>
    <t>E00091044</t>
  </si>
  <si>
    <t>E00091045</t>
  </si>
  <si>
    <t>E00091046</t>
  </si>
  <si>
    <t>E00091047</t>
  </si>
  <si>
    <t>E00091048</t>
  </si>
  <si>
    <t>E00091049</t>
  </si>
  <si>
    <t>E00091050</t>
  </si>
  <si>
    <t>E00091051</t>
  </si>
  <si>
    <t>E00091052</t>
  </si>
  <si>
    <t>E00091053</t>
  </si>
  <si>
    <t>E00091054</t>
  </si>
  <si>
    <t>E00091055</t>
  </si>
  <si>
    <t>E00091056</t>
  </si>
  <si>
    <t>E00091057</t>
  </si>
  <si>
    <t>E00091058</t>
  </si>
  <si>
    <t>E00091059</t>
  </si>
  <si>
    <t>E00091060</t>
  </si>
  <si>
    <t>E00091061</t>
  </si>
  <si>
    <t>E00091062</t>
  </si>
  <si>
    <t>E00091063</t>
  </si>
  <si>
    <t>E00091064</t>
  </si>
  <si>
    <t>E00091065</t>
  </si>
  <si>
    <t>E00091066</t>
  </si>
  <si>
    <t>E00091067</t>
  </si>
  <si>
    <t>E00091068</t>
  </si>
  <si>
    <t>E00091069</t>
  </si>
  <si>
    <t>E00091070</t>
  </si>
  <si>
    <t>E00091071</t>
  </si>
  <si>
    <t>E00091072</t>
  </si>
  <si>
    <t>E00091073</t>
  </si>
  <si>
    <t>E00091074</t>
  </si>
  <si>
    <t>E00091075</t>
  </si>
  <si>
    <t>E00091076</t>
  </si>
  <si>
    <t>E00091077</t>
  </si>
  <si>
    <t>E00091078</t>
  </si>
  <si>
    <t>E00091079</t>
  </si>
  <si>
    <t>E00091080</t>
  </si>
  <si>
    <t>E00091081</t>
  </si>
  <si>
    <t>E00091082</t>
  </si>
  <si>
    <t>E00091083</t>
  </si>
  <si>
    <t>E00091084</t>
  </si>
  <si>
    <t>E00091085</t>
  </si>
  <si>
    <t>E00091086</t>
  </si>
  <si>
    <t>E00091087</t>
  </si>
  <si>
    <t>E00091088</t>
  </si>
  <si>
    <t>E00091089</t>
  </si>
  <si>
    <t>E00091090</t>
  </si>
  <si>
    <t>E00091091</t>
  </si>
  <si>
    <t>E00091092</t>
  </si>
  <si>
    <t>E00091093</t>
  </si>
  <si>
    <t>E00091094</t>
  </si>
  <si>
    <t>E00091095</t>
  </si>
  <si>
    <t>E00091096</t>
  </si>
  <si>
    <t>E00091097</t>
  </si>
  <si>
    <t>E07000010</t>
  </si>
  <si>
    <t>E00091098</t>
  </si>
  <si>
    <t>E00091099</t>
  </si>
  <si>
    <t>E00091100</t>
  </si>
  <si>
    <t>E00091101</t>
  </si>
  <si>
    <t>E00091102</t>
  </si>
  <si>
    <t>E00091103</t>
  </si>
  <si>
    <t>E00091104</t>
  </si>
  <si>
    <t>E00091105</t>
  </si>
  <si>
    <t>E00091106</t>
  </si>
  <si>
    <t>E00091107</t>
  </si>
  <si>
    <t>E00091108</t>
  </si>
  <si>
    <t>E00091109</t>
  </si>
  <si>
    <t>E00091110</t>
  </si>
  <si>
    <t>E00091111</t>
  </si>
  <si>
    <t>E00091112</t>
  </si>
  <si>
    <t>E00091113</t>
  </si>
  <si>
    <t>E00091114</t>
  </si>
  <si>
    <t>E00091123</t>
  </si>
  <si>
    <t>E00091124</t>
  </si>
  <si>
    <t>E00091125</t>
  </si>
  <si>
    <t>E00091126</t>
  </si>
  <si>
    <t>E00091127</t>
  </si>
  <si>
    <t>E00091128</t>
  </si>
  <si>
    <t>E00091129</t>
  </si>
  <si>
    <t>E00091130</t>
  </si>
  <si>
    <t>E00091131</t>
  </si>
  <si>
    <t>E00091132</t>
  </si>
  <si>
    <t>E00091133</t>
  </si>
  <si>
    <t>E00091134</t>
  </si>
  <si>
    <t>E00091135</t>
  </si>
  <si>
    <t>E00091136</t>
  </si>
  <si>
    <t>E00091137</t>
  </si>
  <si>
    <t>E00091138</t>
  </si>
  <si>
    <t>E00091139</t>
  </si>
  <si>
    <t>E00091140</t>
  </si>
  <si>
    <t>E00091141</t>
  </si>
  <si>
    <t>E00091142</t>
  </si>
  <si>
    <t>E00091143</t>
  </si>
  <si>
    <t>E00091144</t>
  </si>
  <si>
    <t>E00091145</t>
  </si>
  <si>
    <t>E00091146</t>
  </si>
  <si>
    <t>E00091147</t>
  </si>
  <si>
    <t>E00091148</t>
  </si>
  <si>
    <t>E00091149</t>
  </si>
  <si>
    <t>E00091150</t>
  </si>
  <si>
    <t>E00091151</t>
  </si>
  <si>
    <t>E00091152</t>
  </si>
  <si>
    <t>E00091153</t>
  </si>
  <si>
    <t>E00091154</t>
  </si>
  <si>
    <t>E00091155</t>
  </si>
  <si>
    <t>E00091156</t>
  </si>
  <si>
    <t>E00091157</t>
  </si>
  <si>
    <t>E00091158</t>
  </si>
  <si>
    <t>E00091159</t>
  </si>
  <si>
    <t>E00091160</t>
  </si>
  <si>
    <t>E00091161</t>
  </si>
  <si>
    <t>E00091162</t>
  </si>
  <si>
    <t>E00091163</t>
  </si>
  <si>
    <t>E00091164</t>
  </si>
  <si>
    <t>E00091165</t>
  </si>
  <si>
    <t>E00091166</t>
  </si>
  <si>
    <t>E00091167</t>
  </si>
  <si>
    <t>E00091168</t>
  </si>
  <si>
    <t>E00091169</t>
  </si>
  <si>
    <t>E00091170</t>
  </si>
  <si>
    <t>E00091171</t>
  </si>
  <si>
    <t>E00091172</t>
  </si>
  <si>
    <t>E00091173</t>
  </si>
  <si>
    <t>E00091174</t>
  </si>
  <si>
    <t>E00091175</t>
  </si>
  <si>
    <t>E00091176</t>
  </si>
  <si>
    <t>E00091177</t>
  </si>
  <si>
    <t>E00091178</t>
  </si>
  <si>
    <t>E00091179</t>
  </si>
  <si>
    <t>E00091180</t>
  </si>
  <si>
    <t>E00091181</t>
  </si>
  <si>
    <t>E00091182</t>
  </si>
  <si>
    <t>E00091183</t>
  </si>
  <si>
    <t>E00091184</t>
  </si>
  <si>
    <t>E00091185</t>
  </si>
  <si>
    <t>E00091186</t>
  </si>
  <si>
    <t>E00091187</t>
  </si>
  <si>
    <t>E00091188</t>
  </si>
  <si>
    <t>E00091189</t>
  </si>
  <si>
    <t>E00091190</t>
  </si>
  <si>
    <t>E00091191</t>
  </si>
  <si>
    <t>E00091192</t>
  </si>
  <si>
    <t>E00091193</t>
  </si>
  <si>
    <t>E00091194</t>
  </si>
  <si>
    <t>E00091195</t>
  </si>
  <si>
    <t>E00091196</t>
  </si>
  <si>
    <t>E00091197</t>
  </si>
  <si>
    <t>E00091199</t>
  </si>
  <si>
    <t>E00091200</t>
  </si>
  <si>
    <t>E00091201</t>
  </si>
  <si>
    <t>E00091202</t>
  </si>
  <si>
    <t>E00091203</t>
  </si>
  <si>
    <t>E00091204</t>
  </si>
  <si>
    <t>E00091205</t>
  </si>
  <si>
    <t>E00091206</t>
  </si>
  <si>
    <t>E00091207</t>
  </si>
  <si>
    <t>E00091208</t>
  </si>
  <si>
    <t>E00091209</t>
  </si>
  <si>
    <t>E00091210</t>
  </si>
  <si>
    <t>E00091211</t>
  </si>
  <si>
    <t>E00091212</t>
  </si>
  <si>
    <t>E00091213</t>
  </si>
  <si>
    <t>E00091214</t>
  </si>
  <si>
    <t>E00091215</t>
  </si>
  <si>
    <t>E00091216</t>
  </si>
  <si>
    <t>E00091217</t>
  </si>
  <si>
    <t>E00091218</t>
  </si>
  <si>
    <t>E00091219</t>
  </si>
  <si>
    <t>E00091220</t>
  </si>
  <si>
    <t>E00091221</t>
  </si>
  <si>
    <t>E00091222</t>
  </si>
  <si>
    <t>E00091223</t>
  </si>
  <si>
    <t>E00091224</t>
  </si>
  <si>
    <t>E00091225</t>
  </si>
  <si>
    <t>E00091226</t>
  </si>
  <si>
    <t>E00091228</t>
  </si>
  <si>
    <t>E00091229</t>
  </si>
  <si>
    <t>E00091230</t>
  </si>
  <si>
    <t>E00091231</t>
  </si>
  <si>
    <t>E00091232</t>
  </si>
  <si>
    <t>E00091233</t>
  </si>
  <si>
    <t>E00091234</t>
  </si>
  <si>
    <t>E00091235</t>
  </si>
  <si>
    <t>E00091236</t>
  </si>
  <si>
    <t>E00091237</t>
  </si>
  <si>
    <t>E00091238</t>
  </si>
  <si>
    <t>E00091239</t>
  </si>
  <si>
    <t>E00091240</t>
  </si>
  <si>
    <t>E00091241</t>
  </si>
  <si>
    <t>E00091242</t>
  </si>
  <si>
    <t>E00091243</t>
  </si>
  <si>
    <t>E00091244</t>
  </si>
  <si>
    <t>E00091245</t>
  </si>
  <si>
    <t>E00091246</t>
  </si>
  <si>
    <t>E00091247</t>
  </si>
  <si>
    <t>E00091248</t>
  </si>
  <si>
    <t>E00091249</t>
  </si>
  <si>
    <t>E00091250</t>
  </si>
  <si>
    <t>E00091251</t>
  </si>
  <si>
    <t>E00091252</t>
  </si>
  <si>
    <t>E00091253</t>
  </si>
  <si>
    <t>E00091254</t>
  </si>
  <si>
    <t>E00091255</t>
  </si>
  <si>
    <t>E00091256</t>
  </si>
  <si>
    <t>E00091257</t>
  </si>
  <si>
    <t>E00091258</t>
  </si>
  <si>
    <t>E00091259</t>
  </si>
  <si>
    <t>E00091260</t>
  </si>
  <si>
    <t>E00091261</t>
  </si>
  <si>
    <t>E00091262</t>
  </si>
  <si>
    <t>E00091263</t>
  </si>
  <si>
    <t>E00091265</t>
  </si>
  <si>
    <t>E00091266</t>
  </si>
  <si>
    <t>E00091267</t>
  </si>
  <si>
    <t>E00091269</t>
  </si>
  <si>
    <t>E00091270</t>
  </si>
  <si>
    <t>E00091271</t>
  </si>
  <si>
    <t>E00091272</t>
  </si>
  <si>
    <t>E00091273</t>
  </si>
  <si>
    <t>E00091274</t>
  </si>
  <si>
    <t>E00091275</t>
  </si>
  <si>
    <t>E00091276</t>
  </si>
  <si>
    <t>E00091277</t>
  </si>
  <si>
    <t>E00091278</t>
  </si>
  <si>
    <t>E00091279</t>
  </si>
  <si>
    <t>E00091280</t>
  </si>
  <si>
    <t>E00091281</t>
  </si>
  <si>
    <t>E00091282</t>
  </si>
  <si>
    <t>E00091283</t>
  </si>
  <si>
    <t>E00091284</t>
  </si>
  <si>
    <t>E00091285</t>
  </si>
  <si>
    <t>E00091286</t>
  </si>
  <si>
    <t>E00091287</t>
  </si>
  <si>
    <t>E00091288</t>
  </si>
  <si>
    <t>E00091289</t>
  </si>
  <si>
    <t>E00091290</t>
  </si>
  <si>
    <t>E00091291</t>
  </si>
  <si>
    <t>E00091292</t>
  </si>
  <si>
    <t>E00091293</t>
  </si>
  <si>
    <t>E00091294</t>
  </si>
  <si>
    <t>E00091295</t>
  </si>
  <si>
    <t>E00091296</t>
  </si>
  <si>
    <t>E00091297</t>
  </si>
  <si>
    <t>E00091298</t>
  </si>
  <si>
    <t>E00091299</t>
  </si>
  <si>
    <t>E00091300</t>
  </si>
  <si>
    <t>E00091301</t>
  </si>
  <si>
    <t>E00091302</t>
  </si>
  <si>
    <t>E00091303</t>
  </si>
  <si>
    <t>E00091304</t>
  </si>
  <si>
    <t>E00091305</t>
  </si>
  <si>
    <t>E00091306</t>
  </si>
  <si>
    <t>E00091307</t>
  </si>
  <si>
    <t>E00091308</t>
  </si>
  <si>
    <t>E00091309</t>
  </si>
  <si>
    <t>E00091310</t>
  </si>
  <si>
    <t>E00091311</t>
  </si>
  <si>
    <t>E00091312</t>
  </si>
  <si>
    <t>E00091313</t>
  </si>
  <si>
    <t>E00091314</t>
  </si>
  <si>
    <t>E00091315</t>
  </si>
  <si>
    <t>E00091316</t>
  </si>
  <si>
    <t>E00091317</t>
  </si>
  <si>
    <t>E00091318</t>
  </si>
  <si>
    <t>E00091319</t>
  </si>
  <si>
    <t>E00091320</t>
  </si>
  <si>
    <t>E00091321</t>
  </si>
  <si>
    <t>E00091322</t>
  </si>
  <si>
    <t>E00091323</t>
  </si>
  <si>
    <t>E00091324</t>
  </si>
  <si>
    <t>E00091325</t>
  </si>
  <si>
    <t>E00091326</t>
  </si>
  <si>
    <t>E00091327</t>
  </si>
  <si>
    <t>E00091328</t>
  </si>
  <si>
    <t>E00091329</t>
  </si>
  <si>
    <t>E00091330</t>
  </si>
  <si>
    <t>E00091331</t>
  </si>
  <si>
    <t>E00091340</t>
  </si>
  <si>
    <t>E00091341</t>
  </si>
  <si>
    <t>E00091342</t>
  </si>
  <si>
    <t>E00091343</t>
  </si>
  <si>
    <t>E00091344</t>
  </si>
  <si>
    <t>E00091345</t>
  </si>
  <si>
    <t>E00091346</t>
  </si>
  <si>
    <t>E00091347</t>
  </si>
  <si>
    <t>E00091357</t>
  </si>
  <si>
    <t>E00091358</t>
  </si>
  <si>
    <t>E00091359</t>
  </si>
  <si>
    <t>E00091360</t>
  </si>
  <si>
    <t>E00091361</t>
  </si>
  <si>
    <t>E00091362</t>
  </si>
  <si>
    <t>E00091363</t>
  </si>
  <si>
    <t>E00091364</t>
  </si>
  <si>
    <t>E00091365</t>
  </si>
  <si>
    <t>E00091366</t>
  </si>
  <si>
    <t>E00091367</t>
  </si>
  <si>
    <t>E00091368</t>
  </si>
  <si>
    <t>E00091369</t>
  </si>
  <si>
    <t>E00091370</t>
  </si>
  <si>
    <t>E00091371</t>
  </si>
  <si>
    <t>E00091372</t>
  </si>
  <si>
    <t>E00091380</t>
  </si>
  <si>
    <t>E00091381</t>
  </si>
  <si>
    <t>E00091382</t>
  </si>
  <si>
    <t>E00091383</t>
  </si>
  <si>
    <t>E00091384</t>
  </si>
  <si>
    <t>E00133256</t>
  </si>
  <si>
    <t>E07000140</t>
  </si>
  <si>
    <t>E00133258</t>
  </si>
  <si>
    <t>E00133259</t>
  </si>
  <si>
    <t>E00133260</t>
  </si>
  <si>
    <t>E00133261</t>
  </si>
  <si>
    <t>E00133262</t>
  </si>
  <si>
    <t>E00133263</t>
  </si>
  <si>
    <t>E00133264</t>
  </si>
  <si>
    <t>E00133265</t>
  </si>
  <si>
    <t>E00133266</t>
  </si>
  <si>
    <t>E00133267</t>
  </si>
  <si>
    <t>E00133268</t>
  </si>
  <si>
    <t>E00133269</t>
  </si>
  <si>
    <t>E00133270</t>
  </si>
  <si>
    <t>E00133271</t>
  </si>
  <si>
    <t>E00133272</t>
  </si>
  <si>
    <t>E00133273</t>
  </si>
  <si>
    <t>E00133274</t>
  </si>
  <si>
    <t>E00133275</t>
  </si>
  <si>
    <t>E00133276</t>
  </si>
  <si>
    <t>E00133277</t>
  </si>
  <si>
    <t>E00133278</t>
  </si>
  <si>
    <t>E00133279</t>
  </si>
  <si>
    <t>E00133280</t>
  </si>
  <si>
    <t>E00133281</t>
  </si>
  <si>
    <t>E00133282</t>
  </si>
  <si>
    <t>E00133283</t>
  </si>
  <si>
    <t>E00133284</t>
  </si>
  <si>
    <t>E00133285</t>
  </si>
  <si>
    <t>E00133286</t>
  </si>
  <si>
    <t>E00133287</t>
  </si>
  <si>
    <t>E00133288</t>
  </si>
  <si>
    <t>E00133289</t>
  </si>
  <si>
    <t>E00133290</t>
  </si>
  <si>
    <t>E00133291</t>
  </si>
  <si>
    <t>E00133292</t>
  </si>
  <si>
    <t>E00133293</t>
  </si>
  <si>
    <t>E00133294</t>
  </si>
  <si>
    <t>E00133295</t>
  </si>
  <si>
    <t>E00133296</t>
  </si>
  <si>
    <t>E00133297</t>
  </si>
  <si>
    <t>E00133298</t>
  </si>
  <si>
    <t>E00133299</t>
  </si>
  <si>
    <t>E00133300</t>
  </si>
  <si>
    <t>E00133301</t>
  </si>
  <si>
    <t>E00133302</t>
  </si>
  <si>
    <t>E00133303</t>
  </si>
  <si>
    <t>E00133304</t>
  </si>
  <si>
    <t>E00133305</t>
  </si>
  <si>
    <t>E00133306</t>
  </si>
  <si>
    <t>E00133307</t>
  </si>
  <si>
    <t>E00133308</t>
  </si>
  <si>
    <t>E00133309</t>
  </si>
  <si>
    <t>E00133310</t>
  </si>
  <si>
    <t>E00133311</t>
  </si>
  <si>
    <t>E00133312</t>
  </si>
  <si>
    <t>E00133313</t>
  </si>
  <si>
    <t>E00133314</t>
  </si>
  <si>
    <t>E00133315</t>
  </si>
  <si>
    <t>E00133316</t>
  </si>
  <si>
    <t>E00133317</t>
  </si>
  <si>
    <t>E00133318</t>
  </si>
  <si>
    <t>E00133319</t>
  </si>
  <si>
    <t>E00133320</t>
  </si>
  <si>
    <t>E00133321</t>
  </si>
  <si>
    <t>E00133322</t>
  </si>
  <si>
    <t>E00133323</t>
  </si>
  <si>
    <t>E00133324</t>
  </si>
  <si>
    <t>E00133325</t>
  </si>
  <si>
    <t>E00133326</t>
  </si>
  <si>
    <t>E00133327</t>
  </si>
  <si>
    <t>E00133328</t>
  </si>
  <si>
    <t>E00133329</t>
  </si>
  <si>
    <t>E00133330</t>
  </si>
  <si>
    <t>E00133331</t>
  </si>
  <si>
    <t>E00133332</t>
  </si>
  <si>
    <t>E00133333</t>
  </si>
  <si>
    <t>E00133334</t>
  </si>
  <si>
    <t>E00133335</t>
  </si>
  <si>
    <t>E00133336</t>
  </si>
  <si>
    <t>E00133337</t>
  </si>
  <si>
    <t>E00133338</t>
  </si>
  <si>
    <t>E00133339</t>
  </si>
  <si>
    <t>E00133340</t>
  </si>
  <si>
    <t>E00133341</t>
  </si>
  <si>
    <t>E00133342</t>
  </si>
  <si>
    <t>E00133343</t>
  </si>
  <si>
    <t>E00133344</t>
  </si>
  <si>
    <t>E00133345</t>
  </si>
  <si>
    <t>E00133346</t>
  </si>
  <si>
    <t>E00133347</t>
  </si>
  <si>
    <t>E00133348</t>
  </si>
  <si>
    <t>E00133349</t>
  </si>
  <si>
    <t>E00133350</t>
  </si>
  <si>
    <t>E00133351</t>
  </si>
  <si>
    <t>E00133352</t>
  </si>
  <si>
    <t>E00133353</t>
  </si>
  <si>
    <t>E00133354</t>
  </si>
  <si>
    <t>E00133355</t>
  </si>
  <si>
    <t>E00133356</t>
  </si>
  <si>
    <t>E00133357</t>
  </si>
  <si>
    <t>E00133358</t>
  </si>
  <si>
    <t>E00133359</t>
  </si>
  <si>
    <t>E00133360</t>
  </si>
  <si>
    <t>E00133361</t>
  </si>
  <si>
    <t>E00133362</t>
  </si>
  <si>
    <t>E00133363</t>
  </si>
  <si>
    <t>E00133364</t>
  </si>
  <si>
    <t>E00133365</t>
  </si>
  <si>
    <t>E00133366</t>
  </si>
  <si>
    <t>E00133367</t>
  </si>
  <si>
    <t>E00133368</t>
  </si>
  <si>
    <t>E00133369</t>
  </si>
  <si>
    <t>E00133370</t>
  </si>
  <si>
    <t>E00133371</t>
  </si>
  <si>
    <t>E00133372</t>
  </si>
  <si>
    <t>E00133373</t>
  </si>
  <si>
    <t>E00133374</t>
  </si>
  <si>
    <t>E00133375</t>
  </si>
  <si>
    <t>E00133376</t>
  </si>
  <si>
    <t>E00133377</t>
  </si>
  <si>
    <t>E00133378</t>
  </si>
  <si>
    <t>E00133379</t>
  </si>
  <si>
    <t>E00133380</t>
  </si>
  <si>
    <t>E00133381</t>
  </si>
  <si>
    <t>E00133382</t>
  </si>
  <si>
    <t>E00133383</t>
  </si>
  <si>
    <t>E00133384</t>
  </si>
  <si>
    <t>E00133385</t>
  </si>
  <si>
    <t>E00133386</t>
  </si>
  <si>
    <t>E00133388</t>
  </si>
  <si>
    <t>E00133389</t>
  </si>
  <si>
    <t>E00133390</t>
  </si>
  <si>
    <t>E00133391</t>
  </si>
  <si>
    <t>E00133392</t>
  </si>
  <si>
    <t>E00133393</t>
  </si>
  <si>
    <t>E00133394</t>
  </si>
  <si>
    <t>E00133395</t>
  </si>
  <si>
    <t>E00133396</t>
  </si>
  <si>
    <t>E00133397</t>
  </si>
  <si>
    <t>E00133398</t>
  </si>
  <si>
    <t>E00133399</t>
  </si>
  <si>
    <t>E00133400</t>
  </si>
  <si>
    <t>E00133401</t>
  </si>
  <si>
    <t>E00133402</t>
  </si>
  <si>
    <t>E00133403</t>
  </si>
  <si>
    <t>E00133404</t>
  </si>
  <si>
    <t>E00133405</t>
  </si>
  <si>
    <t>E00133406</t>
  </si>
  <si>
    <t>E00133407</t>
  </si>
  <si>
    <t>E00133409</t>
  </si>
  <si>
    <t>E00133410</t>
  </si>
  <si>
    <t>E00133411</t>
  </si>
  <si>
    <t>E00133412</t>
  </si>
  <si>
    <t>E00133413</t>
  </si>
  <si>
    <t>E00133414</t>
  </si>
  <si>
    <t>E00133415</t>
  </si>
  <si>
    <t>E00133416</t>
  </si>
  <si>
    <t>E00133417</t>
  </si>
  <si>
    <t>E00133418</t>
  </si>
  <si>
    <t>E00133419</t>
  </si>
  <si>
    <t>E00133420</t>
  </si>
  <si>
    <t>E00133421</t>
  </si>
  <si>
    <t>E00133422</t>
  </si>
  <si>
    <t>E00133423</t>
  </si>
  <si>
    <t>E00133424</t>
  </si>
  <si>
    <t>E00133425</t>
  </si>
  <si>
    <t>E00133426</t>
  </si>
  <si>
    <t>E00133427</t>
  </si>
  <si>
    <t>E00133428</t>
  </si>
  <si>
    <t>E00133429</t>
  </si>
  <si>
    <t>E00133430</t>
  </si>
  <si>
    <t>E00133431</t>
  </si>
  <si>
    <t>E00133432</t>
  </si>
  <si>
    <t>E00133433</t>
  </si>
  <si>
    <t>E00133434</t>
  </si>
  <si>
    <t>E00133435</t>
  </si>
  <si>
    <t>E00133436</t>
  </si>
  <si>
    <t>E00133437</t>
  </si>
  <si>
    <t>E00133438</t>
  </si>
  <si>
    <t>E00133439</t>
  </si>
  <si>
    <t>E00133440</t>
  </si>
  <si>
    <t>E00133441</t>
  </si>
  <si>
    <t>E00133442</t>
  </si>
  <si>
    <t>E00133443</t>
  </si>
  <si>
    <t>E00133444</t>
  </si>
  <si>
    <t>E00133446</t>
  </si>
  <si>
    <t>E00133447</t>
  </si>
  <si>
    <t>E00133448</t>
  </si>
  <si>
    <t>E00133449</t>
  </si>
  <si>
    <t>E00133450</t>
  </si>
  <si>
    <t>E00133451</t>
  </si>
  <si>
    <t>E00133452</t>
  </si>
  <si>
    <t>E00133453</t>
  </si>
  <si>
    <t>E00133454</t>
  </si>
  <si>
    <t>E00133455</t>
  </si>
  <si>
    <t>E00133456</t>
  </si>
  <si>
    <t>E00133457</t>
  </si>
  <si>
    <t>E00133458</t>
  </si>
  <si>
    <t>E00133459</t>
  </si>
  <si>
    <t>E00133460</t>
  </si>
  <si>
    <t>E00133461</t>
  </si>
  <si>
    <t>E00133462</t>
  </si>
  <si>
    <t>E00133463</t>
  </si>
  <si>
    <t>E00133464</t>
  </si>
  <si>
    <t>E00133465</t>
  </si>
  <si>
    <t>E00133466</t>
  </si>
  <si>
    <t>E00133467</t>
  </si>
  <si>
    <t>E00133469</t>
  </si>
  <si>
    <t>E00133470</t>
  </si>
  <si>
    <t>E00133471</t>
  </si>
  <si>
    <t>E00133472</t>
  </si>
  <si>
    <t>E00133473</t>
  </si>
  <si>
    <t>E00133474</t>
  </si>
  <si>
    <t>E00133475</t>
  </si>
  <si>
    <t>E00133476</t>
  </si>
  <si>
    <t>E00133477</t>
  </si>
  <si>
    <t>E00133478</t>
  </si>
  <si>
    <t>E00133479</t>
  </si>
  <si>
    <t>E00133480</t>
  </si>
  <si>
    <t>E00133481</t>
  </si>
  <si>
    <t>E00133482</t>
  </si>
  <si>
    <t>E00133483</t>
  </si>
  <si>
    <t>E00133484</t>
  </si>
  <si>
    <t>E00133485</t>
  </si>
  <si>
    <t>E00133486</t>
  </si>
  <si>
    <t>E00133487</t>
  </si>
  <si>
    <t>E00133488</t>
  </si>
  <si>
    <t>E00133489</t>
  </si>
  <si>
    <t>E00133490</t>
  </si>
  <si>
    <t>E00133491</t>
  </si>
  <si>
    <t>E00133492</t>
  </si>
  <si>
    <t>E00133493</t>
  </si>
  <si>
    <t>E00133494</t>
  </si>
  <si>
    <t>E00133495</t>
  </si>
  <si>
    <t>E00133496</t>
  </si>
  <si>
    <t>E00133497</t>
  </si>
  <si>
    <t>E00133498</t>
  </si>
  <si>
    <t>E00133499</t>
  </si>
  <si>
    <t>E00133500</t>
  </si>
  <si>
    <t>E00133501</t>
  </si>
  <si>
    <t>E00133502</t>
  </si>
  <si>
    <t>E00133503</t>
  </si>
  <si>
    <t>E00133504</t>
  </si>
  <si>
    <t>E00133505</t>
  </si>
  <si>
    <t>E00133506</t>
  </si>
  <si>
    <t>E00133507</t>
  </si>
  <si>
    <t>E00133508</t>
  </si>
  <si>
    <t>E00133509</t>
  </si>
  <si>
    <t>E00133510</t>
  </si>
  <si>
    <t>E00133511</t>
  </si>
  <si>
    <t>E00133512</t>
  </si>
  <si>
    <t>E00133513</t>
  </si>
  <si>
    <t>E00152509</t>
  </si>
  <si>
    <t>E07000201</t>
  </si>
  <si>
    <t>E00152510</t>
  </si>
  <si>
    <t>E00152511</t>
  </si>
  <si>
    <t>E00152512</t>
  </si>
  <si>
    <t>E00152513</t>
  </si>
  <si>
    <t>E00152514</t>
  </si>
  <si>
    <t>E00152515</t>
  </si>
  <si>
    <t>E00152516</t>
  </si>
  <si>
    <t>E00152517</t>
  </si>
  <si>
    <t>E00152518</t>
  </si>
  <si>
    <t>E00152519</t>
  </si>
  <si>
    <t>E00152520</t>
  </si>
  <si>
    <t>E00152521</t>
  </si>
  <si>
    <t>E00152522</t>
  </si>
  <si>
    <t>E00152523</t>
  </si>
  <si>
    <t>E00152524</t>
  </si>
  <si>
    <t>E00152525</t>
  </si>
  <si>
    <t>E00152526</t>
  </si>
  <si>
    <t>E00152527</t>
  </si>
  <si>
    <t>E00152528</t>
  </si>
  <si>
    <t>E00152529</t>
  </si>
  <si>
    <t>E00152530</t>
  </si>
  <si>
    <t>E00152531</t>
  </si>
  <si>
    <t>E00152532</t>
  </si>
  <si>
    <t>E00152533</t>
  </si>
  <si>
    <t>E00152534</t>
  </si>
  <si>
    <t>E00152535</t>
  </si>
  <si>
    <t>E00152536</t>
  </si>
  <si>
    <t>E00152537</t>
  </si>
  <si>
    <t>E00152538</t>
  </si>
  <si>
    <t>E00152539</t>
  </si>
  <si>
    <t>E00152540</t>
  </si>
  <si>
    <t>E00152541</t>
  </si>
  <si>
    <t>E00152548</t>
  </si>
  <si>
    <t>E00152550</t>
  </si>
  <si>
    <t>E00152552</t>
  </si>
  <si>
    <t>E00152556</t>
  </si>
  <si>
    <t>E00152557</t>
  </si>
  <si>
    <t>E00152558</t>
  </si>
  <si>
    <t>E00152562</t>
  </si>
  <si>
    <t>E00152563</t>
  </si>
  <si>
    <t>E00152564</t>
  </si>
  <si>
    <t>E00152566</t>
  </si>
  <si>
    <t>E00152567</t>
  </si>
  <si>
    <t>E00152575</t>
  </si>
  <si>
    <t>E00152576</t>
  </si>
  <si>
    <t>E00152577</t>
  </si>
  <si>
    <t>E00152578</t>
  </si>
  <si>
    <t>E00152579</t>
  </si>
  <si>
    <t>E00152580</t>
  </si>
  <si>
    <t>E00152581</t>
  </si>
  <si>
    <t>E00152582</t>
  </si>
  <si>
    <t>E00152583</t>
  </si>
  <si>
    <t>E00152584</t>
  </si>
  <si>
    <t>E00152585</t>
  </si>
  <si>
    <t>E00152586</t>
  </si>
  <si>
    <t>E00152587</t>
  </si>
  <si>
    <t>E00152588</t>
  </si>
  <si>
    <t>E00152589</t>
  </si>
  <si>
    <t>E00152590</t>
  </si>
  <si>
    <t>E00152591</t>
  </si>
  <si>
    <t>E00152592</t>
  </si>
  <si>
    <t>E00152593</t>
  </si>
  <si>
    <t>E00152594</t>
  </si>
  <si>
    <t>E00152595</t>
  </si>
  <si>
    <t>E00152596</t>
  </si>
  <si>
    <t>E00152597</t>
  </si>
  <si>
    <t>E00152598</t>
  </si>
  <si>
    <t>E00152599</t>
  </si>
  <si>
    <t>E00152600</t>
  </si>
  <si>
    <t>E00152601</t>
  </si>
  <si>
    <t>E00152602</t>
  </si>
  <si>
    <t>E00152603</t>
  </si>
  <si>
    <t>E00152604</t>
  </si>
  <si>
    <t>E00152605</t>
  </si>
  <si>
    <t>E00152606</t>
  </si>
  <si>
    <t>E00152607</t>
  </si>
  <si>
    <t>E00152608</t>
  </si>
  <si>
    <t>E00152609</t>
  </si>
  <si>
    <t>E00152610</t>
  </si>
  <si>
    <t>E00152611</t>
  </si>
  <si>
    <t>E00152612</t>
  </si>
  <si>
    <t>E00152613</t>
  </si>
  <si>
    <t>E00152614</t>
  </si>
  <si>
    <t>E00152615</t>
  </si>
  <si>
    <t>E00152616</t>
  </si>
  <si>
    <t>E00152617</t>
  </si>
  <si>
    <t>E00152618</t>
  </si>
  <si>
    <t>E00152619</t>
  </si>
  <si>
    <t>E00152620</t>
  </si>
  <si>
    <t>E00152621</t>
  </si>
  <si>
    <t>E00152623</t>
  </si>
  <si>
    <t>E00152624</t>
  </si>
  <si>
    <t>E00152625</t>
  </si>
  <si>
    <t>E00152626</t>
  </si>
  <si>
    <t>E00152627</t>
  </si>
  <si>
    <t>E00152628</t>
  </si>
  <si>
    <t>E00152629</t>
  </si>
  <si>
    <t>E00152630</t>
  </si>
  <si>
    <t>E00152631</t>
  </si>
  <si>
    <t>E00152632</t>
  </si>
  <si>
    <t>E00152634</t>
  </si>
  <si>
    <t>E00152635</t>
  </si>
  <si>
    <t>E00152677</t>
  </si>
  <si>
    <t>E00152678</t>
  </si>
  <si>
    <t>E00152679</t>
  </si>
  <si>
    <t>E00152680</t>
  </si>
  <si>
    <t>E00152681</t>
  </si>
  <si>
    <t>E00152682</t>
  </si>
  <si>
    <t>E00165732</t>
  </si>
  <si>
    <t>E00165733</t>
  </si>
  <si>
    <t>E00165735</t>
  </si>
  <si>
    <t>E00165736</t>
  </si>
  <si>
    <t>E00165738</t>
  </si>
  <si>
    <t>E00165838</t>
  </si>
  <si>
    <t>E00169382</t>
  </si>
  <si>
    <t>E00169383</t>
  </si>
  <si>
    <t>E00169384</t>
  </si>
  <si>
    <t>E00169385</t>
  </si>
  <si>
    <t>E00169386</t>
  </si>
  <si>
    <t>E00169387</t>
  </si>
  <si>
    <t>E00169388</t>
  </si>
  <si>
    <t>E00169389</t>
  </si>
  <si>
    <t>E00169390</t>
  </si>
  <si>
    <t>E00169391</t>
  </si>
  <si>
    <t>E00169392</t>
  </si>
  <si>
    <t>E00169393</t>
  </si>
  <si>
    <t>E00169394</t>
  </si>
  <si>
    <t>E00169395</t>
  </si>
  <si>
    <t>E00170782</t>
  </si>
  <si>
    <t>E00170783</t>
  </si>
  <si>
    <t>E00170784</t>
  </si>
  <si>
    <t>E00170785</t>
  </si>
  <si>
    <t>E00170786</t>
  </si>
  <si>
    <t>E00170787</t>
  </si>
  <si>
    <t>E00173711</t>
  </si>
  <si>
    <t>E00173712</t>
  </si>
  <si>
    <t>E00173713</t>
  </si>
  <si>
    <t>E00173714</t>
  </si>
  <si>
    <t>E00173715</t>
  </si>
  <si>
    <t>E00173716</t>
  </si>
  <si>
    <t>E00173717</t>
  </si>
  <si>
    <t>E00173718</t>
  </si>
  <si>
    <t>E00173719</t>
  </si>
  <si>
    <t>E00173720</t>
  </si>
  <si>
    <t>E00173721</t>
  </si>
  <si>
    <t>E00173722</t>
  </si>
  <si>
    <t>E00173723</t>
  </si>
  <si>
    <t>E00173724</t>
  </si>
  <si>
    <t>E00173725</t>
  </si>
  <si>
    <t>E00173726</t>
  </si>
  <si>
    <t>E00173727</t>
  </si>
  <si>
    <t>E00173728</t>
  </si>
  <si>
    <t>E00173729</t>
  </si>
  <si>
    <t>E00173730</t>
  </si>
  <si>
    <t>E00173731</t>
  </si>
  <si>
    <t>E00173732</t>
  </si>
  <si>
    <t>E00173733</t>
  </si>
  <si>
    <t>E00173734</t>
  </si>
  <si>
    <t>E00173735</t>
  </si>
  <si>
    <t>E00173736</t>
  </si>
  <si>
    <t>E00173737</t>
  </si>
  <si>
    <t>E00173738</t>
  </si>
  <si>
    <t>E00173739</t>
  </si>
  <si>
    <t>E00173740</t>
  </si>
  <si>
    <t>E00173741</t>
  </si>
  <si>
    <t>E00173742</t>
  </si>
  <si>
    <t>E00173743</t>
  </si>
  <si>
    <t>E00173744</t>
  </si>
  <si>
    <t>E00173917</t>
  </si>
  <si>
    <t>E00173918</t>
  </si>
  <si>
    <t>E00173919</t>
  </si>
  <si>
    <t>E00173920</t>
  </si>
  <si>
    <t>E00173921</t>
  </si>
  <si>
    <t>E00173925</t>
  </si>
  <si>
    <t>E00173926</t>
  </si>
  <si>
    <t>E00173927</t>
  </si>
  <si>
    <t>E00173928</t>
  </si>
  <si>
    <t>E00173929</t>
  </si>
  <si>
    <t>E00173930</t>
  </si>
  <si>
    <t>E00173931</t>
  </si>
  <si>
    <t>E00173932</t>
  </si>
  <si>
    <t>E00173933</t>
  </si>
  <si>
    <t>E00173934</t>
  </si>
  <si>
    <t>E00173935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</si>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</sst>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oningTemplate_MSOA_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ingTemplate_msoa"/>
      <sheetName val="SE"/>
      <sheetName val="SW&amp;Wales"/>
      <sheetName val="N&amp;Scotland"/>
      <sheetName val="EastMid"/>
      <sheetName val="CamPetBed"/>
      <sheetName val="London"/>
      <sheetName val="Brampton_Beccles"/>
      <sheetName val="Lowestoft"/>
      <sheetName val="Mildenhall"/>
      <sheetName val="Modelled_Area"/>
      <sheetName val="zones"/>
      <sheetName val="gis_cordon_inner_inside"/>
      <sheetName val="gis_cordon_outer_inside"/>
      <sheetName val="gis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reference</v>
          </cell>
          <cell r="E1" t="str">
            <v>msoa</v>
          </cell>
          <cell r="F1" t="str">
            <v>sector</v>
          </cell>
        </row>
        <row r="2">
          <cell r="A2">
            <v>1</v>
          </cell>
          <cell r="F2">
            <v>3</v>
          </cell>
        </row>
        <row r="3">
          <cell r="A3">
            <v>2</v>
          </cell>
          <cell r="F3">
            <v>2</v>
          </cell>
        </row>
        <row r="4">
          <cell r="A4">
            <v>3</v>
          </cell>
          <cell r="F4">
            <v>1</v>
          </cell>
        </row>
        <row r="5">
          <cell r="A5">
            <v>4</v>
          </cell>
          <cell r="F5">
            <v>2</v>
          </cell>
        </row>
        <row r="6">
          <cell r="A6">
            <v>5</v>
          </cell>
          <cell r="F6">
            <v>3</v>
          </cell>
        </row>
        <row r="7">
          <cell r="A7">
            <v>6</v>
          </cell>
          <cell r="F7">
            <v>4</v>
          </cell>
        </row>
        <row r="8">
          <cell r="A8">
            <v>7</v>
          </cell>
          <cell r="F8">
            <v>3</v>
          </cell>
        </row>
        <row r="9">
          <cell r="A9">
            <v>8</v>
          </cell>
          <cell r="F9">
            <v>3</v>
          </cell>
        </row>
        <row r="10">
          <cell r="A10">
            <v>9</v>
          </cell>
          <cell r="F10">
            <v>3</v>
          </cell>
        </row>
        <row r="11">
          <cell r="A11">
            <v>1001</v>
          </cell>
          <cell r="E11" t="str">
            <v>E02005503</v>
          </cell>
          <cell r="F11">
            <v>8</v>
          </cell>
        </row>
        <row r="12">
          <cell r="A12">
            <v>1002</v>
          </cell>
          <cell r="E12" t="str">
            <v>E02005504</v>
          </cell>
          <cell r="F12">
            <v>8</v>
          </cell>
        </row>
        <row r="13">
          <cell r="A13">
            <v>1003</v>
          </cell>
          <cell r="E13" t="str">
            <v>E02005505</v>
          </cell>
          <cell r="F13">
            <v>8</v>
          </cell>
        </row>
        <row r="14">
          <cell r="A14">
            <v>1004</v>
          </cell>
          <cell r="E14" t="str">
            <v>E02005506</v>
          </cell>
          <cell r="F14">
            <v>8</v>
          </cell>
        </row>
        <row r="15">
          <cell r="A15">
            <v>1005</v>
          </cell>
          <cell r="E15" t="str">
            <v>E02005507</v>
          </cell>
          <cell r="F15">
            <v>8</v>
          </cell>
        </row>
        <row r="16">
          <cell r="A16">
            <v>1006</v>
          </cell>
          <cell r="E16" t="str">
            <v>E02005508</v>
          </cell>
          <cell r="F16">
            <v>9</v>
          </cell>
        </row>
        <row r="17">
          <cell r="A17">
            <v>1007</v>
          </cell>
          <cell r="E17" t="str">
            <v>E02005509</v>
          </cell>
          <cell r="F17">
            <v>8</v>
          </cell>
        </row>
        <row r="18">
          <cell r="A18">
            <v>1008</v>
          </cell>
          <cell r="E18" t="str">
            <v>E02005510</v>
          </cell>
          <cell r="F18">
            <v>9</v>
          </cell>
        </row>
        <row r="19">
          <cell r="A19">
            <v>1009</v>
          </cell>
          <cell r="E19" t="str">
            <v>E02005511</v>
          </cell>
          <cell r="F19">
            <v>9</v>
          </cell>
        </row>
        <row r="20">
          <cell r="A20">
            <v>1010</v>
          </cell>
          <cell r="E20" t="str">
            <v>E02005512</v>
          </cell>
          <cell r="F20">
            <v>9</v>
          </cell>
        </row>
        <row r="21">
          <cell r="A21">
            <v>1011</v>
          </cell>
          <cell r="E21" t="str">
            <v>E02005513</v>
          </cell>
          <cell r="F21">
            <v>9</v>
          </cell>
        </row>
        <row r="22">
          <cell r="A22">
            <v>1012</v>
          </cell>
          <cell r="E22" t="str">
            <v>E02005514</v>
          </cell>
          <cell r="F22">
            <v>9</v>
          </cell>
        </row>
        <row r="23">
          <cell r="A23">
            <v>1013</v>
          </cell>
          <cell r="E23" t="str">
            <v>E02005515</v>
          </cell>
          <cell r="F23">
            <v>9</v>
          </cell>
        </row>
        <row r="24">
          <cell r="A24">
            <v>1014</v>
          </cell>
          <cell r="E24" t="str">
            <v>E02005516</v>
          </cell>
          <cell r="F24">
            <v>9</v>
          </cell>
        </row>
        <row r="25">
          <cell r="A25">
            <v>1015</v>
          </cell>
          <cell r="E25" t="str">
            <v>E02005517</v>
          </cell>
          <cell r="F25">
            <v>9</v>
          </cell>
        </row>
        <row r="26">
          <cell r="A26">
            <v>1016</v>
          </cell>
          <cell r="E26" t="str">
            <v>E02005518</v>
          </cell>
          <cell r="F26">
            <v>9</v>
          </cell>
        </row>
        <row r="27">
          <cell r="A27">
            <v>1017</v>
          </cell>
          <cell r="E27" t="str">
            <v>E02005519</v>
          </cell>
          <cell r="F27">
            <v>9</v>
          </cell>
        </row>
        <row r="28">
          <cell r="A28">
            <v>1018</v>
          </cell>
          <cell r="E28" t="str">
            <v>E02005520</v>
          </cell>
          <cell r="F28">
            <v>13</v>
          </cell>
        </row>
        <row r="29">
          <cell r="A29">
            <v>1019</v>
          </cell>
          <cell r="E29" t="str">
            <v>E02005521</v>
          </cell>
          <cell r="F29">
            <v>13</v>
          </cell>
        </row>
        <row r="30">
          <cell r="A30">
            <v>1020</v>
          </cell>
          <cell r="E30" t="str">
            <v>E02005522</v>
          </cell>
          <cell r="F30">
            <v>14</v>
          </cell>
        </row>
        <row r="31">
          <cell r="A31">
            <v>1021</v>
          </cell>
          <cell r="E31" t="str">
            <v>E02005523</v>
          </cell>
          <cell r="F31">
            <v>13</v>
          </cell>
        </row>
        <row r="32">
          <cell r="A32">
            <v>1022</v>
          </cell>
          <cell r="E32" t="str">
            <v>E02005524</v>
          </cell>
          <cell r="F32">
            <v>14</v>
          </cell>
        </row>
        <row r="33">
          <cell r="A33">
            <v>1023</v>
          </cell>
          <cell r="E33" t="str">
            <v>E02005525</v>
          </cell>
          <cell r="F33">
            <v>13</v>
          </cell>
        </row>
        <row r="34">
          <cell r="A34">
            <v>1024</v>
          </cell>
          <cell r="E34" t="str">
            <v>E02005526</v>
          </cell>
          <cell r="F34">
            <v>13</v>
          </cell>
        </row>
        <row r="35">
          <cell r="A35">
            <v>1025</v>
          </cell>
          <cell r="E35" t="str">
            <v>E02005527</v>
          </cell>
          <cell r="F35">
            <v>14</v>
          </cell>
        </row>
        <row r="36">
          <cell r="A36">
            <v>1026</v>
          </cell>
          <cell r="E36" t="str">
            <v>E02005528</v>
          </cell>
          <cell r="F36">
            <v>14</v>
          </cell>
        </row>
        <row r="37">
          <cell r="A37">
            <v>1027</v>
          </cell>
          <cell r="E37" t="str">
            <v>E02005529</v>
          </cell>
          <cell r="F37">
            <v>13</v>
          </cell>
        </row>
        <row r="38">
          <cell r="A38">
            <v>1028</v>
          </cell>
          <cell r="E38" t="str">
            <v>E02005530</v>
          </cell>
          <cell r="F38">
            <v>13</v>
          </cell>
        </row>
        <row r="39">
          <cell r="A39">
            <v>1029</v>
          </cell>
          <cell r="E39" t="str">
            <v>E02005531</v>
          </cell>
          <cell r="F39">
            <v>14</v>
          </cell>
        </row>
        <row r="40">
          <cell r="A40">
            <v>1030</v>
          </cell>
          <cell r="E40" t="str">
            <v>E02005532</v>
          </cell>
          <cell r="F40">
            <v>14</v>
          </cell>
        </row>
        <row r="41">
          <cell r="A41">
            <v>1031</v>
          </cell>
          <cell r="E41" t="str">
            <v>E02005533</v>
          </cell>
          <cell r="F41">
            <v>14</v>
          </cell>
        </row>
        <row r="42">
          <cell r="A42">
            <v>1032</v>
          </cell>
          <cell r="E42" t="str">
            <v>E02005534</v>
          </cell>
          <cell r="F42">
            <v>14</v>
          </cell>
        </row>
        <row r="43">
          <cell r="A43">
            <v>1033</v>
          </cell>
          <cell r="E43" t="str">
            <v>E02005535</v>
          </cell>
          <cell r="F43">
            <v>14</v>
          </cell>
        </row>
        <row r="44">
          <cell r="A44">
            <v>1034</v>
          </cell>
          <cell r="E44" t="str">
            <v>E02005536</v>
          </cell>
          <cell r="F44">
            <v>14</v>
          </cell>
        </row>
        <row r="45">
          <cell r="A45">
            <v>1035</v>
          </cell>
          <cell r="E45" t="str">
            <v>E02005537</v>
          </cell>
          <cell r="F45">
            <v>14</v>
          </cell>
        </row>
        <row r="46">
          <cell r="A46">
            <v>1036</v>
          </cell>
          <cell r="E46" t="str">
            <v>E02005538</v>
          </cell>
          <cell r="F46">
            <v>7</v>
          </cell>
        </row>
        <row r="47">
          <cell r="A47">
            <v>1037</v>
          </cell>
          <cell r="E47" t="str">
            <v>E02005539</v>
          </cell>
          <cell r="F47">
            <v>7</v>
          </cell>
        </row>
        <row r="48">
          <cell r="A48">
            <v>1038</v>
          </cell>
          <cell r="E48" t="str">
            <v>E02005540</v>
          </cell>
          <cell r="F48">
            <v>7</v>
          </cell>
        </row>
        <row r="49">
          <cell r="A49">
            <v>1039</v>
          </cell>
          <cell r="E49" t="str">
            <v>E02005541</v>
          </cell>
          <cell r="F49">
            <v>7</v>
          </cell>
        </row>
        <row r="50">
          <cell r="A50">
            <v>1040</v>
          </cell>
          <cell r="E50" t="str">
            <v>E02005542</v>
          </cell>
          <cell r="F50">
            <v>7</v>
          </cell>
        </row>
        <row r="51">
          <cell r="A51">
            <v>1041</v>
          </cell>
          <cell r="E51" t="str">
            <v>E02005543</v>
          </cell>
          <cell r="F51">
            <v>7</v>
          </cell>
        </row>
        <row r="52">
          <cell r="A52">
            <v>1042</v>
          </cell>
          <cell r="E52" t="str">
            <v>E02005544</v>
          </cell>
          <cell r="F52">
            <v>7</v>
          </cell>
        </row>
        <row r="53">
          <cell r="A53">
            <v>1043</v>
          </cell>
          <cell r="E53" t="str">
            <v>E02005545</v>
          </cell>
          <cell r="F53">
            <v>7</v>
          </cell>
        </row>
        <row r="54">
          <cell r="A54">
            <v>1044</v>
          </cell>
          <cell r="E54" t="str">
            <v>E02005546</v>
          </cell>
          <cell r="F54">
            <v>7</v>
          </cell>
        </row>
        <row r="55">
          <cell r="A55">
            <v>1045</v>
          </cell>
          <cell r="E55" t="str">
            <v>E02005547</v>
          </cell>
          <cell r="F55">
            <v>7</v>
          </cell>
        </row>
        <row r="56">
          <cell r="A56">
            <v>1046</v>
          </cell>
          <cell r="E56" t="str">
            <v>E02005548</v>
          </cell>
          <cell r="F56">
            <v>7</v>
          </cell>
        </row>
        <row r="57">
          <cell r="A57">
            <v>1047</v>
          </cell>
          <cell r="E57" t="str">
            <v>E02005549</v>
          </cell>
          <cell r="F57">
            <v>7</v>
          </cell>
        </row>
        <row r="58">
          <cell r="A58">
            <v>1048</v>
          </cell>
          <cell r="E58" t="str">
            <v>E02005550</v>
          </cell>
          <cell r="F58">
            <v>7</v>
          </cell>
        </row>
        <row r="59">
          <cell r="A59">
            <v>1049</v>
          </cell>
          <cell r="E59" t="str">
            <v>E02005551</v>
          </cell>
          <cell r="F59">
            <v>5</v>
          </cell>
        </row>
        <row r="60">
          <cell r="A60">
            <v>1050</v>
          </cell>
          <cell r="E60" t="str">
            <v>E02005552</v>
          </cell>
          <cell r="F60">
            <v>5</v>
          </cell>
        </row>
        <row r="61">
          <cell r="A61">
            <v>1051</v>
          </cell>
          <cell r="E61" t="str">
            <v>E02005553</v>
          </cell>
          <cell r="F61">
            <v>5</v>
          </cell>
        </row>
        <row r="62">
          <cell r="A62">
            <v>1052</v>
          </cell>
          <cell r="E62" t="str">
            <v>E02005554</v>
          </cell>
          <cell r="F62">
            <v>5</v>
          </cell>
        </row>
        <row r="63">
          <cell r="A63">
            <v>1053</v>
          </cell>
          <cell r="E63" t="str">
            <v>E02005555</v>
          </cell>
          <cell r="F63">
            <v>5</v>
          </cell>
        </row>
        <row r="64">
          <cell r="A64">
            <v>1054</v>
          </cell>
          <cell r="E64" t="str">
            <v>E02005556</v>
          </cell>
          <cell r="F64">
            <v>5</v>
          </cell>
        </row>
        <row r="65">
          <cell r="A65">
            <v>1055</v>
          </cell>
          <cell r="E65" t="str">
            <v>E02005557</v>
          </cell>
          <cell r="F65">
            <v>5</v>
          </cell>
        </row>
        <row r="66">
          <cell r="A66">
            <v>1056</v>
          </cell>
          <cell r="E66" t="str">
            <v>E02005558</v>
          </cell>
          <cell r="F66">
            <v>5</v>
          </cell>
        </row>
        <row r="67">
          <cell r="A67">
            <v>1057</v>
          </cell>
          <cell r="E67" t="str">
            <v>E02005559</v>
          </cell>
          <cell r="F67">
            <v>5</v>
          </cell>
        </row>
        <row r="68">
          <cell r="A68">
            <v>1058</v>
          </cell>
          <cell r="E68" t="str">
            <v>E02005560</v>
          </cell>
          <cell r="F68">
            <v>5</v>
          </cell>
        </row>
        <row r="69">
          <cell r="A69">
            <v>1059</v>
          </cell>
          <cell r="E69" t="str">
            <v>E02005561</v>
          </cell>
          <cell r="F69">
            <v>5</v>
          </cell>
        </row>
        <row r="70">
          <cell r="A70">
            <v>1060</v>
          </cell>
          <cell r="E70" t="str">
            <v>E02005562</v>
          </cell>
          <cell r="F70">
            <v>5</v>
          </cell>
        </row>
        <row r="71">
          <cell r="A71">
            <v>1061</v>
          </cell>
          <cell r="E71" t="str">
            <v>E02005563</v>
          </cell>
          <cell r="F71">
            <v>5</v>
          </cell>
        </row>
        <row r="72">
          <cell r="A72">
            <v>1062</v>
          </cell>
          <cell r="E72" t="str">
            <v>E02005564</v>
          </cell>
          <cell r="F72">
            <v>5</v>
          </cell>
        </row>
        <row r="73">
          <cell r="A73">
            <v>1063</v>
          </cell>
          <cell r="E73" t="str">
            <v>E02005565</v>
          </cell>
          <cell r="F73">
            <v>5</v>
          </cell>
        </row>
        <row r="74">
          <cell r="A74">
            <v>1064</v>
          </cell>
          <cell r="E74" t="str">
            <v>E02005566</v>
          </cell>
          <cell r="F74">
            <v>5</v>
          </cell>
        </row>
        <row r="75">
          <cell r="A75">
            <v>1065</v>
          </cell>
          <cell r="E75" t="str">
            <v>E02005567</v>
          </cell>
          <cell r="F75">
            <v>5</v>
          </cell>
        </row>
        <row r="76">
          <cell r="A76">
            <v>1066</v>
          </cell>
          <cell r="E76" t="str">
            <v>E02005568</v>
          </cell>
          <cell r="F76">
            <v>5</v>
          </cell>
        </row>
        <row r="77">
          <cell r="A77">
            <v>1067</v>
          </cell>
          <cell r="E77" t="str">
            <v>E02005569</v>
          </cell>
          <cell r="F77">
            <v>5</v>
          </cell>
        </row>
        <row r="78">
          <cell r="A78">
            <v>1068</v>
          </cell>
          <cell r="E78" t="str">
            <v>E02005570</v>
          </cell>
          <cell r="F78">
            <v>6</v>
          </cell>
        </row>
        <row r="79">
          <cell r="A79">
            <v>1069</v>
          </cell>
          <cell r="E79" t="str">
            <v>E02005571</v>
          </cell>
          <cell r="F79">
            <v>6</v>
          </cell>
        </row>
        <row r="80">
          <cell r="A80">
            <v>1070</v>
          </cell>
          <cell r="E80" t="str">
            <v>E02005572</v>
          </cell>
          <cell r="F80">
            <v>6</v>
          </cell>
        </row>
        <row r="81">
          <cell r="A81">
            <v>1071</v>
          </cell>
          <cell r="E81" t="str">
            <v>E02005573</v>
          </cell>
          <cell r="F81">
            <v>6</v>
          </cell>
        </row>
        <row r="82">
          <cell r="A82">
            <v>1072</v>
          </cell>
          <cell r="E82" t="str">
            <v>E02005574</v>
          </cell>
          <cell r="F82">
            <v>6</v>
          </cell>
        </row>
        <row r="83">
          <cell r="A83">
            <v>1073</v>
          </cell>
          <cell r="E83" t="str">
            <v>E02005575</v>
          </cell>
          <cell r="F83">
            <v>6</v>
          </cell>
        </row>
        <row r="84">
          <cell r="A84">
            <v>1074</v>
          </cell>
          <cell r="E84" t="str">
            <v>E02005576</v>
          </cell>
          <cell r="F84">
            <v>6</v>
          </cell>
        </row>
        <row r="85">
          <cell r="A85">
            <v>1075</v>
          </cell>
          <cell r="E85" t="str">
            <v>E02005577</v>
          </cell>
          <cell r="F85">
            <v>6</v>
          </cell>
        </row>
        <row r="86">
          <cell r="A86">
            <v>1076</v>
          </cell>
          <cell r="E86" t="str">
            <v>E02005578</v>
          </cell>
          <cell r="F86">
            <v>6</v>
          </cell>
        </row>
        <row r="87">
          <cell r="A87">
            <v>1077</v>
          </cell>
          <cell r="E87" t="str">
            <v>E02005579</v>
          </cell>
          <cell r="F87">
            <v>6</v>
          </cell>
        </row>
        <row r="88">
          <cell r="A88">
            <v>1078</v>
          </cell>
          <cell r="E88" t="str">
            <v>E02005580</v>
          </cell>
          <cell r="F88">
            <v>6</v>
          </cell>
        </row>
        <row r="89">
          <cell r="A89">
            <v>1079</v>
          </cell>
          <cell r="E89" t="str">
            <v>E02005581</v>
          </cell>
          <cell r="F89">
            <v>6</v>
          </cell>
        </row>
        <row r="90">
          <cell r="A90">
            <v>1080</v>
          </cell>
          <cell r="E90" t="str">
            <v>E02005582</v>
          </cell>
          <cell r="F90">
            <v>6</v>
          </cell>
        </row>
        <row r="91">
          <cell r="A91">
            <v>1081</v>
          </cell>
          <cell r="E91" t="str">
            <v>E02005583</v>
          </cell>
          <cell r="F91">
            <v>6</v>
          </cell>
        </row>
        <row r="92">
          <cell r="A92">
            <v>1082</v>
          </cell>
          <cell r="E92" t="str">
            <v>E02005584</v>
          </cell>
          <cell r="F92">
            <v>15</v>
          </cell>
        </row>
        <row r="93">
          <cell r="A93">
            <v>1083</v>
          </cell>
          <cell r="E93" t="str">
            <v>E02005585</v>
          </cell>
          <cell r="F93">
            <v>15</v>
          </cell>
        </row>
        <row r="94">
          <cell r="A94">
            <v>1084</v>
          </cell>
          <cell r="E94" t="str">
            <v>E02005586</v>
          </cell>
          <cell r="F94">
            <v>15</v>
          </cell>
        </row>
        <row r="95">
          <cell r="A95">
            <v>1085</v>
          </cell>
          <cell r="E95" t="str">
            <v>E02005587</v>
          </cell>
          <cell r="F95">
            <v>15</v>
          </cell>
        </row>
        <row r="96">
          <cell r="A96">
            <v>1086</v>
          </cell>
          <cell r="E96" t="str">
            <v>E02005588</v>
          </cell>
          <cell r="F96">
            <v>16</v>
          </cell>
        </row>
        <row r="97">
          <cell r="A97">
            <v>1087</v>
          </cell>
          <cell r="E97" t="str">
            <v>E02005589</v>
          </cell>
          <cell r="F97">
            <v>16</v>
          </cell>
        </row>
        <row r="98">
          <cell r="A98">
            <v>1088</v>
          </cell>
          <cell r="E98" t="str">
            <v>E02005590</v>
          </cell>
          <cell r="F98">
            <v>16</v>
          </cell>
        </row>
        <row r="99">
          <cell r="A99">
            <v>1089</v>
          </cell>
          <cell r="E99" t="str">
            <v>E02005592</v>
          </cell>
          <cell r="F99">
            <v>16</v>
          </cell>
        </row>
        <row r="100">
          <cell r="A100">
            <v>1090</v>
          </cell>
          <cell r="E100" t="str">
            <v>E02005593</v>
          </cell>
          <cell r="F100">
            <v>16</v>
          </cell>
        </row>
        <row r="101">
          <cell r="A101">
            <v>1091</v>
          </cell>
          <cell r="E101" t="str">
            <v>E02005594</v>
          </cell>
          <cell r="F101">
            <v>16</v>
          </cell>
        </row>
        <row r="102">
          <cell r="A102">
            <v>1092</v>
          </cell>
          <cell r="E102" t="str">
            <v>E02005595</v>
          </cell>
          <cell r="F102">
            <v>16</v>
          </cell>
        </row>
        <row r="103">
          <cell r="A103">
            <v>1093</v>
          </cell>
          <cell r="E103" t="str">
            <v>E02005596</v>
          </cell>
          <cell r="F103">
            <v>16</v>
          </cell>
        </row>
        <row r="104">
          <cell r="A104">
            <v>1094</v>
          </cell>
          <cell r="E104" t="str">
            <v>E02005597</v>
          </cell>
          <cell r="F104">
            <v>10</v>
          </cell>
        </row>
        <row r="105">
          <cell r="A105">
            <v>1095</v>
          </cell>
          <cell r="E105" t="str">
            <v>E02005598</v>
          </cell>
          <cell r="F105">
            <v>10</v>
          </cell>
        </row>
        <row r="106">
          <cell r="A106">
            <v>1096</v>
          </cell>
          <cell r="E106" t="str">
            <v>E02005599</v>
          </cell>
          <cell r="F106">
            <v>10</v>
          </cell>
        </row>
        <row r="107">
          <cell r="A107">
            <v>1097</v>
          </cell>
          <cell r="E107" t="str">
            <v>E02005600</v>
          </cell>
          <cell r="F107">
            <v>10</v>
          </cell>
        </row>
        <row r="108">
          <cell r="A108">
            <v>1098</v>
          </cell>
          <cell r="E108" t="str">
            <v>E02005601</v>
          </cell>
          <cell r="F108">
            <v>10</v>
          </cell>
        </row>
        <row r="109">
          <cell r="A109">
            <v>1099</v>
          </cell>
          <cell r="E109" t="str">
            <v>E02005602</v>
          </cell>
          <cell r="F109">
            <v>12</v>
          </cell>
        </row>
        <row r="110">
          <cell r="A110">
            <v>1100</v>
          </cell>
          <cell r="E110" t="str">
            <v>E02005603</v>
          </cell>
          <cell r="F110">
            <v>10</v>
          </cell>
        </row>
        <row r="111">
          <cell r="A111">
            <v>1101</v>
          </cell>
          <cell r="E111" t="str">
            <v>E02005604</v>
          </cell>
          <cell r="F111">
            <v>12</v>
          </cell>
        </row>
        <row r="112">
          <cell r="A112">
            <v>1102</v>
          </cell>
          <cell r="E112" t="str">
            <v>E02005605</v>
          </cell>
          <cell r="F112">
            <v>11</v>
          </cell>
        </row>
        <row r="113">
          <cell r="A113">
            <v>1103</v>
          </cell>
          <cell r="E113" t="str">
            <v>E02005606</v>
          </cell>
          <cell r="F113">
            <v>12</v>
          </cell>
        </row>
        <row r="114">
          <cell r="A114">
            <v>1104</v>
          </cell>
          <cell r="E114" t="str">
            <v>E02005607</v>
          </cell>
          <cell r="F114">
            <v>11</v>
          </cell>
        </row>
        <row r="115">
          <cell r="A115">
            <v>1105</v>
          </cell>
          <cell r="E115" t="str">
            <v>E02005608</v>
          </cell>
          <cell r="F115">
            <v>12</v>
          </cell>
        </row>
        <row r="116">
          <cell r="A116">
            <v>1106</v>
          </cell>
          <cell r="E116" t="str">
            <v>E02005609</v>
          </cell>
          <cell r="F116">
            <v>11</v>
          </cell>
        </row>
        <row r="117">
          <cell r="A117">
            <v>1107</v>
          </cell>
          <cell r="E117" t="str">
            <v>E02005610</v>
          </cell>
          <cell r="F117">
            <v>11</v>
          </cell>
        </row>
        <row r="118">
          <cell r="A118">
            <v>1108</v>
          </cell>
          <cell r="E118" t="str">
            <v>E02005611</v>
          </cell>
          <cell r="F118">
            <v>11</v>
          </cell>
        </row>
        <row r="119">
          <cell r="A119">
            <v>1109</v>
          </cell>
          <cell r="F119">
            <v>3</v>
          </cell>
        </row>
        <row r="120">
          <cell r="A120">
            <v>1110</v>
          </cell>
          <cell r="E120" t="str">
            <v>E02006907</v>
          </cell>
          <cell r="F120">
            <v>16</v>
          </cell>
        </row>
        <row r="121">
          <cell r="A121">
            <v>1111</v>
          </cell>
          <cell r="E121" t="str">
            <v>E02006908</v>
          </cell>
          <cell r="F121">
            <v>15</v>
          </cell>
        </row>
      </sheetData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bajo Fuertes, Eduardo" id="{56F11EC4-3366-4D3B-940B-CF1590E9584F}" userId="S::Eduardo.CarbajoFuertes@wsp.com::8eb4bb2f-52a2-446a-bbec-d531d6f696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2-11-17T15:27:40.47" personId="{56F11EC4-3366-4D3B-940B-CF1590E9584F}" id="{32FAD660-F7BB-4A9A-9656-08823B49426D}">
    <text>What do these do? and how are they calculated?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A3D3-6B02-4BD7-93D7-FE832A9AD2E7}">
  <dimension ref="A1:E543"/>
  <sheetViews>
    <sheetView topLeftCell="A517" workbookViewId="0">
      <selection sqref="A1:A543"/>
    </sheetView>
  </sheetViews>
  <sheetFormatPr defaultRowHeight="14.4" x14ac:dyDescent="0.3"/>
  <cols>
    <col min="1" max="1" width="11.6640625" bestFit="1" customWidth="1"/>
    <col min="2" max="2" width="5.5546875" bestFit="1" customWidth="1"/>
    <col min="3" max="4" width="13.44140625" bestFit="1" customWidth="1"/>
    <col min="5" max="5" width="18" bestFit="1" customWidth="1"/>
  </cols>
  <sheetData>
    <row r="1" spans="1:5" x14ac:dyDescent="0.3">
      <c r="A1" s="1" t="s">
        <v>2</v>
      </c>
      <c r="B1" s="1" t="s">
        <v>1</v>
      </c>
      <c r="C1" s="1" t="s">
        <v>190</v>
      </c>
      <c r="D1" s="1" t="s">
        <v>191</v>
      </c>
      <c r="E1" s="1" t="s">
        <v>192</v>
      </c>
    </row>
    <row r="2" spans="1:5" x14ac:dyDescent="0.3">
      <c r="A2">
        <v>1139</v>
      </c>
      <c r="B2">
        <v>1025</v>
      </c>
      <c r="C2" t="e">
        <f>VLOOKUP(A2,COORDS!$A$1:$D$543,3,0)</f>
        <v>#N/A</v>
      </c>
      <c r="D2" t="e">
        <f>VLOOKUP(A2,COORDS!$A$1:$D$543,4,0)</f>
        <v>#N/A</v>
      </c>
      <c r="E2" t="str">
        <f>VLOOKUP(A2,MSOA!D:AA,22,0)</f>
        <v>E02005522</v>
      </c>
    </row>
    <row r="3" spans="1:5" x14ac:dyDescent="0.3">
      <c r="A3">
        <v>1140</v>
      </c>
      <c r="B3">
        <v>1020</v>
      </c>
      <c r="C3" t="e">
        <f>VLOOKUP(A3,COORDS!$A$1:$D$543,3,0)</f>
        <v>#N/A</v>
      </c>
      <c r="D3" t="e">
        <f>VLOOKUP(A3,COORDS!$A$1:$D$543,4,0)</f>
        <v>#N/A</v>
      </c>
      <c r="E3" t="str">
        <f>VLOOKUP(A3,MSOA!D:AA,22,0)</f>
        <v>E02005522</v>
      </c>
    </row>
    <row r="4" spans="1:5" x14ac:dyDescent="0.3">
      <c r="A4">
        <v>1141</v>
      </c>
      <c r="B4">
        <v>1020</v>
      </c>
      <c r="C4" t="e">
        <f>VLOOKUP(A4,COORDS!$A$1:$D$543,3,0)</f>
        <v>#N/A</v>
      </c>
      <c r="D4" t="e">
        <f>VLOOKUP(A4,COORDS!$A$1:$D$543,4,0)</f>
        <v>#N/A</v>
      </c>
      <c r="E4" t="str">
        <f>VLOOKUP(A4,MSOA!D:AA,22,0)</f>
        <v>E02005522</v>
      </c>
    </row>
    <row r="5" spans="1:5" x14ac:dyDescent="0.3">
      <c r="A5">
        <v>1142</v>
      </c>
      <c r="B5">
        <v>1021</v>
      </c>
      <c r="C5" t="e">
        <f>VLOOKUP(A5,COORDS!$A$1:$D$543,3,0)</f>
        <v>#N/A</v>
      </c>
      <c r="D5" t="e">
        <f>VLOOKUP(A5,COORDS!$A$1:$D$543,4,0)</f>
        <v>#N/A</v>
      </c>
      <c r="E5" t="str">
        <f>VLOOKUP(A5,MSOA!D:AA,22,0)</f>
        <v>E02005522</v>
      </c>
    </row>
    <row r="6" spans="1:5" x14ac:dyDescent="0.3">
      <c r="A6">
        <v>1151</v>
      </c>
      <c r="B6">
        <v>1020</v>
      </c>
      <c r="C6" t="e">
        <f>VLOOKUP(A6,COORDS!$A$1:$D$543,3,0)</f>
        <v>#N/A</v>
      </c>
      <c r="D6" t="e">
        <f>VLOOKUP(A6,COORDS!$A$1:$D$543,4,0)</f>
        <v>#N/A</v>
      </c>
      <c r="E6" t="str">
        <f>VLOOKUP(A6,MSOA!D:AA,22,0)</f>
        <v>E02005522</v>
      </c>
    </row>
    <row r="7" spans="1:5" x14ac:dyDescent="0.3">
      <c r="A7">
        <v>1156</v>
      </c>
      <c r="B7">
        <v>1020</v>
      </c>
      <c r="C7" t="e">
        <f>VLOOKUP(A7,COORDS!$A$1:$D$543,3,0)</f>
        <v>#N/A</v>
      </c>
      <c r="D7" t="e">
        <f>VLOOKUP(A7,COORDS!$A$1:$D$543,4,0)</f>
        <v>#N/A</v>
      </c>
      <c r="E7" t="str">
        <f>VLOOKUP(A7,MSOA!D:AA,22,0)</f>
        <v>E02005522</v>
      </c>
    </row>
    <row r="8" spans="1:5" x14ac:dyDescent="0.3">
      <c r="A8">
        <v>1157</v>
      </c>
      <c r="B8">
        <v>1033</v>
      </c>
      <c r="C8" t="e">
        <f>VLOOKUP(A8,COORDS!$A$1:$D$543,3,0)</f>
        <v>#N/A</v>
      </c>
      <c r="D8" t="e">
        <f>VLOOKUP(A8,COORDS!$A$1:$D$543,4,0)</f>
        <v>#N/A</v>
      </c>
      <c r="E8" t="str">
        <f>VLOOKUP(A8,MSOA!D:AA,22,0)</f>
        <v>E02005535</v>
      </c>
    </row>
    <row r="9" spans="1:5" x14ac:dyDescent="0.3">
      <c r="A9">
        <v>1158</v>
      </c>
      <c r="B9">
        <v>1034</v>
      </c>
      <c r="C9" t="e">
        <f>VLOOKUP(A9,COORDS!$A$1:$D$543,3,0)</f>
        <v>#N/A</v>
      </c>
      <c r="D9" t="e">
        <f>VLOOKUP(A9,COORDS!$A$1:$D$543,4,0)</f>
        <v>#N/A</v>
      </c>
      <c r="E9" t="str">
        <f>VLOOKUP(A9,MSOA!D:AA,22,0)</f>
        <v>E02005535</v>
      </c>
    </row>
    <row r="10" spans="1:5" x14ac:dyDescent="0.3">
      <c r="A10">
        <v>1159</v>
      </c>
      <c r="B10">
        <v>1034</v>
      </c>
      <c r="C10" t="e">
        <f>VLOOKUP(A10,COORDS!$A$1:$D$543,3,0)</f>
        <v>#N/A</v>
      </c>
      <c r="D10" t="e">
        <f>VLOOKUP(A10,COORDS!$A$1:$D$543,4,0)</f>
        <v>#N/A</v>
      </c>
      <c r="E10" t="str">
        <f>VLOOKUP(A10,MSOA!D:AA,22,0)</f>
        <v>E02005527</v>
      </c>
    </row>
    <row r="11" spans="1:5" x14ac:dyDescent="0.3">
      <c r="A11">
        <v>1161</v>
      </c>
      <c r="B11">
        <v>1022</v>
      </c>
      <c r="C11" t="e">
        <f>VLOOKUP(A11,COORDS!$A$1:$D$543,3,0)</f>
        <v>#N/A</v>
      </c>
      <c r="D11" t="e">
        <f>VLOOKUP(A11,COORDS!$A$1:$D$543,4,0)</f>
        <v>#N/A</v>
      </c>
      <c r="E11" t="str">
        <f>VLOOKUP(A11,MSOA!D:AA,22,0)</f>
        <v>E02005522</v>
      </c>
    </row>
    <row r="12" spans="1:5" x14ac:dyDescent="0.3">
      <c r="A12">
        <v>1162</v>
      </c>
      <c r="B12">
        <v>1022</v>
      </c>
      <c r="C12" t="e">
        <f>VLOOKUP(A12,COORDS!$A$1:$D$543,3,0)</f>
        <v>#N/A</v>
      </c>
      <c r="D12" t="e">
        <f>VLOOKUP(A12,COORDS!$A$1:$D$543,4,0)</f>
        <v>#N/A</v>
      </c>
      <c r="E12" t="str">
        <f>VLOOKUP(A12,MSOA!D:AA,22,0)</f>
        <v>E02005523</v>
      </c>
    </row>
    <row r="13" spans="1:5" x14ac:dyDescent="0.3">
      <c r="A13">
        <v>1176</v>
      </c>
      <c r="B13">
        <v>1033</v>
      </c>
      <c r="C13" t="e">
        <f>VLOOKUP(A13,COORDS!$A$1:$D$543,3,0)</f>
        <v>#N/A</v>
      </c>
      <c r="D13" t="e">
        <f>VLOOKUP(A13,COORDS!$A$1:$D$543,4,0)</f>
        <v>#N/A</v>
      </c>
      <c r="E13" t="str">
        <f>VLOOKUP(A13,MSOA!D:AA,22,0)</f>
        <v>E02005535</v>
      </c>
    </row>
    <row r="14" spans="1:5" x14ac:dyDescent="0.3">
      <c r="A14">
        <v>1177</v>
      </c>
      <c r="B14">
        <v>1033</v>
      </c>
      <c r="C14" t="e">
        <f>VLOOKUP(A14,COORDS!$A$1:$D$543,3,0)</f>
        <v>#N/A</v>
      </c>
      <c r="D14" t="e">
        <f>VLOOKUP(A14,COORDS!$A$1:$D$543,4,0)</f>
        <v>#N/A</v>
      </c>
      <c r="E14" t="str">
        <f>VLOOKUP(A14,MSOA!D:AA,22,0)</f>
        <v>E02005527</v>
      </c>
    </row>
    <row r="15" spans="1:5" x14ac:dyDescent="0.3">
      <c r="A15">
        <v>1178</v>
      </c>
      <c r="B15">
        <v>1032</v>
      </c>
      <c r="C15" t="e">
        <f>VLOOKUP(A15,COORDS!$A$1:$D$543,3,0)</f>
        <v>#N/A</v>
      </c>
      <c r="D15" t="e">
        <f>VLOOKUP(A15,COORDS!$A$1:$D$543,4,0)</f>
        <v>#N/A</v>
      </c>
      <c r="E15" t="str">
        <f>VLOOKUP(A15,MSOA!D:AA,22,0)</f>
        <v>E02005527</v>
      </c>
    </row>
    <row r="16" spans="1:5" x14ac:dyDescent="0.3">
      <c r="A16">
        <v>1180</v>
      </c>
      <c r="B16">
        <v>1029</v>
      </c>
      <c r="C16" t="e">
        <f>VLOOKUP(A16,COORDS!$A$1:$D$543,3,0)</f>
        <v>#N/A</v>
      </c>
      <c r="D16" t="e">
        <f>VLOOKUP(A16,COORDS!$A$1:$D$543,4,0)</f>
        <v>#N/A</v>
      </c>
      <c r="E16" t="str">
        <f>VLOOKUP(A16,MSOA!D:AA,22,0)</f>
        <v>E02005531</v>
      </c>
    </row>
    <row r="17" spans="1:5" x14ac:dyDescent="0.3">
      <c r="A17">
        <v>1181</v>
      </c>
      <c r="B17">
        <v>1082</v>
      </c>
      <c r="C17" t="e">
        <f>VLOOKUP(A17,COORDS!$A$1:$D$543,3,0)</f>
        <v>#N/A</v>
      </c>
      <c r="D17" t="e">
        <f>VLOOKUP(A17,COORDS!$A$1:$D$543,4,0)</f>
        <v>#N/A</v>
      </c>
      <c r="E17" t="str">
        <f>VLOOKUP(A17,MSOA!D:AA,22,0)</f>
        <v>E02005584</v>
      </c>
    </row>
    <row r="18" spans="1:5" x14ac:dyDescent="0.3">
      <c r="A18">
        <v>1182</v>
      </c>
      <c r="B18">
        <v>1082</v>
      </c>
      <c r="C18" t="e">
        <f>VLOOKUP(A18,COORDS!$A$1:$D$543,3,0)</f>
        <v>#N/A</v>
      </c>
      <c r="D18" t="e">
        <f>VLOOKUP(A18,COORDS!$A$1:$D$543,4,0)</f>
        <v>#N/A</v>
      </c>
      <c r="E18" t="str">
        <f>VLOOKUP(A18,MSOA!D:AA,22,0)</f>
        <v>E02005523</v>
      </c>
    </row>
    <row r="19" spans="1:5" x14ac:dyDescent="0.3">
      <c r="A19">
        <v>1183</v>
      </c>
      <c r="B19">
        <v>1034</v>
      </c>
      <c r="C19" t="e">
        <f>VLOOKUP(A19,COORDS!$A$1:$D$543,3,0)</f>
        <v>#N/A</v>
      </c>
      <c r="D19" t="e">
        <f>VLOOKUP(A19,COORDS!$A$1:$D$543,4,0)</f>
        <v>#N/A</v>
      </c>
      <c r="E19" t="str">
        <f>VLOOKUP(A19,MSOA!D:AA,22,0)</f>
        <v>E02005536</v>
      </c>
    </row>
    <row r="20" spans="1:5" x14ac:dyDescent="0.3">
      <c r="A20">
        <v>1192</v>
      </c>
      <c r="B20">
        <v>1034</v>
      </c>
      <c r="C20" t="e">
        <f>VLOOKUP(A20,COORDS!$A$1:$D$543,3,0)</f>
        <v>#N/A</v>
      </c>
      <c r="D20" t="e">
        <f>VLOOKUP(A20,COORDS!$A$1:$D$543,4,0)</f>
        <v>#N/A</v>
      </c>
      <c r="E20" t="str">
        <f>VLOOKUP(A20,MSOA!D:AA,22,0)</f>
        <v>E02005535</v>
      </c>
    </row>
    <row r="21" spans="1:5" x14ac:dyDescent="0.3">
      <c r="A21">
        <v>1193</v>
      </c>
      <c r="B21">
        <v>1027</v>
      </c>
      <c r="C21" t="e">
        <f>VLOOKUP(A21,COORDS!$A$1:$D$543,3,0)</f>
        <v>#N/A</v>
      </c>
      <c r="D21" t="e">
        <f>VLOOKUP(A21,COORDS!$A$1:$D$543,4,0)</f>
        <v>#N/A</v>
      </c>
      <c r="E21" t="str">
        <f>VLOOKUP(A21,MSOA!D:AA,22,0)</f>
        <v>E02005526</v>
      </c>
    </row>
    <row r="22" spans="1:5" x14ac:dyDescent="0.3">
      <c r="A22">
        <v>1194</v>
      </c>
      <c r="B22">
        <v>1027</v>
      </c>
      <c r="C22" t="e">
        <f>VLOOKUP(A22,COORDS!$A$1:$D$543,3,0)</f>
        <v>#N/A</v>
      </c>
      <c r="D22" t="e">
        <f>VLOOKUP(A22,COORDS!$A$1:$D$543,4,0)</f>
        <v>#N/A</v>
      </c>
      <c r="E22" t="str">
        <f>VLOOKUP(A22,MSOA!D:AA,22,0)</f>
        <v>E02005529</v>
      </c>
    </row>
    <row r="23" spans="1:5" x14ac:dyDescent="0.3">
      <c r="A23">
        <v>1195</v>
      </c>
      <c r="B23">
        <v>1030</v>
      </c>
      <c r="C23" t="e">
        <f>VLOOKUP(A23,COORDS!$A$1:$D$543,3,0)</f>
        <v>#N/A</v>
      </c>
      <c r="D23" t="e">
        <f>VLOOKUP(A23,COORDS!$A$1:$D$543,4,0)</f>
        <v>#N/A</v>
      </c>
      <c r="E23" t="str">
        <f>VLOOKUP(A23,MSOA!D:AA,22,0)</f>
        <v>E02005531</v>
      </c>
    </row>
    <row r="24" spans="1:5" x14ac:dyDescent="0.3">
      <c r="A24">
        <v>1196</v>
      </c>
      <c r="B24">
        <v>1025</v>
      </c>
      <c r="C24" t="e">
        <f>VLOOKUP(A24,COORDS!$A$1:$D$543,3,0)</f>
        <v>#N/A</v>
      </c>
      <c r="D24" t="e">
        <f>VLOOKUP(A24,COORDS!$A$1:$D$543,4,0)</f>
        <v>#N/A</v>
      </c>
      <c r="E24" t="str">
        <f>VLOOKUP(A24,MSOA!D:AA,22,0)</f>
        <v>E02005527</v>
      </c>
    </row>
    <row r="25" spans="1:5" x14ac:dyDescent="0.3">
      <c r="A25">
        <v>1197</v>
      </c>
      <c r="B25">
        <v>1021</v>
      </c>
      <c r="C25" t="e">
        <f>VLOOKUP(A25,COORDS!$A$1:$D$543,3,0)</f>
        <v>#N/A</v>
      </c>
      <c r="D25" t="e">
        <f>VLOOKUP(A25,COORDS!$A$1:$D$543,4,0)</f>
        <v>#N/A</v>
      </c>
      <c r="E25" t="str">
        <f>VLOOKUP(A25,MSOA!D:AA,22,0)</f>
        <v>E02005523</v>
      </c>
    </row>
    <row r="26" spans="1:5" x14ac:dyDescent="0.3">
      <c r="A26">
        <v>1198</v>
      </c>
      <c r="B26">
        <v>1030</v>
      </c>
      <c r="C26" t="e">
        <f>VLOOKUP(A26,COORDS!$A$1:$D$543,3,0)</f>
        <v>#N/A</v>
      </c>
      <c r="D26" t="e">
        <f>VLOOKUP(A26,COORDS!$A$1:$D$543,4,0)</f>
        <v>#N/A</v>
      </c>
      <c r="E26" t="str">
        <f>VLOOKUP(A26,MSOA!D:AA,22,0)</f>
        <v>E02005531</v>
      </c>
    </row>
    <row r="27" spans="1:5" x14ac:dyDescent="0.3">
      <c r="A27">
        <v>1199</v>
      </c>
      <c r="B27">
        <v>1024</v>
      </c>
      <c r="C27" t="e">
        <f>VLOOKUP(A27,COORDS!$A$1:$D$543,3,0)</f>
        <v>#N/A</v>
      </c>
      <c r="D27" t="e">
        <f>VLOOKUP(A27,COORDS!$A$1:$D$543,4,0)</f>
        <v>#N/A</v>
      </c>
      <c r="E27" t="str">
        <f>VLOOKUP(A27,MSOA!D:AA,22,0)</f>
        <v>E02005523</v>
      </c>
    </row>
    <row r="28" spans="1:5" x14ac:dyDescent="0.3">
      <c r="A28">
        <v>1200</v>
      </c>
      <c r="B28">
        <v>1033</v>
      </c>
      <c r="C28" t="e">
        <f>VLOOKUP(A28,COORDS!$A$1:$D$543,3,0)</f>
        <v>#N/A</v>
      </c>
      <c r="D28" t="e">
        <f>VLOOKUP(A28,COORDS!$A$1:$D$543,4,0)</f>
        <v>#N/A</v>
      </c>
      <c r="E28" t="str">
        <f>VLOOKUP(A28,MSOA!D:AA,22,0)</f>
        <v>E02005534</v>
      </c>
    </row>
    <row r="29" spans="1:5" x14ac:dyDescent="0.3">
      <c r="A29">
        <v>1201</v>
      </c>
      <c r="B29">
        <v>1032</v>
      </c>
      <c r="C29" t="e">
        <f>VLOOKUP(A29,COORDS!$A$1:$D$543,3,0)</f>
        <v>#N/A</v>
      </c>
      <c r="D29" t="e">
        <f>VLOOKUP(A29,COORDS!$A$1:$D$543,4,0)</f>
        <v>#N/A</v>
      </c>
      <c r="E29" t="str">
        <f>VLOOKUP(A29,MSOA!D:AA,22,0)</f>
        <v>E02005534</v>
      </c>
    </row>
    <row r="30" spans="1:5" x14ac:dyDescent="0.3">
      <c r="A30">
        <v>1202</v>
      </c>
      <c r="B30">
        <v>1032</v>
      </c>
      <c r="C30" t="e">
        <f>VLOOKUP(A30,COORDS!$A$1:$D$543,3,0)</f>
        <v>#N/A</v>
      </c>
      <c r="D30" t="e">
        <f>VLOOKUP(A30,COORDS!$A$1:$D$543,4,0)</f>
        <v>#N/A</v>
      </c>
      <c r="E30" t="str">
        <f>VLOOKUP(A30,MSOA!D:AA,22,0)</f>
        <v>E02005534</v>
      </c>
    </row>
    <row r="31" spans="1:5" x14ac:dyDescent="0.3">
      <c r="A31">
        <v>1203</v>
      </c>
      <c r="B31">
        <v>1032</v>
      </c>
      <c r="C31" t="e">
        <f>VLOOKUP(A31,COORDS!$A$1:$D$543,3,0)</f>
        <v>#N/A</v>
      </c>
      <c r="D31" t="e">
        <f>VLOOKUP(A31,COORDS!$A$1:$D$543,4,0)</f>
        <v>#N/A</v>
      </c>
      <c r="E31" t="str">
        <f>VLOOKUP(A31,MSOA!D:AA,22,0)</f>
        <v>E02005534</v>
      </c>
    </row>
    <row r="32" spans="1:5" x14ac:dyDescent="0.3">
      <c r="A32">
        <v>1204</v>
      </c>
      <c r="B32">
        <v>1032</v>
      </c>
      <c r="C32" t="e">
        <f>VLOOKUP(A32,COORDS!$A$1:$D$543,3,0)</f>
        <v>#N/A</v>
      </c>
      <c r="D32" t="e">
        <f>VLOOKUP(A32,COORDS!$A$1:$D$543,4,0)</f>
        <v>#N/A</v>
      </c>
      <c r="E32" t="str">
        <f>VLOOKUP(A32,MSOA!D:AA,22,0)</f>
        <v>E02005534</v>
      </c>
    </row>
    <row r="33" spans="1:5" x14ac:dyDescent="0.3">
      <c r="A33">
        <v>1205</v>
      </c>
      <c r="B33">
        <v>1033</v>
      </c>
      <c r="C33" t="e">
        <f>VLOOKUP(A33,COORDS!$A$1:$D$543,3,0)</f>
        <v>#N/A</v>
      </c>
      <c r="D33" t="e">
        <f>VLOOKUP(A33,COORDS!$A$1:$D$543,4,0)</f>
        <v>#N/A</v>
      </c>
      <c r="E33" t="str">
        <f>VLOOKUP(A33,MSOA!D:AA,22,0)</f>
        <v>E02005535</v>
      </c>
    </row>
    <row r="34" spans="1:5" x14ac:dyDescent="0.3">
      <c r="A34">
        <v>1206</v>
      </c>
      <c r="B34">
        <v>1025</v>
      </c>
      <c r="C34" t="e">
        <f>VLOOKUP(A34,COORDS!$A$1:$D$543,3,0)</f>
        <v>#N/A</v>
      </c>
      <c r="D34" t="e">
        <f>VLOOKUP(A34,COORDS!$A$1:$D$543,4,0)</f>
        <v>#N/A</v>
      </c>
      <c r="E34" t="str">
        <f>VLOOKUP(A34,MSOA!D:AA,22,0)</f>
        <v>E02005527</v>
      </c>
    </row>
    <row r="35" spans="1:5" x14ac:dyDescent="0.3">
      <c r="A35">
        <v>1207</v>
      </c>
      <c r="B35">
        <v>1085</v>
      </c>
      <c r="C35" t="e">
        <f>VLOOKUP(A35,COORDS!$A$1:$D$543,3,0)</f>
        <v>#N/A</v>
      </c>
      <c r="D35" t="e">
        <f>VLOOKUP(A35,COORDS!$A$1:$D$543,4,0)</f>
        <v>#N/A</v>
      </c>
      <c r="E35" t="str">
        <f>VLOOKUP(A35,MSOA!D:AA,22,0)</f>
        <v>E02005534</v>
      </c>
    </row>
    <row r="36" spans="1:5" x14ac:dyDescent="0.3">
      <c r="A36">
        <v>1208</v>
      </c>
      <c r="B36">
        <v>1085</v>
      </c>
      <c r="C36" t="e">
        <f>VLOOKUP(A36,COORDS!$A$1:$D$543,3,0)</f>
        <v>#N/A</v>
      </c>
      <c r="D36" t="e">
        <f>VLOOKUP(A36,COORDS!$A$1:$D$543,4,0)</f>
        <v>#N/A</v>
      </c>
      <c r="E36" t="str">
        <f>VLOOKUP(A36,MSOA!D:AA,22,0)</f>
        <v>E02005532</v>
      </c>
    </row>
    <row r="37" spans="1:5" x14ac:dyDescent="0.3">
      <c r="A37">
        <v>1214</v>
      </c>
      <c r="B37">
        <v>1082</v>
      </c>
      <c r="C37" t="e">
        <f>VLOOKUP(A37,COORDS!$A$1:$D$543,3,0)</f>
        <v>#N/A</v>
      </c>
      <c r="D37" t="e">
        <f>VLOOKUP(A37,COORDS!$A$1:$D$543,4,0)</f>
        <v>#N/A</v>
      </c>
      <c r="E37" t="str">
        <f>VLOOKUP(A37,MSOA!D:AA,22,0)</f>
        <v>E02005528</v>
      </c>
    </row>
    <row r="38" spans="1:5" x14ac:dyDescent="0.3">
      <c r="A38">
        <v>1215</v>
      </c>
      <c r="B38">
        <v>1026</v>
      </c>
      <c r="C38" t="e">
        <f>VLOOKUP(A38,COORDS!$A$1:$D$543,3,0)</f>
        <v>#N/A</v>
      </c>
      <c r="D38" t="e">
        <f>VLOOKUP(A38,COORDS!$A$1:$D$543,4,0)</f>
        <v>#N/A</v>
      </c>
      <c r="E38" t="str">
        <f>VLOOKUP(A38,MSOA!D:AA,22,0)</f>
        <v>E02005528</v>
      </c>
    </row>
    <row r="39" spans="1:5" x14ac:dyDescent="0.3">
      <c r="A39">
        <v>1216</v>
      </c>
      <c r="B39">
        <v>1032</v>
      </c>
      <c r="C39" t="e">
        <f>VLOOKUP(A39,COORDS!$A$1:$D$543,3,0)</f>
        <v>#N/A</v>
      </c>
      <c r="D39" t="e">
        <f>VLOOKUP(A39,COORDS!$A$1:$D$543,4,0)</f>
        <v>#N/A</v>
      </c>
      <c r="E39" t="str">
        <f>VLOOKUP(A39,MSOA!D:AA,22,0)</f>
        <v>E02005534</v>
      </c>
    </row>
    <row r="40" spans="1:5" x14ac:dyDescent="0.3">
      <c r="A40">
        <v>1217</v>
      </c>
      <c r="B40">
        <v>1033</v>
      </c>
      <c r="C40" t="e">
        <f>VLOOKUP(A40,COORDS!$A$1:$D$543,3,0)</f>
        <v>#N/A</v>
      </c>
      <c r="D40" t="e">
        <f>VLOOKUP(A40,COORDS!$A$1:$D$543,4,0)</f>
        <v>#N/A</v>
      </c>
      <c r="E40" t="str">
        <f>VLOOKUP(A40,MSOA!D:AA,22,0)</f>
        <v>E02005535</v>
      </c>
    </row>
    <row r="41" spans="1:5" x14ac:dyDescent="0.3">
      <c r="A41">
        <v>1218</v>
      </c>
      <c r="B41">
        <v>1033</v>
      </c>
      <c r="C41" t="e">
        <f>VLOOKUP(A41,COORDS!$A$1:$D$543,3,0)</f>
        <v>#N/A</v>
      </c>
      <c r="D41" t="e">
        <f>VLOOKUP(A41,COORDS!$A$1:$D$543,4,0)</f>
        <v>#N/A</v>
      </c>
      <c r="E41" t="str">
        <f>VLOOKUP(A41,MSOA!D:AA,22,0)</f>
        <v>E02005534</v>
      </c>
    </row>
    <row r="42" spans="1:5" x14ac:dyDescent="0.3">
      <c r="A42">
        <v>1219</v>
      </c>
      <c r="B42">
        <v>1033</v>
      </c>
      <c r="C42" t="e">
        <f>VLOOKUP(A42,COORDS!$A$1:$D$543,3,0)</f>
        <v>#N/A</v>
      </c>
      <c r="D42" t="e">
        <f>VLOOKUP(A42,COORDS!$A$1:$D$543,4,0)</f>
        <v>#N/A</v>
      </c>
      <c r="E42" t="str">
        <f>VLOOKUP(A42,MSOA!D:AA,22,0)</f>
        <v>E02005534</v>
      </c>
    </row>
    <row r="43" spans="1:5" x14ac:dyDescent="0.3">
      <c r="A43">
        <v>1226</v>
      </c>
      <c r="B43">
        <v>1028</v>
      </c>
      <c r="C43" t="e">
        <f>VLOOKUP(A43,COORDS!$A$1:$D$543,3,0)</f>
        <v>#N/A</v>
      </c>
      <c r="D43" t="e">
        <f>VLOOKUP(A43,COORDS!$A$1:$D$543,4,0)</f>
        <v>#N/A</v>
      </c>
      <c r="E43" t="str">
        <f>VLOOKUP(A43,MSOA!D:AA,22,0)</f>
        <v>E02005529</v>
      </c>
    </row>
    <row r="44" spans="1:5" x14ac:dyDescent="0.3">
      <c r="A44">
        <v>1241</v>
      </c>
      <c r="B44">
        <v>1026</v>
      </c>
      <c r="C44" t="e">
        <f>VLOOKUP(A44,COORDS!$A$1:$D$543,3,0)</f>
        <v>#N/A</v>
      </c>
      <c r="D44" t="e">
        <f>VLOOKUP(A44,COORDS!$A$1:$D$543,4,0)</f>
        <v>#N/A</v>
      </c>
      <c r="E44" t="str">
        <f>VLOOKUP(A44,MSOA!D:AA,22,0)</f>
        <v>E02005528</v>
      </c>
    </row>
    <row r="45" spans="1:5" x14ac:dyDescent="0.3">
      <c r="A45">
        <v>1242</v>
      </c>
      <c r="B45">
        <v>1029</v>
      </c>
      <c r="C45" t="e">
        <f>VLOOKUP(A45,COORDS!$A$1:$D$543,3,0)</f>
        <v>#N/A</v>
      </c>
      <c r="D45" t="e">
        <f>VLOOKUP(A45,COORDS!$A$1:$D$543,4,0)</f>
        <v>#N/A</v>
      </c>
      <c r="E45" t="str">
        <f>VLOOKUP(A45,MSOA!D:AA,22,0)</f>
        <v>E02005531</v>
      </c>
    </row>
    <row r="46" spans="1:5" x14ac:dyDescent="0.3">
      <c r="A46">
        <v>1243</v>
      </c>
      <c r="B46">
        <v>1029</v>
      </c>
      <c r="C46" t="e">
        <f>VLOOKUP(A46,COORDS!$A$1:$D$543,3,0)</f>
        <v>#N/A</v>
      </c>
      <c r="D46" t="e">
        <f>VLOOKUP(A46,COORDS!$A$1:$D$543,4,0)</f>
        <v>#N/A</v>
      </c>
      <c r="E46" t="str">
        <f>VLOOKUP(A46,MSOA!D:AA,22,0)</f>
        <v>E02005528</v>
      </c>
    </row>
    <row r="47" spans="1:5" x14ac:dyDescent="0.3">
      <c r="A47">
        <v>1244</v>
      </c>
      <c r="B47">
        <v>1029</v>
      </c>
      <c r="C47" t="e">
        <f>VLOOKUP(A47,COORDS!$A$1:$D$543,3,0)</f>
        <v>#N/A</v>
      </c>
      <c r="D47" t="e">
        <f>VLOOKUP(A47,COORDS!$A$1:$D$543,4,0)</f>
        <v>#N/A</v>
      </c>
      <c r="E47" t="str">
        <f>VLOOKUP(A47,MSOA!D:AA,22,0)</f>
        <v>E02005528</v>
      </c>
    </row>
    <row r="48" spans="1:5" x14ac:dyDescent="0.3">
      <c r="A48">
        <v>1245</v>
      </c>
      <c r="B48">
        <v>1030</v>
      </c>
      <c r="C48" t="e">
        <f>VLOOKUP(A48,COORDS!$A$1:$D$543,3,0)</f>
        <v>#N/A</v>
      </c>
      <c r="D48" t="e">
        <f>VLOOKUP(A48,COORDS!$A$1:$D$543,4,0)</f>
        <v>#N/A</v>
      </c>
      <c r="E48" t="str">
        <f>VLOOKUP(A48,MSOA!D:AA,22,0)</f>
        <v>E02005532</v>
      </c>
    </row>
    <row r="49" spans="1:5" x14ac:dyDescent="0.3">
      <c r="A49">
        <v>1246</v>
      </c>
      <c r="B49">
        <v>1030</v>
      </c>
      <c r="C49" t="e">
        <f>VLOOKUP(A49,COORDS!$A$1:$D$543,3,0)</f>
        <v>#N/A</v>
      </c>
      <c r="D49" t="e">
        <f>VLOOKUP(A49,COORDS!$A$1:$D$543,4,0)</f>
        <v>#N/A</v>
      </c>
      <c r="E49" t="str">
        <f>VLOOKUP(A49,MSOA!D:AA,22,0)</f>
        <v>E02005531</v>
      </c>
    </row>
    <row r="50" spans="1:5" x14ac:dyDescent="0.3">
      <c r="A50">
        <v>1247</v>
      </c>
      <c r="B50">
        <v>1030</v>
      </c>
      <c r="C50" t="e">
        <f>VLOOKUP(A50,COORDS!$A$1:$D$543,3,0)</f>
        <v>#N/A</v>
      </c>
      <c r="D50" t="e">
        <f>VLOOKUP(A50,COORDS!$A$1:$D$543,4,0)</f>
        <v>#N/A</v>
      </c>
      <c r="E50" t="str">
        <f>VLOOKUP(A50,MSOA!D:AA,22,0)</f>
        <v>E02005532</v>
      </c>
    </row>
    <row r="51" spans="1:5" x14ac:dyDescent="0.3">
      <c r="A51">
        <v>1248</v>
      </c>
      <c r="B51">
        <v>1082</v>
      </c>
      <c r="C51" t="e">
        <f>VLOOKUP(A51,COORDS!$A$1:$D$543,3,0)</f>
        <v>#N/A</v>
      </c>
      <c r="D51" t="e">
        <f>VLOOKUP(A51,COORDS!$A$1:$D$543,4,0)</f>
        <v>#N/A</v>
      </c>
      <c r="E51" t="str">
        <f>VLOOKUP(A51,MSOA!D:AA,22,0)</f>
        <v>E02005530</v>
      </c>
    </row>
    <row r="52" spans="1:5" x14ac:dyDescent="0.3">
      <c r="A52">
        <v>1249</v>
      </c>
      <c r="B52">
        <v>1082</v>
      </c>
      <c r="C52" t="e">
        <f>VLOOKUP(A52,COORDS!$A$1:$D$543,3,0)</f>
        <v>#N/A</v>
      </c>
      <c r="D52" t="e">
        <f>VLOOKUP(A52,COORDS!$A$1:$D$543,4,0)</f>
        <v>#N/A</v>
      </c>
      <c r="E52" t="str">
        <f>VLOOKUP(A52,MSOA!D:AA,22,0)</f>
        <v>E02005530</v>
      </c>
    </row>
    <row r="53" spans="1:5" x14ac:dyDescent="0.3">
      <c r="A53">
        <v>1250</v>
      </c>
      <c r="B53">
        <v>1026</v>
      </c>
      <c r="C53" t="e">
        <f>VLOOKUP(A53,COORDS!$A$1:$D$543,3,0)</f>
        <v>#N/A</v>
      </c>
      <c r="D53" t="e">
        <f>VLOOKUP(A53,COORDS!$A$1:$D$543,4,0)</f>
        <v>#N/A</v>
      </c>
      <c r="E53" t="str">
        <f>VLOOKUP(A53,MSOA!D:AA,22,0)</f>
        <v>E02005528</v>
      </c>
    </row>
    <row r="54" spans="1:5" x14ac:dyDescent="0.3">
      <c r="A54">
        <v>1251</v>
      </c>
      <c r="B54">
        <v>1082</v>
      </c>
      <c r="C54" t="e">
        <f>VLOOKUP(A54,COORDS!$A$1:$D$543,3,0)</f>
        <v>#N/A</v>
      </c>
      <c r="D54" t="e">
        <f>VLOOKUP(A54,COORDS!$A$1:$D$543,4,0)</f>
        <v>#N/A</v>
      </c>
      <c r="E54" t="str">
        <f>VLOOKUP(A54,MSOA!D:AA,22,0)</f>
        <v>E02005528</v>
      </c>
    </row>
    <row r="55" spans="1:5" x14ac:dyDescent="0.3">
      <c r="A55">
        <v>1252</v>
      </c>
      <c r="B55">
        <v>1082</v>
      </c>
      <c r="C55" t="e">
        <f>VLOOKUP(A55,COORDS!$A$1:$D$543,3,0)</f>
        <v>#N/A</v>
      </c>
      <c r="D55" t="e">
        <f>VLOOKUP(A55,COORDS!$A$1:$D$543,4,0)</f>
        <v>#N/A</v>
      </c>
      <c r="E55" t="str">
        <f>VLOOKUP(A55,MSOA!D:AA,22,0)</f>
        <v>E02005528</v>
      </c>
    </row>
    <row r="56" spans="1:5" x14ac:dyDescent="0.3">
      <c r="A56">
        <v>1253</v>
      </c>
      <c r="B56">
        <v>1026</v>
      </c>
      <c r="C56" t="e">
        <f>VLOOKUP(A56,COORDS!$A$1:$D$543,3,0)</f>
        <v>#N/A</v>
      </c>
      <c r="D56" t="e">
        <f>VLOOKUP(A56,COORDS!$A$1:$D$543,4,0)</f>
        <v>#N/A</v>
      </c>
      <c r="E56" t="str">
        <f>VLOOKUP(A56,MSOA!D:AA,22,0)</f>
        <v>E02005528</v>
      </c>
    </row>
    <row r="57" spans="1:5" x14ac:dyDescent="0.3">
      <c r="A57">
        <v>1254</v>
      </c>
      <c r="B57">
        <v>1026</v>
      </c>
      <c r="C57" t="e">
        <f>VLOOKUP(A57,COORDS!$A$1:$D$543,3,0)</f>
        <v>#N/A</v>
      </c>
      <c r="D57" t="e">
        <f>VLOOKUP(A57,COORDS!$A$1:$D$543,4,0)</f>
        <v>#N/A</v>
      </c>
      <c r="E57" t="str">
        <f>VLOOKUP(A57,MSOA!D:AA,22,0)</f>
        <v>E02005528</v>
      </c>
    </row>
    <row r="58" spans="1:5" x14ac:dyDescent="0.3">
      <c r="A58">
        <v>1255</v>
      </c>
      <c r="B58">
        <v>1029</v>
      </c>
      <c r="C58" t="e">
        <f>VLOOKUP(A58,COORDS!$A$1:$D$543,3,0)</f>
        <v>#N/A</v>
      </c>
      <c r="D58" t="e">
        <f>VLOOKUP(A58,COORDS!$A$1:$D$543,4,0)</f>
        <v>#N/A</v>
      </c>
      <c r="E58" t="str">
        <f>VLOOKUP(A58,MSOA!D:AA,22,0)</f>
        <v>E02005531</v>
      </c>
    </row>
    <row r="59" spans="1:5" x14ac:dyDescent="0.3">
      <c r="A59">
        <v>1256</v>
      </c>
      <c r="B59">
        <v>1029</v>
      </c>
      <c r="C59" t="e">
        <f>VLOOKUP(A59,COORDS!$A$1:$D$543,3,0)</f>
        <v>#N/A</v>
      </c>
      <c r="D59" t="e">
        <f>VLOOKUP(A59,COORDS!$A$1:$D$543,4,0)</f>
        <v>#N/A</v>
      </c>
      <c r="E59" t="str">
        <f>VLOOKUP(A59,MSOA!D:AA,22,0)</f>
        <v>E02005528</v>
      </c>
    </row>
    <row r="60" spans="1:5" x14ac:dyDescent="0.3">
      <c r="A60">
        <v>1257</v>
      </c>
      <c r="B60">
        <v>1025</v>
      </c>
      <c r="C60" t="e">
        <f>VLOOKUP(A60,COORDS!$A$1:$D$543,3,0)</f>
        <v>#N/A</v>
      </c>
      <c r="D60" t="e">
        <f>VLOOKUP(A60,COORDS!$A$1:$D$543,4,0)</f>
        <v>#N/A</v>
      </c>
      <c r="E60" t="str">
        <f>VLOOKUP(A60,MSOA!D:AA,22,0)</f>
        <v>E02005522</v>
      </c>
    </row>
    <row r="61" spans="1:5" x14ac:dyDescent="0.3">
      <c r="A61">
        <v>1258</v>
      </c>
      <c r="B61">
        <v>1025</v>
      </c>
      <c r="C61" t="e">
        <f>VLOOKUP(A61,COORDS!$A$1:$D$543,3,0)</f>
        <v>#N/A</v>
      </c>
      <c r="D61" t="e">
        <f>VLOOKUP(A61,COORDS!$A$1:$D$543,4,0)</f>
        <v>#N/A</v>
      </c>
      <c r="E61" t="str">
        <f>VLOOKUP(A61,MSOA!D:AA,22,0)</f>
        <v>E02005527</v>
      </c>
    </row>
    <row r="62" spans="1:5" x14ac:dyDescent="0.3">
      <c r="A62">
        <v>1259</v>
      </c>
      <c r="B62">
        <v>1025</v>
      </c>
      <c r="C62" t="e">
        <f>VLOOKUP(A62,COORDS!$A$1:$D$543,3,0)</f>
        <v>#N/A</v>
      </c>
      <c r="D62" t="e">
        <f>VLOOKUP(A62,COORDS!$A$1:$D$543,4,0)</f>
        <v>#N/A</v>
      </c>
      <c r="E62" t="str">
        <f>VLOOKUP(A62,MSOA!D:AA,22,0)</f>
        <v>E02005527</v>
      </c>
    </row>
    <row r="63" spans="1:5" x14ac:dyDescent="0.3">
      <c r="A63">
        <v>1267</v>
      </c>
      <c r="B63">
        <v>1027</v>
      </c>
      <c r="C63" t="e">
        <f>VLOOKUP(A63,COORDS!$A$1:$D$543,3,0)</f>
        <v>#N/A</v>
      </c>
      <c r="D63" t="e">
        <f>VLOOKUP(A63,COORDS!$A$1:$D$543,4,0)</f>
        <v>#N/A</v>
      </c>
      <c r="E63" t="str">
        <f>VLOOKUP(A63,MSOA!D:AA,22,0)</f>
        <v>E02005523</v>
      </c>
    </row>
    <row r="64" spans="1:5" x14ac:dyDescent="0.3">
      <c r="A64">
        <v>1268</v>
      </c>
      <c r="B64">
        <v>1027</v>
      </c>
      <c r="C64" t="e">
        <f>VLOOKUP(A64,COORDS!$A$1:$D$543,3,0)</f>
        <v>#N/A</v>
      </c>
      <c r="D64" t="e">
        <f>VLOOKUP(A64,COORDS!$A$1:$D$543,4,0)</f>
        <v>#N/A</v>
      </c>
      <c r="E64" t="str">
        <f>VLOOKUP(A64,MSOA!D:AA,22,0)</f>
        <v>E02005529</v>
      </c>
    </row>
    <row r="65" spans="1:5" x14ac:dyDescent="0.3">
      <c r="A65">
        <v>1269</v>
      </c>
      <c r="B65">
        <v>1028</v>
      </c>
      <c r="C65" t="e">
        <f>VLOOKUP(A65,COORDS!$A$1:$D$543,3,0)</f>
        <v>#N/A</v>
      </c>
      <c r="D65" t="e">
        <f>VLOOKUP(A65,COORDS!$A$1:$D$543,4,0)</f>
        <v>#N/A</v>
      </c>
      <c r="E65" t="str">
        <f>VLOOKUP(A65,MSOA!D:AA,22,0)</f>
        <v>E02005530</v>
      </c>
    </row>
    <row r="66" spans="1:5" x14ac:dyDescent="0.3">
      <c r="A66">
        <v>1270</v>
      </c>
      <c r="B66">
        <v>1028</v>
      </c>
      <c r="C66" t="e">
        <f>VLOOKUP(A66,COORDS!$A$1:$D$543,3,0)</f>
        <v>#N/A</v>
      </c>
      <c r="D66" t="e">
        <f>VLOOKUP(A66,COORDS!$A$1:$D$543,4,0)</f>
        <v>#N/A</v>
      </c>
      <c r="E66" t="str">
        <f>VLOOKUP(A66,MSOA!D:AA,22,0)</f>
        <v>E02005529</v>
      </c>
    </row>
    <row r="67" spans="1:5" x14ac:dyDescent="0.3">
      <c r="A67">
        <v>1271</v>
      </c>
      <c r="B67">
        <v>1027</v>
      </c>
      <c r="C67" t="e">
        <f>VLOOKUP(A67,COORDS!$A$1:$D$543,3,0)</f>
        <v>#N/A</v>
      </c>
      <c r="D67" t="e">
        <f>VLOOKUP(A67,COORDS!$A$1:$D$543,4,0)</f>
        <v>#N/A</v>
      </c>
      <c r="E67" t="str">
        <f>VLOOKUP(A67,MSOA!D:AA,22,0)</f>
        <v>E02005523</v>
      </c>
    </row>
    <row r="68" spans="1:5" x14ac:dyDescent="0.3">
      <c r="A68">
        <v>1272</v>
      </c>
      <c r="B68">
        <v>1027</v>
      </c>
      <c r="C68" t="e">
        <f>VLOOKUP(A68,COORDS!$A$1:$D$543,3,0)</f>
        <v>#N/A</v>
      </c>
      <c r="D68" t="e">
        <f>VLOOKUP(A68,COORDS!$A$1:$D$543,4,0)</f>
        <v>#N/A</v>
      </c>
      <c r="E68" t="str">
        <f>VLOOKUP(A68,MSOA!D:AA,22,0)</f>
        <v>E02005523</v>
      </c>
    </row>
    <row r="69" spans="1:5" x14ac:dyDescent="0.3">
      <c r="A69">
        <v>1273</v>
      </c>
      <c r="B69">
        <v>1028</v>
      </c>
      <c r="C69" t="e">
        <f>VLOOKUP(A69,COORDS!$A$1:$D$543,3,0)</f>
        <v>#N/A</v>
      </c>
      <c r="D69" t="e">
        <f>VLOOKUP(A69,COORDS!$A$1:$D$543,4,0)</f>
        <v>#N/A</v>
      </c>
      <c r="E69" t="str">
        <f>VLOOKUP(A69,MSOA!D:AA,22,0)</f>
        <v>E02005530</v>
      </c>
    </row>
    <row r="70" spans="1:5" x14ac:dyDescent="0.3">
      <c r="A70">
        <v>1274</v>
      </c>
      <c r="B70">
        <v>1028</v>
      </c>
      <c r="C70" t="e">
        <f>VLOOKUP(A70,COORDS!$A$1:$D$543,3,0)</f>
        <v>#N/A</v>
      </c>
      <c r="D70" t="e">
        <f>VLOOKUP(A70,COORDS!$A$1:$D$543,4,0)</f>
        <v>#N/A</v>
      </c>
      <c r="E70" t="str">
        <f>VLOOKUP(A70,MSOA!D:AA,22,0)</f>
        <v>E02005530</v>
      </c>
    </row>
    <row r="71" spans="1:5" x14ac:dyDescent="0.3">
      <c r="A71">
        <v>1277</v>
      </c>
      <c r="B71">
        <v>1028</v>
      </c>
      <c r="C71" t="e">
        <f>VLOOKUP(A71,COORDS!$A$1:$D$543,3,0)</f>
        <v>#N/A</v>
      </c>
      <c r="D71" t="e">
        <f>VLOOKUP(A71,COORDS!$A$1:$D$543,4,0)</f>
        <v>#N/A</v>
      </c>
      <c r="E71" t="str">
        <f>VLOOKUP(A71,MSOA!D:AA,22,0)</f>
        <v>E02005530</v>
      </c>
    </row>
    <row r="72" spans="1:5" x14ac:dyDescent="0.3">
      <c r="A72">
        <v>1278</v>
      </c>
      <c r="B72">
        <v>1028</v>
      </c>
      <c r="C72" t="e">
        <f>VLOOKUP(A72,COORDS!$A$1:$D$543,3,0)</f>
        <v>#N/A</v>
      </c>
      <c r="D72" t="e">
        <f>VLOOKUP(A72,COORDS!$A$1:$D$543,4,0)</f>
        <v>#N/A</v>
      </c>
      <c r="E72" t="str">
        <f>VLOOKUP(A72,MSOA!D:AA,22,0)</f>
        <v>E02005530</v>
      </c>
    </row>
    <row r="73" spans="1:5" x14ac:dyDescent="0.3">
      <c r="A73">
        <v>1281</v>
      </c>
      <c r="B73">
        <v>1033</v>
      </c>
      <c r="C73" t="e">
        <f>VLOOKUP(A73,COORDS!$A$1:$D$543,3,0)</f>
        <v>#N/A</v>
      </c>
      <c r="D73" t="e">
        <f>VLOOKUP(A73,COORDS!$A$1:$D$543,4,0)</f>
        <v>#N/A</v>
      </c>
      <c r="E73" t="str">
        <f>VLOOKUP(A73,MSOA!D:AA,22,0)</f>
        <v>E02005527</v>
      </c>
    </row>
    <row r="74" spans="1:5" x14ac:dyDescent="0.3">
      <c r="A74">
        <v>1282</v>
      </c>
      <c r="B74">
        <v>1033</v>
      </c>
      <c r="C74" t="e">
        <f>VLOOKUP(A74,COORDS!$A$1:$D$543,3,0)</f>
        <v>#N/A</v>
      </c>
      <c r="D74" t="e">
        <f>VLOOKUP(A74,COORDS!$A$1:$D$543,4,0)</f>
        <v>#N/A</v>
      </c>
      <c r="E74" t="str">
        <f>VLOOKUP(A74,MSOA!D:AA,22,0)</f>
        <v>E02005527</v>
      </c>
    </row>
    <row r="75" spans="1:5" x14ac:dyDescent="0.3">
      <c r="A75">
        <v>1283</v>
      </c>
      <c r="B75">
        <v>1025</v>
      </c>
      <c r="C75" t="e">
        <f>VLOOKUP(A75,COORDS!$A$1:$D$543,3,0)</f>
        <v>#N/A</v>
      </c>
      <c r="D75" t="e">
        <f>VLOOKUP(A75,COORDS!$A$1:$D$543,4,0)</f>
        <v>#N/A</v>
      </c>
      <c r="E75" t="str">
        <f>VLOOKUP(A75,MSOA!D:AA,22,0)</f>
        <v>E02005527</v>
      </c>
    </row>
    <row r="76" spans="1:5" x14ac:dyDescent="0.3">
      <c r="A76">
        <v>1284</v>
      </c>
      <c r="B76">
        <v>1025</v>
      </c>
      <c r="C76" t="e">
        <f>VLOOKUP(A76,COORDS!$A$1:$D$543,3,0)</f>
        <v>#N/A</v>
      </c>
      <c r="D76" t="e">
        <f>VLOOKUP(A76,COORDS!$A$1:$D$543,4,0)</f>
        <v>#N/A</v>
      </c>
      <c r="E76" t="str">
        <f>VLOOKUP(A76,MSOA!D:AA,22,0)</f>
        <v>E02005527</v>
      </c>
    </row>
    <row r="77" spans="1:5" x14ac:dyDescent="0.3">
      <c r="A77">
        <v>1285</v>
      </c>
      <c r="B77">
        <v>1034</v>
      </c>
      <c r="C77" t="e">
        <f>VLOOKUP(A77,COORDS!$A$1:$D$543,3,0)</f>
        <v>#N/A</v>
      </c>
      <c r="D77" t="e">
        <f>VLOOKUP(A77,COORDS!$A$1:$D$543,4,0)</f>
        <v>#N/A</v>
      </c>
      <c r="E77" t="str">
        <f>VLOOKUP(A77,MSOA!D:AA,22,0)</f>
        <v>E02005536</v>
      </c>
    </row>
    <row r="78" spans="1:5" x14ac:dyDescent="0.3">
      <c r="A78">
        <v>1286</v>
      </c>
      <c r="B78">
        <v>1026</v>
      </c>
      <c r="C78" t="e">
        <f>VLOOKUP(A78,COORDS!$A$1:$D$543,3,0)</f>
        <v>#N/A</v>
      </c>
      <c r="D78" t="e">
        <f>VLOOKUP(A78,COORDS!$A$1:$D$543,4,0)</f>
        <v>#N/A</v>
      </c>
      <c r="E78" t="str">
        <f>VLOOKUP(A78,MSOA!D:AA,22,0)</f>
        <v>E02005524</v>
      </c>
    </row>
    <row r="79" spans="1:5" x14ac:dyDescent="0.3">
      <c r="A79">
        <v>1287</v>
      </c>
      <c r="B79">
        <v>1022</v>
      </c>
      <c r="C79" t="e">
        <f>VLOOKUP(A79,COORDS!$A$1:$D$543,3,0)</f>
        <v>#N/A</v>
      </c>
      <c r="D79" t="e">
        <f>VLOOKUP(A79,COORDS!$A$1:$D$543,4,0)</f>
        <v>#N/A</v>
      </c>
      <c r="E79" t="str">
        <f>VLOOKUP(A79,MSOA!D:AA,22,0)</f>
        <v>E02005522</v>
      </c>
    </row>
    <row r="80" spans="1:5" x14ac:dyDescent="0.3">
      <c r="A80">
        <v>1288</v>
      </c>
      <c r="B80">
        <v>1026</v>
      </c>
      <c r="C80" t="e">
        <f>VLOOKUP(A80,COORDS!$A$1:$D$543,3,0)</f>
        <v>#N/A</v>
      </c>
      <c r="D80" t="e">
        <f>VLOOKUP(A80,COORDS!$A$1:$D$543,4,0)</f>
        <v>#N/A</v>
      </c>
      <c r="E80" t="str">
        <f>VLOOKUP(A80,MSOA!D:AA,22,0)</f>
        <v>E02005528</v>
      </c>
    </row>
    <row r="81" spans="1:5" x14ac:dyDescent="0.3">
      <c r="A81">
        <v>1289</v>
      </c>
      <c r="B81">
        <v>1026</v>
      </c>
      <c r="C81" t="e">
        <f>VLOOKUP(A81,COORDS!$A$1:$D$543,3,0)</f>
        <v>#N/A</v>
      </c>
      <c r="D81" t="e">
        <f>VLOOKUP(A81,COORDS!$A$1:$D$543,4,0)</f>
        <v>#N/A</v>
      </c>
      <c r="E81" t="str">
        <f>VLOOKUP(A81,MSOA!D:AA,22,0)</f>
        <v>E02005524</v>
      </c>
    </row>
    <row r="82" spans="1:5" x14ac:dyDescent="0.3">
      <c r="A82">
        <v>1290</v>
      </c>
      <c r="B82">
        <v>1022</v>
      </c>
      <c r="C82" t="e">
        <f>VLOOKUP(A82,COORDS!$A$1:$D$543,3,0)</f>
        <v>#N/A</v>
      </c>
      <c r="D82" t="e">
        <f>VLOOKUP(A82,COORDS!$A$1:$D$543,4,0)</f>
        <v>#N/A</v>
      </c>
      <c r="E82" t="str">
        <f>VLOOKUP(A82,MSOA!D:AA,22,0)</f>
        <v>E02005522</v>
      </c>
    </row>
    <row r="83" spans="1:5" x14ac:dyDescent="0.3">
      <c r="A83">
        <v>1291</v>
      </c>
      <c r="B83">
        <v>1026</v>
      </c>
      <c r="C83" t="e">
        <f>VLOOKUP(A83,COORDS!$A$1:$D$543,3,0)</f>
        <v>#N/A</v>
      </c>
      <c r="D83" t="e">
        <f>VLOOKUP(A83,COORDS!$A$1:$D$543,4,0)</f>
        <v>#N/A</v>
      </c>
      <c r="E83" t="str">
        <f>VLOOKUP(A83,MSOA!D:AA,22,0)</f>
        <v>E02005528</v>
      </c>
    </row>
    <row r="84" spans="1:5" x14ac:dyDescent="0.3">
      <c r="A84">
        <v>1292</v>
      </c>
      <c r="B84">
        <v>1029</v>
      </c>
      <c r="C84" t="e">
        <f>VLOOKUP(A84,COORDS!$A$1:$D$543,3,0)</f>
        <v>#N/A</v>
      </c>
      <c r="D84" t="e">
        <f>VLOOKUP(A84,COORDS!$A$1:$D$543,4,0)</f>
        <v>#N/A</v>
      </c>
      <c r="E84" t="str">
        <f>VLOOKUP(A84,MSOA!D:AA,22,0)</f>
        <v>E02005524</v>
      </c>
    </row>
    <row r="85" spans="1:5" x14ac:dyDescent="0.3">
      <c r="A85">
        <v>1293</v>
      </c>
      <c r="B85">
        <v>1029</v>
      </c>
      <c r="C85" t="e">
        <f>VLOOKUP(A85,COORDS!$A$1:$D$543,3,0)</f>
        <v>#N/A</v>
      </c>
      <c r="D85" t="e">
        <f>VLOOKUP(A85,COORDS!$A$1:$D$543,4,0)</f>
        <v>#N/A</v>
      </c>
      <c r="E85" t="str">
        <f>VLOOKUP(A85,MSOA!D:AA,22,0)</f>
        <v>E02005524</v>
      </c>
    </row>
    <row r="86" spans="1:5" x14ac:dyDescent="0.3">
      <c r="A86">
        <v>1294</v>
      </c>
      <c r="B86">
        <v>1030</v>
      </c>
      <c r="C86" t="e">
        <f>VLOOKUP(A86,COORDS!$A$1:$D$543,3,0)</f>
        <v>#N/A</v>
      </c>
      <c r="D86" t="e">
        <f>VLOOKUP(A86,COORDS!$A$1:$D$543,4,0)</f>
        <v>#N/A</v>
      </c>
      <c r="E86" t="str">
        <f>VLOOKUP(A86,MSOA!D:AA,22,0)</f>
        <v>E02005532</v>
      </c>
    </row>
    <row r="87" spans="1:5" x14ac:dyDescent="0.3">
      <c r="A87">
        <v>1295</v>
      </c>
      <c r="B87">
        <v>1030</v>
      </c>
      <c r="C87" t="e">
        <f>VLOOKUP(A87,COORDS!$A$1:$D$543,3,0)</f>
        <v>#N/A</v>
      </c>
      <c r="D87" t="e">
        <f>VLOOKUP(A87,COORDS!$A$1:$D$543,4,0)</f>
        <v>#N/A</v>
      </c>
      <c r="E87" t="str">
        <f>VLOOKUP(A87,MSOA!D:AA,22,0)</f>
        <v>E02005527</v>
      </c>
    </row>
    <row r="88" spans="1:5" x14ac:dyDescent="0.3">
      <c r="A88">
        <v>1296</v>
      </c>
      <c r="B88">
        <v>1030</v>
      </c>
      <c r="C88" t="e">
        <f>VLOOKUP(A88,COORDS!$A$1:$D$543,3,0)</f>
        <v>#N/A</v>
      </c>
      <c r="D88" t="e">
        <f>VLOOKUP(A88,COORDS!$A$1:$D$543,4,0)</f>
        <v>#N/A</v>
      </c>
      <c r="E88" t="str">
        <f>VLOOKUP(A88,MSOA!D:AA,22,0)</f>
        <v>E02005531</v>
      </c>
    </row>
    <row r="89" spans="1:5" x14ac:dyDescent="0.3">
      <c r="A89">
        <v>1297</v>
      </c>
      <c r="B89">
        <v>1025</v>
      </c>
      <c r="C89" t="e">
        <f>VLOOKUP(A89,COORDS!$A$1:$D$543,3,0)</f>
        <v>#N/A</v>
      </c>
      <c r="D89" t="e">
        <f>VLOOKUP(A89,COORDS!$A$1:$D$543,4,0)</f>
        <v>#N/A</v>
      </c>
      <c r="E89" t="str">
        <f>VLOOKUP(A89,MSOA!D:AA,22,0)</f>
        <v>E02005527</v>
      </c>
    </row>
    <row r="90" spans="1:5" x14ac:dyDescent="0.3">
      <c r="A90">
        <v>1298</v>
      </c>
      <c r="B90">
        <v>1030</v>
      </c>
      <c r="C90" t="e">
        <f>VLOOKUP(A90,COORDS!$A$1:$D$543,3,0)</f>
        <v>#N/A</v>
      </c>
      <c r="D90" t="e">
        <f>VLOOKUP(A90,COORDS!$A$1:$D$543,4,0)</f>
        <v>#N/A</v>
      </c>
      <c r="E90" t="str">
        <f>VLOOKUP(A90,MSOA!D:AA,22,0)</f>
        <v>E02005527</v>
      </c>
    </row>
    <row r="91" spans="1:5" x14ac:dyDescent="0.3">
      <c r="A91">
        <v>1299</v>
      </c>
      <c r="B91">
        <v>1025</v>
      </c>
      <c r="C91" t="e">
        <f>VLOOKUP(A91,COORDS!$A$1:$D$543,3,0)</f>
        <v>#N/A</v>
      </c>
      <c r="D91" t="e">
        <f>VLOOKUP(A91,COORDS!$A$1:$D$543,4,0)</f>
        <v>#N/A</v>
      </c>
      <c r="E91" t="str">
        <f>VLOOKUP(A91,MSOA!D:AA,22,0)</f>
        <v>E02005527</v>
      </c>
    </row>
    <row r="92" spans="1:5" x14ac:dyDescent="0.3">
      <c r="A92">
        <v>1300</v>
      </c>
      <c r="B92">
        <v>1025</v>
      </c>
      <c r="C92" t="e">
        <f>VLOOKUP(A92,COORDS!$A$1:$D$543,3,0)</f>
        <v>#N/A</v>
      </c>
      <c r="D92" t="e">
        <f>VLOOKUP(A92,COORDS!$A$1:$D$543,4,0)</f>
        <v>#N/A</v>
      </c>
      <c r="E92" t="str">
        <f>VLOOKUP(A92,MSOA!D:AA,22,0)</f>
        <v>E02005522</v>
      </c>
    </row>
    <row r="93" spans="1:5" x14ac:dyDescent="0.3">
      <c r="A93">
        <v>1303</v>
      </c>
      <c r="B93">
        <v>1019</v>
      </c>
      <c r="C93" t="e">
        <f>VLOOKUP(A93,COORDS!$A$1:$D$543,3,0)</f>
        <v>#N/A</v>
      </c>
      <c r="D93" t="e">
        <f>VLOOKUP(A93,COORDS!$A$1:$D$543,4,0)</f>
        <v>#N/A</v>
      </c>
      <c r="E93" t="str">
        <f>VLOOKUP(A93,MSOA!D:AA,22,0)</f>
        <v>E02005503</v>
      </c>
    </row>
    <row r="94" spans="1:5" x14ac:dyDescent="0.3">
      <c r="A94">
        <v>1307</v>
      </c>
      <c r="B94">
        <v>1031</v>
      </c>
      <c r="C94" t="e">
        <f>VLOOKUP(A94,COORDS!$A$1:$D$543,3,0)</f>
        <v>#N/A</v>
      </c>
      <c r="D94" t="e">
        <f>VLOOKUP(A94,COORDS!$A$1:$D$543,4,0)</f>
        <v>#N/A</v>
      </c>
      <c r="E94" t="str">
        <f>VLOOKUP(A94,MSOA!D:AA,22,0)</f>
        <v>E02005533</v>
      </c>
    </row>
    <row r="95" spans="1:5" x14ac:dyDescent="0.3">
      <c r="A95">
        <v>1308</v>
      </c>
      <c r="B95">
        <v>1019</v>
      </c>
      <c r="C95" t="e">
        <f>VLOOKUP(A95,COORDS!$A$1:$D$543,3,0)</f>
        <v>#N/A</v>
      </c>
      <c r="D95" t="e">
        <f>VLOOKUP(A95,COORDS!$A$1:$D$543,4,0)</f>
        <v>#N/A</v>
      </c>
      <c r="E95" t="str">
        <f>VLOOKUP(A95,MSOA!D:AA,22,0)</f>
        <v>E02005521</v>
      </c>
    </row>
    <row r="96" spans="1:5" x14ac:dyDescent="0.3">
      <c r="A96">
        <v>1315</v>
      </c>
      <c r="B96">
        <v>1031</v>
      </c>
      <c r="C96" t="e">
        <f>VLOOKUP(A96,COORDS!$A$1:$D$543,3,0)</f>
        <v>#N/A</v>
      </c>
      <c r="D96" t="e">
        <f>VLOOKUP(A96,COORDS!$A$1:$D$543,4,0)</f>
        <v>#N/A</v>
      </c>
      <c r="E96" t="str">
        <f>VLOOKUP(A96,MSOA!D:AA,22,0)</f>
        <v>E02005533</v>
      </c>
    </row>
    <row r="97" spans="1:5" x14ac:dyDescent="0.3">
      <c r="A97">
        <v>1320</v>
      </c>
      <c r="B97">
        <v>1021</v>
      </c>
      <c r="C97" t="e">
        <f>VLOOKUP(A97,COORDS!$A$1:$D$543,3,0)</f>
        <v>#N/A</v>
      </c>
      <c r="D97" t="e">
        <f>VLOOKUP(A97,COORDS!$A$1:$D$543,4,0)</f>
        <v>#N/A</v>
      </c>
      <c r="E97" t="str">
        <f>VLOOKUP(A97,MSOA!D:AA,22,0)</f>
        <v>E02005521</v>
      </c>
    </row>
    <row r="98" spans="1:5" x14ac:dyDescent="0.3">
      <c r="A98">
        <v>1321</v>
      </c>
      <c r="B98">
        <v>1023</v>
      </c>
      <c r="C98" t="e">
        <f>VLOOKUP(A98,COORDS!$A$1:$D$543,3,0)</f>
        <v>#N/A</v>
      </c>
      <c r="D98" t="e">
        <f>VLOOKUP(A98,COORDS!$A$1:$D$543,4,0)</f>
        <v>#N/A</v>
      </c>
      <c r="E98" t="str">
        <f>VLOOKUP(A98,MSOA!D:AA,22,0)</f>
        <v>E02005525</v>
      </c>
    </row>
    <row r="99" spans="1:5" x14ac:dyDescent="0.3">
      <c r="A99">
        <v>1327</v>
      </c>
      <c r="B99">
        <v>1019</v>
      </c>
      <c r="C99" t="e">
        <f>VLOOKUP(A99,COORDS!$A$1:$D$543,3,0)</f>
        <v>#N/A</v>
      </c>
      <c r="D99" t="e">
        <f>VLOOKUP(A99,COORDS!$A$1:$D$543,4,0)</f>
        <v>#N/A</v>
      </c>
      <c r="E99" t="str">
        <f>VLOOKUP(A99,MSOA!D:AA,22,0)</f>
        <v>E02005503</v>
      </c>
    </row>
    <row r="100" spans="1:5" x14ac:dyDescent="0.3">
      <c r="A100">
        <v>1329</v>
      </c>
      <c r="B100">
        <v>1031</v>
      </c>
      <c r="C100" t="e">
        <f>VLOOKUP(A100,COORDS!$A$1:$D$543,3,0)</f>
        <v>#N/A</v>
      </c>
      <c r="D100" t="e">
        <f>VLOOKUP(A100,COORDS!$A$1:$D$543,4,0)</f>
        <v>#N/A</v>
      </c>
      <c r="E100" t="str">
        <f>VLOOKUP(A100,MSOA!D:AA,22,0)</f>
        <v>E02005527</v>
      </c>
    </row>
    <row r="101" spans="1:5" x14ac:dyDescent="0.3">
      <c r="A101">
        <v>1330</v>
      </c>
      <c r="B101">
        <v>1025</v>
      </c>
      <c r="C101" t="e">
        <f>VLOOKUP(A101,COORDS!$A$1:$D$543,3,0)</f>
        <v>#N/A</v>
      </c>
      <c r="D101" t="e">
        <f>VLOOKUP(A101,COORDS!$A$1:$D$543,4,0)</f>
        <v>#N/A</v>
      </c>
      <c r="E101" t="str">
        <f>VLOOKUP(A101,MSOA!D:AA,22,0)</f>
        <v>E02005527</v>
      </c>
    </row>
    <row r="102" spans="1:5" x14ac:dyDescent="0.3">
      <c r="A102">
        <v>1332</v>
      </c>
      <c r="B102">
        <v>1023</v>
      </c>
      <c r="C102" t="e">
        <f>VLOOKUP(A102,COORDS!$A$1:$D$543,3,0)</f>
        <v>#N/A</v>
      </c>
      <c r="D102" t="e">
        <f>VLOOKUP(A102,COORDS!$A$1:$D$543,4,0)</f>
        <v>#N/A</v>
      </c>
      <c r="E102" t="str">
        <f>VLOOKUP(A102,MSOA!D:AA,22,0)</f>
        <v>E02005521</v>
      </c>
    </row>
    <row r="103" spans="1:5" x14ac:dyDescent="0.3">
      <c r="A103">
        <v>1334</v>
      </c>
      <c r="B103">
        <v>1021</v>
      </c>
      <c r="C103" t="e">
        <f>VLOOKUP(A103,COORDS!$A$1:$D$543,3,0)</f>
        <v>#N/A</v>
      </c>
      <c r="D103" t="e">
        <f>VLOOKUP(A103,COORDS!$A$1:$D$543,4,0)</f>
        <v>#N/A</v>
      </c>
      <c r="E103" t="str">
        <f>VLOOKUP(A103,MSOA!D:AA,22,0)</f>
        <v>E02005521</v>
      </c>
    </row>
    <row r="104" spans="1:5" x14ac:dyDescent="0.3">
      <c r="A104">
        <v>1339</v>
      </c>
      <c r="B104">
        <v>1018</v>
      </c>
      <c r="C104" t="e">
        <f>VLOOKUP(A104,COORDS!$A$1:$D$543,3,0)</f>
        <v>#N/A</v>
      </c>
      <c r="D104" t="e">
        <f>VLOOKUP(A104,COORDS!$A$1:$D$543,4,0)</f>
        <v>#N/A</v>
      </c>
      <c r="E104" t="str">
        <f>VLOOKUP(A104,MSOA!D:AA,22,0)</f>
        <v>E02005520</v>
      </c>
    </row>
    <row r="105" spans="1:5" x14ac:dyDescent="0.3">
      <c r="A105">
        <v>1346</v>
      </c>
      <c r="B105">
        <v>1019</v>
      </c>
      <c r="C105" t="e">
        <f>VLOOKUP(A105,COORDS!$A$1:$D$543,3,0)</f>
        <v>#N/A</v>
      </c>
      <c r="D105" t="e">
        <f>VLOOKUP(A105,COORDS!$A$1:$D$543,4,0)</f>
        <v>#N/A</v>
      </c>
      <c r="E105" t="str">
        <f>VLOOKUP(A105,MSOA!D:AA,22,0)</f>
        <v>E02005521</v>
      </c>
    </row>
    <row r="106" spans="1:5" x14ac:dyDescent="0.3">
      <c r="A106">
        <v>1348</v>
      </c>
      <c r="B106">
        <v>1025</v>
      </c>
      <c r="C106" t="e">
        <f>VLOOKUP(A106,COORDS!$A$1:$D$543,3,0)</f>
        <v>#N/A</v>
      </c>
      <c r="D106" t="e">
        <f>VLOOKUP(A106,COORDS!$A$1:$D$543,4,0)</f>
        <v>#N/A</v>
      </c>
      <c r="E106" t="str">
        <f>VLOOKUP(A106,MSOA!D:AA,22,0)</f>
        <v>E02005522</v>
      </c>
    </row>
    <row r="107" spans="1:5" x14ac:dyDescent="0.3">
      <c r="A107">
        <v>1350</v>
      </c>
      <c r="B107">
        <v>1021</v>
      </c>
      <c r="C107" t="e">
        <f>VLOOKUP(A107,COORDS!$A$1:$D$543,3,0)</f>
        <v>#N/A</v>
      </c>
      <c r="D107" t="e">
        <f>VLOOKUP(A107,COORDS!$A$1:$D$543,4,0)</f>
        <v>#N/A</v>
      </c>
      <c r="E107" t="str">
        <f>VLOOKUP(A107,MSOA!D:AA,22,0)</f>
        <v>E02005523</v>
      </c>
    </row>
    <row r="108" spans="1:5" x14ac:dyDescent="0.3">
      <c r="A108">
        <v>1352</v>
      </c>
      <c r="B108">
        <v>1025</v>
      </c>
      <c r="C108" t="e">
        <f>VLOOKUP(A108,COORDS!$A$1:$D$543,3,0)</f>
        <v>#N/A</v>
      </c>
      <c r="D108" t="e">
        <f>VLOOKUP(A108,COORDS!$A$1:$D$543,4,0)</f>
        <v>#N/A</v>
      </c>
      <c r="E108" t="str">
        <f>VLOOKUP(A108,MSOA!D:AA,22,0)</f>
        <v>E02005527</v>
      </c>
    </row>
    <row r="109" spans="1:5" x14ac:dyDescent="0.3">
      <c r="A109">
        <v>1360</v>
      </c>
      <c r="B109">
        <v>1034</v>
      </c>
      <c r="C109" t="e">
        <f>VLOOKUP(A109,COORDS!$A$1:$D$543,3,0)</f>
        <v>#N/A</v>
      </c>
      <c r="D109" t="e">
        <f>VLOOKUP(A109,COORDS!$A$1:$D$543,4,0)</f>
        <v>#N/A</v>
      </c>
      <c r="E109" t="str">
        <f>VLOOKUP(A109,MSOA!D:AA,22,0)</f>
        <v>E02005527</v>
      </c>
    </row>
    <row r="110" spans="1:5" x14ac:dyDescent="0.3">
      <c r="A110">
        <v>1362</v>
      </c>
      <c r="B110">
        <v>1019</v>
      </c>
      <c r="C110" t="e">
        <f>VLOOKUP(A110,COORDS!$A$1:$D$543,3,0)</f>
        <v>#N/A</v>
      </c>
      <c r="D110" t="e">
        <f>VLOOKUP(A110,COORDS!$A$1:$D$543,4,0)</f>
        <v>#N/A</v>
      </c>
      <c r="E110" t="str">
        <f>VLOOKUP(A110,MSOA!D:AA,22,0)</f>
        <v>E02005521</v>
      </c>
    </row>
    <row r="111" spans="1:5" x14ac:dyDescent="0.3">
      <c r="A111">
        <v>1368</v>
      </c>
      <c r="B111">
        <v>1024</v>
      </c>
      <c r="C111" t="e">
        <f>VLOOKUP(A111,COORDS!$A$1:$D$543,3,0)</f>
        <v>#N/A</v>
      </c>
      <c r="D111" t="e">
        <f>VLOOKUP(A111,COORDS!$A$1:$D$543,4,0)</f>
        <v>#N/A</v>
      </c>
      <c r="E111" t="str">
        <f>VLOOKUP(A111,MSOA!D:AA,22,0)</f>
        <v>E02005523</v>
      </c>
    </row>
    <row r="112" spans="1:5" x14ac:dyDescent="0.3">
      <c r="A112">
        <v>1369</v>
      </c>
      <c r="B112">
        <v>1024</v>
      </c>
      <c r="C112" t="e">
        <f>VLOOKUP(A112,COORDS!$A$1:$D$543,3,0)</f>
        <v>#N/A</v>
      </c>
      <c r="D112" t="e">
        <f>VLOOKUP(A112,COORDS!$A$1:$D$543,4,0)</f>
        <v>#N/A</v>
      </c>
      <c r="E112" t="str">
        <f>VLOOKUP(A112,MSOA!D:AA,22,0)</f>
        <v>E02005523</v>
      </c>
    </row>
    <row r="113" spans="1:5" x14ac:dyDescent="0.3">
      <c r="A113">
        <v>1375</v>
      </c>
      <c r="B113">
        <v>1019</v>
      </c>
      <c r="C113" t="e">
        <f>VLOOKUP(A113,COORDS!$A$1:$D$543,3,0)</f>
        <v>#N/A</v>
      </c>
      <c r="D113" t="e">
        <f>VLOOKUP(A113,COORDS!$A$1:$D$543,4,0)</f>
        <v>#N/A</v>
      </c>
      <c r="E113" t="str">
        <f>VLOOKUP(A113,MSOA!D:AA,22,0)</f>
        <v>E02005503</v>
      </c>
    </row>
    <row r="114" spans="1:5" x14ac:dyDescent="0.3">
      <c r="A114">
        <v>1386</v>
      </c>
      <c r="B114">
        <v>1031</v>
      </c>
      <c r="C114" t="e">
        <f>VLOOKUP(A114,COORDS!$A$1:$D$543,3,0)</f>
        <v>#N/A</v>
      </c>
      <c r="D114" t="e">
        <f>VLOOKUP(A114,COORDS!$A$1:$D$543,4,0)</f>
        <v>#N/A</v>
      </c>
      <c r="E114" t="str">
        <f>VLOOKUP(A114,MSOA!D:AA,22,0)</f>
        <v>E02005533</v>
      </c>
    </row>
    <row r="115" spans="1:5" x14ac:dyDescent="0.3">
      <c r="A115">
        <v>1387</v>
      </c>
      <c r="B115">
        <v>1035</v>
      </c>
      <c r="C115" t="e">
        <f>VLOOKUP(A115,COORDS!$A$1:$D$543,3,0)</f>
        <v>#N/A</v>
      </c>
      <c r="D115" t="e">
        <f>VLOOKUP(A115,COORDS!$A$1:$D$543,4,0)</f>
        <v>#N/A</v>
      </c>
      <c r="E115" t="str">
        <f>VLOOKUP(A115,MSOA!D:AA,22,0)</f>
        <v>E02005533</v>
      </c>
    </row>
    <row r="116" spans="1:5" x14ac:dyDescent="0.3">
      <c r="A116">
        <v>1388</v>
      </c>
      <c r="B116">
        <v>1035</v>
      </c>
      <c r="C116" t="e">
        <f>VLOOKUP(A116,COORDS!$A$1:$D$543,3,0)</f>
        <v>#N/A</v>
      </c>
      <c r="D116" t="e">
        <f>VLOOKUP(A116,COORDS!$A$1:$D$543,4,0)</f>
        <v>#N/A</v>
      </c>
      <c r="E116" t="str">
        <f>VLOOKUP(A116,MSOA!D:AA,22,0)</f>
        <v>E02005533</v>
      </c>
    </row>
    <row r="117" spans="1:5" x14ac:dyDescent="0.3">
      <c r="A117">
        <v>1389</v>
      </c>
      <c r="B117">
        <v>1034</v>
      </c>
      <c r="C117" t="e">
        <f>VLOOKUP(A117,COORDS!$A$1:$D$543,3,0)</f>
        <v>#N/A</v>
      </c>
      <c r="D117" t="e">
        <f>VLOOKUP(A117,COORDS!$A$1:$D$543,4,0)</f>
        <v>#N/A</v>
      </c>
      <c r="E117" t="str">
        <f>VLOOKUP(A117,MSOA!D:AA,22,0)</f>
        <v>E02005533</v>
      </c>
    </row>
    <row r="118" spans="1:5" x14ac:dyDescent="0.3">
      <c r="A118">
        <v>1390</v>
      </c>
      <c r="B118">
        <v>1031</v>
      </c>
      <c r="C118" t="e">
        <f>VLOOKUP(A118,COORDS!$A$1:$D$543,3,0)</f>
        <v>#N/A</v>
      </c>
      <c r="D118" t="e">
        <f>VLOOKUP(A118,COORDS!$A$1:$D$543,4,0)</f>
        <v>#N/A</v>
      </c>
      <c r="E118" t="str">
        <f>VLOOKUP(A118,MSOA!D:AA,22,0)</f>
        <v>E02005533</v>
      </c>
    </row>
    <row r="119" spans="1:5" x14ac:dyDescent="0.3">
      <c r="A119">
        <v>1391</v>
      </c>
      <c r="B119">
        <v>1031</v>
      </c>
      <c r="C119" t="e">
        <f>VLOOKUP(A119,COORDS!$A$1:$D$543,3,0)</f>
        <v>#N/A</v>
      </c>
      <c r="D119" t="e">
        <f>VLOOKUP(A119,COORDS!$A$1:$D$543,4,0)</f>
        <v>#N/A</v>
      </c>
      <c r="E119" t="str">
        <f>VLOOKUP(A119,MSOA!D:AA,22,0)</f>
        <v>E02005527</v>
      </c>
    </row>
    <row r="120" spans="1:5" x14ac:dyDescent="0.3">
      <c r="A120">
        <v>1398</v>
      </c>
      <c r="B120">
        <v>1022</v>
      </c>
      <c r="C120" t="e">
        <f>VLOOKUP(A120,COORDS!$A$1:$D$543,3,0)</f>
        <v>#N/A</v>
      </c>
      <c r="D120" t="e">
        <f>VLOOKUP(A120,COORDS!$A$1:$D$543,4,0)</f>
        <v>#N/A</v>
      </c>
      <c r="E120" t="str">
        <f>VLOOKUP(A120,MSOA!D:AA,22,0)</f>
        <v>E02005523</v>
      </c>
    </row>
    <row r="121" spans="1:5" x14ac:dyDescent="0.3">
      <c r="A121">
        <v>1399</v>
      </c>
      <c r="B121">
        <v>1022</v>
      </c>
      <c r="C121" t="e">
        <f>VLOOKUP(A121,COORDS!$A$1:$D$543,3,0)</f>
        <v>#N/A</v>
      </c>
      <c r="D121" t="e">
        <f>VLOOKUP(A121,COORDS!$A$1:$D$543,4,0)</f>
        <v>#N/A</v>
      </c>
      <c r="E121" t="str">
        <f>VLOOKUP(A121,MSOA!D:AA,22,0)</f>
        <v>E02005523</v>
      </c>
    </row>
    <row r="122" spans="1:5" x14ac:dyDescent="0.3">
      <c r="A122">
        <v>1400</v>
      </c>
      <c r="B122">
        <v>1034</v>
      </c>
      <c r="C122" t="e">
        <f>VLOOKUP(A122,COORDS!$A$1:$D$543,3,0)</f>
        <v>#N/A</v>
      </c>
      <c r="D122" t="e">
        <f>VLOOKUP(A122,COORDS!$A$1:$D$543,4,0)</f>
        <v>#N/A</v>
      </c>
      <c r="E122" t="str">
        <f>VLOOKUP(A122,MSOA!D:AA,22,0)</f>
        <v>E02005533</v>
      </c>
    </row>
    <row r="123" spans="1:5" x14ac:dyDescent="0.3">
      <c r="A123">
        <v>1401</v>
      </c>
      <c r="B123">
        <v>1034</v>
      </c>
      <c r="C123" t="e">
        <f>VLOOKUP(A123,COORDS!$A$1:$D$543,3,0)</f>
        <v>#N/A</v>
      </c>
      <c r="D123" t="e">
        <f>VLOOKUP(A123,COORDS!$A$1:$D$543,4,0)</f>
        <v>#N/A</v>
      </c>
      <c r="E123" t="str">
        <f>VLOOKUP(A123,MSOA!D:AA,22,0)</f>
        <v>E02005536</v>
      </c>
    </row>
    <row r="124" spans="1:5" x14ac:dyDescent="0.3">
      <c r="A124">
        <v>1405</v>
      </c>
      <c r="B124">
        <v>1023</v>
      </c>
      <c r="C124" t="e">
        <f>VLOOKUP(A124,COORDS!$A$1:$D$543,3,0)</f>
        <v>#N/A</v>
      </c>
      <c r="D124" t="e">
        <f>VLOOKUP(A124,COORDS!$A$1:$D$543,4,0)</f>
        <v>#N/A</v>
      </c>
      <c r="E124" t="str">
        <f>VLOOKUP(A124,MSOA!D:AA,22,0)</f>
        <v>E02005521</v>
      </c>
    </row>
    <row r="125" spans="1:5" x14ac:dyDescent="0.3">
      <c r="A125">
        <v>1406</v>
      </c>
      <c r="B125">
        <v>1021</v>
      </c>
      <c r="C125" t="e">
        <f>VLOOKUP(A125,COORDS!$A$1:$D$543,3,0)</f>
        <v>#N/A</v>
      </c>
      <c r="D125" t="e">
        <f>VLOOKUP(A125,COORDS!$A$1:$D$543,4,0)</f>
        <v>#N/A</v>
      </c>
      <c r="E125" t="str">
        <f>VLOOKUP(A125,MSOA!D:AA,22,0)</f>
        <v>E02005520</v>
      </c>
    </row>
    <row r="126" spans="1:5" x14ac:dyDescent="0.3">
      <c r="A126">
        <v>1407</v>
      </c>
      <c r="B126">
        <v>1018</v>
      </c>
      <c r="C126" t="e">
        <f>VLOOKUP(A126,COORDS!$A$1:$D$543,3,0)</f>
        <v>#N/A</v>
      </c>
      <c r="D126" t="e">
        <f>VLOOKUP(A126,COORDS!$A$1:$D$543,4,0)</f>
        <v>#N/A</v>
      </c>
      <c r="E126" t="str">
        <f>VLOOKUP(A126,MSOA!D:AA,22,0)</f>
        <v>E02005520</v>
      </c>
    </row>
    <row r="127" spans="1:5" x14ac:dyDescent="0.3">
      <c r="A127">
        <v>1408</v>
      </c>
      <c r="B127">
        <v>1020</v>
      </c>
      <c r="C127" t="e">
        <f>VLOOKUP(A127,COORDS!$A$1:$D$543,3,0)</f>
        <v>#N/A</v>
      </c>
      <c r="D127" t="e">
        <f>VLOOKUP(A127,COORDS!$A$1:$D$543,4,0)</f>
        <v>#N/A</v>
      </c>
      <c r="E127" t="str">
        <f>VLOOKUP(A127,MSOA!D:AA,22,0)</f>
        <v>E02005520</v>
      </c>
    </row>
    <row r="128" spans="1:5" x14ac:dyDescent="0.3">
      <c r="A128">
        <v>1409</v>
      </c>
      <c r="B128">
        <v>1018</v>
      </c>
      <c r="C128" t="e">
        <f>VLOOKUP(A128,COORDS!$A$1:$D$543,3,0)</f>
        <v>#N/A</v>
      </c>
      <c r="D128" t="e">
        <f>VLOOKUP(A128,COORDS!$A$1:$D$543,4,0)</f>
        <v>#N/A</v>
      </c>
      <c r="E128" t="str">
        <f>VLOOKUP(A128,MSOA!D:AA,22,0)</f>
        <v>E02005520</v>
      </c>
    </row>
    <row r="129" spans="1:5" x14ac:dyDescent="0.3">
      <c r="A129">
        <v>1410</v>
      </c>
      <c r="B129">
        <v>1028</v>
      </c>
      <c r="C129" t="e">
        <f>VLOOKUP(A129,COORDS!$A$1:$D$543,3,0)</f>
        <v>#N/A</v>
      </c>
      <c r="D129" t="e">
        <f>VLOOKUP(A129,COORDS!$A$1:$D$543,4,0)</f>
        <v>#N/A</v>
      </c>
      <c r="E129" t="str">
        <f>VLOOKUP(A129,MSOA!D:AA,22,0)</f>
        <v>E02005529</v>
      </c>
    </row>
    <row r="130" spans="1:5" x14ac:dyDescent="0.3">
      <c r="A130">
        <v>1411</v>
      </c>
      <c r="B130">
        <v>1028</v>
      </c>
      <c r="C130" t="e">
        <f>VLOOKUP(A130,COORDS!$A$1:$D$543,3,0)</f>
        <v>#N/A</v>
      </c>
      <c r="D130" t="e">
        <f>VLOOKUP(A130,COORDS!$A$1:$D$543,4,0)</f>
        <v>#N/A</v>
      </c>
      <c r="E130" t="str">
        <f>VLOOKUP(A130,MSOA!D:AA,22,0)</f>
        <v>E02005529</v>
      </c>
    </row>
    <row r="131" spans="1:5" x14ac:dyDescent="0.3">
      <c r="A131">
        <v>1412</v>
      </c>
      <c r="B131">
        <v>1028</v>
      </c>
      <c r="C131" t="e">
        <f>VLOOKUP(A131,COORDS!$A$1:$D$543,3,0)</f>
        <v>#N/A</v>
      </c>
      <c r="D131" t="e">
        <f>VLOOKUP(A131,COORDS!$A$1:$D$543,4,0)</f>
        <v>#N/A</v>
      </c>
      <c r="E131" t="str">
        <f>VLOOKUP(A131,MSOA!D:AA,22,0)</f>
        <v>E02005529</v>
      </c>
    </row>
    <row r="132" spans="1:5" x14ac:dyDescent="0.3">
      <c r="A132">
        <v>1413</v>
      </c>
      <c r="B132">
        <v>1028</v>
      </c>
      <c r="C132" t="e">
        <f>VLOOKUP(A132,COORDS!$A$1:$D$543,3,0)</f>
        <v>#N/A</v>
      </c>
      <c r="D132" t="e">
        <f>VLOOKUP(A132,COORDS!$A$1:$D$543,4,0)</f>
        <v>#N/A</v>
      </c>
      <c r="E132" t="str">
        <f>VLOOKUP(A132,MSOA!D:AA,22,0)</f>
        <v>E02005530</v>
      </c>
    </row>
    <row r="133" spans="1:5" x14ac:dyDescent="0.3">
      <c r="A133">
        <v>1414</v>
      </c>
      <c r="B133">
        <v>1029</v>
      </c>
      <c r="C133" t="e">
        <f>VLOOKUP(A133,COORDS!$A$1:$D$543,3,0)</f>
        <v>#N/A</v>
      </c>
      <c r="D133" t="e">
        <f>VLOOKUP(A133,COORDS!$A$1:$D$543,4,0)</f>
        <v>#N/A</v>
      </c>
      <c r="E133" t="str">
        <f>VLOOKUP(A133,MSOA!D:AA,22,0)</f>
        <v>E02005528</v>
      </c>
    </row>
    <row r="134" spans="1:5" x14ac:dyDescent="0.3">
      <c r="A134">
        <v>1415</v>
      </c>
      <c r="B134">
        <v>1022</v>
      </c>
      <c r="C134" t="e">
        <f>VLOOKUP(A134,COORDS!$A$1:$D$543,3,0)</f>
        <v>#N/A</v>
      </c>
      <c r="D134" t="e">
        <f>VLOOKUP(A134,COORDS!$A$1:$D$543,4,0)</f>
        <v>#N/A</v>
      </c>
      <c r="E134" t="str">
        <f>VLOOKUP(A134,MSOA!D:AA,22,0)</f>
        <v>E02005524</v>
      </c>
    </row>
    <row r="135" spans="1:5" x14ac:dyDescent="0.3">
      <c r="A135">
        <v>1416</v>
      </c>
      <c r="B135">
        <v>1026</v>
      </c>
      <c r="C135" t="e">
        <f>VLOOKUP(A135,COORDS!$A$1:$D$543,3,0)</f>
        <v>#N/A</v>
      </c>
      <c r="D135" t="e">
        <f>VLOOKUP(A135,COORDS!$A$1:$D$543,4,0)</f>
        <v>#N/A</v>
      </c>
      <c r="E135" t="str">
        <f>VLOOKUP(A135,MSOA!D:AA,22,0)</f>
        <v>E02005524</v>
      </c>
    </row>
    <row r="136" spans="1:5" x14ac:dyDescent="0.3">
      <c r="A136">
        <v>1417</v>
      </c>
      <c r="B136">
        <v>1030</v>
      </c>
      <c r="C136" t="e">
        <f>VLOOKUP(A136,COORDS!$A$1:$D$543,3,0)</f>
        <v>#N/A</v>
      </c>
      <c r="D136" t="e">
        <f>VLOOKUP(A136,COORDS!$A$1:$D$543,4,0)</f>
        <v>#N/A</v>
      </c>
      <c r="E136" t="str">
        <f>VLOOKUP(A136,MSOA!D:AA,22,0)</f>
        <v>E02005527</v>
      </c>
    </row>
    <row r="137" spans="1:5" x14ac:dyDescent="0.3">
      <c r="A137">
        <v>1418</v>
      </c>
      <c r="B137">
        <v>1033</v>
      </c>
      <c r="C137" t="e">
        <f>VLOOKUP(A137,COORDS!$A$1:$D$543,3,0)</f>
        <v>#N/A</v>
      </c>
      <c r="D137" t="e">
        <f>VLOOKUP(A137,COORDS!$A$1:$D$543,4,0)</f>
        <v>#N/A</v>
      </c>
      <c r="E137" t="str">
        <f>VLOOKUP(A137,MSOA!D:AA,22,0)</f>
        <v>E02005527</v>
      </c>
    </row>
    <row r="138" spans="1:5" x14ac:dyDescent="0.3">
      <c r="A138">
        <v>1419</v>
      </c>
      <c r="B138">
        <v>1032</v>
      </c>
      <c r="C138" t="e">
        <f>VLOOKUP(A138,COORDS!$A$1:$D$543,3,0)</f>
        <v>#N/A</v>
      </c>
      <c r="D138" t="e">
        <f>VLOOKUP(A138,COORDS!$A$1:$D$543,4,0)</f>
        <v>#N/A</v>
      </c>
      <c r="E138" t="str">
        <f>VLOOKUP(A138,MSOA!D:AA,22,0)</f>
        <v>E02005534</v>
      </c>
    </row>
    <row r="139" spans="1:5" x14ac:dyDescent="0.3">
      <c r="A139">
        <v>1420</v>
      </c>
      <c r="B139">
        <v>1033</v>
      </c>
      <c r="C139" t="e">
        <f>VLOOKUP(A139,COORDS!$A$1:$D$543,3,0)</f>
        <v>#N/A</v>
      </c>
      <c r="D139" t="e">
        <f>VLOOKUP(A139,COORDS!$A$1:$D$543,4,0)</f>
        <v>#N/A</v>
      </c>
      <c r="E139" t="str">
        <f>VLOOKUP(A139,MSOA!D:AA,22,0)</f>
        <v>E02005535</v>
      </c>
    </row>
    <row r="140" spans="1:5" x14ac:dyDescent="0.3">
      <c r="A140">
        <v>1421</v>
      </c>
      <c r="B140">
        <v>1032</v>
      </c>
      <c r="C140" t="e">
        <f>VLOOKUP(A140,COORDS!$A$1:$D$543,3,0)</f>
        <v>#N/A</v>
      </c>
      <c r="D140" t="e">
        <f>VLOOKUP(A140,COORDS!$A$1:$D$543,4,0)</f>
        <v>#N/A</v>
      </c>
      <c r="E140" t="str">
        <f>VLOOKUP(A140,MSOA!D:AA,22,0)</f>
        <v>E02005534</v>
      </c>
    </row>
    <row r="141" spans="1:5" x14ac:dyDescent="0.3">
      <c r="A141">
        <v>1454</v>
      </c>
      <c r="B141">
        <v>1023</v>
      </c>
      <c r="C141" t="e">
        <f>VLOOKUP(A141,COORDS!$A$1:$D$543,3,0)</f>
        <v>#N/A</v>
      </c>
      <c r="D141" t="e">
        <f>VLOOKUP(A141,COORDS!$A$1:$D$543,4,0)</f>
        <v>#N/A</v>
      </c>
      <c r="E141" t="str">
        <f>VLOOKUP(A141,MSOA!D:AA,22,0)</f>
        <v>E02005525</v>
      </c>
    </row>
    <row r="142" spans="1:5" x14ac:dyDescent="0.3">
      <c r="A142">
        <v>1456</v>
      </c>
      <c r="B142">
        <v>1024</v>
      </c>
      <c r="C142" t="e">
        <f>VLOOKUP(A142,COORDS!$A$1:$D$543,3,0)</f>
        <v>#N/A</v>
      </c>
      <c r="D142" t="e">
        <f>VLOOKUP(A142,COORDS!$A$1:$D$543,4,0)</f>
        <v>#N/A</v>
      </c>
      <c r="E142" t="str">
        <f>VLOOKUP(A142,MSOA!D:AA,22,0)</f>
        <v>E02005526</v>
      </c>
    </row>
    <row r="143" spans="1:5" x14ac:dyDescent="0.3">
      <c r="A143">
        <v>1458</v>
      </c>
      <c r="B143">
        <v>1023</v>
      </c>
      <c r="C143" t="e">
        <f>VLOOKUP(A143,COORDS!$A$1:$D$543,3,0)</f>
        <v>#N/A</v>
      </c>
      <c r="D143" t="e">
        <f>VLOOKUP(A143,COORDS!$A$1:$D$543,4,0)</f>
        <v>#N/A</v>
      </c>
      <c r="E143" t="str">
        <f>VLOOKUP(A143,MSOA!D:AA,22,0)</f>
        <v>E02005523</v>
      </c>
    </row>
    <row r="144" spans="1:5" x14ac:dyDescent="0.3">
      <c r="A144">
        <v>1459</v>
      </c>
      <c r="B144">
        <v>1023</v>
      </c>
      <c r="C144" t="e">
        <f>VLOOKUP(A144,COORDS!$A$1:$D$543,3,0)</f>
        <v>#N/A</v>
      </c>
      <c r="D144" t="e">
        <f>VLOOKUP(A144,COORDS!$A$1:$D$543,4,0)</f>
        <v>#N/A</v>
      </c>
      <c r="E144" t="str">
        <f>VLOOKUP(A144,MSOA!D:AA,22,0)</f>
        <v>E02005525</v>
      </c>
    </row>
    <row r="145" spans="1:5" x14ac:dyDescent="0.3">
      <c r="A145">
        <v>1460</v>
      </c>
      <c r="B145">
        <v>1023</v>
      </c>
      <c r="C145" t="e">
        <f>VLOOKUP(A145,COORDS!$A$1:$D$543,3,0)</f>
        <v>#N/A</v>
      </c>
      <c r="D145" t="e">
        <f>VLOOKUP(A145,COORDS!$A$1:$D$543,4,0)</f>
        <v>#N/A</v>
      </c>
      <c r="E145" t="str">
        <f>VLOOKUP(A145,MSOA!D:AA,22,0)</f>
        <v>E02005525</v>
      </c>
    </row>
    <row r="146" spans="1:5" x14ac:dyDescent="0.3">
      <c r="A146">
        <v>1461</v>
      </c>
      <c r="B146">
        <v>1023</v>
      </c>
      <c r="C146" t="e">
        <f>VLOOKUP(A146,COORDS!$A$1:$D$543,3,0)</f>
        <v>#N/A</v>
      </c>
      <c r="D146" t="e">
        <f>VLOOKUP(A146,COORDS!$A$1:$D$543,4,0)</f>
        <v>#N/A</v>
      </c>
      <c r="E146" t="str">
        <f>VLOOKUP(A146,MSOA!D:AA,22,0)</f>
        <v>E02005521</v>
      </c>
    </row>
    <row r="147" spans="1:5" x14ac:dyDescent="0.3">
      <c r="A147">
        <v>2001</v>
      </c>
      <c r="B147">
        <v>1001</v>
      </c>
      <c r="C147" t="e">
        <f>VLOOKUP(A147,COORDS!$A$1:$D$543,3,0)</f>
        <v>#N/A</v>
      </c>
      <c r="D147" t="e">
        <f>VLOOKUP(A147,COORDS!$A$1:$D$543,4,0)</f>
        <v>#N/A</v>
      </c>
      <c r="E147" t="str">
        <f>VLOOKUP(A147,MSOA!D:AA,22,0)</f>
        <v>E02005503</v>
      </c>
    </row>
    <row r="148" spans="1:5" x14ac:dyDescent="0.3">
      <c r="A148">
        <v>2301</v>
      </c>
      <c r="B148">
        <v>1011</v>
      </c>
      <c r="C148" t="e">
        <f>VLOOKUP(A148,COORDS!$A$1:$D$543,3,0)</f>
        <v>#N/A</v>
      </c>
      <c r="D148" t="e">
        <f>VLOOKUP(A148,COORDS!$A$1:$D$543,4,0)</f>
        <v>#N/A</v>
      </c>
      <c r="E148" t="str">
        <f>VLOOKUP(A148,MSOA!D:AA,22,0)</f>
        <v>E02005512</v>
      </c>
    </row>
    <row r="149" spans="1:5" x14ac:dyDescent="0.3">
      <c r="A149">
        <v>2312</v>
      </c>
      <c r="B149">
        <v>1008</v>
      </c>
      <c r="C149" t="e">
        <f>VLOOKUP(A149,COORDS!$A$1:$D$543,3,0)</f>
        <v>#N/A</v>
      </c>
      <c r="D149" t="e">
        <f>VLOOKUP(A149,COORDS!$A$1:$D$543,4,0)</f>
        <v>#N/A</v>
      </c>
      <c r="E149" t="str">
        <f>VLOOKUP(A149,MSOA!D:AA,22,0)</f>
        <v>E02005504</v>
      </c>
    </row>
    <row r="150" spans="1:5" x14ac:dyDescent="0.3">
      <c r="A150">
        <v>2313</v>
      </c>
      <c r="B150">
        <v>1007</v>
      </c>
      <c r="C150" t="e">
        <f>VLOOKUP(A150,COORDS!$A$1:$D$543,3,0)</f>
        <v>#N/A</v>
      </c>
      <c r="D150" t="e">
        <f>VLOOKUP(A150,COORDS!$A$1:$D$543,4,0)</f>
        <v>#N/A</v>
      </c>
      <c r="E150" t="str">
        <f>VLOOKUP(A150,MSOA!D:AA,22,0)</f>
        <v>E02005504</v>
      </c>
    </row>
    <row r="151" spans="1:5" x14ac:dyDescent="0.3">
      <c r="A151">
        <v>2344</v>
      </c>
      <c r="B151">
        <v>1012</v>
      </c>
      <c r="C151" t="e">
        <f>VLOOKUP(A151,COORDS!$A$1:$D$543,3,0)</f>
        <v>#N/A</v>
      </c>
      <c r="D151" t="e">
        <f>VLOOKUP(A151,COORDS!$A$1:$D$543,4,0)</f>
        <v>#N/A</v>
      </c>
      <c r="E151" t="str">
        <f>VLOOKUP(A151,MSOA!D:AA,22,0)</f>
        <v>E02005504</v>
      </c>
    </row>
    <row r="152" spans="1:5" x14ac:dyDescent="0.3">
      <c r="A152">
        <v>2367</v>
      </c>
      <c r="B152">
        <v>1010</v>
      </c>
      <c r="C152" t="e">
        <f>VLOOKUP(A152,COORDS!$A$1:$D$543,3,0)</f>
        <v>#N/A</v>
      </c>
      <c r="D152" t="e">
        <f>VLOOKUP(A152,COORDS!$A$1:$D$543,4,0)</f>
        <v>#N/A</v>
      </c>
      <c r="E152" t="str">
        <f>VLOOKUP(A152,MSOA!D:AA,22,0)</f>
        <v>E02005512</v>
      </c>
    </row>
    <row r="153" spans="1:5" x14ac:dyDescent="0.3">
      <c r="A153">
        <v>2376</v>
      </c>
      <c r="B153">
        <v>1001</v>
      </c>
      <c r="C153" t="e">
        <f>VLOOKUP(A153,COORDS!$A$1:$D$543,3,0)</f>
        <v>#N/A</v>
      </c>
      <c r="D153" t="e">
        <f>VLOOKUP(A153,COORDS!$A$1:$D$543,4,0)</f>
        <v>#N/A</v>
      </c>
      <c r="E153" t="str">
        <f>VLOOKUP(A153,MSOA!D:AA,22,0)</f>
        <v>E02005503</v>
      </c>
    </row>
    <row r="154" spans="1:5" x14ac:dyDescent="0.3">
      <c r="A154">
        <v>2377</v>
      </c>
      <c r="B154">
        <v>1005</v>
      </c>
      <c r="C154" t="e">
        <f>VLOOKUP(A154,COORDS!$A$1:$D$543,3,0)</f>
        <v>#N/A</v>
      </c>
      <c r="D154" t="e">
        <f>VLOOKUP(A154,COORDS!$A$1:$D$543,4,0)</f>
        <v>#N/A</v>
      </c>
      <c r="E154" t="str">
        <f>VLOOKUP(A154,MSOA!D:AA,22,0)</f>
        <v>E02005505</v>
      </c>
    </row>
    <row r="155" spans="1:5" x14ac:dyDescent="0.3">
      <c r="A155">
        <v>2379</v>
      </c>
      <c r="B155">
        <v>1006</v>
      </c>
      <c r="C155" t="e">
        <f>VLOOKUP(A155,COORDS!$A$1:$D$543,3,0)</f>
        <v>#N/A</v>
      </c>
      <c r="D155" t="e">
        <f>VLOOKUP(A155,COORDS!$A$1:$D$543,4,0)</f>
        <v>#N/A</v>
      </c>
      <c r="E155" t="str">
        <f>VLOOKUP(A155,MSOA!D:AA,22,0)</f>
        <v>E02005505</v>
      </c>
    </row>
    <row r="156" spans="1:5" x14ac:dyDescent="0.3">
      <c r="A156">
        <v>2380</v>
      </c>
      <c r="B156">
        <v>1006</v>
      </c>
      <c r="C156" t="e">
        <f>VLOOKUP(A156,COORDS!$A$1:$D$543,3,0)</f>
        <v>#N/A</v>
      </c>
      <c r="D156" t="e">
        <f>VLOOKUP(A156,COORDS!$A$1:$D$543,4,0)</f>
        <v>#N/A</v>
      </c>
      <c r="E156" t="str">
        <f>VLOOKUP(A156,MSOA!D:AA,22,0)</f>
        <v>E02005507</v>
      </c>
    </row>
    <row r="157" spans="1:5" x14ac:dyDescent="0.3">
      <c r="A157">
        <v>2381</v>
      </c>
      <c r="B157">
        <v>1002</v>
      </c>
      <c r="C157" t="e">
        <f>VLOOKUP(A157,COORDS!$A$1:$D$543,3,0)</f>
        <v>#N/A</v>
      </c>
      <c r="D157" t="e">
        <f>VLOOKUP(A157,COORDS!$A$1:$D$543,4,0)</f>
        <v>#N/A</v>
      </c>
      <c r="E157" t="str">
        <f>VLOOKUP(A157,MSOA!D:AA,22,0)</f>
        <v>E02005503</v>
      </c>
    </row>
    <row r="158" spans="1:5" x14ac:dyDescent="0.3">
      <c r="A158">
        <v>2382</v>
      </c>
      <c r="B158">
        <v>1008</v>
      </c>
      <c r="C158" t="e">
        <f>VLOOKUP(A158,COORDS!$A$1:$D$543,3,0)</f>
        <v>#N/A</v>
      </c>
      <c r="D158" t="e">
        <f>VLOOKUP(A158,COORDS!$A$1:$D$543,4,0)</f>
        <v>#N/A</v>
      </c>
      <c r="E158" t="str">
        <f>VLOOKUP(A158,MSOA!D:AA,22,0)</f>
        <v>E02005506</v>
      </c>
    </row>
    <row r="159" spans="1:5" x14ac:dyDescent="0.3">
      <c r="A159">
        <v>2383</v>
      </c>
      <c r="B159">
        <v>1006</v>
      </c>
      <c r="C159" t="e">
        <f>VLOOKUP(A159,COORDS!$A$1:$D$543,3,0)</f>
        <v>#N/A</v>
      </c>
      <c r="D159" t="e">
        <f>VLOOKUP(A159,COORDS!$A$1:$D$543,4,0)</f>
        <v>#N/A</v>
      </c>
      <c r="E159" t="str">
        <f>VLOOKUP(A159,MSOA!D:AA,22,0)</f>
        <v>E02005505</v>
      </c>
    </row>
    <row r="160" spans="1:5" x14ac:dyDescent="0.3">
      <c r="A160">
        <v>2384</v>
      </c>
      <c r="B160">
        <v>1003</v>
      </c>
      <c r="C160" t="e">
        <f>VLOOKUP(A160,COORDS!$A$1:$D$543,3,0)</f>
        <v>#N/A</v>
      </c>
      <c r="D160" t="e">
        <f>VLOOKUP(A160,COORDS!$A$1:$D$543,4,0)</f>
        <v>#N/A</v>
      </c>
      <c r="E160" t="str">
        <f>VLOOKUP(A160,MSOA!D:AA,22,0)</f>
        <v>E02005503</v>
      </c>
    </row>
    <row r="161" spans="1:5" x14ac:dyDescent="0.3">
      <c r="A161">
        <v>2385</v>
      </c>
      <c r="B161">
        <v>1004</v>
      </c>
      <c r="C161" t="e">
        <f>VLOOKUP(A161,COORDS!$A$1:$D$543,3,0)</f>
        <v>#N/A</v>
      </c>
      <c r="D161" t="e">
        <f>VLOOKUP(A161,COORDS!$A$1:$D$543,4,0)</f>
        <v>#N/A</v>
      </c>
      <c r="E161" t="str">
        <f>VLOOKUP(A161,MSOA!D:AA,22,0)</f>
        <v>E02005503</v>
      </c>
    </row>
    <row r="162" spans="1:5" x14ac:dyDescent="0.3">
      <c r="A162">
        <v>2445</v>
      </c>
      <c r="B162">
        <v>1006</v>
      </c>
      <c r="C162" t="e">
        <f>VLOOKUP(A162,COORDS!$A$1:$D$543,3,0)</f>
        <v>#N/A</v>
      </c>
      <c r="D162" t="e">
        <f>VLOOKUP(A162,COORDS!$A$1:$D$543,4,0)</f>
        <v>#N/A</v>
      </c>
      <c r="E162" t="str">
        <f>VLOOKUP(A162,MSOA!D:AA,22,0)</f>
        <v>E02005503</v>
      </c>
    </row>
    <row r="163" spans="1:5" x14ac:dyDescent="0.3">
      <c r="A163">
        <v>2446</v>
      </c>
      <c r="B163">
        <v>1003</v>
      </c>
      <c r="C163" t="e">
        <f>VLOOKUP(A163,COORDS!$A$1:$D$543,3,0)</f>
        <v>#N/A</v>
      </c>
      <c r="D163" t="e">
        <f>VLOOKUP(A163,COORDS!$A$1:$D$543,4,0)</f>
        <v>#N/A</v>
      </c>
      <c r="E163" t="str">
        <f>VLOOKUP(A163,MSOA!D:AA,22,0)</f>
        <v>E02005505</v>
      </c>
    </row>
    <row r="164" spans="1:5" x14ac:dyDescent="0.3">
      <c r="A164">
        <v>2447</v>
      </c>
      <c r="B164">
        <v>1005</v>
      </c>
      <c r="C164" t="e">
        <f>VLOOKUP(A164,COORDS!$A$1:$D$543,3,0)</f>
        <v>#N/A</v>
      </c>
      <c r="D164" t="e">
        <f>VLOOKUP(A164,COORDS!$A$1:$D$543,4,0)</f>
        <v>#N/A</v>
      </c>
      <c r="E164" t="str">
        <f>VLOOKUP(A164,MSOA!D:AA,22,0)</f>
        <v>E02005505</v>
      </c>
    </row>
    <row r="165" spans="1:5" x14ac:dyDescent="0.3">
      <c r="A165">
        <v>2462</v>
      </c>
      <c r="B165">
        <v>1009</v>
      </c>
      <c r="C165" t="e">
        <f>VLOOKUP(A165,COORDS!$A$1:$D$543,3,0)</f>
        <v>#N/A</v>
      </c>
      <c r="D165" t="e">
        <f>VLOOKUP(A165,COORDS!$A$1:$D$543,4,0)</f>
        <v>#N/A</v>
      </c>
      <c r="E165" t="str">
        <f>VLOOKUP(A165,MSOA!D:AA,22,0)</f>
        <v>E02005510</v>
      </c>
    </row>
    <row r="166" spans="1:5" x14ac:dyDescent="0.3">
      <c r="A166">
        <v>2480</v>
      </c>
      <c r="B166">
        <v>1017</v>
      </c>
      <c r="C166" t="e">
        <f>VLOOKUP(A166,COORDS!$A$1:$D$543,3,0)</f>
        <v>#N/A</v>
      </c>
      <c r="D166" t="e">
        <f>VLOOKUP(A166,COORDS!$A$1:$D$543,4,0)</f>
        <v>#N/A</v>
      </c>
      <c r="E166" t="str">
        <f>VLOOKUP(A166,MSOA!D:AA,22,0)</f>
        <v>E02005516</v>
      </c>
    </row>
    <row r="167" spans="1:5" x14ac:dyDescent="0.3">
      <c r="A167">
        <v>2482</v>
      </c>
      <c r="B167">
        <v>1010</v>
      </c>
      <c r="C167" t="e">
        <f>VLOOKUP(A167,COORDS!$A$1:$D$543,3,0)</f>
        <v>#N/A</v>
      </c>
      <c r="D167" t="e">
        <f>VLOOKUP(A167,COORDS!$A$1:$D$543,4,0)</f>
        <v>#N/A</v>
      </c>
      <c r="E167" t="str">
        <f>VLOOKUP(A167,MSOA!D:AA,22,0)</f>
        <v>E02005508</v>
      </c>
    </row>
    <row r="168" spans="1:5" x14ac:dyDescent="0.3">
      <c r="A168">
        <v>2484</v>
      </c>
      <c r="B168">
        <v>1013</v>
      </c>
      <c r="C168" t="e">
        <f>VLOOKUP(A168,COORDS!$A$1:$D$543,3,0)</f>
        <v>#N/A</v>
      </c>
      <c r="D168" t="e">
        <f>VLOOKUP(A168,COORDS!$A$1:$D$543,4,0)</f>
        <v>#N/A</v>
      </c>
      <c r="E168" t="str">
        <f>VLOOKUP(A168,MSOA!D:AA,22,0)</f>
        <v>E02005512</v>
      </c>
    </row>
    <row r="169" spans="1:5" x14ac:dyDescent="0.3">
      <c r="A169">
        <v>2545</v>
      </c>
      <c r="B169">
        <v>1015</v>
      </c>
      <c r="C169" t="e">
        <f>VLOOKUP(A169,COORDS!$A$1:$D$543,3,0)</f>
        <v>#N/A</v>
      </c>
      <c r="D169" t="e">
        <f>VLOOKUP(A169,COORDS!$A$1:$D$543,4,0)</f>
        <v>#N/A</v>
      </c>
      <c r="E169" t="str">
        <f>VLOOKUP(A169,MSOA!D:AA,22,0)</f>
        <v>E02005514</v>
      </c>
    </row>
    <row r="170" spans="1:5" x14ac:dyDescent="0.3">
      <c r="A170">
        <v>2546</v>
      </c>
      <c r="B170">
        <v>1016</v>
      </c>
      <c r="C170" t="e">
        <f>VLOOKUP(A170,COORDS!$A$1:$D$543,3,0)</f>
        <v>#N/A</v>
      </c>
      <c r="D170" t="e">
        <f>VLOOKUP(A170,COORDS!$A$1:$D$543,4,0)</f>
        <v>#N/A</v>
      </c>
      <c r="E170" t="str">
        <f>VLOOKUP(A170,MSOA!D:AA,22,0)</f>
        <v>E02005514</v>
      </c>
    </row>
    <row r="171" spans="1:5" x14ac:dyDescent="0.3">
      <c r="A171">
        <v>2547</v>
      </c>
      <c r="B171">
        <v>1014</v>
      </c>
      <c r="C171" t="e">
        <f>VLOOKUP(A171,COORDS!$A$1:$D$543,3,0)</f>
        <v>#N/A</v>
      </c>
      <c r="D171" t="e">
        <f>VLOOKUP(A171,COORDS!$A$1:$D$543,4,0)</f>
        <v>#N/A</v>
      </c>
      <c r="E171" t="str">
        <f>VLOOKUP(A171,MSOA!D:AA,22,0)</f>
        <v>E02005512</v>
      </c>
    </row>
    <row r="172" spans="1:5" x14ac:dyDescent="0.3">
      <c r="A172">
        <v>3143</v>
      </c>
      <c r="B172">
        <v>1102</v>
      </c>
      <c r="C172" t="e">
        <f>VLOOKUP(A172,COORDS!$A$1:$D$543,3,0)</f>
        <v>#N/A</v>
      </c>
      <c r="D172" t="e">
        <f>VLOOKUP(A172,COORDS!$A$1:$D$543,4,0)</f>
        <v>#N/A</v>
      </c>
      <c r="E172" t="str">
        <f>VLOOKUP(A172,MSOA!D:AA,22,0)</f>
        <v>E02005605</v>
      </c>
    </row>
    <row r="173" spans="1:5" x14ac:dyDescent="0.3">
      <c r="A173">
        <v>3144</v>
      </c>
      <c r="B173">
        <v>1102</v>
      </c>
      <c r="C173" t="e">
        <f>VLOOKUP(A173,COORDS!$A$1:$D$543,3,0)</f>
        <v>#N/A</v>
      </c>
      <c r="D173" t="e">
        <f>VLOOKUP(A173,COORDS!$A$1:$D$543,4,0)</f>
        <v>#N/A</v>
      </c>
      <c r="E173" t="str">
        <f>VLOOKUP(A173,MSOA!D:AA,22,0)</f>
        <v>E02005602</v>
      </c>
    </row>
    <row r="174" spans="1:5" x14ac:dyDescent="0.3">
      <c r="A174">
        <v>3145</v>
      </c>
      <c r="B174">
        <v>1102</v>
      </c>
      <c r="C174" t="e">
        <f>VLOOKUP(A174,COORDS!$A$1:$D$543,3,0)</f>
        <v>#N/A</v>
      </c>
      <c r="D174" t="e">
        <f>VLOOKUP(A174,COORDS!$A$1:$D$543,4,0)</f>
        <v>#N/A</v>
      </c>
      <c r="E174" t="str">
        <f>VLOOKUP(A174,MSOA!D:AA,22,0)</f>
        <v>E02005605</v>
      </c>
    </row>
    <row r="175" spans="1:5" x14ac:dyDescent="0.3">
      <c r="A175">
        <v>3146</v>
      </c>
      <c r="B175">
        <v>1102</v>
      </c>
      <c r="C175" t="e">
        <f>VLOOKUP(A175,COORDS!$A$1:$D$543,3,0)</f>
        <v>#N/A</v>
      </c>
      <c r="D175" t="e">
        <f>VLOOKUP(A175,COORDS!$A$1:$D$543,4,0)</f>
        <v>#N/A</v>
      </c>
      <c r="E175" t="str">
        <f>VLOOKUP(A175,MSOA!D:AA,22,0)</f>
        <v>E02005602</v>
      </c>
    </row>
    <row r="176" spans="1:5" x14ac:dyDescent="0.3">
      <c r="A176">
        <v>3147</v>
      </c>
      <c r="B176">
        <v>1099</v>
      </c>
      <c r="C176" t="e">
        <f>VLOOKUP(A176,COORDS!$A$1:$D$543,3,0)</f>
        <v>#N/A</v>
      </c>
      <c r="D176" t="e">
        <f>VLOOKUP(A176,COORDS!$A$1:$D$543,4,0)</f>
        <v>#N/A</v>
      </c>
      <c r="E176" t="str">
        <f>VLOOKUP(A176,MSOA!D:AA,22,0)</f>
        <v>E02005602</v>
      </c>
    </row>
    <row r="177" spans="1:5" x14ac:dyDescent="0.3">
      <c r="A177">
        <v>3148</v>
      </c>
      <c r="B177">
        <v>1101</v>
      </c>
      <c r="C177" t="e">
        <f>VLOOKUP(A177,COORDS!$A$1:$D$543,3,0)</f>
        <v>#N/A</v>
      </c>
      <c r="D177" t="e">
        <f>VLOOKUP(A177,COORDS!$A$1:$D$543,4,0)</f>
        <v>#N/A</v>
      </c>
      <c r="E177" t="str">
        <f>VLOOKUP(A177,MSOA!D:AA,22,0)</f>
        <v>E02005602</v>
      </c>
    </row>
    <row r="178" spans="1:5" x14ac:dyDescent="0.3">
      <c r="A178">
        <v>3149</v>
      </c>
      <c r="B178">
        <v>1099</v>
      </c>
      <c r="C178" t="e">
        <f>VLOOKUP(A178,COORDS!$A$1:$D$543,3,0)</f>
        <v>#N/A</v>
      </c>
      <c r="D178" t="e">
        <f>VLOOKUP(A178,COORDS!$A$1:$D$543,4,0)</f>
        <v>#N/A</v>
      </c>
      <c r="E178" t="str">
        <f>VLOOKUP(A178,MSOA!D:AA,22,0)</f>
        <v>E02005602</v>
      </c>
    </row>
    <row r="179" spans="1:5" x14ac:dyDescent="0.3">
      <c r="A179">
        <v>3150</v>
      </c>
      <c r="B179">
        <v>1102</v>
      </c>
      <c r="C179" t="e">
        <f>VLOOKUP(A179,COORDS!$A$1:$D$543,3,0)</f>
        <v>#N/A</v>
      </c>
      <c r="D179" t="e">
        <f>VLOOKUP(A179,COORDS!$A$1:$D$543,4,0)</f>
        <v>#N/A</v>
      </c>
      <c r="E179" t="str">
        <f>VLOOKUP(A179,MSOA!D:AA,22,0)</f>
        <v>E02005598</v>
      </c>
    </row>
    <row r="180" spans="1:5" x14ac:dyDescent="0.3">
      <c r="A180">
        <v>3152</v>
      </c>
      <c r="B180">
        <v>1101</v>
      </c>
      <c r="C180" t="e">
        <f>VLOOKUP(A180,COORDS!$A$1:$D$543,3,0)</f>
        <v>#N/A</v>
      </c>
      <c r="D180" t="e">
        <f>VLOOKUP(A180,COORDS!$A$1:$D$543,4,0)</f>
        <v>#N/A</v>
      </c>
      <c r="E180" t="str">
        <f>VLOOKUP(A180,MSOA!D:AA,22,0)</f>
        <v>E02005602</v>
      </c>
    </row>
    <row r="181" spans="1:5" x14ac:dyDescent="0.3">
      <c r="A181">
        <v>3155</v>
      </c>
      <c r="B181">
        <v>1099</v>
      </c>
      <c r="C181" t="e">
        <f>VLOOKUP(A181,COORDS!$A$1:$D$543,3,0)</f>
        <v>#N/A</v>
      </c>
      <c r="D181" t="e">
        <f>VLOOKUP(A181,COORDS!$A$1:$D$543,4,0)</f>
        <v>#N/A</v>
      </c>
      <c r="E181" t="str">
        <f>VLOOKUP(A181,MSOA!D:AA,22,0)</f>
        <v>E02005602</v>
      </c>
    </row>
    <row r="182" spans="1:5" x14ac:dyDescent="0.3">
      <c r="A182">
        <v>3160</v>
      </c>
      <c r="B182">
        <v>1099</v>
      </c>
      <c r="C182" t="e">
        <f>VLOOKUP(A182,COORDS!$A$1:$D$543,3,0)</f>
        <v>#N/A</v>
      </c>
      <c r="D182" t="e">
        <f>VLOOKUP(A182,COORDS!$A$1:$D$543,4,0)</f>
        <v>#N/A</v>
      </c>
      <c r="E182" t="str">
        <f>VLOOKUP(A182,MSOA!D:AA,22,0)</f>
        <v>E02005596</v>
      </c>
    </row>
    <row r="183" spans="1:5" x14ac:dyDescent="0.3">
      <c r="A183">
        <v>3168</v>
      </c>
      <c r="B183">
        <v>1104</v>
      </c>
      <c r="C183" t="e">
        <f>VLOOKUP(A183,COORDS!$A$1:$D$543,3,0)</f>
        <v>#N/A</v>
      </c>
      <c r="D183" t="e">
        <f>VLOOKUP(A183,COORDS!$A$1:$D$543,4,0)</f>
        <v>#N/A</v>
      </c>
      <c r="E183" t="str">
        <f>VLOOKUP(A183,MSOA!D:AA,22,0)</f>
        <v>E02005607</v>
      </c>
    </row>
    <row r="184" spans="1:5" x14ac:dyDescent="0.3">
      <c r="A184">
        <v>3173</v>
      </c>
      <c r="B184">
        <v>1099</v>
      </c>
      <c r="C184" t="e">
        <f>VLOOKUP(A184,COORDS!$A$1:$D$543,3,0)</f>
        <v>#N/A</v>
      </c>
      <c r="D184" t="e">
        <f>VLOOKUP(A184,COORDS!$A$1:$D$543,4,0)</f>
        <v>#N/A</v>
      </c>
      <c r="E184" t="str">
        <f>VLOOKUP(A184,MSOA!D:AA,22,0)</f>
        <v>E02005602</v>
      </c>
    </row>
    <row r="185" spans="1:5" x14ac:dyDescent="0.3">
      <c r="A185">
        <v>3174</v>
      </c>
      <c r="B185">
        <v>1099</v>
      </c>
      <c r="C185" t="e">
        <f>VLOOKUP(A185,COORDS!$A$1:$D$543,3,0)</f>
        <v>#N/A</v>
      </c>
      <c r="D185" t="e">
        <f>VLOOKUP(A185,COORDS!$A$1:$D$543,4,0)</f>
        <v>#N/A</v>
      </c>
      <c r="E185" t="str">
        <f>VLOOKUP(A185,MSOA!D:AA,22,0)</f>
        <v>E02005602</v>
      </c>
    </row>
    <row r="186" spans="1:5" x14ac:dyDescent="0.3">
      <c r="A186">
        <v>3185</v>
      </c>
      <c r="B186">
        <v>1099</v>
      </c>
      <c r="C186" t="e">
        <f>VLOOKUP(A186,COORDS!$A$1:$D$543,3,0)</f>
        <v>#N/A</v>
      </c>
      <c r="D186" t="e">
        <f>VLOOKUP(A186,COORDS!$A$1:$D$543,4,0)</f>
        <v>#N/A</v>
      </c>
      <c r="E186" t="str">
        <f>VLOOKUP(A186,MSOA!D:AA,22,0)</f>
        <v>E02005535</v>
      </c>
    </row>
    <row r="187" spans="1:5" x14ac:dyDescent="0.3">
      <c r="A187">
        <v>3189</v>
      </c>
      <c r="B187">
        <v>1095</v>
      </c>
      <c r="C187" t="e">
        <f>VLOOKUP(A187,COORDS!$A$1:$D$543,3,0)</f>
        <v>#N/A</v>
      </c>
      <c r="D187" t="e">
        <f>VLOOKUP(A187,COORDS!$A$1:$D$543,4,0)</f>
        <v>#N/A</v>
      </c>
      <c r="E187" t="str">
        <f>VLOOKUP(A187,MSOA!D:AA,22,0)</f>
        <v>E02005598</v>
      </c>
    </row>
    <row r="188" spans="1:5" x14ac:dyDescent="0.3">
      <c r="A188">
        <v>3190</v>
      </c>
      <c r="B188">
        <v>1099</v>
      </c>
      <c r="C188" t="e">
        <f>VLOOKUP(A188,COORDS!$A$1:$D$543,3,0)</f>
        <v>#N/A</v>
      </c>
      <c r="D188" t="e">
        <f>VLOOKUP(A188,COORDS!$A$1:$D$543,4,0)</f>
        <v>#N/A</v>
      </c>
      <c r="E188" t="str">
        <f>VLOOKUP(A188,MSOA!D:AA,22,0)</f>
        <v>E02005596</v>
      </c>
    </row>
    <row r="189" spans="1:5" x14ac:dyDescent="0.3">
      <c r="A189">
        <v>3209</v>
      </c>
      <c r="B189">
        <v>1095</v>
      </c>
      <c r="C189" t="e">
        <f>VLOOKUP(A189,COORDS!$A$1:$D$543,3,0)</f>
        <v>#N/A</v>
      </c>
      <c r="D189" t="e">
        <f>VLOOKUP(A189,COORDS!$A$1:$D$543,4,0)</f>
        <v>#N/A</v>
      </c>
      <c r="E189" t="str">
        <f>VLOOKUP(A189,MSOA!D:AA,22,0)</f>
        <v>E02005595</v>
      </c>
    </row>
    <row r="190" spans="1:5" x14ac:dyDescent="0.3">
      <c r="A190">
        <v>3213</v>
      </c>
      <c r="B190">
        <v>1094</v>
      </c>
      <c r="C190" t="e">
        <f>VLOOKUP(A190,COORDS!$A$1:$D$543,3,0)</f>
        <v>#N/A</v>
      </c>
      <c r="D190" t="e">
        <f>VLOOKUP(A190,COORDS!$A$1:$D$543,4,0)</f>
        <v>#N/A</v>
      </c>
      <c r="E190" t="str">
        <f>VLOOKUP(A190,MSOA!D:AA,22,0)</f>
        <v>E02005526</v>
      </c>
    </row>
    <row r="191" spans="1:5" x14ac:dyDescent="0.3">
      <c r="A191">
        <v>3302</v>
      </c>
      <c r="B191">
        <v>1101</v>
      </c>
      <c r="C191" t="e">
        <f>VLOOKUP(A191,COORDS!$A$1:$D$543,3,0)</f>
        <v>#N/A</v>
      </c>
      <c r="D191" t="e">
        <f>VLOOKUP(A191,COORDS!$A$1:$D$543,4,0)</f>
        <v>#N/A</v>
      </c>
      <c r="E191" t="str">
        <f>VLOOKUP(A191,MSOA!D:AA,22,0)</f>
        <v>E02005604</v>
      </c>
    </row>
    <row r="192" spans="1:5" x14ac:dyDescent="0.3">
      <c r="A192">
        <v>3304</v>
      </c>
      <c r="B192">
        <v>1095</v>
      </c>
      <c r="C192" t="e">
        <f>VLOOKUP(A192,COORDS!$A$1:$D$543,3,0)</f>
        <v>#N/A</v>
      </c>
      <c r="D192" t="e">
        <f>VLOOKUP(A192,COORDS!$A$1:$D$543,4,0)</f>
        <v>#N/A</v>
      </c>
      <c r="E192" t="str">
        <f>VLOOKUP(A192,MSOA!D:AA,22,0)</f>
        <v>E02005597</v>
      </c>
    </row>
    <row r="193" spans="1:5" x14ac:dyDescent="0.3">
      <c r="A193">
        <v>3305</v>
      </c>
      <c r="B193">
        <v>1101</v>
      </c>
      <c r="C193" t="e">
        <f>VLOOKUP(A193,COORDS!$A$1:$D$543,3,0)</f>
        <v>#N/A</v>
      </c>
      <c r="D193" t="e">
        <f>VLOOKUP(A193,COORDS!$A$1:$D$543,4,0)</f>
        <v>#N/A</v>
      </c>
      <c r="E193" t="str">
        <f>VLOOKUP(A193,MSOA!D:AA,22,0)</f>
        <v>E02005602</v>
      </c>
    </row>
    <row r="194" spans="1:5" x14ac:dyDescent="0.3">
      <c r="A194">
        <v>3306</v>
      </c>
      <c r="B194">
        <v>1086</v>
      </c>
      <c r="C194" t="e">
        <f>VLOOKUP(A194,COORDS!$A$1:$D$543,3,0)</f>
        <v>#N/A</v>
      </c>
      <c r="D194" t="e">
        <f>VLOOKUP(A194,COORDS!$A$1:$D$543,4,0)</f>
        <v>#N/A</v>
      </c>
      <c r="E194" t="str">
        <f>VLOOKUP(A194,MSOA!D:AA,22,0)</f>
        <v>E02005588</v>
      </c>
    </row>
    <row r="195" spans="1:5" x14ac:dyDescent="0.3">
      <c r="A195">
        <v>3309</v>
      </c>
      <c r="B195">
        <v>1095</v>
      </c>
      <c r="C195" t="e">
        <f>VLOOKUP(A195,COORDS!$A$1:$D$543,3,0)</f>
        <v>#N/A</v>
      </c>
      <c r="D195" t="e">
        <f>VLOOKUP(A195,COORDS!$A$1:$D$543,4,0)</f>
        <v>#N/A</v>
      </c>
      <c r="E195" t="str">
        <f>VLOOKUP(A195,MSOA!D:AA,22,0)</f>
        <v>E02005598</v>
      </c>
    </row>
    <row r="196" spans="1:5" x14ac:dyDescent="0.3">
      <c r="A196">
        <v>3310</v>
      </c>
      <c r="B196">
        <v>1102</v>
      </c>
      <c r="C196" t="e">
        <f>VLOOKUP(A196,COORDS!$A$1:$D$543,3,0)</f>
        <v>#N/A</v>
      </c>
      <c r="D196" t="e">
        <f>VLOOKUP(A196,COORDS!$A$1:$D$543,4,0)</f>
        <v>#N/A</v>
      </c>
      <c r="E196" t="str">
        <f>VLOOKUP(A196,MSOA!D:AA,22,0)</f>
        <v>E02005605</v>
      </c>
    </row>
    <row r="197" spans="1:5" x14ac:dyDescent="0.3">
      <c r="A197">
        <v>3311</v>
      </c>
      <c r="B197">
        <v>1102</v>
      </c>
      <c r="C197" t="e">
        <f>VLOOKUP(A197,COORDS!$A$1:$D$543,3,0)</f>
        <v>#N/A</v>
      </c>
      <c r="D197" t="e">
        <f>VLOOKUP(A197,COORDS!$A$1:$D$543,4,0)</f>
        <v>#N/A</v>
      </c>
      <c r="E197" t="str">
        <f>VLOOKUP(A197,MSOA!D:AA,22,0)</f>
        <v>E02005605</v>
      </c>
    </row>
    <row r="198" spans="1:5" x14ac:dyDescent="0.3">
      <c r="A198">
        <v>3317</v>
      </c>
      <c r="B198">
        <v>1095</v>
      </c>
      <c r="C198" t="e">
        <f>VLOOKUP(A198,COORDS!$A$1:$D$543,3,0)</f>
        <v>#N/A</v>
      </c>
      <c r="D198" t="e">
        <f>VLOOKUP(A198,COORDS!$A$1:$D$543,4,0)</f>
        <v>#N/A</v>
      </c>
      <c r="E198" t="str">
        <f>VLOOKUP(A198,MSOA!D:AA,22,0)</f>
        <v>E02005595</v>
      </c>
    </row>
    <row r="199" spans="1:5" x14ac:dyDescent="0.3">
      <c r="A199">
        <v>3318</v>
      </c>
      <c r="B199">
        <v>1094</v>
      </c>
      <c r="C199" t="e">
        <f>VLOOKUP(A199,COORDS!$A$1:$D$543,3,0)</f>
        <v>#N/A</v>
      </c>
      <c r="D199" t="e">
        <f>VLOOKUP(A199,COORDS!$A$1:$D$543,4,0)</f>
        <v>#N/A</v>
      </c>
      <c r="E199" t="str">
        <f>VLOOKUP(A199,MSOA!D:AA,22,0)</f>
        <v>E02005525</v>
      </c>
    </row>
    <row r="200" spans="1:5" x14ac:dyDescent="0.3">
      <c r="A200">
        <v>3319</v>
      </c>
      <c r="B200">
        <v>1095</v>
      </c>
      <c r="C200" t="e">
        <f>VLOOKUP(A200,COORDS!$A$1:$D$543,3,0)</f>
        <v>#N/A</v>
      </c>
      <c r="D200" t="e">
        <f>VLOOKUP(A200,COORDS!$A$1:$D$543,4,0)</f>
        <v>#N/A</v>
      </c>
      <c r="E200" t="str">
        <f>VLOOKUP(A200,MSOA!D:AA,22,0)</f>
        <v>E02005593</v>
      </c>
    </row>
    <row r="201" spans="1:5" x14ac:dyDescent="0.3">
      <c r="A201">
        <v>3323</v>
      </c>
      <c r="B201">
        <v>1094</v>
      </c>
      <c r="C201" t="e">
        <f>VLOOKUP(A201,COORDS!$A$1:$D$543,3,0)</f>
        <v>#N/A</v>
      </c>
      <c r="D201" t="e">
        <f>VLOOKUP(A201,COORDS!$A$1:$D$543,4,0)</f>
        <v>#N/A</v>
      </c>
      <c r="E201" t="str">
        <f>VLOOKUP(A201,MSOA!D:AA,22,0)</f>
        <v>E02005588</v>
      </c>
    </row>
    <row r="202" spans="1:5" x14ac:dyDescent="0.3">
      <c r="A202">
        <v>3324</v>
      </c>
      <c r="B202">
        <v>1095</v>
      </c>
      <c r="C202" t="e">
        <f>VLOOKUP(A202,COORDS!$A$1:$D$543,3,0)</f>
        <v>#N/A</v>
      </c>
      <c r="D202" t="e">
        <f>VLOOKUP(A202,COORDS!$A$1:$D$543,4,0)</f>
        <v>#N/A</v>
      </c>
      <c r="E202" t="str">
        <f>VLOOKUP(A202,MSOA!D:AA,22,0)</f>
        <v>E02005598</v>
      </c>
    </row>
    <row r="203" spans="1:5" x14ac:dyDescent="0.3">
      <c r="A203">
        <v>3325</v>
      </c>
      <c r="B203">
        <v>1095</v>
      </c>
      <c r="C203" t="e">
        <f>VLOOKUP(A203,COORDS!$A$1:$D$543,3,0)</f>
        <v>#N/A</v>
      </c>
      <c r="D203" t="e">
        <f>VLOOKUP(A203,COORDS!$A$1:$D$543,4,0)</f>
        <v>#N/A</v>
      </c>
      <c r="E203" t="str">
        <f>VLOOKUP(A203,MSOA!D:AA,22,0)</f>
        <v>E02005598</v>
      </c>
    </row>
    <row r="204" spans="1:5" x14ac:dyDescent="0.3">
      <c r="A204">
        <v>3328</v>
      </c>
      <c r="B204">
        <v>1102</v>
      </c>
      <c r="C204" t="e">
        <f>VLOOKUP(A204,COORDS!$A$1:$D$543,3,0)</f>
        <v>#N/A</v>
      </c>
      <c r="D204" t="e">
        <f>VLOOKUP(A204,COORDS!$A$1:$D$543,4,0)</f>
        <v>#N/A</v>
      </c>
      <c r="E204" t="str">
        <f>VLOOKUP(A204,MSOA!D:AA,22,0)</f>
        <v>E02005603</v>
      </c>
    </row>
    <row r="205" spans="1:5" x14ac:dyDescent="0.3">
      <c r="A205">
        <v>3331</v>
      </c>
      <c r="B205">
        <v>1095</v>
      </c>
      <c r="C205" t="e">
        <f>VLOOKUP(A205,COORDS!$A$1:$D$543,3,0)</f>
        <v>#N/A</v>
      </c>
      <c r="D205" t="e">
        <f>VLOOKUP(A205,COORDS!$A$1:$D$543,4,0)</f>
        <v>#N/A</v>
      </c>
      <c r="E205" t="str">
        <f>VLOOKUP(A205,MSOA!D:AA,22,0)</f>
        <v>E02005598</v>
      </c>
    </row>
    <row r="206" spans="1:5" x14ac:dyDescent="0.3">
      <c r="A206">
        <v>3335</v>
      </c>
      <c r="B206">
        <v>1095</v>
      </c>
      <c r="C206" t="e">
        <f>VLOOKUP(A206,COORDS!$A$1:$D$543,3,0)</f>
        <v>#N/A</v>
      </c>
      <c r="D206" t="e">
        <f>VLOOKUP(A206,COORDS!$A$1:$D$543,4,0)</f>
        <v>#N/A</v>
      </c>
      <c r="E206" t="str">
        <f>VLOOKUP(A206,MSOA!D:AA,22,0)</f>
        <v>E02005598</v>
      </c>
    </row>
    <row r="207" spans="1:5" x14ac:dyDescent="0.3">
      <c r="A207">
        <v>3336</v>
      </c>
      <c r="B207">
        <v>1094</v>
      </c>
      <c r="C207" t="e">
        <f>VLOOKUP(A207,COORDS!$A$1:$D$543,3,0)</f>
        <v>#N/A</v>
      </c>
      <c r="D207" t="e">
        <f>VLOOKUP(A207,COORDS!$A$1:$D$543,4,0)</f>
        <v>#N/A</v>
      </c>
      <c r="E207" t="str">
        <f>VLOOKUP(A207,MSOA!D:AA,22,0)</f>
        <v>E02005597</v>
      </c>
    </row>
    <row r="208" spans="1:5" x14ac:dyDescent="0.3">
      <c r="A208">
        <v>3337</v>
      </c>
      <c r="B208">
        <v>1095</v>
      </c>
      <c r="C208" t="e">
        <f>VLOOKUP(A208,COORDS!$A$1:$D$543,3,0)</f>
        <v>#N/A</v>
      </c>
      <c r="D208" t="e">
        <f>VLOOKUP(A208,COORDS!$A$1:$D$543,4,0)</f>
        <v>#N/A</v>
      </c>
      <c r="E208" t="str">
        <f>VLOOKUP(A208,MSOA!D:AA,22,0)</f>
        <v>E02005593</v>
      </c>
    </row>
    <row r="209" spans="1:5" x14ac:dyDescent="0.3">
      <c r="A209">
        <v>3338</v>
      </c>
      <c r="B209">
        <v>1095</v>
      </c>
      <c r="C209" t="e">
        <f>VLOOKUP(A209,COORDS!$A$1:$D$543,3,0)</f>
        <v>#N/A</v>
      </c>
      <c r="D209" t="e">
        <f>VLOOKUP(A209,COORDS!$A$1:$D$543,4,0)</f>
        <v>#N/A</v>
      </c>
      <c r="E209" t="str">
        <f>VLOOKUP(A209,MSOA!D:AA,22,0)</f>
        <v>E02005598</v>
      </c>
    </row>
    <row r="210" spans="1:5" x14ac:dyDescent="0.3">
      <c r="A210">
        <v>3340</v>
      </c>
      <c r="B210">
        <v>1101</v>
      </c>
      <c r="C210" t="e">
        <f>VLOOKUP(A210,COORDS!$A$1:$D$543,3,0)</f>
        <v>#N/A</v>
      </c>
      <c r="D210" t="e">
        <f>VLOOKUP(A210,COORDS!$A$1:$D$543,4,0)</f>
        <v>#N/A</v>
      </c>
      <c r="E210" t="str">
        <f>VLOOKUP(A210,MSOA!D:AA,22,0)</f>
        <v>E02005604</v>
      </c>
    </row>
    <row r="211" spans="1:5" x14ac:dyDescent="0.3">
      <c r="A211">
        <v>3341</v>
      </c>
      <c r="B211">
        <v>1095</v>
      </c>
      <c r="C211" t="e">
        <f>VLOOKUP(A211,COORDS!$A$1:$D$543,3,0)</f>
        <v>#N/A</v>
      </c>
      <c r="D211" t="e">
        <f>VLOOKUP(A211,COORDS!$A$1:$D$543,4,0)</f>
        <v>#N/A</v>
      </c>
      <c r="E211" t="str">
        <f>VLOOKUP(A211,MSOA!D:AA,22,0)</f>
        <v>E02005598</v>
      </c>
    </row>
    <row r="212" spans="1:5" x14ac:dyDescent="0.3">
      <c r="A212">
        <v>3342</v>
      </c>
      <c r="B212">
        <v>1086</v>
      </c>
      <c r="C212" t="e">
        <f>VLOOKUP(A212,COORDS!$A$1:$D$543,3,0)</f>
        <v>#N/A</v>
      </c>
      <c r="D212" t="e">
        <f>VLOOKUP(A212,COORDS!$A$1:$D$543,4,0)</f>
        <v>#N/A</v>
      </c>
      <c r="E212" t="str">
        <f>VLOOKUP(A212,MSOA!D:AA,22,0)</f>
        <v>E02005588</v>
      </c>
    </row>
    <row r="213" spans="1:5" x14ac:dyDescent="0.3">
      <c r="A213">
        <v>3345</v>
      </c>
      <c r="B213">
        <v>1095</v>
      </c>
      <c r="C213" t="e">
        <f>VLOOKUP(A213,COORDS!$A$1:$D$543,3,0)</f>
        <v>#N/A</v>
      </c>
      <c r="D213" t="e">
        <f>VLOOKUP(A213,COORDS!$A$1:$D$543,4,0)</f>
        <v>#N/A</v>
      </c>
      <c r="E213" t="str">
        <f>VLOOKUP(A213,MSOA!D:AA,22,0)</f>
        <v>E02005598</v>
      </c>
    </row>
    <row r="214" spans="1:5" x14ac:dyDescent="0.3">
      <c r="A214">
        <v>3347</v>
      </c>
      <c r="B214">
        <v>1086</v>
      </c>
      <c r="C214" t="e">
        <f>VLOOKUP(A214,COORDS!$A$1:$D$543,3,0)</f>
        <v>#N/A</v>
      </c>
      <c r="D214" t="e">
        <f>VLOOKUP(A214,COORDS!$A$1:$D$543,4,0)</f>
        <v>#N/A</v>
      </c>
      <c r="E214" t="str">
        <f>VLOOKUP(A214,MSOA!D:AA,22,0)</f>
        <v>E02005588</v>
      </c>
    </row>
    <row r="215" spans="1:5" x14ac:dyDescent="0.3">
      <c r="A215">
        <v>3349</v>
      </c>
      <c r="B215">
        <v>1099</v>
      </c>
      <c r="C215" t="e">
        <f>VLOOKUP(A215,COORDS!$A$1:$D$543,3,0)</f>
        <v>#N/A</v>
      </c>
      <c r="D215" t="e">
        <f>VLOOKUP(A215,COORDS!$A$1:$D$543,4,0)</f>
        <v>#N/A</v>
      </c>
      <c r="E215" t="str">
        <f>VLOOKUP(A215,MSOA!D:AA,22,0)</f>
        <v>E02005602</v>
      </c>
    </row>
    <row r="216" spans="1:5" x14ac:dyDescent="0.3">
      <c r="A216">
        <v>3351</v>
      </c>
      <c r="B216">
        <v>1095</v>
      </c>
      <c r="C216" t="e">
        <f>VLOOKUP(A216,COORDS!$A$1:$D$543,3,0)</f>
        <v>#N/A</v>
      </c>
      <c r="D216" t="e">
        <f>VLOOKUP(A216,COORDS!$A$1:$D$543,4,0)</f>
        <v>#N/A</v>
      </c>
      <c r="E216" t="str">
        <f>VLOOKUP(A216,MSOA!D:AA,22,0)</f>
        <v>E02005598</v>
      </c>
    </row>
    <row r="217" spans="1:5" x14ac:dyDescent="0.3">
      <c r="A217">
        <v>3353</v>
      </c>
      <c r="B217">
        <v>1094</v>
      </c>
      <c r="C217" t="e">
        <f>VLOOKUP(A217,COORDS!$A$1:$D$543,3,0)</f>
        <v>#N/A</v>
      </c>
      <c r="D217" t="e">
        <f>VLOOKUP(A217,COORDS!$A$1:$D$543,4,0)</f>
        <v>#N/A</v>
      </c>
      <c r="E217" t="str">
        <f>VLOOKUP(A217,MSOA!D:AA,22,0)</f>
        <v>E02005597</v>
      </c>
    </row>
    <row r="218" spans="1:5" x14ac:dyDescent="0.3">
      <c r="A218">
        <v>3354</v>
      </c>
      <c r="B218">
        <v>1102</v>
      </c>
      <c r="C218" t="e">
        <f>VLOOKUP(A218,COORDS!$A$1:$D$543,3,0)</f>
        <v>#N/A</v>
      </c>
      <c r="D218" t="e">
        <f>VLOOKUP(A218,COORDS!$A$1:$D$543,4,0)</f>
        <v>#N/A</v>
      </c>
      <c r="E218" t="str">
        <f>VLOOKUP(A218,MSOA!D:AA,22,0)</f>
        <v>E02005598</v>
      </c>
    </row>
    <row r="219" spans="1:5" x14ac:dyDescent="0.3">
      <c r="A219">
        <v>3355</v>
      </c>
      <c r="B219">
        <v>1102</v>
      </c>
      <c r="C219" t="e">
        <f>VLOOKUP(A219,COORDS!$A$1:$D$543,3,0)</f>
        <v>#N/A</v>
      </c>
      <c r="D219" t="e">
        <f>VLOOKUP(A219,COORDS!$A$1:$D$543,4,0)</f>
        <v>#N/A</v>
      </c>
      <c r="E219" t="str">
        <f>VLOOKUP(A219,MSOA!D:AA,22,0)</f>
        <v>E02005603</v>
      </c>
    </row>
    <row r="220" spans="1:5" x14ac:dyDescent="0.3">
      <c r="A220">
        <v>3356</v>
      </c>
      <c r="B220">
        <v>1095</v>
      </c>
      <c r="C220" t="e">
        <f>VLOOKUP(A220,COORDS!$A$1:$D$543,3,0)</f>
        <v>#N/A</v>
      </c>
      <c r="D220" t="e">
        <f>VLOOKUP(A220,COORDS!$A$1:$D$543,4,0)</f>
        <v>#N/A</v>
      </c>
      <c r="E220" t="str">
        <f>VLOOKUP(A220,MSOA!D:AA,22,0)</f>
        <v>E02005598</v>
      </c>
    </row>
    <row r="221" spans="1:5" x14ac:dyDescent="0.3">
      <c r="A221">
        <v>3358</v>
      </c>
      <c r="B221">
        <v>1095</v>
      </c>
      <c r="C221" t="e">
        <f>VLOOKUP(A221,COORDS!$A$1:$D$543,3,0)</f>
        <v>#N/A</v>
      </c>
      <c r="D221" t="e">
        <f>VLOOKUP(A221,COORDS!$A$1:$D$543,4,0)</f>
        <v>#N/A</v>
      </c>
      <c r="E221" t="str">
        <f>VLOOKUP(A221,MSOA!D:AA,22,0)</f>
        <v>E02005598</v>
      </c>
    </row>
    <row r="222" spans="1:5" x14ac:dyDescent="0.3">
      <c r="A222">
        <v>3359</v>
      </c>
      <c r="B222">
        <v>1094</v>
      </c>
      <c r="C222" t="e">
        <f>VLOOKUP(A222,COORDS!$A$1:$D$543,3,0)</f>
        <v>#N/A</v>
      </c>
      <c r="D222" t="e">
        <f>VLOOKUP(A222,COORDS!$A$1:$D$543,4,0)</f>
        <v>#N/A</v>
      </c>
      <c r="E222" t="str">
        <f>VLOOKUP(A222,MSOA!D:AA,22,0)</f>
        <v>E02005521</v>
      </c>
    </row>
    <row r="223" spans="1:5" x14ac:dyDescent="0.3">
      <c r="A223">
        <v>3361</v>
      </c>
      <c r="B223">
        <v>1094</v>
      </c>
      <c r="C223" t="e">
        <f>VLOOKUP(A223,COORDS!$A$1:$D$543,3,0)</f>
        <v>#N/A</v>
      </c>
      <c r="D223" t="e">
        <f>VLOOKUP(A223,COORDS!$A$1:$D$543,4,0)</f>
        <v>#N/A</v>
      </c>
      <c r="E223" t="str">
        <f>VLOOKUP(A223,MSOA!D:AA,22,0)</f>
        <v>E02005588</v>
      </c>
    </row>
    <row r="224" spans="1:5" x14ac:dyDescent="0.3">
      <c r="A224">
        <v>3363</v>
      </c>
      <c r="B224">
        <v>1095</v>
      </c>
      <c r="C224" t="e">
        <f>VLOOKUP(A224,COORDS!$A$1:$D$543,3,0)</f>
        <v>#N/A</v>
      </c>
      <c r="D224" t="e">
        <f>VLOOKUP(A224,COORDS!$A$1:$D$543,4,0)</f>
        <v>#N/A</v>
      </c>
      <c r="E224" t="str">
        <f>VLOOKUP(A224,MSOA!D:AA,22,0)</f>
        <v>E02005598</v>
      </c>
    </row>
    <row r="225" spans="1:5" x14ac:dyDescent="0.3">
      <c r="A225">
        <v>3364</v>
      </c>
      <c r="B225">
        <v>1102</v>
      </c>
      <c r="C225" t="e">
        <f>VLOOKUP(A225,COORDS!$A$1:$D$543,3,0)</f>
        <v>#N/A</v>
      </c>
      <c r="D225" t="e">
        <f>VLOOKUP(A225,COORDS!$A$1:$D$543,4,0)</f>
        <v>#N/A</v>
      </c>
      <c r="E225" t="str">
        <f>VLOOKUP(A225,MSOA!D:AA,22,0)</f>
        <v>E02005598</v>
      </c>
    </row>
    <row r="226" spans="1:5" x14ac:dyDescent="0.3">
      <c r="A226">
        <v>3365</v>
      </c>
      <c r="B226">
        <v>1105</v>
      </c>
      <c r="C226" t="e">
        <f>VLOOKUP(A226,COORDS!$A$1:$D$543,3,0)</f>
        <v>#N/A</v>
      </c>
      <c r="D226" t="e">
        <f>VLOOKUP(A226,COORDS!$A$1:$D$543,4,0)</f>
        <v>#N/A</v>
      </c>
      <c r="E226" t="str">
        <f>VLOOKUP(A226,MSOA!D:AA,22,0)</f>
        <v>E02005602</v>
      </c>
    </row>
    <row r="227" spans="1:5" x14ac:dyDescent="0.3">
      <c r="A227">
        <v>3366</v>
      </c>
      <c r="B227">
        <v>1095</v>
      </c>
      <c r="C227" t="e">
        <f>VLOOKUP(A227,COORDS!$A$1:$D$543,3,0)</f>
        <v>#N/A</v>
      </c>
      <c r="D227" t="e">
        <f>VLOOKUP(A227,COORDS!$A$1:$D$543,4,0)</f>
        <v>#N/A</v>
      </c>
      <c r="E227" t="str">
        <f>VLOOKUP(A227,MSOA!D:AA,22,0)</f>
        <v>E02005508</v>
      </c>
    </row>
    <row r="228" spans="1:5" x14ac:dyDescent="0.3">
      <c r="A228">
        <v>3370</v>
      </c>
      <c r="B228">
        <v>1094</v>
      </c>
      <c r="C228" t="e">
        <f>VLOOKUP(A228,COORDS!$A$1:$D$543,3,0)</f>
        <v>#N/A</v>
      </c>
      <c r="D228" t="e">
        <f>VLOOKUP(A228,COORDS!$A$1:$D$543,4,0)</f>
        <v>#N/A</v>
      </c>
      <c r="E228" t="str">
        <f>VLOOKUP(A228,MSOA!D:AA,22,0)</f>
        <v>E02005597</v>
      </c>
    </row>
    <row r="229" spans="1:5" x14ac:dyDescent="0.3">
      <c r="A229">
        <v>3371</v>
      </c>
      <c r="B229">
        <v>1095</v>
      </c>
      <c r="C229" t="e">
        <f>VLOOKUP(A229,COORDS!$A$1:$D$543,3,0)</f>
        <v>#N/A</v>
      </c>
      <c r="D229" t="e">
        <f>VLOOKUP(A229,COORDS!$A$1:$D$543,4,0)</f>
        <v>#N/A</v>
      </c>
      <c r="E229" t="str">
        <f>VLOOKUP(A229,MSOA!D:AA,22,0)</f>
        <v>E02005598</v>
      </c>
    </row>
    <row r="230" spans="1:5" x14ac:dyDescent="0.3">
      <c r="A230">
        <v>3372</v>
      </c>
      <c r="B230">
        <v>1108</v>
      </c>
      <c r="C230" t="e">
        <f>VLOOKUP(A230,COORDS!$A$1:$D$543,3,0)</f>
        <v>#N/A</v>
      </c>
      <c r="D230" t="e">
        <f>VLOOKUP(A230,COORDS!$A$1:$D$543,4,0)</f>
        <v>#N/A</v>
      </c>
      <c r="E230" t="str">
        <f>VLOOKUP(A230,MSOA!D:AA,22,0)</f>
        <v>E02005610</v>
      </c>
    </row>
    <row r="231" spans="1:5" x14ac:dyDescent="0.3">
      <c r="A231">
        <v>3373</v>
      </c>
      <c r="B231">
        <v>1095</v>
      </c>
      <c r="C231" t="e">
        <f>VLOOKUP(A231,COORDS!$A$1:$D$543,3,0)</f>
        <v>#N/A</v>
      </c>
      <c r="D231" t="e">
        <f>VLOOKUP(A231,COORDS!$A$1:$D$543,4,0)</f>
        <v>#N/A</v>
      </c>
      <c r="E231" t="str">
        <f>VLOOKUP(A231,MSOA!D:AA,22,0)</f>
        <v>E02005588</v>
      </c>
    </row>
    <row r="232" spans="1:5" x14ac:dyDescent="0.3">
      <c r="A232">
        <v>3374</v>
      </c>
      <c r="B232">
        <v>1100</v>
      </c>
      <c r="C232" t="e">
        <f>VLOOKUP(A232,COORDS!$A$1:$D$543,3,0)</f>
        <v>#N/A</v>
      </c>
      <c r="D232" t="e">
        <f>VLOOKUP(A232,COORDS!$A$1:$D$543,4,0)</f>
        <v>#N/A</v>
      </c>
      <c r="E232" t="str">
        <f>VLOOKUP(A232,MSOA!D:AA,22,0)</f>
        <v>E02005515</v>
      </c>
    </row>
    <row r="233" spans="1:5" x14ac:dyDescent="0.3">
      <c r="A233">
        <v>3378</v>
      </c>
      <c r="B233">
        <v>1097</v>
      </c>
      <c r="C233" t="e">
        <f>VLOOKUP(A233,COORDS!$A$1:$D$543,3,0)</f>
        <v>#N/A</v>
      </c>
      <c r="D233" t="e">
        <f>VLOOKUP(A233,COORDS!$A$1:$D$543,4,0)</f>
        <v>#N/A</v>
      </c>
      <c r="E233" t="str">
        <f>VLOOKUP(A233,MSOA!D:AA,22,0)</f>
        <v>E02005508</v>
      </c>
    </row>
    <row r="234" spans="1:5" x14ac:dyDescent="0.3">
      <c r="A234">
        <v>3392</v>
      </c>
      <c r="B234">
        <v>1098</v>
      </c>
      <c r="C234" t="e">
        <f>VLOOKUP(A234,COORDS!$A$1:$D$543,3,0)</f>
        <v>#N/A</v>
      </c>
      <c r="D234" t="e">
        <f>VLOOKUP(A234,COORDS!$A$1:$D$543,4,0)</f>
        <v>#N/A</v>
      </c>
      <c r="E234" t="str">
        <f>VLOOKUP(A234,MSOA!D:AA,22,0)</f>
        <v>E02005598</v>
      </c>
    </row>
    <row r="235" spans="1:5" x14ac:dyDescent="0.3">
      <c r="A235">
        <v>3393</v>
      </c>
      <c r="B235">
        <v>1096</v>
      </c>
      <c r="C235" t="e">
        <f>VLOOKUP(A235,COORDS!$A$1:$D$543,3,0)</f>
        <v>#N/A</v>
      </c>
      <c r="D235" t="e">
        <f>VLOOKUP(A235,COORDS!$A$1:$D$543,4,0)</f>
        <v>#N/A</v>
      </c>
      <c r="E235" t="str">
        <f>VLOOKUP(A235,MSOA!D:AA,22,0)</f>
        <v>E02005598</v>
      </c>
    </row>
    <row r="236" spans="1:5" x14ac:dyDescent="0.3">
      <c r="A236">
        <v>3394</v>
      </c>
      <c r="B236">
        <v>1096</v>
      </c>
      <c r="C236" t="e">
        <f>VLOOKUP(A236,COORDS!$A$1:$D$543,3,0)</f>
        <v>#N/A</v>
      </c>
      <c r="D236" t="e">
        <f>VLOOKUP(A236,COORDS!$A$1:$D$543,4,0)</f>
        <v>#N/A</v>
      </c>
      <c r="E236" t="str">
        <f>VLOOKUP(A236,MSOA!D:AA,22,0)</f>
        <v>E02005598</v>
      </c>
    </row>
    <row r="237" spans="1:5" x14ac:dyDescent="0.3">
      <c r="A237">
        <v>3396</v>
      </c>
      <c r="B237">
        <v>1094</v>
      </c>
      <c r="C237" t="e">
        <f>VLOOKUP(A237,COORDS!$A$1:$D$543,3,0)</f>
        <v>#N/A</v>
      </c>
      <c r="D237" t="e">
        <f>VLOOKUP(A237,COORDS!$A$1:$D$543,4,0)</f>
        <v>#N/A</v>
      </c>
      <c r="E237" t="str">
        <f>VLOOKUP(A237,MSOA!D:AA,22,0)</f>
        <v>E02005597</v>
      </c>
    </row>
    <row r="238" spans="1:5" x14ac:dyDescent="0.3">
      <c r="A238">
        <v>3397</v>
      </c>
      <c r="B238">
        <v>1094</v>
      </c>
      <c r="C238" t="e">
        <f>VLOOKUP(A238,COORDS!$A$1:$D$543,3,0)</f>
        <v>#N/A</v>
      </c>
      <c r="D238" t="e">
        <f>VLOOKUP(A238,COORDS!$A$1:$D$543,4,0)</f>
        <v>#N/A</v>
      </c>
      <c r="E238" t="str">
        <f>VLOOKUP(A238,MSOA!D:AA,22,0)</f>
        <v>E02005597</v>
      </c>
    </row>
    <row r="239" spans="1:5" x14ac:dyDescent="0.3">
      <c r="A239">
        <v>3402</v>
      </c>
      <c r="B239">
        <v>1019</v>
      </c>
      <c r="C239" t="e">
        <f>VLOOKUP(A239,COORDS!$A$1:$D$543,3,0)</f>
        <v>#N/A</v>
      </c>
      <c r="D239" t="e">
        <f>VLOOKUP(A239,COORDS!$A$1:$D$543,4,0)</f>
        <v>#N/A</v>
      </c>
      <c r="E239" t="str">
        <f>VLOOKUP(A239,MSOA!D:AA,22,0)</f>
        <v>E02005508</v>
      </c>
    </row>
    <row r="240" spans="1:5" x14ac:dyDescent="0.3">
      <c r="A240">
        <v>3403</v>
      </c>
      <c r="B240">
        <v>1019</v>
      </c>
      <c r="C240" t="e">
        <f>VLOOKUP(A240,COORDS!$A$1:$D$543,3,0)</f>
        <v>#N/A</v>
      </c>
      <c r="D240" t="e">
        <f>VLOOKUP(A240,COORDS!$A$1:$D$543,4,0)</f>
        <v>#N/A</v>
      </c>
      <c r="E240" t="str">
        <f>VLOOKUP(A240,MSOA!D:AA,22,0)</f>
        <v>E02005521</v>
      </c>
    </row>
    <row r="241" spans="1:5" x14ac:dyDescent="0.3">
      <c r="A241">
        <v>3404</v>
      </c>
      <c r="B241">
        <v>1095</v>
      </c>
      <c r="C241" t="e">
        <f>VLOOKUP(A241,COORDS!$A$1:$D$543,3,0)</f>
        <v>#N/A</v>
      </c>
      <c r="D241" t="e">
        <f>VLOOKUP(A241,COORDS!$A$1:$D$543,4,0)</f>
        <v>#N/A</v>
      </c>
      <c r="E241" t="str">
        <f>VLOOKUP(A241,MSOA!D:AA,22,0)</f>
        <v>E02005521</v>
      </c>
    </row>
    <row r="242" spans="1:5" x14ac:dyDescent="0.3">
      <c r="A242">
        <v>3440</v>
      </c>
      <c r="B242">
        <v>1095</v>
      </c>
      <c r="C242" t="e">
        <f>VLOOKUP(A242,COORDS!$A$1:$D$543,3,0)</f>
        <v>#N/A</v>
      </c>
      <c r="D242" t="e">
        <f>VLOOKUP(A242,COORDS!$A$1:$D$543,4,0)</f>
        <v>#N/A</v>
      </c>
      <c r="E242" t="str">
        <f>VLOOKUP(A242,MSOA!D:AA,22,0)</f>
        <v>E02005588</v>
      </c>
    </row>
    <row r="243" spans="1:5" x14ac:dyDescent="0.3">
      <c r="A243">
        <v>3441</v>
      </c>
      <c r="B243">
        <v>1094</v>
      </c>
      <c r="C243" t="e">
        <f>VLOOKUP(A243,COORDS!$A$1:$D$543,3,0)</f>
        <v>#N/A</v>
      </c>
      <c r="D243" t="e">
        <f>VLOOKUP(A243,COORDS!$A$1:$D$543,4,0)</f>
        <v>#N/A</v>
      </c>
      <c r="E243" t="str">
        <f>VLOOKUP(A243,MSOA!D:AA,22,0)</f>
        <v>E02005597</v>
      </c>
    </row>
    <row r="244" spans="1:5" x14ac:dyDescent="0.3">
      <c r="A244">
        <v>3442</v>
      </c>
      <c r="B244">
        <v>1095</v>
      </c>
      <c r="C244" t="e">
        <f>VLOOKUP(A244,COORDS!$A$1:$D$543,3,0)</f>
        <v>#N/A</v>
      </c>
      <c r="D244" t="e">
        <f>VLOOKUP(A244,COORDS!$A$1:$D$543,4,0)</f>
        <v>#N/A</v>
      </c>
      <c r="E244" t="str">
        <f>VLOOKUP(A244,MSOA!D:AA,22,0)</f>
        <v>E02005521</v>
      </c>
    </row>
    <row r="245" spans="1:5" x14ac:dyDescent="0.3">
      <c r="A245">
        <v>3443</v>
      </c>
      <c r="B245">
        <v>1019</v>
      </c>
      <c r="C245" t="e">
        <f>VLOOKUP(A245,COORDS!$A$1:$D$543,3,0)</f>
        <v>#N/A</v>
      </c>
      <c r="D245" t="e">
        <f>VLOOKUP(A245,COORDS!$A$1:$D$543,4,0)</f>
        <v>#N/A</v>
      </c>
      <c r="E245" t="str">
        <f>VLOOKUP(A245,MSOA!D:AA,22,0)</f>
        <v>E02005508</v>
      </c>
    </row>
    <row r="246" spans="1:5" x14ac:dyDescent="0.3">
      <c r="A246">
        <v>3444</v>
      </c>
      <c r="B246">
        <v>1100</v>
      </c>
      <c r="C246" t="e">
        <f>VLOOKUP(A246,COORDS!$A$1:$D$543,3,0)</f>
        <v>#N/A</v>
      </c>
      <c r="D246" t="e">
        <f>VLOOKUP(A246,COORDS!$A$1:$D$543,4,0)</f>
        <v>#N/A</v>
      </c>
      <c r="E246" t="str">
        <f>VLOOKUP(A246,MSOA!D:AA,22,0)</f>
        <v>E02005598</v>
      </c>
    </row>
    <row r="247" spans="1:5" x14ac:dyDescent="0.3">
      <c r="A247">
        <v>3448</v>
      </c>
      <c r="B247">
        <v>1095</v>
      </c>
      <c r="C247" t="e">
        <f>VLOOKUP(A247,COORDS!$A$1:$D$543,3,0)</f>
        <v>#N/A</v>
      </c>
      <c r="D247" t="e">
        <f>VLOOKUP(A247,COORDS!$A$1:$D$543,4,0)</f>
        <v>#N/A</v>
      </c>
      <c r="E247" t="str">
        <f>VLOOKUP(A247,MSOA!D:AA,22,0)</f>
        <v>E02005598</v>
      </c>
    </row>
    <row r="248" spans="1:5" x14ac:dyDescent="0.3">
      <c r="A248">
        <v>3449</v>
      </c>
      <c r="B248">
        <v>1099</v>
      </c>
      <c r="C248" t="e">
        <f>VLOOKUP(A248,COORDS!$A$1:$D$543,3,0)</f>
        <v>#N/A</v>
      </c>
      <c r="D248" t="e">
        <f>VLOOKUP(A248,COORDS!$A$1:$D$543,4,0)</f>
        <v>#N/A</v>
      </c>
      <c r="E248" t="str">
        <f>VLOOKUP(A248,MSOA!D:AA,22,0)</f>
        <v>E02005602</v>
      </c>
    </row>
    <row r="249" spans="1:5" x14ac:dyDescent="0.3">
      <c r="A249">
        <v>3450</v>
      </c>
      <c r="B249">
        <v>1099</v>
      </c>
      <c r="C249" t="e">
        <f>VLOOKUP(A249,COORDS!$A$1:$D$543,3,0)</f>
        <v>#N/A</v>
      </c>
      <c r="D249" t="e">
        <f>VLOOKUP(A249,COORDS!$A$1:$D$543,4,0)</f>
        <v>#N/A</v>
      </c>
      <c r="E249" t="str">
        <f>VLOOKUP(A249,MSOA!D:AA,22,0)</f>
        <v>E02005596</v>
      </c>
    </row>
    <row r="250" spans="1:5" x14ac:dyDescent="0.3">
      <c r="A250">
        <v>3451</v>
      </c>
      <c r="B250">
        <v>1095</v>
      </c>
      <c r="C250" t="e">
        <f>VLOOKUP(A250,COORDS!$A$1:$D$543,3,0)</f>
        <v>#N/A</v>
      </c>
      <c r="D250" t="e">
        <f>VLOOKUP(A250,COORDS!$A$1:$D$543,4,0)</f>
        <v>#N/A</v>
      </c>
      <c r="E250" t="str">
        <f>VLOOKUP(A250,MSOA!D:AA,22,0)</f>
        <v>E02005598</v>
      </c>
    </row>
    <row r="251" spans="1:5" x14ac:dyDescent="0.3">
      <c r="A251">
        <v>3455</v>
      </c>
      <c r="B251">
        <v>1094</v>
      </c>
      <c r="C251" t="e">
        <f>VLOOKUP(A251,COORDS!$A$1:$D$543,3,0)</f>
        <v>#N/A</v>
      </c>
      <c r="D251" t="e">
        <f>VLOOKUP(A251,COORDS!$A$1:$D$543,4,0)</f>
        <v>#N/A</v>
      </c>
      <c r="E251" t="str">
        <f>VLOOKUP(A251,MSOA!D:AA,22,0)</f>
        <v>E02005597</v>
      </c>
    </row>
    <row r="252" spans="1:5" x14ac:dyDescent="0.3">
      <c r="A252">
        <v>3485</v>
      </c>
      <c r="B252">
        <v>1105</v>
      </c>
      <c r="C252" t="e">
        <f>VLOOKUP(A252,COORDS!$A$1:$D$543,3,0)</f>
        <v>#N/A</v>
      </c>
      <c r="D252" t="e">
        <f>VLOOKUP(A252,COORDS!$A$1:$D$543,4,0)</f>
        <v>#N/A</v>
      </c>
      <c r="E252" t="str">
        <f>VLOOKUP(A252,MSOA!D:AA,22,0)</f>
        <v>E02005605</v>
      </c>
    </row>
    <row r="253" spans="1:5" x14ac:dyDescent="0.3">
      <c r="A253">
        <v>3487</v>
      </c>
      <c r="B253">
        <v>1102</v>
      </c>
      <c r="C253" t="e">
        <f>VLOOKUP(A253,COORDS!$A$1:$D$543,3,0)</f>
        <v>#N/A</v>
      </c>
      <c r="D253" t="e">
        <f>VLOOKUP(A253,COORDS!$A$1:$D$543,4,0)</f>
        <v>#N/A</v>
      </c>
      <c r="E253" t="str">
        <f>VLOOKUP(A253,MSOA!D:AA,22,0)</f>
        <v>E02005605</v>
      </c>
    </row>
    <row r="254" spans="1:5" x14ac:dyDescent="0.3">
      <c r="A254">
        <v>3488</v>
      </c>
      <c r="B254">
        <v>1104</v>
      </c>
      <c r="C254" t="e">
        <f>VLOOKUP(A254,COORDS!$A$1:$D$543,3,0)</f>
        <v>#N/A</v>
      </c>
      <c r="D254" t="e">
        <f>VLOOKUP(A254,COORDS!$A$1:$D$543,4,0)</f>
        <v>#N/A</v>
      </c>
      <c r="E254" t="str">
        <f>VLOOKUP(A254,MSOA!D:AA,22,0)</f>
        <v>E02005515</v>
      </c>
    </row>
    <row r="255" spans="1:5" x14ac:dyDescent="0.3">
      <c r="A255">
        <v>3489</v>
      </c>
      <c r="B255">
        <v>1101</v>
      </c>
      <c r="C255" t="e">
        <f>VLOOKUP(A255,COORDS!$A$1:$D$543,3,0)</f>
        <v>#N/A</v>
      </c>
      <c r="D255" t="e">
        <f>VLOOKUP(A255,COORDS!$A$1:$D$543,4,0)</f>
        <v>#N/A</v>
      </c>
      <c r="E255" t="str">
        <f>VLOOKUP(A255,MSOA!D:AA,22,0)</f>
        <v>E02005602</v>
      </c>
    </row>
    <row r="256" spans="1:5" x14ac:dyDescent="0.3">
      <c r="A256">
        <v>3490</v>
      </c>
      <c r="B256">
        <v>1103</v>
      </c>
      <c r="C256" t="e">
        <f>VLOOKUP(A256,COORDS!$A$1:$D$543,3,0)</f>
        <v>#N/A</v>
      </c>
      <c r="D256" t="e">
        <f>VLOOKUP(A256,COORDS!$A$1:$D$543,4,0)</f>
        <v>#N/A</v>
      </c>
      <c r="E256" t="str">
        <f>VLOOKUP(A256,MSOA!D:AA,22,0)</f>
        <v>E02005549</v>
      </c>
    </row>
    <row r="257" spans="1:5" x14ac:dyDescent="0.3">
      <c r="A257">
        <v>3491</v>
      </c>
      <c r="B257">
        <v>1099</v>
      </c>
      <c r="C257" t="e">
        <f>VLOOKUP(A257,COORDS!$A$1:$D$543,3,0)</f>
        <v>#N/A</v>
      </c>
      <c r="D257" t="e">
        <f>VLOOKUP(A257,COORDS!$A$1:$D$543,4,0)</f>
        <v>#N/A</v>
      </c>
      <c r="E257" t="str">
        <f>VLOOKUP(A257,MSOA!D:AA,22,0)</f>
        <v>E02005602</v>
      </c>
    </row>
    <row r="258" spans="1:5" x14ac:dyDescent="0.3">
      <c r="A258">
        <v>3493</v>
      </c>
      <c r="B258">
        <v>1103</v>
      </c>
      <c r="C258" t="e">
        <f>VLOOKUP(A258,COORDS!$A$1:$D$543,3,0)</f>
        <v>#N/A</v>
      </c>
      <c r="D258" t="e">
        <f>VLOOKUP(A258,COORDS!$A$1:$D$543,4,0)</f>
        <v>#N/A</v>
      </c>
      <c r="E258" t="str">
        <f>VLOOKUP(A258,MSOA!D:AA,22,0)</f>
        <v>E02005604</v>
      </c>
    </row>
    <row r="259" spans="1:5" x14ac:dyDescent="0.3">
      <c r="A259">
        <v>3494</v>
      </c>
      <c r="B259">
        <v>1101</v>
      </c>
      <c r="C259" t="e">
        <f>VLOOKUP(A259,COORDS!$A$1:$D$543,3,0)</f>
        <v>#N/A</v>
      </c>
      <c r="D259" t="e">
        <f>VLOOKUP(A259,COORDS!$A$1:$D$543,4,0)</f>
        <v>#N/A</v>
      </c>
      <c r="E259" t="str">
        <f>VLOOKUP(A259,MSOA!D:AA,22,0)</f>
        <v>E02005604</v>
      </c>
    </row>
    <row r="260" spans="1:5" x14ac:dyDescent="0.3">
      <c r="A260">
        <v>3495</v>
      </c>
      <c r="B260">
        <v>1101</v>
      </c>
      <c r="C260" t="e">
        <f>VLOOKUP(A260,COORDS!$A$1:$D$543,3,0)</f>
        <v>#N/A</v>
      </c>
      <c r="D260" t="e">
        <f>VLOOKUP(A260,COORDS!$A$1:$D$543,4,0)</f>
        <v>#N/A</v>
      </c>
      <c r="E260" t="str">
        <f>VLOOKUP(A260,MSOA!D:AA,22,0)</f>
        <v>E02005604</v>
      </c>
    </row>
    <row r="261" spans="1:5" x14ac:dyDescent="0.3">
      <c r="A261">
        <v>3496</v>
      </c>
      <c r="B261">
        <v>1101</v>
      </c>
      <c r="C261" t="e">
        <f>VLOOKUP(A261,COORDS!$A$1:$D$543,3,0)</f>
        <v>#N/A</v>
      </c>
      <c r="D261" t="e">
        <f>VLOOKUP(A261,COORDS!$A$1:$D$543,4,0)</f>
        <v>#N/A</v>
      </c>
      <c r="E261" t="str">
        <f>VLOOKUP(A261,MSOA!D:AA,22,0)</f>
        <v>E02005602</v>
      </c>
    </row>
    <row r="262" spans="1:5" x14ac:dyDescent="0.3">
      <c r="A262">
        <v>3548</v>
      </c>
      <c r="B262">
        <v>1107</v>
      </c>
      <c r="C262" t="e">
        <f>VLOOKUP(A262,COORDS!$A$1:$D$543,3,0)</f>
        <v>#N/A</v>
      </c>
      <c r="D262" t="e">
        <f>VLOOKUP(A262,COORDS!$A$1:$D$543,4,0)</f>
        <v>#N/A</v>
      </c>
      <c r="E262" t="str">
        <f>VLOOKUP(A262,MSOA!D:AA,22,0)</f>
        <v>E02005515</v>
      </c>
    </row>
    <row r="263" spans="1:5" x14ac:dyDescent="0.3">
      <c r="A263">
        <v>3549</v>
      </c>
      <c r="B263">
        <v>1106</v>
      </c>
      <c r="C263" t="e">
        <f>VLOOKUP(A263,COORDS!$A$1:$D$543,3,0)</f>
        <v>#N/A</v>
      </c>
      <c r="D263" t="e">
        <f>VLOOKUP(A263,COORDS!$A$1:$D$543,4,0)</f>
        <v>#N/A</v>
      </c>
      <c r="E263" t="str">
        <f>VLOOKUP(A263,MSOA!D:AA,22,0)</f>
        <v>E02005607</v>
      </c>
    </row>
    <row r="264" spans="1:5" x14ac:dyDescent="0.3">
      <c r="A264">
        <v>4002</v>
      </c>
      <c r="B264">
        <v>1088</v>
      </c>
      <c r="C264" t="e">
        <f>VLOOKUP(A264,COORDS!$A$1:$D$543,3,0)</f>
        <v>#N/A</v>
      </c>
      <c r="D264" t="e">
        <f>VLOOKUP(A264,COORDS!$A$1:$D$543,4,0)</f>
        <v>#N/A</v>
      </c>
      <c r="E264" t="str">
        <f>VLOOKUP(A264,MSOA!D:AA,22,0)</f>
        <v>E02005590</v>
      </c>
    </row>
    <row r="265" spans="1:5" x14ac:dyDescent="0.3">
      <c r="A265">
        <v>4003</v>
      </c>
      <c r="B265">
        <v>1088</v>
      </c>
      <c r="C265" t="e">
        <f>VLOOKUP(A265,COORDS!$A$1:$D$543,3,0)</f>
        <v>#N/A</v>
      </c>
      <c r="D265" t="e">
        <f>VLOOKUP(A265,COORDS!$A$1:$D$543,4,0)</f>
        <v>#N/A</v>
      </c>
      <c r="E265" t="str">
        <f>VLOOKUP(A265,MSOA!D:AA,22,0)</f>
        <v>E02005590</v>
      </c>
    </row>
    <row r="266" spans="1:5" x14ac:dyDescent="0.3">
      <c r="A266">
        <v>4004</v>
      </c>
      <c r="B266">
        <v>1110</v>
      </c>
      <c r="C266" t="e">
        <f>VLOOKUP(A266,COORDS!$A$1:$D$543,3,0)</f>
        <v>#N/A</v>
      </c>
      <c r="D266" t="e">
        <f>VLOOKUP(A266,COORDS!$A$1:$D$543,4,0)</f>
        <v>#N/A</v>
      </c>
      <c r="E266" t="str">
        <f>VLOOKUP(A266,MSOA!D:AA,22,0)</f>
        <v>E02005590</v>
      </c>
    </row>
    <row r="267" spans="1:5" x14ac:dyDescent="0.3">
      <c r="A267">
        <v>4005</v>
      </c>
      <c r="B267">
        <v>1110</v>
      </c>
      <c r="C267" t="e">
        <f>VLOOKUP(A267,COORDS!$A$1:$D$543,3,0)</f>
        <v>#N/A</v>
      </c>
      <c r="D267" t="e">
        <f>VLOOKUP(A267,COORDS!$A$1:$D$543,4,0)</f>
        <v>#N/A</v>
      </c>
      <c r="E267" t="str">
        <f>VLOOKUP(A267,MSOA!D:AA,22,0)</f>
        <v>E02006907</v>
      </c>
    </row>
    <row r="268" spans="1:5" x14ac:dyDescent="0.3">
      <c r="A268">
        <v>4006</v>
      </c>
      <c r="B268">
        <v>1110</v>
      </c>
      <c r="C268" t="e">
        <f>VLOOKUP(A268,COORDS!$A$1:$D$543,3,0)</f>
        <v>#N/A</v>
      </c>
      <c r="D268" t="e">
        <f>VLOOKUP(A268,COORDS!$A$1:$D$543,4,0)</f>
        <v>#N/A</v>
      </c>
      <c r="E268" t="str">
        <f>VLOOKUP(A268,MSOA!D:AA,22,0)</f>
        <v>E02005590</v>
      </c>
    </row>
    <row r="269" spans="1:5" x14ac:dyDescent="0.3">
      <c r="A269">
        <v>4007</v>
      </c>
      <c r="B269">
        <v>1088</v>
      </c>
      <c r="C269" t="e">
        <f>VLOOKUP(A269,COORDS!$A$1:$D$543,3,0)</f>
        <v>#N/A</v>
      </c>
      <c r="D269" t="e">
        <f>VLOOKUP(A269,COORDS!$A$1:$D$543,4,0)</f>
        <v>#N/A</v>
      </c>
      <c r="E269" t="str">
        <f>VLOOKUP(A269,MSOA!D:AA,22,0)</f>
        <v>E02005590</v>
      </c>
    </row>
    <row r="270" spans="1:5" x14ac:dyDescent="0.3">
      <c r="A270">
        <v>4008</v>
      </c>
      <c r="B270">
        <v>1110</v>
      </c>
      <c r="C270" t="e">
        <f>VLOOKUP(A270,COORDS!$A$1:$D$543,3,0)</f>
        <v>#N/A</v>
      </c>
      <c r="D270" t="e">
        <f>VLOOKUP(A270,COORDS!$A$1:$D$543,4,0)</f>
        <v>#N/A</v>
      </c>
      <c r="E270" t="str">
        <f>VLOOKUP(A270,MSOA!D:AA,22,0)</f>
        <v>E02006907</v>
      </c>
    </row>
    <row r="271" spans="1:5" x14ac:dyDescent="0.3">
      <c r="A271">
        <v>4009</v>
      </c>
      <c r="B271">
        <v>1110</v>
      </c>
      <c r="C271" t="e">
        <f>VLOOKUP(A271,COORDS!$A$1:$D$543,3,0)</f>
        <v>#N/A</v>
      </c>
      <c r="D271" t="e">
        <f>VLOOKUP(A271,COORDS!$A$1:$D$543,4,0)</f>
        <v>#N/A</v>
      </c>
      <c r="E271" t="str">
        <f>VLOOKUP(A271,MSOA!D:AA,22,0)</f>
        <v>E02006907</v>
      </c>
    </row>
    <row r="272" spans="1:5" x14ac:dyDescent="0.3">
      <c r="A272">
        <v>4010</v>
      </c>
      <c r="B272">
        <v>1088</v>
      </c>
      <c r="C272" t="e">
        <f>VLOOKUP(A272,COORDS!$A$1:$D$543,3,0)</f>
        <v>#N/A</v>
      </c>
      <c r="D272" t="e">
        <f>VLOOKUP(A272,COORDS!$A$1:$D$543,4,0)</f>
        <v>#N/A</v>
      </c>
      <c r="E272" t="str">
        <f>VLOOKUP(A272,MSOA!D:AA,22,0)</f>
        <v>E02005590</v>
      </c>
    </row>
    <row r="273" spans="1:5" x14ac:dyDescent="0.3">
      <c r="A273">
        <v>4011</v>
      </c>
      <c r="B273">
        <v>1088</v>
      </c>
      <c r="C273" t="e">
        <f>VLOOKUP(A273,COORDS!$A$1:$D$543,3,0)</f>
        <v>#N/A</v>
      </c>
      <c r="D273" t="e">
        <f>VLOOKUP(A273,COORDS!$A$1:$D$543,4,0)</f>
        <v>#N/A</v>
      </c>
      <c r="E273" t="str">
        <f>VLOOKUP(A273,MSOA!D:AA,22,0)</f>
        <v>E02005590</v>
      </c>
    </row>
    <row r="274" spans="1:5" x14ac:dyDescent="0.3">
      <c r="A274">
        <v>4012</v>
      </c>
      <c r="B274">
        <v>1110</v>
      </c>
      <c r="C274" t="e">
        <f>VLOOKUP(A274,COORDS!$A$1:$D$543,3,0)</f>
        <v>#N/A</v>
      </c>
      <c r="D274" t="e">
        <f>VLOOKUP(A274,COORDS!$A$1:$D$543,4,0)</f>
        <v>#N/A</v>
      </c>
      <c r="E274" t="str">
        <f>VLOOKUP(A274,MSOA!D:AA,22,0)</f>
        <v>E02006907</v>
      </c>
    </row>
    <row r="275" spans="1:5" x14ac:dyDescent="0.3">
      <c r="A275">
        <v>4013</v>
      </c>
      <c r="B275">
        <v>1110</v>
      </c>
      <c r="C275" t="e">
        <f>VLOOKUP(A275,COORDS!$A$1:$D$543,3,0)</f>
        <v>#N/A</v>
      </c>
      <c r="D275" t="e">
        <f>VLOOKUP(A275,COORDS!$A$1:$D$543,4,0)</f>
        <v>#N/A</v>
      </c>
      <c r="E275" t="str">
        <f>VLOOKUP(A275,MSOA!D:AA,22,0)</f>
        <v>E02006907</v>
      </c>
    </row>
    <row r="276" spans="1:5" x14ac:dyDescent="0.3">
      <c r="A276">
        <v>4014</v>
      </c>
      <c r="B276">
        <v>1110</v>
      </c>
      <c r="C276" t="e">
        <f>VLOOKUP(A276,COORDS!$A$1:$D$543,3,0)</f>
        <v>#N/A</v>
      </c>
      <c r="D276" t="e">
        <f>VLOOKUP(A276,COORDS!$A$1:$D$543,4,0)</f>
        <v>#N/A</v>
      </c>
      <c r="E276" t="str">
        <f>VLOOKUP(A276,MSOA!D:AA,22,0)</f>
        <v>E02006907</v>
      </c>
    </row>
    <row r="277" spans="1:5" x14ac:dyDescent="0.3">
      <c r="A277">
        <v>4015</v>
      </c>
      <c r="B277">
        <v>1088</v>
      </c>
      <c r="C277" t="e">
        <f>VLOOKUP(A277,COORDS!$A$1:$D$543,3,0)</f>
        <v>#N/A</v>
      </c>
      <c r="D277" t="e">
        <f>VLOOKUP(A277,COORDS!$A$1:$D$543,4,0)</f>
        <v>#N/A</v>
      </c>
      <c r="E277" t="str">
        <f>VLOOKUP(A277,MSOA!D:AA,22,0)</f>
        <v>E02005590</v>
      </c>
    </row>
    <row r="278" spans="1:5" x14ac:dyDescent="0.3">
      <c r="A278">
        <v>4016</v>
      </c>
      <c r="B278">
        <v>1088</v>
      </c>
      <c r="C278" t="e">
        <f>VLOOKUP(A278,COORDS!$A$1:$D$543,3,0)</f>
        <v>#N/A</v>
      </c>
      <c r="D278" t="e">
        <f>VLOOKUP(A278,COORDS!$A$1:$D$543,4,0)</f>
        <v>#N/A</v>
      </c>
      <c r="E278" t="str">
        <f>VLOOKUP(A278,MSOA!D:AA,22,0)</f>
        <v>E02005590</v>
      </c>
    </row>
    <row r="279" spans="1:5" x14ac:dyDescent="0.3">
      <c r="A279">
        <v>4017</v>
      </c>
      <c r="B279">
        <v>1088</v>
      </c>
      <c r="C279" t="e">
        <f>VLOOKUP(A279,COORDS!$A$1:$D$543,3,0)</f>
        <v>#N/A</v>
      </c>
      <c r="D279" t="e">
        <f>VLOOKUP(A279,COORDS!$A$1:$D$543,4,0)</f>
        <v>#N/A</v>
      </c>
      <c r="E279" t="str">
        <f>VLOOKUP(A279,MSOA!D:AA,22,0)</f>
        <v>E02005590</v>
      </c>
    </row>
    <row r="280" spans="1:5" x14ac:dyDescent="0.3">
      <c r="A280">
        <v>4018</v>
      </c>
      <c r="B280">
        <v>1088</v>
      </c>
      <c r="C280" t="e">
        <f>VLOOKUP(A280,COORDS!$A$1:$D$543,3,0)</f>
        <v>#N/A</v>
      </c>
      <c r="D280" t="e">
        <f>VLOOKUP(A280,COORDS!$A$1:$D$543,4,0)</f>
        <v>#N/A</v>
      </c>
      <c r="E280" t="str">
        <f>VLOOKUP(A280,MSOA!D:AA,22,0)</f>
        <v>E02005590</v>
      </c>
    </row>
    <row r="281" spans="1:5" x14ac:dyDescent="0.3">
      <c r="A281">
        <v>4019</v>
      </c>
      <c r="B281">
        <v>1088</v>
      </c>
      <c r="C281" t="e">
        <f>VLOOKUP(A281,COORDS!$A$1:$D$543,3,0)</f>
        <v>#N/A</v>
      </c>
      <c r="D281" t="e">
        <f>VLOOKUP(A281,COORDS!$A$1:$D$543,4,0)</f>
        <v>#N/A</v>
      </c>
      <c r="E281" t="str">
        <f>VLOOKUP(A281,MSOA!D:AA,22,0)</f>
        <v>E02005590</v>
      </c>
    </row>
    <row r="282" spans="1:5" x14ac:dyDescent="0.3">
      <c r="A282">
        <v>4020</v>
      </c>
      <c r="B282">
        <v>1088</v>
      </c>
      <c r="C282" t="e">
        <f>VLOOKUP(A282,COORDS!$A$1:$D$543,3,0)</f>
        <v>#N/A</v>
      </c>
      <c r="D282" t="e">
        <f>VLOOKUP(A282,COORDS!$A$1:$D$543,4,0)</f>
        <v>#N/A</v>
      </c>
      <c r="E282" t="str">
        <f>VLOOKUP(A282,MSOA!D:AA,22,0)</f>
        <v>E02005590</v>
      </c>
    </row>
    <row r="283" spans="1:5" x14ac:dyDescent="0.3">
      <c r="A283">
        <v>4021</v>
      </c>
      <c r="B283">
        <v>1088</v>
      </c>
      <c r="C283" t="e">
        <f>VLOOKUP(A283,COORDS!$A$1:$D$543,3,0)</f>
        <v>#N/A</v>
      </c>
      <c r="D283" t="e">
        <f>VLOOKUP(A283,COORDS!$A$1:$D$543,4,0)</f>
        <v>#N/A</v>
      </c>
      <c r="E283" t="str">
        <f>VLOOKUP(A283,MSOA!D:AA,22,0)</f>
        <v>E02005590</v>
      </c>
    </row>
    <row r="284" spans="1:5" x14ac:dyDescent="0.3">
      <c r="A284">
        <v>4022</v>
      </c>
      <c r="B284">
        <v>1088</v>
      </c>
      <c r="C284" t="e">
        <f>VLOOKUP(A284,COORDS!$A$1:$D$543,3,0)</f>
        <v>#N/A</v>
      </c>
      <c r="D284" t="e">
        <f>VLOOKUP(A284,COORDS!$A$1:$D$543,4,0)</f>
        <v>#N/A</v>
      </c>
      <c r="E284" t="str">
        <f>VLOOKUP(A284,MSOA!D:AA,22,0)</f>
        <v>E02005590</v>
      </c>
    </row>
    <row r="285" spans="1:5" x14ac:dyDescent="0.3">
      <c r="A285">
        <v>4023</v>
      </c>
      <c r="B285">
        <v>1088</v>
      </c>
      <c r="C285" t="e">
        <f>VLOOKUP(A285,COORDS!$A$1:$D$543,3,0)</f>
        <v>#N/A</v>
      </c>
      <c r="D285" t="e">
        <f>VLOOKUP(A285,COORDS!$A$1:$D$543,4,0)</f>
        <v>#N/A</v>
      </c>
      <c r="E285" t="str">
        <f>VLOOKUP(A285,MSOA!D:AA,22,0)</f>
        <v>E02005590</v>
      </c>
    </row>
    <row r="286" spans="1:5" x14ac:dyDescent="0.3">
      <c r="A286">
        <v>4024</v>
      </c>
      <c r="B286">
        <v>1088</v>
      </c>
      <c r="C286" t="e">
        <f>VLOOKUP(A286,COORDS!$A$1:$D$543,3,0)</f>
        <v>#N/A</v>
      </c>
      <c r="D286" t="e">
        <f>VLOOKUP(A286,COORDS!$A$1:$D$543,4,0)</f>
        <v>#N/A</v>
      </c>
      <c r="E286" t="str">
        <f>VLOOKUP(A286,MSOA!D:AA,22,0)</f>
        <v>E02005590</v>
      </c>
    </row>
    <row r="287" spans="1:5" x14ac:dyDescent="0.3">
      <c r="A287">
        <v>4025</v>
      </c>
      <c r="B287">
        <v>1088</v>
      </c>
      <c r="C287" t="e">
        <f>VLOOKUP(A287,COORDS!$A$1:$D$543,3,0)</f>
        <v>#N/A</v>
      </c>
      <c r="D287" t="e">
        <f>VLOOKUP(A287,COORDS!$A$1:$D$543,4,0)</f>
        <v>#N/A</v>
      </c>
      <c r="E287" t="str">
        <f>VLOOKUP(A287,MSOA!D:AA,22,0)</f>
        <v>E02005590</v>
      </c>
    </row>
    <row r="288" spans="1:5" x14ac:dyDescent="0.3">
      <c r="A288">
        <v>4026</v>
      </c>
      <c r="B288">
        <v>1088</v>
      </c>
      <c r="C288" t="e">
        <f>VLOOKUP(A288,COORDS!$A$1:$D$543,3,0)</f>
        <v>#N/A</v>
      </c>
      <c r="D288" t="e">
        <f>VLOOKUP(A288,COORDS!$A$1:$D$543,4,0)</f>
        <v>#N/A</v>
      </c>
      <c r="E288" t="str">
        <f>VLOOKUP(A288,MSOA!D:AA,22,0)</f>
        <v>E02005590</v>
      </c>
    </row>
    <row r="289" spans="1:5" x14ac:dyDescent="0.3">
      <c r="A289">
        <v>4027</v>
      </c>
      <c r="B289">
        <v>1088</v>
      </c>
      <c r="C289" t="e">
        <f>VLOOKUP(A289,COORDS!$A$1:$D$543,3,0)</f>
        <v>#N/A</v>
      </c>
      <c r="D289" t="e">
        <f>VLOOKUP(A289,COORDS!$A$1:$D$543,4,0)</f>
        <v>#N/A</v>
      </c>
      <c r="E289" t="str">
        <f>VLOOKUP(A289,MSOA!D:AA,22,0)</f>
        <v>E02005590</v>
      </c>
    </row>
    <row r="290" spans="1:5" x14ac:dyDescent="0.3">
      <c r="A290">
        <v>4028</v>
      </c>
      <c r="B290">
        <v>1088</v>
      </c>
      <c r="C290" t="e">
        <f>VLOOKUP(A290,COORDS!$A$1:$D$543,3,0)</f>
        <v>#N/A</v>
      </c>
      <c r="D290" t="e">
        <f>VLOOKUP(A290,COORDS!$A$1:$D$543,4,0)</f>
        <v>#N/A</v>
      </c>
      <c r="E290" t="str">
        <f>VLOOKUP(A290,MSOA!D:AA,22,0)</f>
        <v>E02005590</v>
      </c>
    </row>
    <row r="291" spans="1:5" x14ac:dyDescent="0.3">
      <c r="A291">
        <v>4029</v>
      </c>
      <c r="B291">
        <v>1088</v>
      </c>
      <c r="C291" t="e">
        <f>VLOOKUP(A291,COORDS!$A$1:$D$543,3,0)</f>
        <v>#N/A</v>
      </c>
      <c r="D291" t="e">
        <f>VLOOKUP(A291,COORDS!$A$1:$D$543,4,0)</f>
        <v>#N/A</v>
      </c>
      <c r="E291" t="str">
        <f>VLOOKUP(A291,MSOA!D:AA,22,0)</f>
        <v>E02005590</v>
      </c>
    </row>
    <row r="292" spans="1:5" x14ac:dyDescent="0.3">
      <c r="A292">
        <v>4030</v>
      </c>
      <c r="B292">
        <v>1110</v>
      </c>
      <c r="C292" t="e">
        <f>VLOOKUP(A292,COORDS!$A$1:$D$543,3,0)</f>
        <v>#N/A</v>
      </c>
      <c r="D292" t="e">
        <f>VLOOKUP(A292,COORDS!$A$1:$D$543,4,0)</f>
        <v>#N/A</v>
      </c>
      <c r="E292" t="str">
        <f>VLOOKUP(A292,MSOA!D:AA,22,0)</f>
        <v>E02006907</v>
      </c>
    </row>
    <row r="293" spans="1:5" x14ac:dyDescent="0.3">
      <c r="A293">
        <v>4031</v>
      </c>
      <c r="B293">
        <v>1110</v>
      </c>
      <c r="C293" t="e">
        <f>VLOOKUP(A293,COORDS!$A$1:$D$543,3,0)</f>
        <v>#N/A</v>
      </c>
      <c r="D293" t="e">
        <f>VLOOKUP(A293,COORDS!$A$1:$D$543,4,0)</f>
        <v>#N/A</v>
      </c>
      <c r="E293" t="str">
        <f>VLOOKUP(A293,MSOA!D:AA,22,0)</f>
        <v>E02006907</v>
      </c>
    </row>
    <row r="294" spans="1:5" x14ac:dyDescent="0.3">
      <c r="A294">
        <v>4032</v>
      </c>
      <c r="B294">
        <v>1088</v>
      </c>
      <c r="C294" t="e">
        <f>VLOOKUP(A294,COORDS!$A$1:$D$543,3,0)</f>
        <v>#N/A</v>
      </c>
      <c r="D294" t="e">
        <f>VLOOKUP(A294,COORDS!$A$1:$D$543,4,0)</f>
        <v>#N/A</v>
      </c>
      <c r="E294" t="str">
        <f>VLOOKUP(A294,MSOA!D:AA,22,0)</f>
        <v>E02005590</v>
      </c>
    </row>
    <row r="295" spans="1:5" x14ac:dyDescent="0.3">
      <c r="A295">
        <v>4033</v>
      </c>
      <c r="B295">
        <v>1088</v>
      </c>
      <c r="C295" t="e">
        <f>VLOOKUP(A295,COORDS!$A$1:$D$543,3,0)</f>
        <v>#N/A</v>
      </c>
      <c r="D295" t="e">
        <f>VLOOKUP(A295,COORDS!$A$1:$D$543,4,0)</f>
        <v>#N/A</v>
      </c>
      <c r="E295" t="str">
        <f>VLOOKUP(A295,MSOA!D:AA,22,0)</f>
        <v>E02005590</v>
      </c>
    </row>
    <row r="296" spans="1:5" x14ac:dyDescent="0.3">
      <c r="A296">
        <v>4034</v>
      </c>
      <c r="B296">
        <v>1088</v>
      </c>
      <c r="C296" t="e">
        <f>VLOOKUP(A296,COORDS!$A$1:$D$543,3,0)</f>
        <v>#N/A</v>
      </c>
      <c r="D296" t="e">
        <f>VLOOKUP(A296,COORDS!$A$1:$D$543,4,0)</f>
        <v>#N/A</v>
      </c>
      <c r="E296" t="str">
        <f>VLOOKUP(A296,MSOA!D:AA,22,0)</f>
        <v>E02005590</v>
      </c>
    </row>
    <row r="297" spans="1:5" x14ac:dyDescent="0.3">
      <c r="A297">
        <v>4035</v>
      </c>
      <c r="B297">
        <v>1110</v>
      </c>
      <c r="C297" t="e">
        <f>VLOOKUP(A297,COORDS!$A$1:$D$543,3,0)</f>
        <v>#N/A</v>
      </c>
      <c r="D297" t="e">
        <f>VLOOKUP(A297,COORDS!$A$1:$D$543,4,0)</f>
        <v>#N/A</v>
      </c>
      <c r="E297" t="str">
        <f>VLOOKUP(A297,MSOA!D:AA,22,0)</f>
        <v>E02006907</v>
      </c>
    </row>
    <row r="298" spans="1:5" x14ac:dyDescent="0.3">
      <c r="A298">
        <v>4036</v>
      </c>
      <c r="B298">
        <v>1110</v>
      </c>
      <c r="C298" t="e">
        <f>VLOOKUP(A298,COORDS!$A$1:$D$543,3,0)</f>
        <v>#N/A</v>
      </c>
      <c r="D298" t="e">
        <f>VLOOKUP(A298,COORDS!$A$1:$D$543,4,0)</f>
        <v>#N/A</v>
      </c>
      <c r="E298" t="str">
        <f>VLOOKUP(A298,MSOA!D:AA,22,0)</f>
        <v>E02006907</v>
      </c>
    </row>
    <row r="299" spans="1:5" x14ac:dyDescent="0.3">
      <c r="A299">
        <v>4037</v>
      </c>
      <c r="B299">
        <v>1110</v>
      </c>
      <c r="C299" t="e">
        <f>VLOOKUP(A299,COORDS!$A$1:$D$543,3,0)</f>
        <v>#N/A</v>
      </c>
      <c r="D299" t="e">
        <f>VLOOKUP(A299,COORDS!$A$1:$D$543,4,0)</f>
        <v>#N/A</v>
      </c>
      <c r="E299" t="str">
        <f>VLOOKUP(A299,MSOA!D:AA,22,0)</f>
        <v>E02005590</v>
      </c>
    </row>
    <row r="300" spans="1:5" x14ac:dyDescent="0.3">
      <c r="A300">
        <v>4038</v>
      </c>
      <c r="B300">
        <v>1088</v>
      </c>
      <c r="C300" t="e">
        <f>VLOOKUP(A300,COORDS!$A$1:$D$543,3,0)</f>
        <v>#N/A</v>
      </c>
      <c r="D300" t="e">
        <f>VLOOKUP(A300,COORDS!$A$1:$D$543,4,0)</f>
        <v>#N/A</v>
      </c>
      <c r="E300" t="str">
        <f>VLOOKUP(A300,MSOA!D:AA,22,0)</f>
        <v>E02005590</v>
      </c>
    </row>
    <row r="301" spans="1:5" x14ac:dyDescent="0.3">
      <c r="A301">
        <v>4039</v>
      </c>
      <c r="B301">
        <v>1110</v>
      </c>
      <c r="C301" t="e">
        <f>VLOOKUP(A301,COORDS!$A$1:$D$543,3,0)</f>
        <v>#N/A</v>
      </c>
      <c r="D301" t="e">
        <f>VLOOKUP(A301,COORDS!$A$1:$D$543,4,0)</f>
        <v>#N/A</v>
      </c>
      <c r="E301" t="str">
        <f>VLOOKUP(A301,MSOA!D:AA,22,0)</f>
        <v>E02006907</v>
      </c>
    </row>
    <row r="302" spans="1:5" x14ac:dyDescent="0.3">
      <c r="A302">
        <v>4040</v>
      </c>
      <c r="B302">
        <v>1088</v>
      </c>
      <c r="C302" t="e">
        <f>VLOOKUP(A302,COORDS!$A$1:$D$543,3,0)</f>
        <v>#N/A</v>
      </c>
      <c r="D302" t="e">
        <f>VLOOKUP(A302,COORDS!$A$1:$D$543,4,0)</f>
        <v>#N/A</v>
      </c>
      <c r="E302" t="str">
        <f>VLOOKUP(A302,MSOA!D:AA,22,0)</f>
        <v>E02005590</v>
      </c>
    </row>
    <row r="303" spans="1:5" x14ac:dyDescent="0.3">
      <c r="A303">
        <v>4041</v>
      </c>
      <c r="B303">
        <v>1088</v>
      </c>
      <c r="C303" t="e">
        <f>VLOOKUP(A303,COORDS!$A$1:$D$543,3,0)</f>
        <v>#N/A</v>
      </c>
      <c r="D303" t="e">
        <f>VLOOKUP(A303,COORDS!$A$1:$D$543,4,0)</f>
        <v>#N/A</v>
      </c>
      <c r="E303" t="str">
        <f>VLOOKUP(A303,MSOA!D:AA,22,0)</f>
        <v>E02005590</v>
      </c>
    </row>
    <row r="304" spans="1:5" x14ac:dyDescent="0.3">
      <c r="A304">
        <v>4042</v>
      </c>
      <c r="B304">
        <v>1088</v>
      </c>
      <c r="C304" t="e">
        <f>VLOOKUP(A304,COORDS!$A$1:$D$543,3,0)</f>
        <v>#N/A</v>
      </c>
      <c r="D304" t="e">
        <f>VLOOKUP(A304,COORDS!$A$1:$D$543,4,0)</f>
        <v>#N/A</v>
      </c>
      <c r="E304" t="str">
        <f>VLOOKUP(A304,MSOA!D:AA,22,0)</f>
        <v>E02005590</v>
      </c>
    </row>
    <row r="305" spans="1:5" x14ac:dyDescent="0.3">
      <c r="A305">
        <v>4043</v>
      </c>
      <c r="B305">
        <v>1088</v>
      </c>
      <c r="C305" t="e">
        <f>VLOOKUP(A305,COORDS!$A$1:$D$543,3,0)</f>
        <v>#N/A</v>
      </c>
      <c r="D305" t="e">
        <f>VLOOKUP(A305,COORDS!$A$1:$D$543,4,0)</f>
        <v>#N/A</v>
      </c>
      <c r="E305" t="str">
        <f>VLOOKUP(A305,MSOA!D:AA,22,0)</f>
        <v>E02005590</v>
      </c>
    </row>
    <row r="306" spans="1:5" x14ac:dyDescent="0.3">
      <c r="A306">
        <v>4044</v>
      </c>
      <c r="B306">
        <v>1088</v>
      </c>
      <c r="C306" t="e">
        <f>VLOOKUP(A306,COORDS!$A$1:$D$543,3,0)</f>
        <v>#N/A</v>
      </c>
      <c r="D306" t="e">
        <f>VLOOKUP(A306,COORDS!$A$1:$D$543,4,0)</f>
        <v>#N/A</v>
      </c>
      <c r="E306" t="str">
        <f>VLOOKUP(A306,MSOA!D:AA,22,0)</f>
        <v>E02005590</v>
      </c>
    </row>
    <row r="307" spans="1:5" x14ac:dyDescent="0.3">
      <c r="A307">
        <v>4045</v>
      </c>
      <c r="B307">
        <v>1088</v>
      </c>
      <c r="C307" t="e">
        <f>VLOOKUP(A307,COORDS!$A$1:$D$543,3,0)</f>
        <v>#N/A</v>
      </c>
      <c r="D307" t="e">
        <f>VLOOKUP(A307,COORDS!$A$1:$D$543,4,0)</f>
        <v>#N/A</v>
      </c>
      <c r="E307" t="str">
        <f>VLOOKUP(A307,MSOA!D:AA,22,0)</f>
        <v>E02005590</v>
      </c>
    </row>
    <row r="308" spans="1:5" x14ac:dyDescent="0.3">
      <c r="A308">
        <v>4046</v>
      </c>
      <c r="B308">
        <v>1088</v>
      </c>
      <c r="C308" t="e">
        <f>VLOOKUP(A308,COORDS!$A$1:$D$543,3,0)</f>
        <v>#N/A</v>
      </c>
      <c r="D308" t="e">
        <f>VLOOKUP(A308,COORDS!$A$1:$D$543,4,0)</f>
        <v>#N/A</v>
      </c>
      <c r="E308" t="str">
        <f>VLOOKUP(A308,MSOA!D:AA,22,0)</f>
        <v>E02005590</v>
      </c>
    </row>
    <row r="309" spans="1:5" x14ac:dyDescent="0.3">
      <c r="A309">
        <v>4047</v>
      </c>
      <c r="B309">
        <v>1088</v>
      </c>
      <c r="C309" t="e">
        <f>VLOOKUP(A309,COORDS!$A$1:$D$543,3,0)</f>
        <v>#N/A</v>
      </c>
      <c r="D309" t="e">
        <f>VLOOKUP(A309,COORDS!$A$1:$D$543,4,0)</f>
        <v>#N/A</v>
      </c>
      <c r="E309" t="str">
        <f>VLOOKUP(A309,MSOA!D:AA,22,0)</f>
        <v>E02005590</v>
      </c>
    </row>
    <row r="310" spans="1:5" x14ac:dyDescent="0.3">
      <c r="A310">
        <v>4048</v>
      </c>
      <c r="B310">
        <v>1088</v>
      </c>
      <c r="C310" t="e">
        <f>VLOOKUP(A310,COORDS!$A$1:$D$543,3,0)</f>
        <v>#N/A</v>
      </c>
      <c r="D310" t="e">
        <f>VLOOKUP(A310,COORDS!$A$1:$D$543,4,0)</f>
        <v>#N/A</v>
      </c>
      <c r="E310" t="str">
        <f>VLOOKUP(A310,MSOA!D:AA,22,0)</f>
        <v>E02005590</v>
      </c>
    </row>
    <row r="311" spans="1:5" x14ac:dyDescent="0.3">
      <c r="A311">
        <v>4049</v>
      </c>
      <c r="B311">
        <v>1088</v>
      </c>
      <c r="C311" t="e">
        <f>VLOOKUP(A311,COORDS!$A$1:$D$543,3,0)</f>
        <v>#N/A</v>
      </c>
      <c r="D311" t="e">
        <f>VLOOKUP(A311,COORDS!$A$1:$D$543,4,0)</f>
        <v>#N/A</v>
      </c>
      <c r="E311" t="str">
        <f>VLOOKUP(A311,MSOA!D:AA,22,0)</f>
        <v>E02005590</v>
      </c>
    </row>
    <row r="312" spans="1:5" x14ac:dyDescent="0.3">
      <c r="A312">
        <v>4050</v>
      </c>
      <c r="B312">
        <v>1088</v>
      </c>
      <c r="C312" t="e">
        <f>VLOOKUP(A312,COORDS!$A$1:$D$543,3,0)</f>
        <v>#N/A</v>
      </c>
      <c r="D312" t="e">
        <f>VLOOKUP(A312,COORDS!$A$1:$D$543,4,0)</f>
        <v>#N/A</v>
      </c>
      <c r="E312" t="str">
        <f>VLOOKUP(A312,MSOA!D:AA,22,0)</f>
        <v>E02005590</v>
      </c>
    </row>
    <row r="313" spans="1:5" x14ac:dyDescent="0.3">
      <c r="A313">
        <v>4051</v>
      </c>
      <c r="B313">
        <v>1088</v>
      </c>
      <c r="C313" t="e">
        <f>VLOOKUP(A313,COORDS!$A$1:$D$543,3,0)</f>
        <v>#N/A</v>
      </c>
      <c r="D313" t="e">
        <f>VLOOKUP(A313,COORDS!$A$1:$D$543,4,0)</f>
        <v>#N/A</v>
      </c>
      <c r="E313" t="str">
        <f>VLOOKUP(A313,MSOA!D:AA,22,0)</f>
        <v>E02005590</v>
      </c>
    </row>
    <row r="314" spans="1:5" x14ac:dyDescent="0.3">
      <c r="A314">
        <v>4052</v>
      </c>
      <c r="B314">
        <v>1088</v>
      </c>
      <c r="C314" t="e">
        <f>VLOOKUP(A314,COORDS!$A$1:$D$543,3,0)</f>
        <v>#N/A</v>
      </c>
      <c r="D314" t="e">
        <f>VLOOKUP(A314,COORDS!$A$1:$D$543,4,0)</f>
        <v>#N/A</v>
      </c>
      <c r="E314" t="str">
        <f>VLOOKUP(A314,MSOA!D:AA,22,0)</f>
        <v>E02005590</v>
      </c>
    </row>
    <row r="315" spans="1:5" x14ac:dyDescent="0.3">
      <c r="A315">
        <v>4053</v>
      </c>
      <c r="B315">
        <v>1088</v>
      </c>
      <c r="C315" t="e">
        <f>VLOOKUP(A315,COORDS!$A$1:$D$543,3,0)</f>
        <v>#N/A</v>
      </c>
      <c r="D315" t="e">
        <f>VLOOKUP(A315,COORDS!$A$1:$D$543,4,0)</f>
        <v>#N/A</v>
      </c>
      <c r="E315" t="str">
        <f>VLOOKUP(A315,MSOA!D:AA,22,0)</f>
        <v>E02005590</v>
      </c>
    </row>
    <row r="316" spans="1:5" x14ac:dyDescent="0.3">
      <c r="A316">
        <v>4054</v>
      </c>
      <c r="B316">
        <v>1088</v>
      </c>
      <c r="C316" t="e">
        <f>VLOOKUP(A316,COORDS!$A$1:$D$543,3,0)</f>
        <v>#N/A</v>
      </c>
      <c r="D316" t="e">
        <f>VLOOKUP(A316,COORDS!$A$1:$D$543,4,0)</f>
        <v>#N/A</v>
      </c>
      <c r="E316" t="str">
        <f>VLOOKUP(A316,MSOA!D:AA,22,0)</f>
        <v>E02005590</v>
      </c>
    </row>
    <row r="317" spans="1:5" x14ac:dyDescent="0.3">
      <c r="A317">
        <v>4055</v>
      </c>
      <c r="B317">
        <v>1110</v>
      </c>
      <c r="C317" t="e">
        <f>VLOOKUP(A317,COORDS!$A$1:$D$543,3,0)</f>
        <v>#N/A</v>
      </c>
      <c r="D317" t="e">
        <f>VLOOKUP(A317,COORDS!$A$1:$D$543,4,0)</f>
        <v>#N/A</v>
      </c>
      <c r="E317" t="str">
        <f>VLOOKUP(A317,MSOA!D:AA,22,0)</f>
        <v>E02006907</v>
      </c>
    </row>
    <row r="318" spans="1:5" x14ac:dyDescent="0.3">
      <c r="A318">
        <v>4056</v>
      </c>
      <c r="B318">
        <v>1091</v>
      </c>
      <c r="C318" t="e">
        <f>VLOOKUP(A318,COORDS!$A$1:$D$543,3,0)</f>
        <v>#N/A</v>
      </c>
      <c r="D318" t="e">
        <f>VLOOKUP(A318,COORDS!$A$1:$D$543,4,0)</f>
        <v>#N/A</v>
      </c>
      <c r="E318" t="str">
        <f>VLOOKUP(A318,MSOA!D:AA,22,0)</f>
        <v>E02005590</v>
      </c>
    </row>
    <row r="319" spans="1:5" x14ac:dyDescent="0.3">
      <c r="A319">
        <v>4057</v>
      </c>
      <c r="B319">
        <v>1110</v>
      </c>
      <c r="C319" t="e">
        <f>VLOOKUP(A319,COORDS!$A$1:$D$543,3,0)</f>
        <v>#N/A</v>
      </c>
      <c r="D319" t="e">
        <f>VLOOKUP(A319,COORDS!$A$1:$D$543,4,0)</f>
        <v>#N/A</v>
      </c>
      <c r="E319" t="str">
        <f>VLOOKUP(A319,MSOA!D:AA,22,0)</f>
        <v>E02006907</v>
      </c>
    </row>
    <row r="320" spans="1:5" x14ac:dyDescent="0.3">
      <c r="A320">
        <v>4058</v>
      </c>
      <c r="B320">
        <v>1091</v>
      </c>
      <c r="C320" t="e">
        <f>VLOOKUP(A320,COORDS!$A$1:$D$543,3,0)</f>
        <v>#N/A</v>
      </c>
      <c r="D320" t="e">
        <f>VLOOKUP(A320,COORDS!$A$1:$D$543,4,0)</f>
        <v>#N/A</v>
      </c>
      <c r="E320" t="str">
        <f>VLOOKUP(A320,MSOA!D:AA,22,0)</f>
        <v>E02005594</v>
      </c>
    </row>
    <row r="321" spans="1:5" x14ac:dyDescent="0.3">
      <c r="A321">
        <v>4059</v>
      </c>
      <c r="B321">
        <v>1089</v>
      </c>
      <c r="C321" t="e">
        <f>VLOOKUP(A321,COORDS!$A$1:$D$543,3,0)</f>
        <v>#N/A</v>
      </c>
      <c r="D321" t="e">
        <f>VLOOKUP(A321,COORDS!$A$1:$D$543,4,0)</f>
        <v>#N/A</v>
      </c>
      <c r="E321" t="str">
        <f>VLOOKUP(A321,MSOA!D:AA,22,0)</f>
        <v>E02005592</v>
      </c>
    </row>
    <row r="322" spans="1:5" x14ac:dyDescent="0.3">
      <c r="A322">
        <v>4060</v>
      </c>
      <c r="B322">
        <v>1089</v>
      </c>
      <c r="C322" t="e">
        <f>VLOOKUP(A322,COORDS!$A$1:$D$543,3,0)</f>
        <v>#N/A</v>
      </c>
      <c r="D322" t="e">
        <f>VLOOKUP(A322,COORDS!$A$1:$D$543,4,0)</f>
        <v>#N/A</v>
      </c>
      <c r="E322" t="str">
        <f>VLOOKUP(A322,MSOA!D:AA,22,0)</f>
        <v>E02005589</v>
      </c>
    </row>
    <row r="323" spans="1:5" x14ac:dyDescent="0.3">
      <c r="A323">
        <v>4061</v>
      </c>
      <c r="B323">
        <v>1093</v>
      </c>
      <c r="C323" t="e">
        <f>VLOOKUP(A323,COORDS!$A$1:$D$543,3,0)</f>
        <v>#N/A</v>
      </c>
      <c r="D323" t="e">
        <f>VLOOKUP(A323,COORDS!$A$1:$D$543,4,0)</f>
        <v>#N/A</v>
      </c>
      <c r="E323" t="str">
        <f>VLOOKUP(A323,MSOA!D:AA,22,0)</f>
        <v>E02005596</v>
      </c>
    </row>
    <row r="324" spans="1:5" x14ac:dyDescent="0.3">
      <c r="A324">
        <v>4062</v>
      </c>
      <c r="B324">
        <v>1093</v>
      </c>
      <c r="C324" t="e">
        <f>VLOOKUP(A324,COORDS!$A$1:$D$543,3,0)</f>
        <v>#N/A</v>
      </c>
      <c r="D324" t="e">
        <f>VLOOKUP(A324,COORDS!$A$1:$D$543,4,0)</f>
        <v>#N/A</v>
      </c>
      <c r="E324" t="str">
        <f>VLOOKUP(A324,MSOA!D:AA,22,0)</f>
        <v>E02005594</v>
      </c>
    </row>
    <row r="325" spans="1:5" x14ac:dyDescent="0.3">
      <c r="A325">
        <v>4063</v>
      </c>
      <c r="B325">
        <v>1111</v>
      </c>
      <c r="C325" t="e">
        <f>VLOOKUP(A325,COORDS!$A$1:$D$543,3,0)</f>
        <v>#N/A</v>
      </c>
      <c r="D325" t="e">
        <f>VLOOKUP(A325,COORDS!$A$1:$D$543,4,0)</f>
        <v>#N/A</v>
      </c>
      <c r="E325" t="str">
        <f>VLOOKUP(A325,MSOA!D:AA,22,0)</f>
        <v>E02005586</v>
      </c>
    </row>
    <row r="326" spans="1:5" x14ac:dyDescent="0.3">
      <c r="A326">
        <v>4064</v>
      </c>
      <c r="B326">
        <v>1093</v>
      </c>
      <c r="C326" t="e">
        <f>VLOOKUP(A326,COORDS!$A$1:$D$543,3,0)</f>
        <v>#N/A</v>
      </c>
      <c r="D326" t="e">
        <f>VLOOKUP(A326,COORDS!$A$1:$D$543,4,0)</f>
        <v>#N/A</v>
      </c>
      <c r="E326" t="str">
        <f>VLOOKUP(A326,MSOA!D:AA,22,0)</f>
        <v>E02005596</v>
      </c>
    </row>
    <row r="327" spans="1:5" x14ac:dyDescent="0.3">
      <c r="A327">
        <v>4065</v>
      </c>
      <c r="B327">
        <v>1082</v>
      </c>
      <c r="C327" t="e">
        <f>VLOOKUP(A327,COORDS!$A$1:$D$543,3,0)</f>
        <v>#N/A</v>
      </c>
      <c r="D327" t="e">
        <f>VLOOKUP(A327,COORDS!$A$1:$D$543,4,0)</f>
        <v>#N/A</v>
      </c>
      <c r="E327" t="str">
        <f>VLOOKUP(A327,MSOA!D:AA,22,0)</f>
        <v>E02005584</v>
      </c>
    </row>
    <row r="328" spans="1:5" x14ac:dyDescent="0.3">
      <c r="A328">
        <v>4066</v>
      </c>
      <c r="B328">
        <v>1082</v>
      </c>
      <c r="C328" t="e">
        <f>VLOOKUP(A328,COORDS!$A$1:$D$543,3,0)</f>
        <v>#N/A</v>
      </c>
      <c r="D328" t="e">
        <f>VLOOKUP(A328,COORDS!$A$1:$D$543,4,0)</f>
        <v>#N/A</v>
      </c>
      <c r="E328" t="str">
        <f>VLOOKUP(A328,MSOA!D:AA,22,0)</f>
        <v>E02005530</v>
      </c>
    </row>
    <row r="329" spans="1:5" x14ac:dyDescent="0.3">
      <c r="A329">
        <v>4067</v>
      </c>
      <c r="B329">
        <v>1091</v>
      </c>
      <c r="C329" t="e">
        <f>VLOOKUP(A329,COORDS!$A$1:$D$543,3,0)</f>
        <v>#N/A</v>
      </c>
      <c r="D329" t="e">
        <f>VLOOKUP(A329,COORDS!$A$1:$D$543,4,0)</f>
        <v>#N/A</v>
      </c>
      <c r="E329" t="str">
        <f>VLOOKUP(A329,MSOA!D:AA,22,0)</f>
        <v>E02005594</v>
      </c>
    </row>
    <row r="330" spans="1:5" x14ac:dyDescent="0.3">
      <c r="A330">
        <v>4068</v>
      </c>
      <c r="B330">
        <v>1088</v>
      </c>
      <c r="C330" t="e">
        <f>VLOOKUP(A330,COORDS!$A$1:$D$543,3,0)</f>
        <v>#N/A</v>
      </c>
      <c r="D330" t="e">
        <f>VLOOKUP(A330,COORDS!$A$1:$D$543,4,0)</f>
        <v>#N/A</v>
      </c>
      <c r="E330" t="str">
        <f>VLOOKUP(A330,MSOA!D:AA,22,0)</f>
        <v>E02005590</v>
      </c>
    </row>
    <row r="331" spans="1:5" x14ac:dyDescent="0.3">
      <c r="A331">
        <v>4069</v>
      </c>
      <c r="B331">
        <v>1088</v>
      </c>
      <c r="C331" t="e">
        <f>VLOOKUP(A331,COORDS!$A$1:$D$543,3,0)</f>
        <v>#N/A</v>
      </c>
      <c r="D331" t="e">
        <f>VLOOKUP(A331,COORDS!$A$1:$D$543,4,0)</f>
        <v>#N/A</v>
      </c>
      <c r="E331" t="str">
        <f>VLOOKUP(A331,MSOA!D:AA,22,0)</f>
        <v>E02005590</v>
      </c>
    </row>
    <row r="332" spans="1:5" x14ac:dyDescent="0.3">
      <c r="A332">
        <v>4070</v>
      </c>
      <c r="B332">
        <v>1088</v>
      </c>
      <c r="C332" t="e">
        <f>VLOOKUP(A332,COORDS!$A$1:$D$543,3,0)</f>
        <v>#N/A</v>
      </c>
      <c r="D332" t="e">
        <f>VLOOKUP(A332,COORDS!$A$1:$D$543,4,0)</f>
        <v>#N/A</v>
      </c>
      <c r="E332" t="str">
        <f>VLOOKUP(A332,MSOA!D:AA,22,0)</f>
        <v>E02005590</v>
      </c>
    </row>
    <row r="333" spans="1:5" x14ac:dyDescent="0.3">
      <c r="A333">
        <v>4071</v>
      </c>
      <c r="B333">
        <v>1088</v>
      </c>
      <c r="C333" t="e">
        <f>VLOOKUP(A333,COORDS!$A$1:$D$543,3,0)</f>
        <v>#N/A</v>
      </c>
      <c r="D333" t="e">
        <f>VLOOKUP(A333,COORDS!$A$1:$D$543,4,0)</f>
        <v>#N/A</v>
      </c>
      <c r="E333" t="str">
        <f>VLOOKUP(A333,MSOA!D:AA,22,0)</f>
        <v>E02005590</v>
      </c>
    </row>
    <row r="334" spans="1:5" x14ac:dyDescent="0.3">
      <c r="A334">
        <v>4072</v>
      </c>
      <c r="B334">
        <v>1088</v>
      </c>
      <c r="C334" t="e">
        <f>VLOOKUP(A334,COORDS!$A$1:$D$543,3,0)</f>
        <v>#N/A</v>
      </c>
      <c r="D334" t="e">
        <f>VLOOKUP(A334,COORDS!$A$1:$D$543,4,0)</f>
        <v>#N/A</v>
      </c>
      <c r="E334" t="str">
        <f>VLOOKUP(A334,MSOA!D:AA,22,0)</f>
        <v>E02005590</v>
      </c>
    </row>
    <row r="335" spans="1:5" x14ac:dyDescent="0.3">
      <c r="A335">
        <v>4073</v>
      </c>
      <c r="B335">
        <v>1110</v>
      </c>
      <c r="C335" t="e">
        <f>VLOOKUP(A335,COORDS!$A$1:$D$543,3,0)</f>
        <v>#N/A</v>
      </c>
      <c r="D335" t="e">
        <f>VLOOKUP(A335,COORDS!$A$1:$D$543,4,0)</f>
        <v>#N/A</v>
      </c>
      <c r="E335" t="str">
        <f>VLOOKUP(A335,MSOA!D:AA,22,0)</f>
        <v>E02006907</v>
      </c>
    </row>
    <row r="336" spans="1:5" x14ac:dyDescent="0.3">
      <c r="A336">
        <v>4074</v>
      </c>
      <c r="B336">
        <v>1110</v>
      </c>
      <c r="C336" t="e">
        <f>VLOOKUP(A336,COORDS!$A$1:$D$543,3,0)</f>
        <v>#N/A</v>
      </c>
      <c r="D336" t="e">
        <f>VLOOKUP(A336,COORDS!$A$1:$D$543,4,0)</f>
        <v>#N/A</v>
      </c>
      <c r="E336" t="str">
        <f>VLOOKUP(A336,MSOA!D:AA,22,0)</f>
        <v>E02006907</v>
      </c>
    </row>
    <row r="337" spans="1:5" x14ac:dyDescent="0.3">
      <c r="A337">
        <v>4075</v>
      </c>
      <c r="B337">
        <v>1083</v>
      </c>
      <c r="C337" t="e">
        <f>VLOOKUP(A337,COORDS!$A$1:$D$543,3,0)</f>
        <v>#N/A</v>
      </c>
      <c r="D337" t="e">
        <f>VLOOKUP(A337,COORDS!$A$1:$D$543,4,0)</f>
        <v>#N/A</v>
      </c>
      <c r="E337" t="str">
        <f>VLOOKUP(A337,MSOA!D:AA,22,0)</f>
        <v>E02005529</v>
      </c>
    </row>
    <row r="338" spans="1:5" x14ac:dyDescent="0.3">
      <c r="A338">
        <v>4076</v>
      </c>
      <c r="B338">
        <v>1083</v>
      </c>
      <c r="C338" t="e">
        <f>VLOOKUP(A338,COORDS!$A$1:$D$543,3,0)</f>
        <v>#N/A</v>
      </c>
      <c r="D338" t="e">
        <f>VLOOKUP(A338,COORDS!$A$1:$D$543,4,0)</f>
        <v>#N/A</v>
      </c>
      <c r="E338" t="str">
        <f>VLOOKUP(A338,MSOA!D:AA,22,0)</f>
        <v>E02005585</v>
      </c>
    </row>
    <row r="339" spans="1:5" x14ac:dyDescent="0.3">
      <c r="A339">
        <v>4077</v>
      </c>
      <c r="B339">
        <v>1110</v>
      </c>
      <c r="C339" t="e">
        <f>VLOOKUP(A339,COORDS!$A$1:$D$543,3,0)</f>
        <v>#N/A</v>
      </c>
      <c r="D339" t="e">
        <f>VLOOKUP(A339,COORDS!$A$1:$D$543,4,0)</f>
        <v>#N/A</v>
      </c>
      <c r="E339" t="str">
        <f>VLOOKUP(A339,MSOA!D:AA,22,0)</f>
        <v>E02006907</v>
      </c>
    </row>
    <row r="340" spans="1:5" x14ac:dyDescent="0.3">
      <c r="A340">
        <v>4078</v>
      </c>
      <c r="B340">
        <v>1091</v>
      </c>
      <c r="C340" t="e">
        <f>VLOOKUP(A340,COORDS!$A$1:$D$543,3,0)</f>
        <v>#N/A</v>
      </c>
      <c r="D340" t="e">
        <f>VLOOKUP(A340,COORDS!$A$1:$D$543,4,0)</f>
        <v>#N/A</v>
      </c>
      <c r="E340" t="str">
        <f>VLOOKUP(A340,MSOA!D:AA,22,0)</f>
        <v>E02005594</v>
      </c>
    </row>
    <row r="341" spans="1:5" x14ac:dyDescent="0.3">
      <c r="A341">
        <v>4079</v>
      </c>
      <c r="B341">
        <v>1089</v>
      </c>
      <c r="C341" t="e">
        <f>VLOOKUP(A341,COORDS!$A$1:$D$543,3,0)</f>
        <v>#N/A</v>
      </c>
      <c r="D341" t="e">
        <f>VLOOKUP(A341,COORDS!$A$1:$D$543,4,0)</f>
        <v>#N/A</v>
      </c>
      <c r="E341" t="str">
        <f>VLOOKUP(A341,MSOA!D:AA,22,0)</f>
        <v>E02005590</v>
      </c>
    </row>
    <row r="342" spans="1:5" x14ac:dyDescent="0.3">
      <c r="A342">
        <v>4080</v>
      </c>
      <c r="B342">
        <v>1089</v>
      </c>
      <c r="C342" t="e">
        <f>VLOOKUP(A342,COORDS!$A$1:$D$543,3,0)</f>
        <v>#N/A</v>
      </c>
      <c r="D342" t="e">
        <f>VLOOKUP(A342,COORDS!$A$1:$D$543,4,0)</f>
        <v>#N/A</v>
      </c>
      <c r="E342" t="str">
        <f>VLOOKUP(A342,MSOA!D:AA,22,0)</f>
        <v>E02005592</v>
      </c>
    </row>
    <row r="343" spans="1:5" x14ac:dyDescent="0.3">
      <c r="A343">
        <v>4081</v>
      </c>
      <c r="B343">
        <v>1082</v>
      </c>
      <c r="C343" t="e">
        <f>VLOOKUP(A343,COORDS!$A$1:$D$543,3,0)</f>
        <v>#N/A</v>
      </c>
      <c r="D343" t="e">
        <f>VLOOKUP(A343,COORDS!$A$1:$D$543,4,0)</f>
        <v>#N/A</v>
      </c>
      <c r="E343" t="str">
        <f>VLOOKUP(A343,MSOA!D:AA,22,0)</f>
        <v>E02005528</v>
      </c>
    </row>
    <row r="344" spans="1:5" x14ac:dyDescent="0.3">
      <c r="A344">
        <v>4082</v>
      </c>
      <c r="B344">
        <v>1084</v>
      </c>
      <c r="C344" t="e">
        <f>VLOOKUP(A344,COORDS!$A$1:$D$543,3,0)</f>
        <v>#N/A</v>
      </c>
      <c r="D344" t="e">
        <f>VLOOKUP(A344,COORDS!$A$1:$D$543,4,0)</f>
        <v>#N/A</v>
      </c>
      <c r="E344" t="str">
        <f>VLOOKUP(A344,MSOA!D:AA,22,0)</f>
        <v>E02005586</v>
      </c>
    </row>
    <row r="345" spans="1:5" x14ac:dyDescent="0.3">
      <c r="A345">
        <v>4083</v>
      </c>
      <c r="B345">
        <v>1084</v>
      </c>
      <c r="C345" t="e">
        <f>VLOOKUP(A345,COORDS!$A$1:$D$543,3,0)</f>
        <v>#N/A</v>
      </c>
      <c r="D345" t="e">
        <f>VLOOKUP(A345,COORDS!$A$1:$D$543,4,0)</f>
        <v>#N/A</v>
      </c>
      <c r="E345" t="str">
        <f>VLOOKUP(A345,MSOA!D:AA,22,0)</f>
        <v>E02005584</v>
      </c>
    </row>
    <row r="346" spans="1:5" x14ac:dyDescent="0.3">
      <c r="A346">
        <v>4084</v>
      </c>
      <c r="B346">
        <v>1084</v>
      </c>
      <c r="C346" t="e">
        <f>VLOOKUP(A346,COORDS!$A$1:$D$543,3,0)</f>
        <v>#N/A</v>
      </c>
      <c r="D346" t="e">
        <f>VLOOKUP(A346,COORDS!$A$1:$D$543,4,0)</f>
        <v>#N/A</v>
      </c>
      <c r="E346" t="str">
        <f>VLOOKUP(A346,MSOA!D:AA,22,0)</f>
        <v>E02005586</v>
      </c>
    </row>
    <row r="347" spans="1:5" x14ac:dyDescent="0.3">
      <c r="A347">
        <v>4085</v>
      </c>
      <c r="B347">
        <v>1084</v>
      </c>
      <c r="C347" t="e">
        <f>VLOOKUP(A347,COORDS!$A$1:$D$543,3,0)</f>
        <v>#N/A</v>
      </c>
      <c r="D347" t="e">
        <f>VLOOKUP(A347,COORDS!$A$1:$D$543,4,0)</f>
        <v>#N/A</v>
      </c>
      <c r="E347" t="str">
        <f>VLOOKUP(A347,MSOA!D:AA,22,0)</f>
        <v>E02005584</v>
      </c>
    </row>
    <row r="348" spans="1:5" x14ac:dyDescent="0.3">
      <c r="A348">
        <v>4086</v>
      </c>
      <c r="B348">
        <v>1084</v>
      </c>
      <c r="C348" t="e">
        <f>VLOOKUP(A348,COORDS!$A$1:$D$543,3,0)</f>
        <v>#N/A</v>
      </c>
      <c r="D348" t="e">
        <f>VLOOKUP(A348,COORDS!$A$1:$D$543,4,0)</f>
        <v>#N/A</v>
      </c>
      <c r="E348" t="str">
        <f>VLOOKUP(A348,MSOA!D:AA,22,0)</f>
        <v>E02005584</v>
      </c>
    </row>
    <row r="349" spans="1:5" x14ac:dyDescent="0.3">
      <c r="A349">
        <v>4087</v>
      </c>
      <c r="B349">
        <v>1084</v>
      </c>
      <c r="C349" t="e">
        <f>VLOOKUP(A349,COORDS!$A$1:$D$543,3,0)</f>
        <v>#N/A</v>
      </c>
      <c r="D349" t="e">
        <f>VLOOKUP(A349,COORDS!$A$1:$D$543,4,0)</f>
        <v>#N/A</v>
      </c>
      <c r="E349" t="str">
        <f>VLOOKUP(A349,MSOA!D:AA,22,0)</f>
        <v>E02005585</v>
      </c>
    </row>
    <row r="350" spans="1:5" x14ac:dyDescent="0.3">
      <c r="A350">
        <v>4088</v>
      </c>
      <c r="B350">
        <v>1083</v>
      </c>
      <c r="C350" t="e">
        <f>VLOOKUP(A350,COORDS!$A$1:$D$543,3,0)</f>
        <v>#N/A</v>
      </c>
      <c r="D350" t="e">
        <f>VLOOKUP(A350,COORDS!$A$1:$D$543,4,0)</f>
        <v>#N/A</v>
      </c>
      <c r="E350" t="str">
        <f>VLOOKUP(A350,MSOA!D:AA,22,0)</f>
        <v>E02005585</v>
      </c>
    </row>
    <row r="351" spans="1:5" x14ac:dyDescent="0.3">
      <c r="A351">
        <v>4089</v>
      </c>
      <c r="B351">
        <v>1082</v>
      </c>
      <c r="C351" t="e">
        <f>VLOOKUP(A351,COORDS!$A$1:$D$543,3,0)</f>
        <v>#N/A</v>
      </c>
      <c r="D351" t="e">
        <f>VLOOKUP(A351,COORDS!$A$1:$D$543,4,0)</f>
        <v>#N/A</v>
      </c>
      <c r="E351" t="str">
        <f>VLOOKUP(A351,MSOA!D:AA,22,0)</f>
        <v>E02005584</v>
      </c>
    </row>
    <row r="352" spans="1:5" x14ac:dyDescent="0.3">
      <c r="A352">
        <v>4090</v>
      </c>
      <c r="B352">
        <v>1083</v>
      </c>
      <c r="C352" t="e">
        <f>VLOOKUP(A352,COORDS!$A$1:$D$543,3,0)</f>
        <v>#N/A</v>
      </c>
      <c r="D352" t="e">
        <f>VLOOKUP(A352,COORDS!$A$1:$D$543,4,0)</f>
        <v>#N/A</v>
      </c>
      <c r="E352" t="str">
        <f>VLOOKUP(A352,MSOA!D:AA,22,0)</f>
        <v>E02005584</v>
      </c>
    </row>
    <row r="353" spans="1:5" x14ac:dyDescent="0.3">
      <c r="A353">
        <v>4091</v>
      </c>
      <c r="B353">
        <v>1082</v>
      </c>
      <c r="C353" t="e">
        <f>VLOOKUP(A353,COORDS!$A$1:$D$543,3,0)</f>
        <v>#N/A</v>
      </c>
      <c r="D353" t="e">
        <f>VLOOKUP(A353,COORDS!$A$1:$D$543,4,0)</f>
        <v>#N/A</v>
      </c>
      <c r="E353" t="str">
        <f>VLOOKUP(A353,MSOA!D:AA,22,0)</f>
        <v>E02005584</v>
      </c>
    </row>
    <row r="354" spans="1:5" x14ac:dyDescent="0.3">
      <c r="A354">
        <v>4092</v>
      </c>
      <c r="B354">
        <v>1083</v>
      </c>
      <c r="C354" t="e">
        <f>VLOOKUP(A354,COORDS!$A$1:$D$543,3,0)</f>
        <v>#N/A</v>
      </c>
      <c r="D354" t="e">
        <f>VLOOKUP(A354,COORDS!$A$1:$D$543,4,0)</f>
        <v>#N/A</v>
      </c>
      <c r="E354" t="str">
        <f>VLOOKUP(A354,MSOA!D:AA,22,0)</f>
        <v>E02005584</v>
      </c>
    </row>
    <row r="355" spans="1:5" x14ac:dyDescent="0.3">
      <c r="A355">
        <v>4093</v>
      </c>
      <c r="B355">
        <v>1083</v>
      </c>
      <c r="C355" t="e">
        <f>VLOOKUP(A355,COORDS!$A$1:$D$543,3,0)</f>
        <v>#N/A</v>
      </c>
      <c r="D355" t="e">
        <f>VLOOKUP(A355,COORDS!$A$1:$D$543,4,0)</f>
        <v>#N/A</v>
      </c>
      <c r="E355" t="str">
        <f>VLOOKUP(A355,MSOA!D:AA,22,0)</f>
        <v>E02005585</v>
      </c>
    </row>
    <row r="356" spans="1:5" x14ac:dyDescent="0.3">
      <c r="A356">
        <v>4094</v>
      </c>
      <c r="B356">
        <v>1083</v>
      </c>
      <c r="C356" t="e">
        <f>VLOOKUP(A356,COORDS!$A$1:$D$543,3,0)</f>
        <v>#N/A</v>
      </c>
      <c r="D356" t="e">
        <f>VLOOKUP(A356,COORDS!$A$1:$D$543,4,0)</f>
        <v>#N/A</v>
      </c>
      <c r="E356" t="str">
        <f>VLOOKUP(A356,MSOA!D:AA,22,0)</f>
        <v>E02005529</v>
      </c>
    </row>
    <row r="357" spans="1:5" x14ac:dyDescent="0.3">
      <c r="A357">
        <v>4095</v>
      </c>
      <c r="B357">
        <v>1083</v>
      </c>
      <c r="C357" t="e">
        <f>VLOOKUP(A357,COORDS!$A$1:$D$543,3,0)</f>
        <v>#N/A</v>
      </c>
      <c r="D357" t="e">
        <f>VLOOKUP(A357,COORDS!$A$1:$D$543,4,0)</f>
        <v>#N/A</v>
      </c>
      <c r="E357" t="str">
        <f>VLOOKUP(A357,MSOA!D:AA,22,0)</f>
        <v>E02005584</v>
      </c>
    </row>
    <row r="358" spans="1:5" x14ac:dyDescent="0.3">
      <c r="A358">
        <v>4096</v>
      </c>
      <c r="B358">
        <v>1087</v>
      </c>
      <c r="C358" t="e">
        <f>VLOOKUP(A358,COORDS!$A$1:$D$543,3,0)</f>
        <v>#N/A</v>
      </c>
      <c r="D358" t="e">
        <f>VLOOKUP(A358,COORDS!$A$1:$D$543,4,0)</f>
        <v>#N/A</v>
      </c>
      <c r="E358" t="str">
        <f>VLOOKUP(A358,MSOA!D:AA,22,0)</f>
        <v>E02005585</v>
      </c>
    </row>
    <row r="359" spans="1:5" x14ac:dyDescent="0.3">
      <c r="A359">
        <v>4097</v>
      </c>
      <c r="B359">
        <v>1087</v>
      </c>
      <c r="C359" t="e">
        <f>VLOOKUP(A359,COORDS!$A$1:$D$543,3,0)</f>
        <v>#N/A</v>
      </c>
      <c r="D359" t="e">
        <f>VLOOKUP(A359,COORDS!$A$1:$D$543,4,0)</f>
        <v>#N/A</v>
      </c>
      <c r="E359" t="str">
        <f>VLOOKUP(A359,MSOA!D:AA,22,0)</f>
        <v>E02005589</v>
      </c>
    </row>
    <row r="360" spans="1:5" x14ac:dyDescent="0.3">
      <c r="A360">
        <v>4098</v>
      </c>
      <c r="B360">
        <v>1089</v>
      </c>
      <c r="C360" t="e">
        <f>VLOOKUP(A360,COORDS!$A$1:$D$543,3,0)</f>
        <v>#N/A</v>
      </c>
      <c r="D360" t="e">
        <f>VLOOKUP(A360,COORDS!$A$1:$D$543,4,0)</f>
        <v>#N/A</v>
      </c>
      <c r="E360" t="str">
        <f>VLOOKUP(A360,MSOA!D:AA,22,0)</f>
        <v>E02005589</v>
      </c>
    </row>
    <row r="361" spans="1:5" x14ac:dyDescent="0.3">
      <c r="A361">
        <v>4099</v>
      </c>
      <c r="B361">
        <v>1085</v>
      </c>
      <c r="C361" t="e">
        <f>VLOOKUP(A361,COORDS!$A$1:$D$543,3,0)</f>
        <v>#N/A</v>
      </c>
      <c r="D361" t="e">
        <f>VLOOKUP(A361,COORDS!$A$1:$D$543,4,0)</f>
        <v>#N/A</v>
      </c>
      <c r="E361" t="str">
        <f>VLOOKUP(A361,MSOA!D:AA,22,0)</f>
        <v>E02005535</v>
      </c>
    </row>
    <row r="362" spans="1:5" x14ac:dyDescent="0.3">
      <c r="A362">
        <v>4100</v>
      </c>
      <c r="B362">
        <v>1085</v>
      </c>
      <c r="C362" t="e">
        <f>VLOOKUP(A362,COORDS!$A$1:$D$543,3,0)</f>
        <v>#N/A</v>
      </c>
      <c r="D362" t="e">
        <f>VLOOKUP(A362,COORDS!$A$1:$D$543,4,0)</f>
        <v>#N/A</v>
      </c>
      <c r="E362" t="str">
        <f>VLOOKUP(A362,MSOA!D:AA,22,0)</f>
        <v>E02005584</v>
      </c>
    </row>
    <row r="363" spans="1:5" x14ac:dyDescent="0.3">
      <c r="A363">
        <v>4101</v>
      </c>
      <c r="B363">
        <v>1110</v>
      </c>
      <c r="C363" t="e">
        <f>VLOOKUP(A363,COORDS!$A$1:$D$543,3,0)</f>
        <v>#N/A</v>
      </c>
      <c r="D363" t="e">
        <f>VLOOKUP(A363,COORDS!$A$1:$D$543,4,0)</f>
        <v>#N/A</v>
      </c>
      <c r="E363" t="str">
        <f>VLOOKUP(A363,MSOA!D:AA,22,0)</f>
        <v>E02006907</v>
      </c>
    </row>
    <row r="364" spans="1:5" x14ac:dyDescent="0.3">
      <c r="A364">
        <v>4102</v>
      </c>
      <c r="B364">
        <v>1111</v>
      </c>
      <c r="C364" t="e">
        <f>VLOOKUP(A364,COORDS!$A$1:$D$543,3,0)</f>
        <v>#N/A</v>
      </c>
      <c r="D364" t="e">
        <f>VLOOKUP(A364,COORDS!$A$1:$D$543,4,0)</f>
        <v>#N/A</v>
      </c>
      <c r="E364" t="str">
        <f>VLOOKUP(A364,MSOA!D:AA,22,0)</f>
        <v>E02005535</v>
      </c>
    </row>
    <row r="365" spans="1:5" x14ac:dyDescent="0.3">
      <c r="A365">
        <v>4103</v>
      </c>
      <c r="B365">
        <v>1111</v>
      </c>
      <c r="C365" t="e">
        <f>VLOOKUP(A365,COORDS!$A$1:$D$543,3,0)</f>
        <v>#N/A</v>
      </c>
      <c r="D365" t="e">
        <f>VLOOKUP(A365,COORDS!$A$1:$D$543,4,0)</f>
        <v>#N/A</v>
      </c>
      <c r="E365" t="str">
        <f>VLOOKUP(A365,MSOA!D:AA,22,0)</f>
        <v>E02006907</v>
      </c>
    </row>
    <row r="366" spans="1:5" x14ac:dyDescent="0.3">
      <c r="A366">
        <v>4104</v>
      </c>
      <c r="B366">
        <v>1111</v>
      </c>
      <c r="C366" t="e">
        <f>VLOOKUP(A366,COORDS!$A$1:$D$543,3,0)</f>
        <v>#N/A</v>
      </c>
      <c r="D366" t="e">
        <f>VLOOKUP(A366,COORDS!$A$1:$D$543,4,0)</f>
        <v>#N/A</v>
      </c>
      <c r="E366" t="str">
        <f>VLOOKUP(A366,MSOA!D:AA,22,0)</f>
        <v>E02006907</v>
      </c>
    </row>
    <row r="367" spans="1:5" x14ac:dyDescent="0.3">
      <c r="A367">
        <v>4105</v>
      </c>
      <c r="B367">
        <v>1111</v>
      </c>
      <c r="C367" t="e">
        <f>VLOOKUP(A367,COORDS!$A$1:$D$543,3,0)</f>
        <v>#N/A</v>
      </c>
      <c r="D367" t="e">
        <f>VLOOKUP(A367,COORDS!$A$1:$D$543,4,0)</f>
        <v>#N/A</v>
      </c>
      <c r="E367" t="str">
        <f>VLOOKUP(A367,MSOA!D:AA,22,0)</f>
        <v>E02005587</v>
      </c>
    </row>
    <row r="368" spans="1:5" x14ac:dyDescent="0.3">
      <c r="A368">
        <v>4106</v>
      </c>
      <c r="B368">
        <v>1111</v>
      </c>
      <c r="C368" t="e">
        <f>VLOOKUP(A368,COORDS!$A$1:$D$543,3,0)</f>
        <v>#N/A</v>
      </c>
      <c r="D368" t="e">
        <f>VLOOKUP(A368,COORDS!$A$1:$D$543,4,0)</f>
        <v>#N/A</v>
      </c>
      <c r="E368" t="str">
        <f>VLOOKUP(A368,MSOA!D:AA,22,0)</f>
        <v>E02005586</v>
      </c>
    </row>
    <row r="369" spans="1:5" x14ac:dyDescent="0.3">
      <c r="A369">
        <v>4107</v>
      </c>
      <c r="B369">
        <v>1088</v>
      </c>
      <c r="C369" t="e">
        <f>VLOOKUP(A369,COORDS!$A$1:$D$543,3,0)</f>
        <v>#N/A</v>
      </c>
      <c r="D369" t="e">
        <f>VLOOKUP(A369,COORDS!$A$1:$D$543,4,0)</f>
        <v>#N/A</v>
      </c>
      <c r="E369" t="str">
        <f>VLOOKUP(A369,MSOA!D:AA,22,0)</f>
        <v>E02005585</v>
      </c>
    </row>
    <row r="370" spans="1:5" x14ac:dyDescent="0.3">
      <c r="A370">
        <v>4108</v>
      </c>
      <c r="B370">
        <v>1088</v>
      </c>
      <c r="C370" t="e">
        <f>VLOOKUP(A370,COORDS!$A$1:$D$543,3,0)</f>
        <v>#N/A</v>
      </c>
      <c r="D370" t="e">
        <f>VLOOKUP(A370,COORDS!$A$1:$D$543,4,0)</f>
        <v>#N/A</v>
      </c>
      <c r="E370" t="str">
        <f>VLOOKUP(A370,MSOA!D:AA,22,0)</f>
        <v>E02005590</v>
      </c>
    </row>
    <row r="371" spans="1:5" x14ac:dyDescent="0.3">
      <c r="A371">
        <v>4109</v>
      </c>
      <c r="B371">
        <v>1091</v>
      </c>
      <c r="C371" t="e">
        <f>VLOOKUP(A371,COORDS!$A$1:$D$543,3,0)</f>
        <v>#N/A</v>
      </c>
      <c r="D371" t="e">
        <f>VLOOKUP(A371,COORDS!$A$1:$D$543,4,0)</f>
        <v>#N/A</v>
      </c>
      <c r="E371" t="str">
        <f>VLOOKUP(A371,MSOA!D:AA,22,0)</f>
        <v>E02005594</v>
      </c>
    </row>
    <row r="372" spans="1:5" x14ac:dyDescent="0.3">
      <c r="A372">
        <v>4110</v>
      </c>
      <c r="B372">
        <v>1091</v>
      </c>
      <c r="C372" t="e">
        <f>VLOOKUP(A372,COORDS!$A$1:$D$543,3,0)</f>
        <v>#N/A</v>
      </c>
      <c r="D372" t="e">
        <f>VLOOKUP(A372,COORDS!$A$1:$D$543,4,0)</f>
        <v>#N/A</v>
      </c>
      <c r="E372" t="str">
        <f>VLOOKUP(A372,MSOA!D:AA,22,0)</f>
        <v>E02005594</v>
      </c>
    </row>
    <row r="373" spans="1:5" x14ac:dyDescent="0.3">
      <c r="A373">
        <v>4111</v>
      </c>
      <c r="B373">
        <v>1090</v>
      </c>
      <c r="C373" t="e">
        <f>VLOOKUP(A373,COORDS!$A$1:$D$543,3,0)</f>
        <v>#N/A</v>
      </c>
      <c r="D373" t="e">
        <f>VLOOKUP(A373,COORDS!$A$1:$D$543,4,0)</f>
        <v>#N/A</v>
      </c>
      <c r="E373" t="str">
        <f>VLOOKUP(A373,MSOA!D:AA,22,0)</f>
        <v>E02005589</v>
      </c>
    </row>
    <row r="374" spans="1:5" x14ac:dyDescent="0.3">
      <c r="A374">
        <v>4112</v>
      </c>
      <c r="B374">
        <v>1090</v>
      </c>
      <c r="C374" t="e">
        <f>VLOOKUP(A374,COORDS!$A$1:$D$543,3,0)</f>
        <v>#N/A</v>
      </c>
      <c r="D374" t="e">
        <f>VLOOKUP(A374,COORDS!$A$1:$D$543,4,0)</f>
        <v>#N/A</v>
      </c>
      <c r="E374" t="str">
        <f>VLOOKUP(A374,MSOA!D:AA,22,0)</f>
        <v>E02005592</v>
      </c>
    </row>
    <row r="375" spans="1:5" x14ac:dyDescent="0.3">
      <c r="A375">
        <v>4113</v>
      </c>
      <c r="B375">
        <v>1091</v>
      </c>
      <c r="C375" t="e">
        <f>VLOOKUP(A375,COORDS!$A$1:$D$543,3,0)</f>
        <v>#N/A</v>
      </c>
      <c r="D375" t="e">
        <f>VLOOKUP(A375,COORDS!$A$1:$D$543,4,0)</f>
        <v>#N/A</v>
      </c>
      <c r="E375" t="str">
        <f>VLOOKUP(A375,MSOA!D:AA,22,0)</f>
        <v>E02005592</v>
      </c>
    </row>
    <row r="376" spans="1:5" x14ac:dyDescent="0.3">
      <c r="A376">
        <v>4114</v>
      </c>
      <c r="B376">
        <v>1091</v>
      </c>
      <c r="C376" t="e">
        <f>VLOOKUP(A376,COORDS!$A$1:$D$543,3,0)</f>
        <v>#N/A</v>
      </c>
      <c r="D376" t="e">
        <f>VLOOKUP(A376,COORDS!$A$1:$D$543,4,0)</f>
        <v>#N/A</v>
      </c>
      <c r="E376" t="str">
        <f>VLOOKUP(A376,MSOA!D:AA,22,0)</f>
        <v>E02005592</v>
      </c>
    </row>
    <row r="377" spans="1:5" x14ac:dyDescent="0.3">
      <c r="A377">
        <v>4115</v>
      </c>
      <c r="B377">
        <v>1091</v>
      </c>
      <c r="C377" t="e">
        <f>VLOOKUP(A377,COORDS!$A$1:$D$543,3,0)</f>
        <v>#N/A</v>
      </c>
      <c r="D377" t="e">
        <f>VLOOKUP(A377,COORDS!$A$1:$D$543,4,0)</f>
        <v>#N/A</v>
      </c>
      <c r="E377" t="str">
        <f>VLOOKUP(A377,MSOA!D:AA,22,0)</f>
        <v>E02005592</v>
      </c>
    </row>
    <row r="378" spans="1:5" x14ac:dyDescent="0.3">
      <c r="A378">
        <v>4116</v>
      </c>
      <c r="B378">
        <v>1091</v>
      </c>
      <c r="C378" t="e">
        <f>VLOOKUP(A378,COORDS!$A$1:$D$543,3,0)</f>
        <v>#N/A</v>
      </c>
      <c r="D378" t="e">
        <f>VLOOKUP(A378,COORDS!$A$1:$D$543,4,0)</f>
        <v>#N/A</v>
      </c>
      <c r="E378" t="str">
        <f>VLOOKUP(A378,MSOA!D:AA,22,0)</f>
        <v>E02005592</v>
      </c>
    </row>
    <row r="379" spans="1:5" x14ac:dyDescent="0.3">
      <c r="A379">
        <v>4117</v>
      </c>
      <c r="B379">
        <v>1091</v>
      </c>
      <c r="C379" t="e">
        <f>VLOOKUP(A379,COORDS!$A$1:$D$543,3,0)</f>
        <v>#N/A</v>
      </c>
      <c r="D379" t="e">
        <f>VLOOKUP(A379,COORDS!$A$1:$D$543,4,0)</f>
        <v>#N/A</v>
      </c>
      <c r="E379" t="str">
        <f>VLOOKUP(A379,MSOA!D:AA,22,0)</f>
        <v>E02005594</v>
      </c>
    </row>
    <row r="380" spans="1:5" x14ac:dyDescent="0.3">
      <c r="A380">
        <v>4118</v>
      </c>
      <c r="B380">
        <v>1091</v>
      </c>
      <c r="C380" t="e">
        <f>VLOOKUP(A380,COORDS!$A$1:$D$543,3,0)</f>
        <v>#N/A</v>
      </c>
      <c r="D380" t="e">
        <f>VLOOKUP(A380,COORDS!$A$1:$D$543,4,0)</f>
        <v>#N/A</v>
      </c>
      <c r="E380" t="str">
        <f>VLOOKUP(A380,MSOA!D:AA,22,0)</f>
        <v>E02005594</v>
      </c>
    </row>
    <row r="381" spans="1:5" x14ac:dyDescent="0.3">
      <c r="A381">
        <v>4119</v>
      </c>
      <c r="B381">
        <v>1093</v>
      </c>
      <c r="C381" t="e">
        <f>VLOOKUP(A381,COORDS!$A$1:$D$543,3,0)</f>
        <v>#N/A</v>
      </c>
      <c r="D381" t="e">
        <f>VLOOKUP(A381,COORDS!$A$1:$D$543,4,0)</f>
        <v>#N/A</v>
      </c>
      <c r="E381" t="str">
        <f>VLOOKUP(A381,MSOA!D:AA,22,0)</f>
        <v>E02005596</v>
      </c>
    </row>
    <row r="382" spans="1:5" x14ac:dyDescent="0.3">
      <c r="A382">
        <v>4120</v>
      </c>
      <c r="B382">
        <v>1093</v>
      </c>
      <c r="C382" t="e">
        <f>VLOOKUP(A382,COORDS!$A$1:$D$543,3,0)</f>
        <v>#N/A</v>
      </c>
      <c r="D382" t="e">
        <f>VLOOKUP(A382,COORDS!$A$1:$D$543,4,0)</f>
        <v>#N/A</v>
      </c>
      <c r="E382" t="str">
        <f>VLOOKUP(A382,MSOA!D:AA,22,0)</f>
        <v>E02005596</v>
      </c>
    </row>
    <row r="383" spans="1:5" x14ac:dyDescent="0.3">
      <c r="A383">
        <v>4121</v>
      </c>
      <c r="B383">
        <v>1093</v>
      </c>
      <c r="C383" t="e">
        <f>VLOOKUP(A383,COORDS!$A$1:$D$543,3,0)</f>
        <v>#N/A</v>
      </c>
      <c r="D383" t="e">
        <f>VLOOKUP(A383,COORDS!$A$1:$D$543,4,0)</f>
        <v>#N/A</v>
      </c>
      <c r="E383" t="str">
        <f>VLOOKUP(A383,MSOA!D:AA,22,0)</f>
        <v>E02005590</v>
      </c>
    </row>
    <row r="384" spans="1:5" x14ac:dyDescent="0.3">
      <c r="A384">
        <v>4122</v>
      </c>
      <c r="B384">
        <v>1110</v>
      </c>
      <c r="C384" t="e">
        <f>VLOOKUP(A384,COORDS!$A$1:$D$543,3,0)</f>
        <v>#N/A</v>
      </c>
      <c r="D384" t="e">
        <f>VLOOKUP(A384,COORDS!$A$1:$D$543,4,0)</f>
        <v>#N/A</v>
      </c>
      <c r="E384" t="str">
        <f>VLOOKUP(A384,MSOA!D:AA,22,0)</f>
        <v>E02005596</v>
      </c>
    </row>
    <row r="385" spans="1:5" x14ac:dyDescent="0.3">
      <c r="A385">
        <v>4123</v>
      </c>
      <c r="B385">
        <v>1082</v>
      </c>
      <c r="C385" t="e">
        <f>VLOOKUP(A385,COORDS!$A$1:$D$543,3,0)</f>
        <v>#N/A</v>
      </c>
      <c r="D385" t="e">
        <f>VLOOKUP(A385,COORDS!$A$1:$D$543,4,0)</f>
        <v>#N/A</v>
      </c>
      <c r="E385" t="str">
        <f>VLOOKUP(A385,MSOA!D:AA,22,0)</f>
        <v>E02005531</v>
      </c>
    </row>
    <row r="386" spans="1:5" x14ac:dyDescent="0.3">
      <c r="A386">
        <v>4124</v>
      </c>
      <c r="B386">
        <v>1082</v>
      </c>
      <c r="C386" t="e">
        <f>VLOOKUP(A386,COORDS!$A$1:$D$543,3,0)</f>
        <v>#N/A</v>
      </c>
      <c r="D386" t="e">
        <f>VLOOKUP(A386,COORDS!$A$1:$D$543,4,0)</f>
        <v>#N/A</v>
      </c>
      <c r="E386" t="str">
        <f>VLOOKUP(A386,MSOA!D:AA,22,0)</f>
        <v>E02005531</v>
      </c>
    </row>
    <row r="387" spans="1:5" x14ac:dyDescent="0.3">
      <c r="A387">
        <v>4125</v>
      </c>
      <c r="B387">
        <v>1093</v>
      </c>
      <c r="C387" t="e">
        <f>VLOOKUP(A387,COORDS!$A$1:$D$543,3,0)</f>
        <v>#N/A</v>
      </c>
      <c r="D387" t="e">
        <f>VLOOKUP(A387,COORDS!$A$1:$D$543,4,0)</f>
        <v>#N/A</v>
      </c>
      <c r="E387" t="str">
        <f>VLOOKUP(A387,MSOA!D:AA,22,0)</f>
        <v>E02005594</v>
      </c>
    </row>
    <row r="388" spans="1:5" x14ac:dyDescent="0.3">
      <c r="A388">
        <v>4126</v>
      </c>
      <c r="B388">
        <v>1091</v>
      </c>
      <c r="C388" t="e">
        <f>VLOOKUP(A388,COORDS!$A$1:$D$543,3,0)</f>
        <v>#N/A</v>
      </c>
      <c r="D388" t="e">
        <f>VLOOKUP(A388,COORDS!$A$1:$D$543,4,0)</f>
        <v>#N/A</v>
      </c>
      <c r="E388" t="str">
        <f>VLOOKUP(A388,MSOA!D:AA,22,0)</f>
        <v>E02005594</v>
      </c>
    </row>
    <row r="389" spans="1:5" x14ac:dyDescent="0.3">
      <c r="A389">
        <v>4127</v>
      </c>
      <c r="B389">
        <v>1084</v>
      </c>
      <c r="C389" t="e">
        <f>VLOOKUP(A389,COORDS!$A$1:$D$543,3,0)</f>
        <v>#N/A</v>
      </c>
      <c r="D389" t="e">
        <f>VLOOKUP(A389,COORDS!$A$1:$D$543,4,0)</f>
        <v>#N/A</v>
      </c>
      <c r="E389" t="str">
        <f>VLOOKUP(A389,MSOA!D:AA,22,0)</f>
        <v>E02005585</v>
      </c>
    </row>
    <row r="390" spans="1:5" x14ac:dyDescent="0.3">
      <c r="A390">
        <v>4128</v>
      </c>
      <c r="B390">
        <v>1084</v>
      </c>
      <c r="C390" t="e">
        <f>VLOOKUP(A390,COORDS!$A$1:$D$543,3,0)</f>
        <v>#N/A</v>
      </c>
      <c r="D390" t="e">
        <f>VLOOKUP(A390,COORDS!$A$1:$D$543,4,0)</f>
        <v>#N/A</v>
      </c>
      <c r="E390" t="str">
        <f>VLOOKUP(A390,MSOA!D:AA,22,0)</f>
        <v>E02005586</v>
      </c>
    </row>
    <row r="391" spans="1:5" x14ac:dyDescent="0.3">
      <c r="A391">
        <v>4129</v>
      </c>
      <c r="B391">
        <v>1082</v>
      </c>
      <c r="C391" t="e">
        <f>VLOOKUP(A391,COORDS!$A$1:$D$543,3,0)</f>
        <v>#N/A</v>
      </c>
      <c r="D391" t="e">
        <f>VLOOKUP(A391,COORDS!$A$1:$D$543,4,0)</f>
        <v>#N/A</v>
      </c>
      <c r="E391" t="str">
        <f>VLOOKUP(A391,MSOA!D:AA,22,0)</f>
        <v>E02005528</v>
      </c>
    </row>
    <row r="392" spans="1:5" x14ac:dyDescent="0.3">
      <c r="A392">
        <v>4130</v>
      </c>
      <c r="B392">
        <v>1083</v>
      </c>
      <c r="C392" t="e">
        <f>VLOOKUP(A392,COORDS!$A$1:$D$543,3,0)</f>
        <v>#N/A</v>
      </c>
      <c r="D392" t="e">
        <f>VLOOKUP(A392,COORDS!$A$1:$D$543,4,0)</f>
        <v>#N/A</v>
      </c>
      <c r="E392" t="str">
        <f>VLOOKUP(A392,MSOA!D:AA,22,0)</f>
        <v>E02005585</v>
      </c>
    </row>
    <row r="393" spans="1:5" x14ac:dyDescent="0.3">
      <c r="A393">
        <v>4131</v>
      </c>
      <c r="B393">
        <v>1083</v>
      </c>
      <c r="C393" t="e">
        <f>VLOOKUP(A393,COORDS!$A$1:$D$543,3,0)</f>
        <v>#N/A</v>
      </c>
      <c r="D393" t="e">
        <f>VLOOKUP(A393,COORDS!$A$1:$D$543,4,0)</f>
        <v>#N/A</v>
      </c>
      <c r="E393" t="str">
        <f>VLOOKUP(A393,MSOA!D:AA,22,0)</f>
        <v>E02005585</v>
      </c>
    </row>
    <row r="394" spans="1:5" x14ac:dyDescent="0.3">
      <c r="A394">
        <v>4132</v>
      </c>
      <c r="B394">
        <v>1083</v>
      </c>
      <c r="C394" t="e">
        <f>VLOOKUP(A394,COORDS!$A$1:$D$543,3,0)</f>
        <v>#N/A</v>
      </c>
      <c r="D394" t="e">
        <f>VLOOKUP(A394,COORDS!$A$1:$D$543,4,0)</f>
        <v>#N/A</v>
      </c>
      <c r="E394" t="str">
        <f>VLOOKUP(A394,MSOA!D:AA,22,0)</f>
        <v>E02005585</v>
      </c>
    </row>
    <row r="395" spans="1:5" x14ac:dyDescent="0.3">
      <c r="A395">
        <v>4133</v>
      </c>
      <c r="B395">
        <v>1091</v>
      </c>
      <c r="C395" t="e">
        <f>VLOOKUP(A395,COORDS!$A$1:$D$543,3,0)</f>
        <v>#N/A</v>
      </c>
      <c r="D395" t="e">
        <f>VLOOKUP(A395,COORDS!$A$1:$D$543,4,0)</f>
        <v>#N/A</v>
      </c>
      <c r="E395" t="str">
        <f>VLOOKUP(A395,MSOA!D:AA,22,0)</f>
        <v>E02005594</v>
      </c>
    </row>
    <row r="396" spans="1:5" x14ac:dyDescent="0.3">
      <c r="A396">
        <v>4134</v>
      </c>
      <c r="B396">
        <v>1091</v>
      </c>
      <c r="C396" t="e">
        <f>VLOOKUP(A396,COORDS!$A$1:$D$543,3,0)</f>
        <v>#N/A</v>
      </c>
      <c r="D396" t="e">
        <f>VLOOKUP(A396,COORDS!$A$1:$D$543,4,0)</f>
        <v>#N/A</v>
      </c>
      <c r="E396" t="str">
        <f>VLOOKUP(A396,MSOA!D:AA,22,0)</f>
        <v>E02005594</v>
      </c>
    </row>
    <row r="397" spans="1:5" x14ac:dyDescent="0.3">
      <c r="A397">
        <v>4135</v>
      </c>
      <c r="B397">
        <v>1083</v>
      </c>
      <c r="C397" t="e">
        <f>VLOOKUP(A397,COORDS!$A$1:$D$543,3,0)</f>
        <v>#N/A</v>
      </c>
      <c r="D397" t="e">
        <f>VLOOKUP(A397,COORDS!$A$1:$D$543,4,0)</f>
        <v>#N/A</v>
      </c>
      <c r="E397" t="str">
        <f>VLOOKUP(A397,MSOA!D:AA,22,0)</f>
        <v>E02005530</v>
      </c>
    </row>
    <row r="398" spans="1:5" x14ac:dyDescent="0.3">
      <c r="A398">
        <v>4136</v>
      </c>
      <c r="B398">
        <v>1088</v>
      </c>
      <c r="C398" t="e">
        <f>VLOOKUP(A398,COORDS!$A$1:$D$543,3,0)</f>
        <v>#N/A</v>
      </c>
      <c r="D398" t="e">
        <f>VLOOKUP(A398,COORDS!$A$1:$D$543,4,0)</f>
        <v>#N/A</v>
      </c>
      <c r="E398" t="str">
        <f>VLOOKUP(A398,MSOA!D:AA,22,0)</f>
        <v>E02005585</v>
      </c>
    </row>
    <row r="399" spans="1:5" x14ac:dyDescent="0.3">
      <c r="A399">
        <v>4137</v>
      </c>
      <c r="B399">
        <v>1088</v>
      </c>
      <c r="C399" t="e">
        <f>VLOOKUP(A399,COORDS!$A$1:$D$543,3,0)</f>
        <v>#N/A</v>
      </c>
      <c r="D399" t="e">
        <f>VLOOKUP(A399,COORDS!$A$1:$D$543,4,0)</f>
        <v>#N/A</v>
      </c>
      <c r="E399" t="str">
        <f>VLOOKUP(A399,MSOA!D:AA,22,0)</f>
        <v>E02005585</v>
      </c>
    </row>
    <row r="400" spans="1:5" x14ac:dyDescent="0.3">
      <c r="A400">
        <v>4138</v>
      </c>
      <c r="B400">
        <v>1088</v>
      </c>
      <c r="C400" t="e">
        <f>VLOOKUP(A400,COORDS!$A$1:$D$543,3,0)</f>
        <v>#N/A</v>
      </c>
      <c r="D400" t="e">
        <f>VLOOKUP(A400,COORDS!$A$1:$D$543,4,0)</f>
        <v>#N/A</v>
      </c>
      <c r="E400" t="str">
        <f>VLOOKUP(A400,MSOA!D:AA,22,0)</f>
        <v>E02005586</v>
      </c>
    </row>
    <row r="401" spans="1:5" x14ac:dyDescent="0.3">
      <c r="A401">
        <v>4153</v>
      </c>
      <c r="B401">
        <v>1087</v>
      </c>
      <c r="C401" t="e">
        <f>VLOOKUP(A401,COORDS!$A$1:$D$543,3,0)</f>
        <v>#N/A</v>
      </c>
      <c r="D401" t="e">
        <f>VLOOKUP(A401,COORDS!$A$1:$D$543,4,0)</f>
        <v>#N/A</v>
      </c>
      <c r="E401" t="str">
        <f>VLOOKUP(A401,MSOA!D:AA,22,0)</f>
        <v>E02005529</v>
      </c>
    </row>
    <row r="402" spans="1:5" x14ac:dyDescent="0.3">
      <c r="A402">
        <v>4154</v>
      </c>
      <c r="B402">
        <v>1092</v>
      </c>
      <c r="C402" t="e">
        <f>VLOOKUP(A402,COORDS!$A$1:$D$543,3,0)</f>
        <v>#N/A</v>
      </c>
      <c r="D402" t="e">
        <f>VLOOKUP(A402,COORDS!$A$1:$D$543,4,0)</f>
        <v>#N/A</v>
      </c>
      <c r="E402" t="str">
        <f>VLOOKUP(A402,MSOA!D:AA,22,0)</f>
        <v>E02005592</v>
      </c>
    </row>
    <row r="403" spans="1:5" x14ac:dyDescent="0.3">
      <c r="A403">
        <v>4184</v>
      </c>
      <c r="B403">
        <v>1110</v>
      </c>
      <c r="C403" t="e">
        <f>VLOOKUP(A403,COORDS!$A$1:$D$543,3,0)</f>
        <v>#N/A</v>
      </c>
      <c r="D403" t="e">
        <f>VLOOKUP(A403,COORDS!$A$1:$D$543,4,0)</f>
        <v>#N/A</v>
      </c>
      <c r="E403" t="str">
        <f>VLOOKUP(A403,MSOA!D:AA,22,0)</f>
        <v>E02005602</v>
      </c>
    </row>
    <row r="404" spans="1:5" x14ac:dyDescent="0.3">
      <c r="A404">
        <v>4186</v>
      </c>
      <c r="B404">
        <v>1110</v>
      </c>
      <c r="C404" t="e">
        <f>VLOOKUP(A404,COORDS!$A$1:$D$543,3,0)</f>
        <v>#N/A</v>
      </c>
      <c r="D404" t="e">
        <f>VLOOKUP(A404,COORDS!$A$1:$D$543,4,0)</f>
        <v>#N/A</v>
      </c>
      <c r="E404" t="str">
        <f>VLOOKUP(A404,MSOA!D:AA,22,0)</f>
        <v>E02005602</v>
      </c>
    </row>
    <row r="405" spans="1:5" x14ac:dyDescent="0.3">
      <c r="A405">
        <v>4187</v>
      </c>
      <c r="B405">
        <v>1110</v>
      </c>
      <c r="C405" t="e">
        <f>VLOOKUP(A405,COORDS!$A$1:$D$543,3,0)</f>
        <v>#N/A</v>
      </c>
      <c r="D405" t="e">
        <f>VLOOKUP(A405,COORDS!$A$1:$D$543,4,0)</f>
        <v>#N/A</v>
      </c>
      <c r="E405" t="str">
        <f>VLOOKUP(A405,MSOA!D:AA,22,0)</f>
        <v>E02006907</v>
      </c>
    </row>
    <row r="406" spans="1:5" x14ac:dyDescent="0.3">
      <c r="A406">
        <v>4188</v>
      </c>
      <c r="B406">
        <v>1110</v>
      </c>
      <c r="C406" t="e">
        <f>VLOOKUP(A406,COORDS!$A$1:$D$543,3,0)</f>
        <v>#N/A</v>
      </c>
      <c r="D406" t="e">
        <f>VLOOKUP(A406,COORDS!$A$1:$D$543,4,0)</f>
        <v>#N/A</v>
      </c>
      <c r="E406" t="str">
        <f>VLOOKUP(A406,MSOA!D:AA,22,0)</f>
        <v>E02005535</v>
      </c>
    </row>
    <row r="407" spans="1:5" x14ac:dyDescent="0.3">
      <c r="A407">
        <v>4191</v>
      </c>
      <c r="B407">
        <v>1093</v>
      </c>
      <c r="C407" t="e">
        <f>VLOOKUP(A407,COORDS!$A$1:$D$543,3,0)</f>
        <v>#N/A</v>
      </c>
      <c r="D407" t="e">
        <f>VLOOKUP(A407,COORDS!$A$1:$D$543,4,0)</f>
        <v>#N/A</v>
      </c>
      <c r="E407" t="str">
        <f>VLOOKUP(A407,MSOA!D:AA,22,0)</f>
        <v>E02005596</v>
      </c>
    </row>
    <row r="408" spans="1:5" x14ac:dyDescent="0.3">
      <c r="A408">
        <v>4210</v>
      </c>
      <c r="B408">
        <v>1087</v>
      </c>
      <c r="C408" t="e">
        <f>VLOOKUP(A408,COORDS!$A$1:$D$543,3,0)</f>
        <v>#N/A</v>
      </c>
      <c r="D408" t="e">
        <f>VLOOKUP(A408,COORDS!$A$1:$D$543,4,0)</f>
        <v>#N/A</v>
      </c>
      <c r="E408" t="str">
        <f>VLOOKUP(A408,MSOA!D:AA,22,0)</f>
        <v>E02005589</v>
      </c>
    </row>
    <row r="409" spans="1:5" x14ac:dyDescent="0.3">
      <c r="A409">
        <v>4211</v>
      </c>
      <c r="B409">
        <v>1087</v>
      </c>
      <c r="C409" t="e">
        <f>VLOOKUP(A409,COORDS!$A$1:$D$543,3,0)</f>
        <v>#N/A</v>
      </c>
      <c r="D409" t="e">
        <f>VLOOKUP(A409,COORDS!$A$1:$D$543,4,0)</f>
        <v>#N/A</v>
      </c>
      <c r="E409" t="str">
        <f>VLOOKUP(A409,MSOA!D:AA,22,0)</f>
        <v>E02005589</v>
      </c>
    </row>
    <row r="410" spans="1:5" x14ac:dyDescent="0.3">
      <c r="A410">
        <v>4212</v>
      </c>
      <c r="B410">
        <v>1092</v>
      </c>
      <c r="C410" t="e">
        <f>VLOOKUP(A410,COORDS!$A$1:$D$543,3,0)</f>
        <v>#N/A</v>
      </c>
      <c r="D410" t="e">
        <f>VLOOKUP(A410,COORDS!$A$1:$D$543,4,0)</f>
        <v>#N/A</v>
      </c>
      <c r="E410" t="str">
        <f>VLOOKUP(A410,MSOA!D:AA,22,0)</f>
        <v>E02005595</v>
      </c>
    </row>
    <row r="411" spans="1:5" x14ac:dyDescent="0.3">
      <c r="A411">
        <v>4220</v>
      </c>
      <c r="B411">
        <v>1110</v>
      </c>
      <c r="C411" t="e">
        <f>VLOOKUP(A411,COORDS!$A$1:$D$543,3,0)</f>
        <v>#N/A</v>
      </c>
      <c r="D411" t="e">
        <f>VLOOKUP(A411,COORDS!$A$1:$D$543,4,0)</f>
        <v>#N/A</v>
      </c>
      <c r="E411" t="str">
        <f>VLOOKUP(A411,MSOA!D:AA,22,0)</f>
        <v>E02005596</v>
      </c>
    </row>
    <row r="412" spans="1:5" x14ac:dyDescent="0.3">
      <c r="A412">
        <v>4221</v>
      </c>
      <c r="B412">
        <v>1092</v>
      </c>
      <c r="C412" t="e">
        <f>VLOOKUP(A412,COORDS!$A$1:$D$543,3,0)</f>
        <v>#N/A</v>
      </c>
      <c r="D412" t="e">
        <f>VLOOKUP(A412,COORDS!$A$1:$D$543,4,0)</f>
        <v>#N/A</v>
      </c>
      <c r="E412" t="str">
        <f>VLOOKUP(A412,MSOA!D:AA,22,0)</f>
        <v>E02005595</v>
      </c>
    </row>
    <row r="413" spans="1:5" x14ac:dyDescent="0.3">
      <c r="A413">
        <v>4222</v>
      </c>
      <c r="B413">
        <v>1092</v>
      </c>
      <c r="C413" t="e">
        <f>VLOOKUP(A413,COORDS!$A$1:$D$543,3,0)</f>
        <v>#N/A</v>
      </c>
      <c r="D413" t="e">
        <f>VLOOKUP(A413,COORDS!$A$1:$D$543,4,0)</f>
        <v>#N/A</v>
      </c>
      <c r="E413" t="str">
        <f>VLOOKUP(A413,MSOA!D:AA,22,0)</f>
        <v>E02005595</v>
      </c>
    </row>
    <row r="414" spans="1:5" x14ac:dyDescent="0.3">
      <c r="A414">
        <v>4223</v>
      </c>
      <c r="B414">
        <v>1092</v>
      </c>
      <c r="C414" t="e">
        <f>VLOOKUP(A414,COORDS!$A$1:$D$543,3,0)</f>
        <v>#N/A</v>
      </c>
      <c r="D414" t="e">
        <f>VLOOKUP(A414,COORDS!$A$1:$D$543,4,0)</f>
        <v>#N/A</v>
      </c>
      <c r="E414" t="str">
        <f>VLOOKUP(A414,MSOA!D:AA,22,0)</f>
        <v>E02005595</v>
      </c>
    </row>
    <row r="415" spans="1:5" x14ac:dyDescent="0.3">
      <c r="A415">
        <v>4224</v>
      </c>
      <c r="B415">
        <v>1090</v>
      </c>
      <c r="C415" t="e">
        <f>VLOOKUP(A415,COORDS!$A$1:$D$543,3,0)</f>
        <v>#N/A</v>
      </c>
      <c r="D415" t="e">
        <f>VLOOKUP(A415,COORDS!$A$1:$D$543,4,0)</f>
        <v>#N/A</v>
      </c>
      <c r="E415" t="str">
        <f>VLOOKUP(A415,MSOA!D:AA,22,0)</f>
        <v>E02005593</v>
      </c>
    </row>
    <row r="416" spans="1:5" x14ac:dyDescent="0.3">
      <c r="A416">
        <v>4225</v>
      </c>
      <c r="B416">
        <v>1092</v>
      </c>
      <c r="C416" t="e">
        <f>VLOOKUP(A416,COORDS!$A$1:$D$543,3,0)</f>
        <v>#N/A</v>
      </c>
      <c r="D416" t="e">
        <f>VLOOKUP(A416,COORDS!$A$1:$D$543,4,0)</f>
        <v>#N/A</v>
      </c>
      <c r="E416" t="str">
        <f>VLOOKUP(A416,MSOA!D:AA,22,0)</f>
        <v>E02005593</v>
      </c>
    </row>
    <row r="417" spans="1:5" x14ac:dyDescent="0.3">
      <c r="A417">
        <v>4227</v>
      </c>
      <c r="B417">
        <v>1090</v>
      </c>
      <c r="C417" t="e">
        <f>VLOOKUP(A417,COORDS!$A$1:$D$543,3,0)</f>
        <v>#N/A</v>
      </c>
      <c r="D417" t="e">
        <f>VLOOKUP(A417,COORDS!$A$1:$D$543,4,0)</f>
        <v>#N/A</v>
      </c>
      <c r="E417" t="str">
        <f>VLOOKUP(A417,MSOA!D:AA,22,0)</f>
        <v>E02005593</v>
      </c>
    </row>
    <row r="418" spans="1:5" x14ac:dyDescent="0.3">
      <c r="A418">
        <v>4228</v>
      </c>
      <c r="B418">
        <v>1090</v>
      </c>
      <c r="C418" t="e">
        <f>VLOOKUP(A418,COORDS!$A$1:$D$543,3,0)</f>
        <v>#N/A</v>
      </c>
      <c r="D418" t="e">
        <f>VLOOKUP(A418,COORDS!$A$1:$D$543,4,0)</f>
        <v>#N/A</v>
      </c>
      <c r="E418" t="str">
        <f>VLOOKUP(A418,MSOA!D:AA,22,0)</f>
        <v>E02005589</v>
      </c>
    </row>
    <row r="419" spans="1:5" x14ac:dyDescent="0.3">
      <c r="A419">
        <v>4229</v>
      </c>
      <c r="B419">
        <v>1090</v>
      </c>
      <c r="C419" t="e">
        <f>VLOOKUP(A419,COORDS!$A$1:$D$543,3,0)</f>
        <v>#N/A</v>
      </c>
      <c r="D419" t="e">
        <f>VLOOKUP(A419,COORDS!$A$1:$D$543,4,0)</f>
        <v>#N/A</v>
      </c>
      <c r="E419" t="str">
        <f>VLOOKUP(A419,MSOA!D:AA,22,0)</f>
        <v>E02005593</v>
      </c>
    </row>
    <row r="420" spans="1:5" x14ac:dyDescent="0.3">
      <c r="A420">
        <v>4230</v>
      </c>
      <c r="B420">
        <v>1090</v>
      </c>
      <c r="C420" t="e">
        <f>VLOOKUP(A420,COORDS!$A$1:$D$543,3,0)</f>
        <v>#N/A</v>
      </c>
      <c r="D420" t="e">
        <f>VLOOKUP(A420,COORDS!$A$1:$D$543,4,0)</f>
        <v>#N/A</v>
      </c>
      <c r="E420" t="str">
        <f>VLOOKUP(A420,MSOA!D:AA,22,0)</f>
        <v>E02005593</v>
      </c>
    </row>
    <row r="421" spans="1:5" x14ac:dyDescent="0.3">
      <c r="A421">
        <v>4231</v>
      </c>
      <c r="B421">
        <v>1092</v>
      </c>
      <c r="C421" t="e">
        <f>VLOOKUP(A421,COORDS!$A$1:$D$543,3,0)</f>
        <v>#N/A</v>
      </c>
      <c r="D421" t="e">
        <f>VLOOKUP(A421,COORDS!$A$1:$D$543,4,0)</f>
        <v>#N/A</v>
      </c>
      <c r="E421" t="str">
        <f>VLOOKUP(A421,MSOA!D:AA,22,0)</f>
        <v>E02005594</v>
      </c>
    </row>
    <row r="422" spans="1:5" x14ac:dyDescent="0.3">
      <c r="A422">
        <v>4232</v>
      </c>
      <c r="B422">
        <v>1092</v>
      </c>
      <c r="C422" t="e">
        <f>VLOOKUP(A422,COORDS!$A$1:$D$543,3,0)</f>
        <v>#N/A</v>
      </c>
      <c r="D422" t="e">
        <f>VLOOKUP(A422,COORDS!$A$1:$D$543,4,0)</f>
        <v>#N/A</v>
      </c>
      <c r="E422" t="str">
        <f>VLOOKUP(A422,MSOA!D:AA,22,0)</f>
        <v>E02005595</v>
      </c>
    </row>
    <row r="423" spans="1:5" x14ac:dyDescent="0.3">
      <c r="A423">
        <v>4233</v>
      </c>
      <c r="B423">
        <v>1090</v>
      </c>
      <c r="C423" t="e">
        <f>VLOOKUP(A423,COORDS!$A$1:$D$543,3,0)</f>
        <v>#N/A</v>
      </c>
      <c r="D423" t="e">
        <f>VLOOKUP(A423,COORDS!$A$1:$D$543,4,0)</f>
        <v>#N/A</v>
      </c>
      <c r="E423" t="str">
        <f>VLOOKUP(A423,MSOA!D:AA,22,0)</f>
        <v>E02005588</v>
      </c>
    </row>
    <row r="424" spans="1:5" x14ac:dyDescent="0.3">
      <c r="A424">
        <v>4234</v>
      </c>
      <c r="B424">
        <v>1086</v>
      </c>
      <c r="C424" t="e">
        <f>VLOOKUP(A424,COORDS!$A$1:$D$543,3,0)</f>
        <v>#N/A</v>
      </c>
      <c r="D424" t="e">
        <f>VLOOKUP(A424,COORDS!$A$1:$D$543,4,0)</f>
        <v>#N/A</v>
      </c>
      <c r="E424" t="str">
        <f>VLOOKUP(A424,MSOA!D:AA,22,0)</f>
        <v>E02005588</v>
      </c>
    </row>
    <row r="425" spans="1:5" x14ac:dyDescent="0.3">
      <c r="A425">
        <v>4235</v>
      </c>
      <c r="B425">
        <v>1093</v>
      </c>
      <c r="C425" t="e">
        <f>VLOOKUP(A425,COORDS!$A$1:$D$543,3,0)</f>
        <v>#N/A</v>
      </c>
      <c r="D425" t="e">
        <f>VLOOKUP(A425,COORDS!$A$1:$D$543,4,0)</f>
        <v>#N/A</v>
      </c>
      <c r="E425" t="str">
        <f>VLOOKUP(A425,MSOA!D:AA,22,0)</f>
        <v>E02005594</v>
      </c>
    </row>
    <row r="426" spans="1:5" x14ac:dyDescent="0.3">
      <c r="A426">
        <v>4236</v>
      </c>
      <c r="B426">
        <v>1093</v>
      </c>
      <c r="C426" t="e">
        <f>VLOOKUP(A426,COORDS!$A$1:$D$543,3,0)</f>
        <v>#N/A</v>
      </c>
      <c r="D426" t="e">
        <f>VLOOKUP(A426,COORDS!$A$1:$D$543,4,0)</f>
        <v>#N/A</v>
      </c>
      <c r="E426" t="str">
        <f>VLOOKUP(A426,MSOA!D:AA,22,0)</f>
        <v>E02005595</v>
      </c>
    </row>
    <row r="427" spans="1:5" x14ac:dyDescent="0.3">
      <c r="A427">
        <v>4237</v>
      </c>
      <c r="B427">
        <v>1093</v>
      </c>
      <c r="C427" t="e">
        <f>VLOOKUP(A427,COORDS!$A$1:$D$543,3,0)</f>
        <v>#N/A</v>
      </c>
      <c r="D427" t="e">
        <f>VLOOKUP(A427,COORDS!$A$1:$D$543,4,0)</f>
        <v>#N/A</v>
      </c>
      <c r="E427" t="str">
        <f>VLOOKUP(A427,MSOA!D:AA,22,0)</f>
        <v>E02005596</v>
      </c>
    </row>
    <row r="428" spans="1:5" x14ac:dyDescent="0.3">
      <c r="A428">
        <v>4238</v>
      </c>
      <c r="B428">
        <v>1093</v>
      </c>
      <c r="C428" t="e">
        <f>VLOOKUP(A428,COORDS!$A$1:$D$543,3,0)</f>
        <v>#N/A</v>
      </c>
      <c r="D428" t="e">
        <f>VLOOKUP(A428,COORDS!$A$1:$D$543,4,0)</f>
        <v>#N/A</v>
      </c>
      <c r="E428" t="str">
        <f>VLOOKUP(A428,MSOA!D:AA,22,0)</f>
        <v>E02005596</v>
      </c>
    </row>
    <row r="429" spans="1:5" x14ac:dyDescent="0.3">
      <c r="A429">
        <v>4239</v>
      </c>
      <c r="B429">
        <v>1093</v>
      </c>
      <c r="C429" t="e">
        <f>VLOOKUP(A429,COORDS!$A$1:$D$543,3,0)</f>
        <v>#N/A</v>
      </c>
      <c r="D429" t="e">
        <f>VLOOKUP(A429,COORDS!$A$1:$D$543,4,0)</f>
        <v>#N/A</v>
      </c>
      <c r="E429" t="str">
        <f>VLOOKUP(A429,MSOA!D:AA,22,0)</f>
        <v>E02005596</v>
      </c>
    </row>
    <row r="430" spans="1:5" x14ac:dyDescent="0.3">
      <c r="A430">
        <v>4240</v>
      </c>
      <c r="B430">
        <v>1110</v>
      </c>
      <c r="C430" t="e">
        <f>VLOOKUP(A430,COORDS!$A$1:$D$543,3,0)</f>
        <v>#N/A</v>
      </c>
      <c r="D430" t="e">
        <f>VLOOKUP(A430,COORDS!$A$1:$D$543,4,0)</f>
        <v>#N/A</v>
      </c>
      <c r="E430" t="str">
        <f>VLOOKUP(A430,MSOA!D:AA,22,0)</f>
        <v>E02005596</v>
      </c>
    </row>
    <row r="431" spans="1:5" x14ac:dyDescent="0.3">
      <c r="A431">
        <v>4260</v>
      </c>
      <c r="B431">
        <v>1086</v>
      </c>
      <c r="C431" t="e">
        <f>VLOOKUP(A431,COORDS!$A$1:$D$543,3,0)</f>
        <v>#N/A</v>
      </c>
      <c r="D431" t="e">
        <f>VLOOKUP(A431,COORDS!$A$1:$D$543,4,0)</f>
        <v>#N/A</v>
      </c>
      <c r="E431" t="str">
        <f>VLOOKUP(A431,MSOA!D:AA,22,0)</f>
        <v>E02005588</v>
      </c>
    </row>
    <row r="432" spans="1:5" x14ac:dyDescent="0.3">
      <c r="A432">
        <v>4261</v>
      </c>
      <c r="B432">
        <v>1087</v>
      </c>
      <c r="C432" t="e">
        <f>VLOOKUP(A432,COORDS!$A$1:$D$543,3,0)</f>
        <v>#N/A</v>
      </c>
      <c r="D432" t="e">
        <f>VLOOKUP(A432,COORDS!$A$1:$D$543,4,0)</f>
        <v>#N/A</v>
      </c>
      <c r="E432" t="str">
        <f>VLOOKUP(A432,MSOA!D:AA,22,0)</f>
        <v>E02005529</v>
      </c>
    </row>
    <row r="433" spans="1:5" x14ac:dyDescent="0.3">
      <c r="A433">
        <v>4262</v>
      </c>
      <c r="B433">
        <v>1087</v>
      </c>
      <c r="C433" t="e">
        <f>VLOOKUP(A433,COORDS!$A$1:$D$543,3,0)</f>
        <v>#N/A</v>
      </c>
      <c r="D433" t="e">
        <f>VLOOKUP(A433,COORDS!$A$1:$D$543,4,0)</f>
        <v>#N/A</v>
      </c>
      <c r="E433" t="str">
        <f>VLOOKUP(A433,MSOA!D:AA,22,0)</f>
        <v>E02005589</v>
      </c>
    </row>
    <row r="434" spans="1:5" x14ac:dyDescent="0.3">
      <c r="A434">
        <v>4263</v>
      </c>
      <c r="B434">
        <v>1087</v>
      </c>
      <c r="C434" t="e">
        <f>VLOOKUP(A434,COORDS!$A$1:$D$543,3,0)</f>
        <v>#N/A</v>
      </c>
      <c r="D434" t="e">
        <f>VLOOKUP(A434,COORDS!$A$1:$D$543,4,0)</f>
        <v>#N/A</v>
      </c>
      <c r="E434" t="str">
        <f>VLOOKUP(A434,MSOA!D:AA,22,0)</f>
        <v>E02005588</v>
      </c>
    </row>
    <row r="435" spans="1:5" x14ac:dyDescent="0.3">
      <c r="A435">
        <v>4264</v>
      </c>
      <c r="B435">
        <v>1087</v>
      </c>
      <c r="C435" t="e">
        <f>VLOOKUP(A435,COORDS!$A$1:$D$543,3,0)</f>
        <v>#N/A</v>
      </c>
      <c r="D435" t="e">
        <f>VLOOKUP(A435,COORDS!$A$1:$D$543,4,0)</f>
        <v>#N/A</v>
      </c>
      <c r="E435" t="str">
        <f>VLOOKUP(A435,MSOA!D:AA,22,0)</f>
        <v>E02005588</v>
      </c>
    </row>
    <row r="436" spans="1:5" x14ac:dyDescent="0.3">
      <c r="A436">
        <v>4265</v>
      </c>
      <c r="B436">
        <v>1087</v>
      </c>
      <c r="C436" t="e">
        <f>VLOOKUP(A436,COORDS!$A$1:$D$543,3,0)</f>
        <v>#N/A</v>
      </c>
      <c r="D436" t="e">
        <f>VLOOKUP(A436,COORDS!$A$1:$D$543,4,0)</f>
        <v>#N/A</v>
      </c>
      <c r="E436" t="str">
        <f>VLOOKUP(A436,MSOA!D:AA,22,0)</f>
        <v>E02005589</v>
      </c>
    </row>
    <row r="437" spans="1:5" x14ac:dyDescent="0.3">
      <c r="A437">
        <v>4266</v>
      </c>
      <c r="B437">
        <v>1087</v>
      </c>
      <c r="C437" t="e">
        <f>VLOOKUP(A437,COORDS!$A$1:$D$543,3,0)</f>
        <v>#N/A</v>
      </c>
      <c r="D437" t="e">
        <f>VLOOKUP(A437,COORDS!$A$1:$D$543,4,0)</f>
        <v>#N/A</v>
      </c>
      <c r="E437" t="str">
        <f>VLOOKUP(A437,MSOA!D:AA,22,0)</f>
        <v>E02005589</v>
      </c>
    </row>
    <row r="438" spans="1:5" x14ac:dyDescent="0.3">
      <c r="A438">
        <v>4275</v>
      </c>
      <c r="B438">
        <v>1087</v>
      </c>
      <c r="C438" t="e">
        <f>VLOOKUP(A438,COORDS!$A$1:$D$543,3,0)</f>
        <v>#N/A</v>
      </c>
      <c r="D438" t="e">
        <f>VLOOKUP(A438,COORDS!$A$1:$D$543,4,0)</f>
        <v>#N/A</v>
      </c>
      <c r="E438" t="str">
        <f>VLOOKUP(A438,MSOA!D:AA,22,0)</f>
        <v>E02005589</v>
      </c>
    </row>
    <row r="439" spans="1:5" x14ac:dyDescent="0.3">
      <c r="A439">
        <v>4276</v>
      </c>
      <c r="B439">
        <v>1110</v>
      </c>
      <c r="C439" t="e">
        <f>VLOOKUP(A439,COORDS!$A$1:$D$543,3,0)</f>
        <v>#N/A</v>
      </c>
      <c r="D439" t="e">
        <f>VLOOKUP(A439,COORDS!$A$1:$D$543,4,0)</f>
        <v>#N/A</v>
      </c>
      <c r="E439" t="str">
        <f>VLOOKUP(A439,MSOA!D:AA,22,0)</f>
        <v>E02006907</v>
      </c>
    </row>
    <row r="440" spans="1:5" x14ac:dyDescent="0.3">
      <c r="A440">
        <v>4322</v>
      </c>
      <c r="B440">
        <v>1086</v>
      </c>
      <c r="C440" t="e">
        <f>VLOOKUP(A440,COORDS!$A$1:$D$543,3,0)</f>
        <v>#N/A</v>
      </c>
      <c r="D440" t="e">
        <f>VLOOKUP(A440,COORDS!$A$1:$D$543,4,0)</f>
        <v>#N/A</v>
      </c>
      <c r="E440" t="str">
        <f>VLOOKUP(A440,MSOA!D:AA,22,0)</f>
        <v>E02005588</v>
      </c>
    </row>
    <row r="441" spans="1:5" x14ac:dyDescent="0.3">
      <c r="A441">
        <v>4422</v>
      </c>
      <c r="B441">
        <v>1111</v>
      </c>
      <c r="C441" t="e">
        <f>VLOOKUP(A441,COORDS!$A$1:$D$543,3,0)</f>
        <v>#N/A</v>
      </c>
      <c r="D441" t="e">
        <f>VLOOKUP(A441,COORDS!$A$1:$D$543,4,0)</f>
        <v>#N/A</v>
      </c>
      <c r="E441" t="str">
        <f>VLOOKUP(A441,MSOA!D:AA,22,0)</f>
        <v>E02005587</v>
      </c>
    </row>
    <row r="442" spans="1:5" x14ac:dyDescent="0.3">
      <c r="A442">
        <v>4423</v>
      </c>
      <c r="B442">
        <v>1110</v>
      </c>
      <c r="C442" t="e">
        <f>VLOOKUP(A442,COORDS!$A$1:$D$543,3,0)</f>
        <v>#N/A</v>
      </c>
      <c r="D442" t="e">
        <f>VLOOKUP(A442,COORDS!$A$1:$D$543,4,0)</f>
        <v>#N/A</v>
      </c>
      <c r="E442" t="str">
        <f>VLOOKUP(A442,MSOA!D:AA,22,0)</f>
        <v>E02006907</v>
      </c>
    </row>
    <row r="443" spans="1:5" x14ac:dyDescent="0.3">
      <c r="A443">
        <v>4424</v>
      </c>
      <c r="B443">
        <v>1111</v>
      </c>
      <c r="C443" t="e">
        <f>VLOOKUP(A443,COORDS!$A$1:$D$543,3,0)</f>
        <v>#N/A</v>
      </c>
      <c r="D443" t="e">
        <f>VLOOKUP(A443,COORDS!$A$1:$D$543,4,0)</f>
        <v>#N/A</v>
      </c>
      <c r="E443" t="str">
        <f>VLOOKUP(A443,MSOA!D:AA,22,0)</f>
        <v>E02006907</v>
      </c>
    </row>
    <row r="444" spans="1:5" x14ac:dyDescent="0.3">
      <c r="A444">
        <v>4425</v>
      </c>
      <c r="B444">
        <v>1110</v>
      </c>
      <c r="C444" t="e">
        <f>VLOOKUP(A444,COORDS!$A$1:$D$543,3,0)</f>
        <v>#N/A</v>
      </c>
      <c r="D444" t="e">
        <f>VLOOKUP(A444,COORDS!$A$1:$D$543,4,0)</f>
        <v>#N/A</v>
      </c>
      <c r="E444" t="str">
        <f>VLOOKUP(A444,MSOA!D:AA,22,0)</f>
        <v>E02006907</v>
      </c>
    </row>
    <row r="445" spans="1:5" x14ac:dyDescent="0.3">
      <c r="A445">
        <v>4426</v>
      </c>
      <c r="B445">
        <v>1111</v>
      </c>
      <c r="C445" t="e">
        <f>VLOOKUP(A445,COORDS!$A$1:$D$543,3,0)</f>
        <v>#N/A</v>
      </c>
      <c r="D445" t="e">
        <f>VLOOKUP(A445,COORDS!$A$1:$D$543,4,0)</f>
        <v>#N/A</v>
      </c>
      <c r="E445" t="str">
        <f>VLOOKUP(A445,MSOA!D:AA,22,0)</f>
        <v>E02006907</v>
      </c>
    </row>
    <row r="446" spans="1:5" x14ac:dyDescent="0.3">
      <c r="A446">
        <v>4427</v>
      </c>
      <c r="B446">
        <v>1111</v>
      </c>
      <c r="C446" t="e">
        <f>VLOOKUP(A446,COORDS!$A$1:$D$543,3,0)</f>
        <v>#N/A</v>
      </c>
      <c r="D446" t="e">
        <f>VLOOKUP(A446,COORDS!$A$1:$D$543,4,0)</f>
        <v>#N/A</v>
      </c>
      <c r="E446" t="str">
        <f>VLOOKUP(A446,MSOA!D:AA,22,0)</f>
        <v>E02005535</v>
      </c>
    </row>
    <row r="447" spans="1:5" x14ac:dyDescent="0.3">
      <c r="A447">
        <v>4428</v>
      </c>
      <c r="B447">
        <v>1093</v>
      </c>
      <c r="C447" t="e">
        <f>VLOOKUP(A447,COORDS!$A$1:$D$543,3,0)</f>
        <v>#N/A</v>
      </c>
      <c r="D447" t="e">
        <f>VLOOKUP(A447,COORDS!$A$1:$D$543,4,0)</f>
        <v>#N/A</v>
      </c>
      <c r="E447" t="str">
        <f>VLOOKUP(A447,MSOA!D:AA,22,0)</f>
        <v>E02005594</v>
      </c>
    </row>
    <row r="448" spans="1:5" x14ac:dyDescent="0.3">
      <c r="A448">
        <v>4429</v>
      </c>
      <c r="B448">
        <v>1110</v>
      </c>
      <c r="C448" t="e">
        <f>VLOOKUP(A448,COORDS!$A$1:$D$543,3,0)</f>
        <v>#N/A</v>
      </c>
      <c r="D448" t="e">
        <f>VLOOKUP(A448,COORDS!$A$1:$D$543,4,0)</f>
        <v>#N/A</v>
      </c>
      <c r="E448" t="str">
        <f>VLOOKUP(A448,MSOA!D:AA,22,0)</f>
        <v>E02005590</v>
      </c>
    </row>
    <row r="449" spans="1:5" x14ac:dyDescent="0.3">
      <c r="A449">
        <v>4430</v>
      </c>
      <c r="B449">
        <v>1091</v>
      </c>
      <c r="C449" t="e">
        <f>VLOOKUP(A449,COORDS!$A$1:$D$543,3,0)</f>
        <v>#N/A</v>
      </c>
      <c r="D449" t="e">
        <f>VLOOKUP(A449,COORDS!$A$1:$D$543,4,0)</f>
        <v>#N/A</v>
      </c>
      <c r="E449" t="str">
        <f>VLOOKUP(A449,MSOA!D:AA,22,0)</f>
        <v>E02005590</v>
      </c>
    </row>
    <row r="450" spans="1:5" x14ac:dyDescent="0.3">
      <c r="A450">
        <v>4431</v>
      </c>
      <c r="B450">
        <v>1092</v>
      </c>
      <c r="C450" t="e">
        <f>VLOOKUP(A450,COORDS!$A$1:$D$543,3,0)</f>
        <v>#N/A</v>
      </c>
      <c r="D450" t="e">
        <f>VLOOKUP(A450,COORDS!$A$1:$D$543,4,0)</f>
        <v>#N/A</v>
      </c>
      <c r="E450" t="str">
        <f>VLOOKUP(A450,MSOA!D:AA,22,0)</f>
        <v>E02005592</v>
      </c>
    </row>
    <row r="451" spans="1:5" x14ac:dyDescent="0.3">
      <c r="A451">
        <v>4432</v>
      </c>
      <c r="B451">
        <v>1087</v>
      </c>
      <c r="C451" t="e">
        <f>VLOOKUP(A451,COORDS!$A$1:$D$543,3,0)</f>
        <v>#N/A</v>
      </c>
      <c r="D451" t="e">
        <f>VLOOKUP(A451,COORDS!$A$1:$D$543,4,0)</f>
        <v>#N/A</v>
      </c>
      <c r="E451" t="str">
        <f>VLOOKUP(A451,MSOA!D:AA,22,0)</f>
        <v>E02005589</v>
      </c>
    </row>
    <row r="452" spans="1:5" x14ac:dyDescent="0.3">
      <c r="A452">
        <v>4433</v>
      </c>
      <c r="B452">
        <v>1089</v>
      </c>
      <c r="C452" t="e">
        <f>VLOOKUP(A452,COORDS!$A$1:$D$543,3,0)</f>
        <v>#N/A</v>
      </c>
      <c r="D452" t="e">
        <f>VLOOKUP(A452,COORDS!$A$1:$D$543,4,0)</f>
        <v>#N/A</v>
      </c>
      <c r="E452" t="str">
        <f>VLOOKUP(A452,MSOA!D:AA,22,0)</f>
        <v>E02005589</v>
      </c>
    </row>
    <row r="453" spans="1:5" x14ac:dyDescent="0.3">
      <c r="A453">
        <v>4434</v>
      </c>
      <c r="B453">
        <v>1090</v>
      </c>
      <c r="C453" t="e">
        <f>VLOOKUP(A453,COORDS!$A$1:$D$543,3,0)</f>
        <v>#N/A</v>
      </c>
      <c r="D453" t="e">
        <f>VLOOKUP(A453,COORDS!$A$1:$D$543,4,0)</f>
        <v>#N/A</v>
      </c>
      <c r="E453" t="str">
        <f>VLOOKUP(A453,MSOA!D:AA,22,0)</f>
        <v>E02005588</v>
      </c>
    </row>
    <row r="454" spans="1:5" x14ac:dyDescent="0.3">
      <c r="A454">
        <v>4435</v>
      </c>
      <c r="B454">
        <v>1086</v>
      </c>
      <c r="C454" t="e">
        <f>VLOOKUP(A454,COORDS!$A$1:$D$543,3,0)</f>
        <v>#N/A</v>
      </c>
      <c r="D454" t="e">
        <f>VLOOKUP(A454,COORDS!$A$1:$D$543,4,0)</f>
        <v>#N/A</v>
      </c>
      <c r="E454" t="str">
        <f>VLOOKUP(A454,MSOA!D:AA,22,0)</f>
        <v>E02005588</v>
      </c>
    </row>
    <row r="455" spans="1:5" x14ac:dyDescent="0.3">
      <c r="A455">
        <v>4436</v>
      </c>
      <c r="B455">
        <v>1088</v>
      </c>
      <c r="C455" t="e">
        <f>VLOOKUP(A455,COORDS!$A$1:$D$543,3,0)</f>
        <v>#N/A</v>
      </c>
      <c r="D455" t="e">
        <f>VLOOKUP(A455,COORDS!$A$1:$D$543,4,0)</f>
        <v>#N/A</v>
      </c>
      <c r="E455" t="str">
        <f>VLOOKUP(A455,MSOA!D:AA,22,0)</f>
        <v>E02005585</v>
      </c>
    </row>
    <row r="456" spans="1:5" x14ac:dyDescent="0.3">
      <c r="A456">
        <v>4437</v>
      </c>
      <c r="B456">
        <v>1082</v>
      </c>
      <c r="C456" t="e">
        <f>VLOOKUP(A456,COORDS!$A$1:$D$543,3,0)</f>
        <v>#N/A</v>
      </c>
      <c r="D456" t="e">
        <f>VLOOKUP(A456,COORDS!$A$1:$D$543,4,0)</f>
        <v>#N/A</v>
      </c>
      <c r="E456" t="str">
        <f>VLOOKUP(A456,MSOA!D:AA,22,0)</f>
        <v>E02005584</v>
      </c>
    </row>
    <row r="457" spans="1:5" x14ac:dyDescent="0.3">
      <c r="A457">
        <v>4438</v>
      </c>
      <c r="B457">
        <v>1082</v>
      </c>
      <c r="C457" t="e">
        <f>VLOOKUP(A457,COORDS!$A$1:$D$543,3,0)</f>
        <v>#N/A</v>
      </c>
      <c r="D457" t="e">
        <f>VLOOKUP(A457,COORDS!$A$1:$D$543,4,0)</f>
        <v>#N/A</v>
      </c>
      <c r="E457" t="str">
        <f>VLOOKUP(A457,MSOA!D:AA,22,0)</f>
        <v>E02005584</v>
      </c>
    </row>
    <row r="458" spans="1:5" x14ac:dyDescent="0.3">
      <c r="A458">
        <v>4439</v>
      </c>
      <c r="B458">
        <v>1084</v>
      </c>
      <c r="C458" t="e">
        <f>VLOOKUP(A458,COORDS!$A$1:$D$543,3,0)</f>
        <v>#N/A</v>
      </c>
      <c r="D458" t="e">
        <f>VLOOKUP(A458,COORDS!$A$1:$D$543,4,0)</f>
        <v>#N/A</v>
      </c>
      <c r="E458" t="str">
        <f>VLOOKUP(A458,MSOA!D:AA,22,0)</f>
        <v>E02005586</v>
      </c>
    </row>
    <row r="459" spans="1:5" x14ac:dyDescent="0.3">
      <c r="A459">
        <v>4452</v>
      </c>
      <c r="B459">
        <v>1090</v>
      </c>
      <c r="C459" t="e">
        <f>VLOOKUP(A459,COORDS!$A$1:$D$543,3,0)</f>
        <v>#N/A</v>
      </c>
      <c r="D459" t="e">
        <f>VLOOKUP(A459,COORDS!$A$1:$D$543,4,0)</f>
        <v>#N/A</v>
      </c>
      <c r="E459" t="str">
        <f>VLOOKUP(A459,MSOA!D:AA,22,0)</f>
        <v>E02005592</v>
      </c>
    </row>
    <row r="460" spans="1:5" x14ac:dyDescent="0.3">
      <c r="A460">
        <v>4453</v>
      </c>
      <c r="B460">
        <v>1082</v>
      </c>
      <c r="C460" t="e">
        <f>VLOOKUP(A460,COORDS!$A$1:$D$543,3,0)</f>
        <v>#N/A</v>
      </c>
      <c r="D460" t="e">
        <f>VLOOKUP(A460,COORDS!$A$1:$D$543,4,0)</f>
        <v>#N/A</v>
      </c>
      <c r="E460" t="str">
        <f>VLOOKUP(A460,MSOA!D:AA,22,0)</f>
        <v>E02005584</v>
      </c>
    </row>
    <row r="461" spans="1:5" x14ac:dyDescent="0.3">
      <c r="A461">
        <v>4457</v>
      </c>
      <c r="B461">
        <v>1083</v>
      </c>
      <c r="C461" t="e">
        <f>VLOOKUP(A461,COORDS!$A$1:$D$543,3,0)</f>
        <v>#N/A</v>
      </c>
      <c r="D461" t="e">
        <f>VLOOKUP(A461,COORDS!$A$1:$D$543,4,0)</f>
        <v>#N/A</v>
      </c>
      <c r="E461" t="str">
        <f>VLOOKUP(A461,MSOA!D:AA,22,0)</f>
        <v>E02005585</v>
      </c>
    </row>
    <row r="462" spans="1:5" x14ac:dyDescent="0.3">
      <c r="A462">
        <v>4551</v>
      </c>
      <c r="B462">
        <v>1087</v>
      </c>
      <c r="C462" t="e">
        <f>VLOOKUP(A462,COORDS!$A$1:$D$543,3,0)</f>
        <v>#N/A</v>
      </c>
      <c r="D462" t="e">
        <f>VLOOKUP(A462,COORDS!$A$1:$D$543,4,0)</f>
        <v>#N/A</v>
      </c>
      <c r="E462" t="str">
        <f>VLOOKUP(A462,MSOA!D:AA,22,0)</f>
        <v>E02005589</v>
      </c>
    </row>
    <row r="463" spans="1:5" x14ac:dyDescent="0.3">
      <c r="A463">
        <v>4552</v>
      </c>
      <c r="B463">
        <v>1088</v>
      </c>
      <c r="C463" t="e">
        <f>VLOOKUP(A463,COORDS!$A$1:$D$543,3,0)</f>
        <v>#N/A</v>
      </c>
      <c r="D463" t="e">
        <f>VLOOKUP(A463,COORDS!$A$1:$D$543,4,0)</f>
        <v>#N/A</v>
      </c>
      <c r="E463" t="str">
        <f>VLOOKUP(A463,MSOA!D:AA,22,0)</f>
        <v>E02005590</v>
      </c>
    </row>
    <row r="464" spans="1:5" x14ac:dyDescent="0.3">
      <c r="A464">
        <v>4553</v>
      </c>
      <c r="B464">
        <v>1087</v>
      </c>
      <c r="C464" t="e">
        <f>VLOOKUP(A464,COORDS!$A$1:$D$543,3,0)</f>
        <v>#N/A</v>
      </c>
      <c r="D464" t="e">
        <f>VLOOKUP(A464,COORDS!$A$1:$D$543,4,0)</f>
        <v>#N/A</v>
      </c>
      <c r="E464" t="str">
        <f>VLOOKUP(A464,MSOA!D:AA,22,0)</f>
        <v>E02005589</v>
      </c>
    </row>
    <row r="465" spans="1:5" x14ac:dyDescent="0.3">
      <c r="A465">
        <v>5163</v>
      </c>
      <c r="B465">
        <v>1081</v>
      </c>
      <c r="C465" t="e">
        <f>VLOOKUP(A465,COORDS!$A$1:$D$543,3,0)</f>
        <v>#N/A</v>
      </c>
      <c r="D465" t="e">
        <f>VLOOKUP(A465,COORDS!$A$1:$D$543,4,0)</f>
        <v>#N/A</v>
      </c>
      <c r="E465" t="str">
        <f>VLOOKUP(A465,MSOA!D:AA,22,0)</f>
        <v>E02005527</v>
      </c>
    </row>
    <row r="466" spans="1:5" x14ac:dyDescent="0.3">
      <c r="A466">
        <v>5164</v>
      </c>
      <c r="B466">
        <v>1064</v>
      </c>
      <c r="C466" t="e">
        <f>VLOOKUP(A466,COORDS!$A$1:$D$543,3,0)</f>
        <v>#N/A</v>
      </c>
      <c r="D466" t="e">
        <f>VLOOKUP(A466,COORDS!$A$1:$D$543,4,0)</f>
        <v>#N/A</v>
      </c>
      <c r="E466" t="str">
        <f>VLOOKUP(A466,MSOA!D:AA,22,0)</f>
        <v>E02003732</v>
      </c>
    </row>
    <row r="467" spans="1:5" x14ac:dyDescent="0.3">
      <c r="A467">
        <v>5165</v>
      </c>
      <c r="B467">
        <v>1061</v>
      </c>
      <c r="C467" t="e">
        <f>VLOOKUP(A467,COORDS!$A$1:$D$543,3,0)</f>
        <v>#N/A</v>
      </c>
      <c r="D467" t="e">
        <f>VLOOKUP(A467,COORDS!$A$1:$D$543,4,0)</f>
        <v>#N/A</v>
      </c>
      <c r="E467" t="str">
        <f>VLOOKUP(A467,MSOA!D:AA,22,0)</f>
        <v>E02003743</v>
      </c>
    </row>
    <row r="468" spans="1:5" x14ac:dyDescent="0.3">
      <c r="A468">
        <v>5170</v>
      </c>
      <c r="B468">
        <v>1065</v>
      </c>
      <c r="C468" t="e">
        <f>VLOOKUP(A468,COORDS!$A$1:$D$543,3,0)</f>
        <v>#N/A</v>
      </c>
      <c r="D468" t="e">
        <f>VLOOKUP(A468,COORDS!$A$1:$D$543,4,0)</f>
        <v>#N/A</v>
      </c>
      <c r="E468" t="str">
        <f>VLOOKUP(A468,MSOA!D:AA,22,0)</f>
        <v>E02005566</v>
      </c>
    </row>
    <row r="469" spans="1:5" x14ac:dyDescent="0.3">
      <c r="A469">
        <v>5171</v>
      </c>
      <c r="B469">
        <v>1054</v>
      </c>
      <c r="C469" t="e">
        <f>VLOOKUP(A469,COORDS!$A$1:$D$543,3,0)</f>
        <v>#N/A</v>
      </c>
      <c r="D469" t="e">
        <f>VLOOKUP(A469,COORDS!$A$1:$D$543,4,0)</f>
        <v>#N/A</v>
      </c>
      <c r="E469" t="str">
        <f>VLOOKUP(A469,MSOA!D:AA,22,0)</f>
        <v>E02005555</v>
      </c>
    </row>
    <row r="470" spans="1:5" x14ac:dyDescent="0.3">
      <c r="A470">
        <v>5172</v>
      </c>
      <c r="B470">
        <v>1064</v>
      </c>
      <c r="C470" t="e">
        <f>VLOOKUP(A470,COORDS!$A$1:$D$543,3,0)</f>
        <v>#N/A</v>
      </c>
      <c r="D470" t="e">
        <f>VLOOKUP(A470,COORDS!$A$1:$D$543,4,0)</f>
        <v>#N/A</v>
      </c>
      <c r="E470" t="str">
        <f>VLOOKUP(A470,MSOA!D:AA,22,0)</f>
        <v>E02005563</v>
      </c>
    </row>
    <row r="471" spans="1:5" x14ac:dyDescent="0.3">
      <c r="A471">
        <v>5175</v>
      </c>
      <c r="B471">
        <v>1049</v>
      </c>
      <c r="C471" t="e">
        <f>VLOOKUP(A471,COORDS!$A$1:$D$543,3,0)</f>
        <v>#N/A</v>
      </c>
      <c r="D471" t="e">
        <f>VLOOKUP(A471,COORDS!$A$1:$D$543,4,0)</f>
        <v>#N/A</v>
      </c>
      <c r="E471" t="str">
        <f>VLOOKUP(A471,MSOA!D:AA,22,0)</f>
        <v>E02005551</v>
      </c>
    </row>
    <row r="472" spans="1:5" x14ac:dyDescent="0.3">
      <c r="A472">
        <v>5179</v>
      </c>
      <c r="B472">
        <v>1064</v>
      </c>
      <c r="C472" t="e">
        <f>VLOOKUP(A472,COORDS!$A$1:$D$543,3,0)</f>
        <v>#N/A</v>
      </c>
      <c r="D472" t="e">
        <f>VLOOKUP(A472,COORDS!$A$1:$D$543,4,0)</f>
        <v>#N/A</v>
      </c>
      <c r="E472" t="str">
        <f>VLOOKUP(A472,MSOA!D:AA,22,0)</f>
        <v>E02005566</v>
      </c>
    </row>
    <row r="473" spans="1:5" x14ac:dyDescent="0.3">
      <c r="A473">
        <v>5279</v>
      </c>
      <c r="B473">
        <v>1079</v>
      </c>
      <c r="C473" t="e">
        <f>VLOOKUP(A473,COORDS!$A$1:$D$543,3,0)</f>
        <v>#N/A</v>
      </c>
      <c r="D473" t="e">
        <f>VLOOKUP(A473,COORDS!$A$1:$D$543,4,0)</f>
        <v>#N/A</v>
      </c>
      <c r="E473" t="str">
        <f>VLOOKUP(A473,MSOA!D:AA,22,0)</f>
        <v>E02005520</v>
      </c>
    </row>
    <row r="474" spans="1:5" x14ac:dyDescent="0.3">
      <c r="A474">
        <v>5280</v>
      </c>
      <c r="B474">
        <v>1077</v>
      </c>
      <c r="C474" t="e">
        <f>VLOOKUP(A474,COORDS!$A$1:$D$543,3,0)</f>
        <v>#N/A</v>
      </c>
      <c r="D474" t="e">
        <f>VLOOKUP(A474,COORDS!$A$1:$D$543,4,0)</f>
        <v>#N/A</v>
      </c>
      <c r="E474" t="str">
        <f>VLOOKUP(A474,MSOA!D:AA,22,0)</f>
        <v>E02005576</v>
      </c>
    </row>
    <row r="475" spans="1:5" x14ac:dyDescent="0.3">
      <c r="A475">
        <v>5314</v>
      </c>
      <c r="B475">
        <v>1050</v>
      </c>
      <c r="C475" t="e">
        <f>VLOOKUP(A475,COORDS!$A$1:$D$543,3,0)</f>
        <v>#N/A</v>
      </c>
      <c r="D475" t="e">
        <f>VLOOKUP(A475,COORDS!$A$1:$D$543,4,0)</f>
        <v>#N/A</v>
      </c>
      <c r="E475" t="str">
        <f>VLOOKUP(A475,MSOA!D:AA,22,0)</f>
        <v>E02005552</v>
      </c>
    </row>
    <row r="476" spans="1:5" x14ac:dyDescent="0.3">
      <c r="A476">
        <v>5326</v>
      </c>
      <c r="B476">
        <v>1038</v>
      </c>
      <c r="C476" t="e">
        <f>VLOOKUP(A476,COORDS!$A$1:$D$543,3,0)</f>
        <v>#N/A</v>
      </c>
      <c r="D476" t="e">
        <f>VLOOKUP(A476,COORDS!$A$1:$D$543,4,0)</f>
        <v>#N/A</v>
      </c>
      <c r="E476" t="str">
        <f>VLOOKUP(A476,MSOA!D:AA,22,0)</f>
        <v>E02005538</v>
      </c>
    </row>
    <row r="477" spans="1:5" x14ac:dyDescent="0.3">
      <c r="A477">
        <v>5333</v>
      </c>
      <c r="B477">
        <v>1048</v>
      </c>
      <c r="C477" t="e">
        <f>VLOOKUP(A477,COORDS!$A$1:$D$543,3,0)</f>
        <v>#N/A</v>
      </c>
      <c r="D477" t="e">
        <f>VLOOKUP(A477,COORDS!$A$1:$D$543,4,0)</f>
        <v>#N/A</v>
      </c>
      <c r="E477" t="str">
        <f>VLOOKUP(A477,MSOA!D:AA,22,0)</f>
        <v>E02005545</v>
      </c>
    </row>
    <row r="478" spans="1:5" x14ac:dyDescent="0.3">
      <c r="A478">
        <v>5343</v>
      </c>
      <c r="B478">
        <v>1076</v>
      </c>
      <c r="C478" t="e">
        <f>VLOOKUP(A478,COORDS!$A$1:$D$543,3,0)</f>
        <v>#N/A</v>
      </c>
      <c r="D478" t="e">
        <f>VLOOKUP(A478,COORDS!$A$1:$D$543,4,0)</f>
        <v>#N/A</v>
      </c>
      <c r="E478" t="str">
        <f>VLOOKUP(A478,MSOA!D:AA,22,0)</f>
        <v>E02005503</v>
      </c>
    </row>
    <row r="479" spans="1:5" x14ac:dyDescent="0.3">
      <c r="A479">
        <v>5357</v>
      </c>
      <c r="B479">
        <v>1050</v>
      </c>
      <c r="C479" t="e">
        <f>VLOOKUP(A479,COORDS!$A$1:$D$543,3,0)</f>
        <v>#N/A</v>
      </c>
      <c r="D479" t="e">
        <f>VLOOKUP(A479,COORDS!$A$1:$D$543,4,0)</f>
        <v>#N/A</v>
      </c>
      <c r="E479" t="str">
        <f>VLOOKUP(A479,MSOA!D:AA,22,0)</f>
        <v>E02005504</v>
      </c>
    </row>
    <row r="480" spans="1:5" x14ac:dyDescent="0.3">
      <c r="A480">
        <v>5465</v>
      </c>
      <c r="B480">
        <v>1080</v>
      </c>
      <c r="C480" t="e">
        <f>VLOOKUP(A480,COORDS!$A$1:$D$543,3,0)</f>
        <v>#N/A</v>
      </c>
      <c r="D480" t="e">
        <f>VLOOKUP(A480,COORDS!$A$1:$D$543,4,0)</f>
        <v>#N/A</v>
      </c>
      <c r="E480" t="str">
        <f>VLOOKUP(A480,MSOA!D:AA,22,0)</f>
        <v>E02005538</v>
      </c>
    </row>
    <row r="481" spans="1:5" x14ac:dyDescent="0.3">
      <c r="A481">
        <v>5466</v>
      </c>
      <c r="B481">
        <v>1074</v>
      </c>
      <c r="C481" t="e">
        <f>VLOOKUP(A481,COORDS!$A$1:$D$543,3,0)</f>
        <v>#N/A</v>
      </c>
      <c r="D481" t="e">
        <f>VLOOKUP(A481,COORDS!$A$1:$D$543,4,0)</f>
        <v>#N/A</v>
      </c>
      <c r="E481" t="str">
        <f>VLOOKUP(A481,MSOA!D:AA,22,0)</f>
        <v>E02005574</v>
      </c>
    </row>
    <row r="482" spans="1:5" x14ac:dyDescent="0.3">
      <c r="A482">
        <v>5469</v>
      </c>
      <c r="B482">
        <v>1069</v>
      </c>
      <c r="C482" t="e">
        <f>VLOOKUP(A482,COORDS!$A$1:$D$543,3,0)</f>
        <v>#N/A</v>
      </c>
      <c r="D482" t="e">
        <f>VLOOKUP(A482,COORDS!$A$1:$D$543,4,0)</f>
        <v>#N/A</v>
      </c>
      <c r="E482" t="str">
        <f>VLOOKUP(A482,MSOA!D:AA,22,0)</f>
        <v>E02005552</v>
      </c>
    </row>
    <row r="483" spans="1:5" x14ac:dyDescent="0.3">
      <c r="A483">
        <v>5470</v>
      </c>
      <c r="B483">
        <v>1075</v>
      </c>
      <c r="C483" t="e">
        <f>VLOOKUP(A483,COORDS!$A$1:$D$543,3,0)</f>
        <v>#N/A</v>
      </c>
      <c r="D483" t="e">
        <f>VLOOKUP(A483,COORDS!$A$1:$D$543,4,0)</f>
        <v>#N/A</v>
      </c>
      <c r="E483" t="str">
        <f>VLOOKUP(A483,MSOA!D:AA,22,0)</f>
        <v>E02005503</v>
      </c>
    </row>
    <row r="484" spans="1:5" x14ac:dyDescent="0.3">
      <c r="A484">
        <v>5471</v>
      </c>
      <c r="B484">
        <v>1078</v>
      </c>
      <c r="C484" t="e">
        <f>VLOOKUP(A484,COORDS!$A$1:$D$543,3,0)</f>
        <v>#N/A</v>
      </c>
      <c r="D484" t="e">
        <f>VLOOKUP(A484,COORDS!$A$1:$D$543,4,0)</f>
        <v>#N/A</v>
      </c>
      <c r="E484" t="str">
        <f>VLOOKUP(A484,MSOA!D:AA,22,0)</f>
        <v>E02005577</v>
      </c>
    </row>
    <row r="485" spans="1:5" x14ac:dyDescent="0.3">
      <c r="A485">
        <v>5472</v>
      </c>
      <c r="B485">
        <v>1060</v>
      </c>
      <c r="C485" t="e">
        <f>VLOOKUP(A485,COORDS!$A$1:$D$543,3,0)</f>
        <v>#N/A</v>
      </c>
      <c r="D485" t="e">
        <f>VLOOKUP(A485,COORDS!$A$1:$D$543,4,0)</f>
        <v>#N/A</v>
      </c>
      <c r="E485" t="str">
        <f>VLOOKUP(A485,MSOA!D:AA,22,0)</f>
        <v>E02005504</v>
      </c>
    </row>
    <row r="486" spans="1:5" x14ac:dyDescent="0.3">
      <c r="A486">
        <v>5473</v>
      </c>
      <c r="B486">
        <v>1062</v>
      </c>
      <c r="C486" t="e">
        <f>VLOOKUP(A486,COORDS!$A$1:$D$543,3,0)</f>
        <v>#N/A</v>
      </c>
      <c r="D486" t="e">
        <f>VLOOKUP(A486,COORDS!$A$1:$D$543,4,0)</f>
        <v>#N/A</v>
      </c>
      <c r="E486" t="str">
        <f>VLOOKUP(A486,MSOA!D:AA,22,0)</f>
        <v>E02005561</v>
      </c>
    </row>
    <row r="487" spans="1:5" x14ac:dyDescent="0.3">
      <c r="A487">
        <v>5474</v>
      </c>
      <c r="B487">
        <v>1053</v>
      </c>
      <c r="C487" t="e">
        <f>VLOOKUP(A487,COORDS!$A$1:$D$543,3,0)</f>
        <v>#N/A</v>
      </c>
      <c r="D487" t="e">
        <f>VLOOKUP(A487,COORDS!$A$1:$D$543,4,0)</f>
        <v>#N/A</v>
      </c>
      <c r="E487" t="str">
        <f>VLOOKUP(A487,MSOA!D:AA,22,0)</f>
        <v>E02005554</v>
      </c>
    </row>
    <row r="488" spans="1:5" x14ac:dyDescent="0.3">
      <c r="A488">
        <v>5475</v>
      </c>
      <c r="B488">
        <v>1052</v>
      </c>
      <c r="C488" t="e">
        <f>VLOOKUP(A488,COORDS!$A$1:$D$543,3,0)</f>
        <v>#N/A</v>
      </c>
      <c r="D488" t="e">
        <f>VLOOKUP(A488,COORDS!$A$1:$D$543,4,0)</f>
        <v>#N/A</v>
      </c>
      <c r="E488" t="str">
        <f>VLOOKUP(A488,MSOA!D:AA,22,0)</f>
        <v>E02005504</v>
      </c>
    </row>
    <row r="489" spans="1:5" x14ac:dyDescent="0.3">
      <c r="A489">
        <v>5476</v>
      </c>
      <c r="B489">
        <v>1052</v>
      </c>
      <c r="C489" t="e">
        <f>VLOOKUP(A489,COORDS!$A$1:$D$543,3,0)</f>
        <v>#N/A</v>
      </c>
      <c r="D489" t="e">
        <f>VLOOKUP(A489,COORDS!$A$1:$D$543,4,0)</f>
        <v>#N/A</v>
      </c>
      <c r="E489" t="str">
        <f>VLOOKUP(A489,MSOA!D:AA,22,0)</f>
        <v>E02005552</v>
      </c>
    </row>
    <row r="490" spans="1:5" x14ac:dyDescent="0.3">
      <c r="A490">
        <v>5477</v>
      </c>
      <c r="B490">
        <v>1051</v>
      </c>
      <c r="C490" t="e">
        <f>VLOOKUP(A490,COORDS!$A$1:$D$543,3,0)</f>
        <v>#N/A</v>
      </c>
      <c r="D490" t="e">
        <f>VLOOKUP(A490,COORDS!$A$1:$D$543,4,0)</f>
        <v>#N/A</v>
      </c>
      <c r="E490" t="str">
        <f>VLOOKUP(A490,MSOA!D:AA,22,0)</f>
        <v>E02005551</v>
      </c>
    </row>
    <row r="491" spans="1:5" x14ac:dyDescent="0.3">
      <c r="A491">
        <v>5478</v>
      </c>
      <c r="B491">
        <v>1051</v>
      </c>
      <c r="C491" t="e">
        <f>VLOOKUP(A491,COORDS!$A$1:$D$543,3,0)</f>
        <v>#N/A</v>
      </c>
      <c r="D491" t="e">
        <f>VLOOKUP(A491,COORDS!$A$1:$D$543,4,0)</f>
        <v>#N/A</v>
      </c>
      <c r="E491" t="str">
        <f>VLOOKUP(A491,MSOA!D:AA,22,0)</f>
        <v>E02005551</v>
      </c>
    </row>
    <row r="492" spans="1:5" x14ac:dyDescent="0.3">
      <c r="A492">
        <v>5479</v>
      </c>
      <c r="B492">
        <v>1049</v>
      </c>
      <c r="C492" t="e">
        <f>VLOOKUP(A492,COORDS!$A$1:$D$543,3,0)</f>
        <v>#N/A</v>
      </c>
      <c r="D492" t="e">
        <f>VLOOKUP(A492,COORDS!$A$1:$D$543,4,0)</f>
        <v>#N/A</v>
      </c>
      <c r="E492" t="str">
        <f>VLOOKUP(A492,MSOA!D:AA,22,0)</f>
        <v>E02005551</v>
      </c>
    </row>
    <row r="493" spans="1:5" x14ac:dyDescent="0.3">
      <c r="A493">
        <v>5498</v>
      </c>
      <c r="B493">
        <v>1039</v>
      </c>
      <c r="C493" t="e">
        <f>VLOOKUP(A493,COORDS!$A$1:$D$543,3,0)</f>
        <v>#N/A</v>
      </c>
      <c r="D493" t="e">
        <f>VLOOKUP(A493,COORDS!$A$1:$D$543,4,0)</f>
        <v>#N/A</v>
      </c>
      <c r="E493" t="str">
        <f>VLOOKUP(A493,MSOA!D:AA,22,0)</f>
        <v>E02005540</v>
      </c>
    </row>
    <row r="494" spans="1:5" x14ac:dyDescent="0.3">
      <c r="A494">
        <v>5499</v>
      </c>
      <c r="B494">
        <v>1041</v>
      </c>
      <c r="C494" t="e">
        <f>VLOOKUP(A494,COORDS!$A$1:$D$543,3,0)</f>
        <v>#N/A</v>
      </c>
      <c r="D494" t="e">
        <f>VLOOKUP(A494,COORDS!$A$1:$D$543,4,0)</f>
        <v>#N/A</v>
      </c>
      <c r="E494" t="str">
        <f>VLOOKUP(A494,MSOA!D:AA,22,0)</f>
        <v>E02005542</v>
      </c>
    </row>
    <row r="495" spans="1:5" x14ac:dyDescent="0.3">
      <c r="A495">
        <v>5500</v>
      </c>
      <c r="B495">
        <v>1047</v>
      </c>
      <c r="C495" t="e">
        <f>VLOOKUP(A495,COORDS!$A$1:$D$543,3,0)</f>
        <v>#N/A</v>
      </c>
      <c r="D495" t="e">
        <f>VLOOKUP(A495,COORDS!$A$1:$D$543,4,0)</f>
        <v>#N/A</v>
      </c>
      <c r="E495" t="str">
        <f>VLOOKUP(A495,MSOA!D:AA,22,0)</f>
        <v>E02005545</v>
      </c>
    </row>
    <row r="496" spans="1:5" x14ac:dyDescent="0.3">
      <c r="A496">
        <v>5501</v>
      </c>
      <c r="B496">
        <v>1045</v>
      </c>
      <c r="C496" t="e">
        <f>VLOOKUP(A496,COORDS!$A$1:$D$543,3,0)</f>
        <v>#N/A</v>
      </c>
      <c r="D496" t="e">
        <f>VLOOKUP(A496,COORDS!$A$1:$D$543,4,0)</f>
        <v>#N/A</v>
      </c>
      <c r="E496" t="str">
        <f>VLOOKUP(A496,MSOA!D:AA,22,0)</f>
        <v>E02005546</v>
      </c>
    </row>
    <row r="497" spans="1:5" x14ac:dyDescent="0.3">
      <c r="A497">
        <v>5502</v>
      </c>
      <c r="B497">
        <v>1046</v>
      </c>
      <c r="C497" t="e">
        <f>VLOOKUP(A497,COORDS!$A$1:$D$543,3,0)</f>
        <v>#N/A</v>
      </c>
      <c r="D497" t="e">
        <f>VLOOKUP(A497,COORDS!$A$1:$D$543,4,0)</f>
        <v>#N/A</v>
      </c>
      <c r="E497" t="str">
        <f>VLOOKUP(A497,MSOA!D:AA,22,0)</f>
        <v>E02005546</v>
      </c>
    </row>
    <row r="498" spans="1:5" x14ac:dyDescent="0.3">
      <c r="A498">
        <v>5503</v>
      </c>
      <c r="B498">
        <v>1040</v>
      </c>
      <c r="C498" t="e">
        <f>VLOOKUP(A498,COORDS!$A$1:$D$543,3,0)</f>
        <v>#N/A</v>
      </c>
      <c r="D498" t="e">
        <f>VLOOKUP(A498,COORDS!$A$1:$D$543,4,0)</f>
        <v>#N/A</v>
      </c>
      <c r="E498" t="str">
        <f>VLOOKUP(A498,MSOA!D:AA,22,0)</f>
        <v>E02005537</v>
      </c>
    </row>
    <row r="499" spans="1:5" x14ac:dyDescent="0.3">
      <c r="A499">
        <v>5504</v>
      </c>
      <c r="B499">
        <v>1044</v>
      </c>
      <c r="C499" t="e">
        <f>VLOOKUP(A499,COORDS!$A$1:$D$543,3,0)</f>
        <v>#N/A</v>
      </c>
      <c r="D499" t="e">
        <f>VLOOKUP(A499,COORDS!$A$1:$D$543,4,0)</f>
        <v>#N/A</v>
      </c>
      <c r="E499" t="str">
        <f>VLOOKUP(A499,MSOA!D:AA,22,0)</f>
        <v>E02005544</v>
      </c>
    </row>
    <row r="500" spans="1:5" x14ac:dyDescent="0.3">
      <c r="A500">
        <v>5505</v>
      </c>
      <c r="B500">
        <v>1043</v>
      </c>
      <c r="C500" t="e">
        <f>VLOOKUP(A500,COORDS!$A$1:$D$543,3,0)</f>
        <v>#N/A</v>
      </c>
      <c r="D500" t="e">
        <f>VLOOKUP(A500,COORDS!$A$1:$D$543,4,0)</f>
        <v>#N/A</v>
      </c>
      <c r="E500" t="str">
        <f>VLOOKUP(A500,MSOA!D:AA,22,0)</f>
        <v>E02005544</v>
      </c>
    </row>
    <row r="501" spans="1:5" x14ac:dyDescent="0.3">
      <c r="A501">
        <v>5506</v>
      </c>
      <c r="B501">
        <v>1042</v>
      </c>
      <c r="C501" t="e">
        <f>VLOOKUP(A501,COORDS!$A$1:$D$543,3,0)</f>
        <v>#N/A</v>
      </c>
      <c r="D501" t="e">
        <f>VLOOKUP(A501,COORDS!$A$1:$D$543,4,0)</f>
        <v>#N/A</v>
      </c>
      <c r="E501" t="str">
        <f>VLOOKUP(A501,MSOA!D:AA,22,0)</f>
        <v>E02005544</v>
      </c>
    </row>
    <row r="502" spans="1:5" x14ac:dyDescent="0.3">
      <c r="A502">
        <v>5507</v>
      </c>
      <c r="B502">
        <v>1036</v>
      </c>
      <c r="C502" t="e">
        <f>VLOOKUP(A502,COORDS!$A$1:$D$543,3,0)</f>
        <v>#N/A</v>
      </c>
      <c r="D502" t="e">
        <f>VLOOKUP(A502,COORDS!$A$1:$D$543,4,0)</f>
        <v>#N/A</v>
      </c>
      <c r="E502" t="str">
        <f>VLOOKUP(A502,MSOA!D:AA,22,0)</f>
        <v>E02005538</v>
      </c>
    </row>
    <row r="503" spans="1:5" x14ac:dyDescent="0.3">
      <c r="A503">
        <v>5508</v>
      </c>
      <c r="B503">
        <v>1037</v>
      </c>
      <c r="C503" t="e">
        <f>VLOOKUP(A503,COORDS!$A$1:$D$543,3,0)</f>
        <v>#N/A</v>
      </c>
      <c r="D503" t="e">
        <f>VLOOKUP(A503,COORDS!$A$1:$D$543,4,0)</f>
        <v>#N/A</v>
      </c>
      <c r="E503" t="str">
        <f>VLOOKUP(A503,MSOA!D:AA,22,0)</f>
        <v>E02005533</v>
      </c>
    </row>
    <row r="504" spans="1:5" x14ac:dyDescent="0.3">
      <c r="A504">
        <v>5509</v>
      </c>
      <c r="B504">
        <v>1081</v>
      </c>
      <c r="C504" t="e">
        <f>VLOOKUP(A504,COORDS!$A$1:$D$543,3,0)</f>
        <v>#N/A</v>
      </c>
      <c r="D504" t="e">
        <f>VLOOKUP(A504,COORDS!$A$1:$D$543,4,0)</f>
        <v>#N/A</v>
      </c>
      <c r="E504" t="str">
        <f>VLOOKUP(A504,MSOA!D:AA,22,0)</f>
        <v>E02005527</v>
      </c>
    </row>
    <row r="505" spans="1:5" x14ac:dyDescent="0.3">
      <c r="A505">
        <v>5511</v>
      </c>
      <c r="B505">
        <v>1080</v>
      </c>
      <c r="C505" t="e">
        <f>VLOOKUP(A505,COORDS!$A$1:$D$543,3,0)</f>
        <v>#N/A</v>
      </c>
      <c r="D505" t="e">
        <f>VLOOKUP(A505,COORDS!$A$1:$D$543,4,0)</f>
        <v>#N/A</v>
      </c>
      <c r="E505" t="str">
        <f>VLOOKUP(A505,MSOA!D:AA,22,0)</f>
        <v>E02005576</v>
      </c>
    </row>
    <row r="506" spans="1:5" x14ac:dyDescent="0.3">
      <c r="A506">
        <v>5512</v>
      </c>
      <c r="B506">
        <v>1077</v>
      </c>
      <c r="C506" t="e">
        <f>VLOOKUP(A506,COORDS!$A$1:$D$543,3,0)</f>
        <v>#N/A</v>
      </c>
      <c r="D506" t="e">
        <f>VLOOKUP(A506,COORDS!$A$1:$D$543,4,0)</f>
        <v>#N/A</v>
      </c>
      <c r="E506" t="str">
        <f>VLOOKUP(A506,MSOA!D:AA,22,0)</f>
        <v>E02005576</v>
      </c>
    </row>
    <row r="507" spans="1:5" x14ac:dyDescent="0.3">
      <c r="A507">
        <v>5514</v>
      </c>
      <c r="B507">
        <v>1079</v>
      </c>
      <c r="C507" t="e">
        <f>VLOOKUP(A507,COORDS!$A$1:$D$543,3,0)</f>
        <v>#N/A</v>
      </c>
      <c r="D507" t="e">
        <f>VLOOKUP(A507,COORDS!$A$1:$D$543,4,0)</f>
        <v>#N/A</v>
      </c>
      <c r="E507" t="str">
        <f>VLOOKUP(A507,MSOA!D:AA,22,0)</f>
        <v>E02005575</v>
      </c>
    </row>
    <row r="508" spans="1:5" x14ac:dyDescent="0.3">
      <c r="A508">
        <v>5516</v>
      </c>
      <c r="B508">
        <v>1074</v>
      </c>
      <c r="C508" t="e">
        <f>VLOOKUP(A508,COORDS!$A$1:$D$543,3,0)</f>
        <v>#N/A</v>
      </c>
      <c r="D508" t="e">
        <f>VLOOKUP(A508,COORDS!$A$1:$D$543,4,0)</f>
        <v>#N/A</v>
      </c>
      <c r="E508" t="str">
        <f>VLOOKUP(A508,MSOA!D:AA,22,0)</f>
        <v>E02005574</v>
      </c>
    </row>
    <row r="509" spans="1:5" x14ac:dyDescent="0.3">
      <c r="A509">
        <v>5517</v>
      </c>
      <c r="B509">
        <v>1073</v>
      </c>
      <c r="C509" t="e">
        <f>VLOOKUP(A509,COORDS!$A$1:$D$543,3,0)</f>
        <v>#N/A</v>
      </c>
      <c r="D509" t="e">
        <f>VLOOKUP(A509,COORDS!$A$1:$D$543,4,0)</f>
        <v>#N/A</v>
      </c>
      <c r="E509" t="str">
        <f>VLOOKUP(A509,MSOA!D:AA,22,0)</f>
        <v>E02005520</v>
      </c>
    </row>
    <row r="510" spans="1:5" x14ac:dyDescent="0.3">
      <c r="A510">
        <v>5518</v>
      </c>
      <c r="B510">
        <v>1072</v>
      </c>
      <c r="C510" t="e">
        <f>VLOOKUP(A510,COORDS!$A$1:$D$543,3,0)</f>
        <v>#N/A</v>
      </c>
      <c r="D510" t="e">
        <f>VLOOKUP(A510,COORDS!$A$1:$D$543,4,0)</f>
        <v>#N/A</v>
      </c>
      <c r="E510" t="str">
        <f>VLOOKUP(A510,MSOA!D:AA,22,0)</f>
        <v>E02005572</v>
      </c>
    </row>
    <row r="511" spans="1:5" x14ac:dyDescent="0.3">
      <c r="A511">
        <v>5519</v>
      </c>
      <c r="B511">
        <v>1070</v>
      </c>
      <c r="C511" t="e">
        <f>VLOOKUP(A511,COORDS!$A$1:$D$543,3,0)</f>
        <v>#N/A</v>
      </c>
      <c r="D511" t="e">
        <f>VLOOKUP(A511,COORDS!$A$1:$D$543,4,0)</f>
        <v>#N/A</v>
      </c>
      <c r="E511" t="str">
        <f>VLOOKUP(A511,MSOA!D:AA,22,0)</f>
        <v>E02005572</v>
      </c>
    </row>
    <row r="512" spans="1:5" x14ac:dyDescent="0.3">
      <c r="A512">
        <v>5520</v>
      </c>
      <c r="B512">
        <v>1069</v>
      </c>
      <c r="C512" t="e">
        <f>VLOOKUP(A512,COORDS!$A$1:$D$543,3,0)</f>
        <v>#N/A</v>
      </c>
      <c r="D512" t="e">
        <f>VLOOKUP(A512,COORDS!$A$1:$D$543,4,0)</f>
        <v>#N/A</v>
      </c>
      <c r="E512" t="str">
        <f>VLOOKUP(A512,MSOA!D:AA,22,0)</f>
        <v>E02005571</v>
      </c>
    </row>
    <row r="513" spans="1:5" x14ac:dyDescent="0.3">
      <c r="A513">
        <v>5521</v>
      </c>
      <c r="B513">
        <v>1069</v>
      </c>
      <c r="C513" t="e">
        <f>VLOOKUP(A513,COORDS!$A$1:$D$543,3,0)</f>
        <v>#N/A</v>
      </c>
      <c r="D513" t="e">
        <f>VLOOKUP(A513,COORDS!$A$1:$D$543,4,0)</f>
        <v>#N/A</v>
      </c>
      <c r="E513" t="str">
        <f>VLOOKUP(A513,MSOA!D:AA,22,0)</f>
        <v>E02005571</v>
      </c>
    </row>
    <row r="514" spans="1:5" x14ac:dyDescent="0.3">
      <c r="A514">
        <v>5522</v>
      </c>
      <c r="B514">
        <v>1068</v>
      </c>
      <c r="C514" t="e">
        <f>VLOOKUP(A514,COORDS!$A$1:$D$543,3,0)</f>
        <v>#N/A</v>
      </c>
      <c r="D514" t="e">
        <f>VLOOKUP(A514,COORDS!$A$1:$D$543,4,0)</f>
        <v>#N/A</v>
      </c>
      <c r="E514" t="str">
        <f>VLOOKUP(A514,MSOA!D:AA,22,0)</f>
        <v>E02005570</v>
      </c>
    </row>
    <row r="515" spans="1:5" x14ac:dyDescent="0.3">
      <c r="A515">
        <v>5523</v>
      </c>
      <c r="B515">
        <v>1071</v>
      </c>
      <c r="C515" t="e">
        <f>VLOOKUP(A515,COORDS!$A$1:$D$543,3,0)</f>
        <v>#N/A</v>
      </c>
      <c r="D515" t="e">
        <f>VLOOKUP(A515,COORDS!$A$1:$D$543,4,0)</f>
        <v>#N/A</v>
      </c>
      <c r="E515" t="str">
        <f>VLOOKUP(A515,MSOA!D:AA,22,0)</f>
        <v>E02005571</v>
      </c>
    </row>
    <row r="516" spans="1:5" x14ac:dyDescent="0.3">
      <c r="A516">
        <v>5524</v>
      </c>
      <c r="B516">
        <v>1074</v>
      </c>
      <c r="C516" t="e">
        <f>VLOOKUP(A516,COORDS!$A$1:$D$543,3,0)</f>
        <v>#N/A</v>
      </c>
      <c r="D516" t="e">
        <f>VLOOKUP(A516,COORDS!$A$1:$D$543,4,0)</f>
        <v>#N/A</v>
      </c>
      <c r="E516" t="str">
        <f>VLOOKUP(A516,MSOA!D:AA,22,0)</f>
        <v>E02005574</v>
      </c>
    </row>
    <row r="517" spans="1:5" x14ac:dyDescent="0.3">
      <c r="A517">
        <v>5525</v>
      </c>
      <c r="B517">
        <v>1058</v>
      </c>
      <c r="C517" t="e">
        <f>VLOOKUP(A517,COORDS!$A$1:$D$543,3,0)</f>
        <v>#N/A</v>
      </c>
      <c r="D517" t="e">
        <f>VLOOKUP(A517,COORDS!$A$1:$D$543,4,0)</f>
        <v>#N/A</v>
      </c>
      <c r="E517" t="str">
        <f>VLOOKUP(A517,MSOA!D:AA,22,0)</f>
        <v>E02005556</v>
      </c>
    </row>
    <row r="518" spans="1:5" x14ac:dyDescent="0.3">
      <c r="A518">
        <v>5526</v>
      </c>
      <c r="B518">
        <v>1056</v>
      </c>
      <c r="C518" t="e">
        <f>VLOOKUP(A518,COORDS!$A$1:$D$543,3,0)</f>
        <v>#N/A</v>
      </c>
      <c r="D518" t="e">
        <f>VLOOKUP(A518,COORDS!$A$1:$D$543,4,0)</f>
        <v>#N/A</v>
      </c>
      <c r="E518" t="str">
        <f>VLOOKUP(A518,MSOA!D:AA,22,0)</f>
        <v>E02005558</v>
      </c>
    </row>
    <row r="519" spans="1:5" x14ac:dyDescent="0.3">
      <c r="A519">
        <v>5527</v>
      </c>
      <c r="B519">
        <v>1057</v>
      </c>
      <c r="C519" t="e">
        <f>VLOOKUP(A519,COORDS!$A$1:$D$543,3,0)</f>
        <v>#N/A</v>
      </c>
      <c r="D519" t="e">
        <f>VLOOKUP(A519,COORDS!$A$1:$D$543,4,0)</f>
        <v>#N/A</v>
      </c>
      <c r="E519" t="str">
        <f>VLOOKUP(A519,MSOA!D:AA,22,0)</f>
        <v>E02005556</v>
      </c>
    </row>
    <row r="520" spans="1:5" x14ac:dyDescent="0.3">
      <c r="A520">
        <v>5528</v>
      </c>
      <c r="B520">
        <v>1062</v>
      </c>
      <c r="C520" t="e">
        <f>VLOOKUP(A520,COORDS!$A$1:$D$543,3,0)</f>
        <v>#N/A</v>
      </c>
      <c r="D520" t="e">
        <f>VLOOKUP(A520,COORDS!$A$1:$D$543,4,0)</f>
        <v>#N/A</v>
      </c>
      <c r="E520" t="str">
        <f>VLOOKUP(A520,MSOA!D:AA,22,0)</f>
        <v>E02005561</v>
      </c>
    </row>
    <row r="521" spans="1:5" x14ac:dyDescent="0.3">
      <c r="A521">
        <v>5529</v>
      </c>
      <c r="B521">
        <v>1059</v>
      </c>
      <c r="C521" t="e">
        <f>VLOOKUP(A521,COORDS!$A$1:$D$543,3,0)</f>
        <v>#N/A</v>
      </c>
      <c r="D521" t="e">
        <f>VLOOKUP(A521,COORDS!$A$1:$D$543,4,0)</f>
        <v>#N/A</v>
      </c>
      <c r="E521" t="str">
        <f>VLOOKUP(A521,MSOA!D:AA,22,0)</f>
        <v>E02005557</v>
      </c>
    </row>
    <row r="522" spans="1:5" x14ac:dyDescent="0.3">
      <c r="A522">
        <v>5530</v>
      </c>
      <c r="B522">
        <v>1053</v>
      </c>
      <c r="C522" t="e">
        <f>VLOOKUP(A522,COORDS!$A$1:$D$543,3,0)</f>
        <v>#N/A</v>
      </c>
      <c r="D522" t="e">
        <f>VLOOKUP(A522,COORDS!$A$1:$D$543,4,0)</f>
        <v>#N/A</v>
      </c>
      <c r="E522" t="str">
        <f>VLOOKUP(A522,MSOA!D:AA,22,0)</f>
        <v>E02005554</v>
      </c>
    </row>
    <row r="523" spans="1:5" x14ac:dyDescent="0.3">
      <c r="A523">
        <v>5531</v>
      </c>
      <c r="B523">
        <v>1055</v>
      </c>
      <c r="C523" t="e">
        <f>VLOOKUP(A523,COORDS!$A$1:$D$543,3,0)</f>
        <v>#N/A</v>
      </c>
      <c r="D523" t="e">
        <f>VLOOKUP(A523,COORDS!$A$1:$D$543,4,0)</f>
        <v>#N/A</v>
      </c>
      <c r="E523" t="str">
        <f>VLOOKUP(A523,MSOA!D:AA,22,0)</f>
        <v>E02005555</v>
      </c>
    </row>
    <row r="524" spans="1:5" x14ac:dyDescent="0.3">
      <c r="A524">
        <v>5532</v>
      </c>
      <c r="B524">
        <v>1065</v>
      </c>
      <c r="C524" t="e">
        <f>VLOOKUP(A524,COORDS!$A$1:$D$543,3,0)</f>
        <v>#N/A</v>
      </c>
      <c r="D524" t="e">
        <f>VLOOKUP(A524,COORDS!$A$1:$D$543,4,0)</f>
        <v>#N/A</v>
      </c>
      <c r="E524" t="str">
        <f>VLOOKUP(A524,MSOA!D:AA,22,0)</f>
        <v>E02005567</v>
      </c>
    </row>
    <row r="525" spans="1:5" x14ac:dyDescent="0.3">
      <c r="A525">
        <v>5533</v>
      </c>
      <c r="B525">
        <v>1067</v>
      </c>
      <c r="C525" t="e">
        <f>VLOOKUP(A525,COORDS!$A$1:$D$543,3,0)</f>
        <v>#N/A</v>
      </c>
      <c r="D525" t="e">
        <f>VLOOKUP(A525,COORDS!$A$1:$D$543,4,0)</f>
        <v>#N/A</v>
      </c>
      <c r="E525" t="str">
        <f>VLOOKUP(A525,MSOA!D:AA,22,0)</f>
        <v>E02003732</v>
      </c>
    </row>
    <row r="526" spans="1:5" x14ac:dyDescent="0.3">
      <c r="A526">
        <v>5535</v>
      </c>
      <c r="B526">
        <v>1056</v>
      </c>
      <c r="C526" t="e">
        <f>VLOOKUP(A526,COORDS!$A$1:$D$543,3,0)</f>
        <v>#N/A</v>
      </c>
      <c r="D526" t="e">
        <f>VLOOKUP(A526,COORDS!$A$1:$D$543,4,0)</f>
        <v>#N/A</v>
      </c>
      <c r="E526" t="str">
        <f>VLOOKUP(A526,MSOA!D:AA,22,0)</f>
        <v>E02005558</v>
      </c>
    </row>
    <row r="527" spans="1:5" x14ac:dyDescent="0.3">
      <c r="A527">
        <v>5537</v>
      </c>
      <c r="B527">
        <v>1056</v>
      </c>
      <c r="C527" t="e">
        <f>VLOOKUP(A527,COORDS!$A$1:$D$543,3,0)</f>
        <v>#N/A</v>
      </c>
      <c r="D527" t="e">
        <f>VLOOKUP(A527,COORDS!$A$1:$D$543,4,0)</f>
        <v>#N/A</v>
      </c>
      <c r="E527" t="str">
        <f>VLOOKUP(A527,MSOA!D:AA,22,0)</f>
        <v>E02005472</v>
      </c>
    </row>
    <row r="528" spans="1:5" x14ac:dyDescent="0.3">
      <c r="A528">
        <v>5538</v>
      </c>
      <c r="B528">
        <v>1062</v>
      </c>
      <c r="C528" t="e">
        <f>VLOOKUP(A528,COORDS!$A$1:$D$543,3,0)</f>
        <v>#N/A</v>
      </c>
      <c r="D528" t="e">
        <f>VLOOKUP(A528,COORDS!$A$1:$D$543,4,0)</f>
        <v>#N/A</v>
      </c>
      <c r="E528" t="str">
        <f>VLOOKUP(A528,MSOA!D:AA,22,0)</f>
        <v>E02005504</v>
      </c>
    </row>
    <row r="529" spans="1:5" x14ac:dyDescent="0.3">
      <c r="A529">
        <v>5539</v>
      </c>
      <c r="B529">
        <v>1064</v>
      </c>
      <c r="C529" t="e">
        <f>VLOOKUP(A529,COORDS!$A$1:$D$543,3,0)</f>
        <v>#N/A</v>
      </c>
      <c r="D529" t="e">
        <f>VLOOKUP(A529,COORDS!$A$1:$D$543,4,0)</f>
        <v>#N/A</v>
      </c>
      <c r="E529" t="str">
        <f>VLOOKUP(A529,MSOA!D:AA,22,0)</f>
        <v>E02003744</v>
      </c>
    </row>
    <row r="530" spans="1:5" x14ac:dyDescent="0.3">
      <c r="A530">
        <v>5541</v>
      </c>
      <c r="B530">
        <v>1061</v>
      </c>
      <c r="C530" t="e">
        <f>VLOOKUP(A530,COORDS!$A$1:$D$543,3,0)</f>
        <v>#N/A</v>
      </c>
      <c r="D530" t="e">
        <f>VLOOKUP(A530,COORDS!$A$1:$D$543,4,0)</f>
        <v>#N/A</v>
      </c>
      <c r="E530" t="str">
        <f>VLOOKUP(A530,MSOA!D:AA,22,0)</f>
        <v>E02005472</v>
      </c>
    </row>
    <row r="531" spans="1:5" x14ac:dyDescent="0.3">
      <c r="A531">
        <v>5542</v>
      </c>
      <c r="B531">
        <v>1066</v>
      </c>
      <c r="C531" t="e">
        <f>VLOOKUP(A531,COORDS!$A$1:$D$543,3,0)</f>
        <v>#N/A</v>
      </c>
      <c r="D531" t="e">
        <f>VLOOKUP(A531,COORDS!$A$1:$D$543,4,0)</f>
        <v>#N/A</v>
      </c>
      <c r="E531" t="str">
        <f>VLOOKUP(A531,MSOA!D:AA,22,0)</f>
        <v>E02005564</v>
      </c>
    </row>
    <row r="532" spans="1:5" x14ac:dyDescent="0.3">
      <c r="A532">
        <v>5543</v>
      </c>
      <c r="B532">
        <v>1063</v>
      </c>
      <c r="C532" t="e">
        <f>VLOOKUP(A532,COORDS!$A$1:$D$543,3,0)</f>
        <v>#N/A</v>
      </c>
      <c r="D532" t="e">
        <f>VLOOKUP(A532,COORDS!$A$1:$D$543,4,0)</f>
        <v>#N/A</v>
      </c>
      <c r="E532" t="str">
        <f>VLOOKUP(A532,MSOA!D:AA,22,0)</f>
        <v>E02005558</v>
      </c>
    </row>
    <row r="533" spans="1:5" x14ac:dyDescent="0.3">
      <c r="A533">
        <v>5544</v>
      </c>
      <c r="B533">
        <v>1066</v>
      </c>
      <c r="C533" t="e">
        <f>VLOOKUP(A533,COORDS!$A$1:$D$543,3,0)</f>
        <v>#N/A</v>
      </c>
      <c r="D533" t="e">
        <f>VLOOKUP(A533,COORDS!$A$1:$D$543,4,0)</f>
        <v>#N/A</v>
      </c>
      <c r="E533" t="str">
        <f>VLOOKUP(A533,MSOA!D:AA,22,0)</f>
        <v>E02003732</v>
      </c>
    </row>
    <row r="534" spans="1:5" x14ac:dyDescent="0.3">
      <c r="A534">
        <v>6166</v>
      </c>
      <c r="B534">
        <v>9</v>
      </c>
      <c r="C534" t="e">
        <f>VLOOKUP(A534,COORDS!$A$1:$D$543,3,0)</f>
        <v>#N/A</v>
      </c>
      <c r="D534" t="e">
        <f>VLOOKUP(A534,COORDS!$A$1:$D$543,4,0)</f>
        <v>#N/A</v>
      </c>
    </row>
    <row r="535" spans="1:5" x14ac:dyDescent="0.3">
      <c r="A535">
        <v>6316</v>
      </c>
      <c r="B535">
        <v>7</v>
      </c>
      <c r="C535" t="e">
        <f>VLOOKUP(A535,COORDS!$A$1:$D$543,3,0)</f>
        <v>#N/A</v>
      </c>
      <c r="D535" t="e">
        <f>VLOOKUP(A535,COORDS!$A$1:$D$543,4,0)</f>
        <v>#N/A</v>
      </c>
    </row>
    <row r="536" spans="1:5" x14ac:dyDescent="0.3">
      <c r="A536">
        <v>6467</v>
      </c>
      <c r="B536">
        <v>5</v>
      </c>
      <c r="C536" t="e">
        <f>VLOOKUP(A536,COORDS!$A$1:$D$543,3,0)</f>
        <v>#N/A</v>
      </c>
      <c r="D536" t="e">
        <f>VLOOKUP(A536,COORDS!$A$1:$D$543,4,0)</f>
        <v>#N/A</v>
      </c>
    </row>
    <row r="537" spans="1:5" x14ac:dyDescent="0.3">
      <c r="A537">
        <v>6468</v>
      </c>
      <c r="B537">
        <v>1</v>
      </c>
      <c r="C537" t="e">
        <f>VLOOKUP(A537,COORDS!$A$1:$D$543,3,0)</f>
        <v>#N/A</v>
      </c>
      <c r="D537" t="e">
        <f>VLOOKUP(A537,COORDS!$A$1:$D$543,4,0)</f>
        <v>#N/A</v>
      </c>
    </row>
    <row r="538" spans="1:5" x14ac:dyDescent="0.3">
      <c r="A538">
        <v>6497</v>
      </c>
      <c r="B538">
        <v>1109</v>
      </c>
      <c r="C538" t="e">
        <f>VLOOKUP(A538,COORDS!$A$1:$D$543,3,0)</f>
        <v>#N/A</v>
      </c>
      <c r="D538" t="e">
        <f>VLOOKUP(A538,COORDS!$A$1:$D$543,4,0)</f>
        <v>#N/A</v>
      </c>
      <c r="E538" t="str">
        <f>VLOOKUP(A538,MSOA!D:AA,22,0)</f>
        <v>E02005549</v>
      </c>
    </row>
    <row r="539" spans="1:5" x14ac:dyDescent="0.3">
      <c r="A539">
        <v>6550</v>
      </c>
      <c r="B539">
        <v>4</v>
      </c>
      <c r="C539" t="e">
        <f>VLOOKUP(A539,COORDS!$A$1:$D$543,3,0)</f>
        <v>#N/A</v>
      </c>
      <c r="D539" t="e">
        <f>VLOOKUP(A539,COORDS!$A$1:$D$543,4,0)</f>
        <v>#N/A</v>
      </c>
    </row>
    <row r="540" spans="1:5" x14ac:dyDescent="0.3">
      <c r="A540">
        <v>7395</v>
      </c>
      <c r="B540">
        <v>2</v>
      </c>
      <c r="C540" t="e">
        <f>VLOOKUP(A540,COORDS!$A$1:$D$543,3,0)</f>
        <v>#N/A</v>
      </c>
      <c r="D540" t="e">
        <f>VLOOKUP(A540,COORDS!$A$1:$D$543,4,0)</f>
        <v>#N/A</v>
      </c>
    </row>
    <row r="541" spans="1:5" x14ac:dyDescent="0.3">
      <c r="A541">
        <v>7463</v>
      </c>
      <c r="B541">
        <v>6</v>
      </c>
      <c r="C541" t="e">
        <f>VLOOKUP(A541,COORDS!$A$1:$D$543,3,0)</f>
        <v>#N/A</v>
      </c>
      <c r="D541" t="e">
        <f>VLOOKUP(A541,COORDS!$A$1:$D$543,4,0)</f>
        <v>#N/A</v>
      </c>
    </row>
    <row r="542" spans="1:5" x14ac:dyDescent="0.3">
      <c r="A542">
        <v>9167</v>
      </c>
      <c r="B542">
        <v>3</v>
      </c>
      <c r="C542" t="e">
        <f>VLOOKUP(A542,COORDS!$A$1:$D$543,3,0)</f>
        <v>#N/A</v>
      </c>
      <c r="D542" t="e">
        <f>VLOOKUP(A542,COORDS!$A$1:$D$543,4,0)</f>
        <v>#N/A</v>
      </c>
    </row>
    <row r="543" spans="1:5" x14ac:dyDescent="0.3">
      <c r="A543">
        <v>10464</v>
      </c>
      <c r="B543">
        <v>8</v>
      </c>
      <c r="C543" t="e">
        <f>VLOOKUP(A543,COORDS!$A$1:$D$543,3,0)</f>
        <v>#N/A</v>
      </c>
      <c r="D543" t="e">
        <f>VLOOKUP(A543,COORDS!$A$1:$D$543,4,0)</f>
        <v>#N/A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40A7-A67D-42A6-9F62-C73CCD4CBF32}">
  <sheetPr>
    <tabColor rgb="FF00B050"/>
  </sheetPr>
  <dimension ref="A1:U169"/>
  <sheetViews>
    <sheetView topLeftCell="A143" workbookViewId="0">
      <selection activeCell="A2" sqref="A2:A169"/>
    </sheetView>
  </sheetViews>
  <sheetFormatPr defaultRowHeight="14.4" x14ac:dyDescent="0.3"/>
  <cols>
    <col min="1" max="1" width="8.109375" bestFit="1" customWidth="1"/>
  </cols>
  <sheetData>
    <row r="1" spans="1:21" x14ac:dyDescent="0.3">
      <c r="A1" t="s">
        <v>196</v>
      </c>
      <c r="B1" t="s">
        <v>197</v>
      </c>
      <c r="C1" t="s">
        <v>198</v>
      </c>
      <c r="D1" t="s">
        <v>0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</row>
    <row r="2" spans="1:21" x14ac:dyDescent="0.3">
      <c r="A2">
        <v>501</v>
      </c>
      <c r="C2">
        <v>561750</v>
      </c>
      <c r="D2">
        <v>319643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>
        <v>502</v>
      </c>
      <c r="C3">
        <v>561690</v>
      </c>
      <c r="D3">
        <v>320428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>
        <v>504</v>
      </c>
      <c r="C4">
        <v>562039</v>
      </c>
      <c r="D4">
        <v>320210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>
        <v>505</v>
      </c>
      <c r="C5">
        <v>561794</v>
      </c>
      <c r="D5">
        <v>320290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>
        <v>506</v>
      </c>
      <c r="C6">
        <v>562225</v>
      </c>
      <c r="D6">
        <v>320448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>
        <v>509</v>
      </c>
      <c r="C7">
        <v>562487</v>
      </c>
      <c r="D7">
        <v>320281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>
        <v>511</v>
      </c>
      <c r="C8">
        <v>562300</v>
      </c>
      <c r="D8">
        <v>319813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>
        <v>512</v>
      </c>
      <c r="C9">
        <v>562463</v>
      </c>
      <c r="D9">
        <v>319621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>
        <v>513</v>
      </c>
      <c r="C10">
        <v>562448</v>
      </c>
      <c r="D10">
        <v>319249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>
        <v>514</v>
      </c>
      <c r="C11">
        <v>562067</v>
      </c>
      <c r="D11">
        <v>319405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>
        <v>515</v>
      </c>
      <c r="C12">
        <v>561955</v>
      </c>
      <c r="D12">
        <v>319738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>
        <v>516</v>
      </c>
      <c r="C13">
        <v>561777</v>
      </c>
      <c r="D13">
        <v>320012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>
        <v>519</v>
      </c>
      <c r="C14">
        <v>562872</v>
      </c>
      <c r="D14">
        <v>320497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>
        <v>520</v>
      </c>
      <c r="C15">
        <v>562703</v>
      </c>
      <c r="D15">
        <v>320245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>
        <v>521</v>
      </c>
      <c r="C16">
        <v>562903</v>
      </c>
      <c r="D16">
        <v>319527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>
        <v>523</v>
      </c>
      <c r="C17">
        <v>561895</v>
      </c>
      <c r="D17">
        <v>319114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>
        <v>524</v>
      </c>
      <c r="C18">
        <v>561891</v>
      </c>
      <c r="D18">
        <v>318178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>
        <v>525</v>
      </c>
      <c r="C19">
        <v>561501</v>
      </c>
      <c r="D19">
        <v>318455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>
        <v>526</v>
      </c>
      <c r="C20">
        <v>560758</v>
      </c>
      <c r="D20">
        <v>319501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>
        <v>527</v>
      </c>
      <c r="C21">
        <v>561195</v>
      </c>
      <c r="D21">
        <v>320163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528</v>
      </c>
      <c r="C22">
        <v>560588</v>
      </c>
      <c r="D22">
        <v>321266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531</v>
      </c>
      <c r="C23">
        <v>562109</v>
      </c>
      <c r="D23">
        <v>320824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532</v>
      </c>
      <c r="C24">
        <v>562381</v>
      </c>
      <c r="D24">
        <v>320867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533</v>
      </c>
      <c r="C25">
        <v>562783</v>
      </c>
      <c r="D25">
        <v>320957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>
        <v>534</v>
      </c>
      <c r="C26">
        <v>562026</v>
      </c>
      <c r="D26">
        <v>320627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>
        <v>535</v>
      </c>
      <c r="C27">
        <v>562307</v>
      </c>
      <c r="D27">
        <v>320609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>
        <v>536</v>
      </c>
      <c r="C28">
        <v>562514</v>
      </c>
      <c r="D28">
        <v>321469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>
        <v>537</v>
      </c>
      <c r="C29">
        <v>563004</v>
      </c>
      <c r="D29">
        <v>321388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>
        <v>538</v>
      </c>
      <c r="C30">
        <v>563026</v>
      </c>
      <c r="D30">
        <v>321938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>
        <v>539</v>
      </c>
      <c r="C31">
        <v>563809</v>
      </c>
      <c r="D31">
        <v>321975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>
        <v>540</v>
      </c>
      <c r="C32">
        <v>563547</v>
      </c>
      <c r="D32">
        <v>321511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>
        <v>541</v>
      </c>
      <c r="C33">
        <v>564518</v>
      </c>
      <c r="D33">
        <v>321944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>
        <v>542</v>
      </c>
      <c r="C34">
        <v>565364</v>
      </c>
      <c r="D34">
        <v>321630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>
        <v>543</v>
      </c>
      <c r="C35">
        <v>565696</v>
      </c>
      <c r="D35">
        <v>322074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>
        <v>544</v>
      </c>
      <c r="C36">
        <v>563404</v>
      </c>
      <c r="D36">
        <v>320958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>
        <v>545</v>
      </c>
      <c r="C37">
        <v>564262</v>
      </c>
      <c r="D37">
        <v>320997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>
        <v>546</v>
      </c>
      <c r="C38">
        <v>565235</v>
      </c>
      <c r="D38">
        <v>320792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>
        <v>5119</v>
      </c>
      <c r="C39">
        <v>564749</v>
      </c>
      <c r="D39">
        <v>319765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>
        <v>548</v>
      </c>
      <c r="C40">
        <v>563500</v>
      </c>
      <c r="D40">
        <v>319974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>
        <v>551</v>
      </c>
      <c r="C41">
        <v>561696</v>
      </c>
      <c r="D41">
        <v>318478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>
        <v>562</v>
      </c>
      <c r="C42">
        <v>561884</v>
      </c>
      <c r="D42">
        <v>318584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>
        <v>566</v>
      </c>
      <c r="C43">
        <v>561976</v>
      </c>
      <c r="D43">
        <v>318810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>
        <v>567</v>
      </c>
      <c r="C44">
        <v>562241</v>
      </c>
      <c r="D44">
        <v>318615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>
        <v>570</v>
      </c>
      <c r="C45">
        <v>562195</v>
      </c>
      <c r="D45">
        <v>320018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>
        <v>571</v>
      </c>
      <c r="C46">
        <v>563644</v>
      </c>
      <c r="D46">
        <v>320898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>
        <v>572</v>
      </c>
      <c r="C47">
        <v>564718</v>
      </c>
      <c r="D47">
        <v>320634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>
        <v>601</v>
      </c>
      <c r="C48">
        <v>561588</v>
      </c>
      <c r="D48">
        <v>316981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>
        <v>603</v>
      </c>
      <c r="C49">
        <v>562969</v>
      </c>
      <c r="D49">
        <v>318752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>
        <v>604</v>
      </c>
      <c r="C50">
        <v>562755</v>
      </c>
      <c r="D50">
        <v>318421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>
        <v>605</v>
      </c>
      <c r="C51">
        <v>562611</v>
      </c>
      <c r="D51">
        <v>317762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>
        <v>606</v>
      </c>
      <c r="C52">
        <v>564032</v>
      </c>
      <c r="D52">
        <v>315687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>
        <v>607</v>
      </c>
      <c r="C53">
        <v>561465</v>
      </c>
      <c r="D53">
        <v>322123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>
        <v>608</v>
      </c>
      <c r="C54">
        <v>561734</v>
      </c>
      <c r="D54">
        <v>320962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>
        <v>5002</v>
      </c>
      <c r="C55">
        <v>556423</v>
      </c>
      <c r="D55">
        <v>274127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>
        <v>5004</v>
      </c>
      <c r="C56">
        <v>547582</v>
      </c>
      <c r="D56">
        <v>305393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>
        <v>5038</v>
      </c>
      <c r="C57">
        <v>552224</v>
      </c>
      <c r="D57">
        <v>303617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>
        <v>5006</v>
      </c>
      <c r="C58">
        <v>552362</v>
      </c>
      <c r="D58">
        <v>297261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>
        <v>5007</v>
      </c>
      <c r="C59">
        <v>539942</v>
      </c>
      <c r="D59">
        <v>296939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>
        <v>5008</v>
      </c>
      <c r="C60">
        <v>541228</v>
      </c>
      <c r="D60">
        <v>291077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>
        <v>5009</v>
      </c>
      <c r="C61">
        <v>541166</v>
      </c>
      <c r="D61">
        <v>285454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>
        <v>5010</v>
      </c>
      <c r="C62">
        <v>561218</v>
      </c>
      <c r="D62">
        <v>303260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>
        <v>5011</v>
      </c>
      <c r="C63">
        <v>570279</v>
      </c>
      <c r="D63">
        <v>341683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>
        <v>5012</v>
      </c>
      <c r="C64">
        <v>555055</v>
      </c>
      <c r="D64">
        <v>323853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>
        <v>5013</v>
      </c>
      <c r="C65">
        <v>569799</v>
      </c>
      <c r="D65">
        <v>330530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>
        <v>5014</v>
      </c>
      <c r="C66">
        <v>567621</v>
      </c>
      <c r="D66">
        <v>337577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>
        <v>5022</v>
      </c>
      <c r="C67">
        <v>536620</v>
      </c>
      <c r="D67">
        <v>299805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>
        <v>5110</v>
      </c>
      <c r="C68">
        <v>558141</v>
      </c>
      <c r="D68">
        <v>308897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>
        <v>5024</v>
      </c>
      <c r="C69">
        <v>548278</v>
      </c>
      <c r="D69">
        <v>290274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>
        <v>5138</v>
      </c>
      <c r="C70">
        <v>556326</v>
      </c>
      <c r="D70">
        <v>302262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>
        <v>5140</v>
      </c>
      <c r="C71">
        <v>576782</v>
      </c>
      <c r="D71">
        <v>316476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>
        <v>5027</v>
      </c>
      <c r="C72">
        <v>568375</v>
      </c>
      <c r="D72">
        <v>319204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>
        <v>5028</v>
      </c>
      <c r="C73">
        <v>545131</v>
      </c>
      <c r="D73">
        <v>308826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>
        <v>5029</v>
      </c>
      <c r="C74">
        <v>548637</v>
      </c>
      <c r="D74">
        <v>307820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>
        <v>5030</v>
      </c>
      <c r="C75">
        <v>542435</v>
      </c>
      <c r="D75">
        <v>313617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>
        <v>5031</v>
      </c>
      <c r="C76">
        <v>569159</v>
      </c>
      <c r="D76">
        <v>292551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>
        <v>5032</v>
      </c>
      <c r="C77">
        <v>582833</v>
      </c>
      <c r="D77">
        <v>330663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>
        <v>5034</v>
      </c>
      <c r="C78">
        <v>564770</v>
      </c>
      <c r="D78">
        <v>315583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>
        <v>5103</v>
      </c>
      <c r="C79">
        <v>579657</v>
      </c>
      <c r="D79">
        <v>339392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>
        <v>5036</v>
      </c>
      <c r="C80">
        <v>566815</v>
      </c>
      <c r="D80">
        <v>324212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>
        <v>5037</v>
      </c>
      <c r="B81" t="s">
        <v>240</v>
      </c>
      <c r="C81">
        <v>561828</v>
      </c>
      <c r="D81">
        <v>326912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>
        <v>5039</v>
      </c>
      <c r="B82" t="s">
        <v>241</v>
      </c>
      <c r="C82">
        <v>562262</v>
      </c>
      <c r="D82">
        <v>323341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>
        <v>5040</v>
      </c>
      <c r="B83" t="s">
        <v>243</v>
      </c>
      <c r="C83">
        <v>564937</v>
      </c>
      <c r="D83">
        <v>323326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>
        <v>5041</v>
      </c>
      <c r="B84" t="s">
        <v>244</v>
      </c>
      <c r="C84">
        <v>565644</v>
      </c>
      <c r="D84">
        <v>322675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>
        <v>5042</v>
      </c>
      <c r="B85" t="s">
        <v>245</v>
      </c>
      <c r="C85">
        <v>564286</v>
      </c>
      <c r="D85">
        <v>322766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>
        <v>5043</v>
      </c>
      <c r="B86" t="s">
        <v>246</v>
      </c>
      <c r="C86">
        <v>564833</v>
      </c>
      <c r="D86">
        <v>322635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>
        <v>5045</v>
      </c>
      <c r="B87" t="s">
        <v>247</v>
      </c>
      <c r="C87">
        <v>544068</v>
      </c>
      <c r="D87">
        <v>322065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>
        <v>5046</v>
      </c>
      <c r="B88" t="s">
        <v>248</v>
      </c>
      <c r="C88">
        <v>549050</v>
      </c>
      <c r="D88">
        <v>323238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>
        <v>5053</v>
      </c>
      <c r="B89" t="s">
        <v>249</v>
      </c>
      <c r="C89">
        <v>525169</v>
      </c>
      <c r="D89">
        <v>311557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>
        <v>5056</v>
      </c>
      <c r="B90" t="s">
        <v>250</v>
      </c>
      <c r="C90">
        <v>531312</v>
      </c>
      <c r="D90">
        <v>325260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>
        <v>5065</v>
      </c>
      <c r="B91" t="s">
        <v>251</v>
      </c>
      <c r="C91">
        <v>563045</v>
      </c>
      <c r="D91">
        <v>316225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>
        <v>5067</v>
      </c>
      <c r="B92" t="s">
        <v>252</v>
      </c>
      <c r="C92">
        <v>561890</v>
      </c>
      <c r="D92">
        <v>314984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>
        <v>5033</v>
      </c>
      <c r="B93" t="s">
        <v>253</v>
      </c>
      <c r="C93">
        <v>550154</v>
      </c>
      <c r="D93">
        <v>317384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>
        <v>5021</v>
      </c>
      <c r="B94" t="s">
        <v>254</v>
      </c>
      <c r="C94">
        <v>558559</v>
      </c>
      <c r="D94">
        <v>320992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>
        <v>9004</v>
      </c>
      <c r="B95" t="s">
        <v>255</v>
      </c>
      <c r="C95">
        <v>451331</v>
      </c>
      <c r="D95">
        <v>452108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>
        <v>9001</v>
      </c>
      <c r="B96" t="s">
        <v>256</v>
      </c>
      <c r="C96">
        <v>268502</v>
      </c>
      <c r="D96">
        <v>753561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>
        <v>5018</v>
      </c>
      <c r="B97" t="s">
        <v>257</v>
      </c>
      <c r="C97">
        <v>521220</v>
      </c>
      <c r="D97">
        <v>276552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>
        <v>5068</v>
      </c>
      <c r="B98" t="s">
        <v>258</v>
      </c>
      <c r="C98">
        <v>545868</v>
      </c>
      <c r="D98">
        <v>257826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>
        <v>5016</v>
      </c>
      <c r="B99" t="s">
        <v>259</v>
      </c>
      <c r="C99">
        <v>573248</v>
      </c>
      <c r="D99">
        <v>276805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>
        <v>5100</v>
      </c>
      <c r="B100" t="s">
        <v>260</v>
      </c>
      <c r="C100">
        <v>535540</v>
      </c>
      <c r="D100">
        <v>374450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>
        <v>5069</v>
      </c>
      <c r="B101" t="s">
        <v>261</v>
      </c>
      <c r="C101">
        <v>518388</v>
      </c>
      <c r="D101">
        <v>302630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>
        <v>5052</v>
      </c>
      <c r="B102" t="s">
        <v>261</v>
      </c>
      <c r="C102">
        <v>477428</v>
      </c>
      <c r="D102">
        <v>268312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>
        <v>5049</v>
      </c>
      <c r="B103" t="s">
        <v>262</v>
      </c>
      <c r="C103">
        <v>466549</v>
      </c>
      <c r="D103">
        <v>360014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>
        <v>5050</v>
      </c>
      <c r="B104" t="s">
        <v>263</v>
      </c>
      <c r="C104">
        <v>455413</v>
      </c>
      <c r="D104">
        <v>340674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>
        <v>5047</v>
      </c>
      <c r="B105" t="s">
        <v>264</v>
      </c>
      <c r="C105">
        <v>425855</v>
      </c>
      <c r="D105">
        <v>360558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>
        <v>5048</v>
      </c>
      <c r="B106" t="s">
        <v>265</v>
      </c>
      <c r="C106">
        <v>435850</v>
      </c>
      <c r="D106">
        <v>335145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>
        <v>5054</v>
      </c>
      <c r="B107" t="s">
        <v>266</v>
      </c>
      <c r="C107">
        <v>460028</v>
      </c>
      <c r="D107">
        <v>308131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>
        <v>5051</v>
      </c>
      <c r="B108" t="s">
        <v>267</v>
      </c>
      <c r="C108">
        <v>459074</v>
      </c>
      <c r="D108">
        <v>304819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>
        <v>5017</v>
      </c>
      <c r="B109" t="s">
        <v>268</v>
      </c>
      <c r="C109">
        <v>506222</v>
      </c>
      <c r="D109">
        <v>242766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>
        <v>5120</v>
      </c>
      <c r="B110" t="s">
        <v>269</v>
      </c>
      <c r="C110">
        <v>597328</v>
      </c>
      <c r="D110">
        <v>336049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>
        <v>5015</v>
      </c>
      <c r="B111" t="s">
        <v>270</v>
      </c>
      <c r="C111">
        <v>577674</v>
      </c>
      <c r="D111">
        <v>212658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>
        <v>5001</v>
      </c>
      <c r="B112" t="s">
        <v>271</v>
      </c>
      <c r="C112">
        <v>522937</v>
      </c>
      <c r="D112">
        <v>216063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>
        <v>5019</v>
      </c>
      <c r="B113" t="s">
        <v>272</v>
      </c>
      <c r="C113">
        <v>581681</v>
      </c>
      <c r="D113">
        <v>297063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>
        <v>5003</v>
      </c>
      <c r="B114" t="s">
        <v>273</v>
      </c>
      <c r="C114">
        <v>622251</v>
      </c>
      <c r="D114">
        <v>308846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>
        <v>9006</v>
      </c>
      <c r="B115" t="s">
        <v>274</v>
      </c>
      <c r="C115">
        <v>381687</v>
      </c>
      <c r="D115">
        <v>286831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>
        <v>9008</v>
      </c>
      <c r="B116" t="s">
        <v>275</v>
      </c>
      <c r="C116">
        <v>503128</v>
      </c>
      <c r="D116">
        <v>154326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>
        <v>9007</v>
      </c>
      <c r="B117" t="s">
        <v>276</v>
      </c>
      <c r="C117">
        <v>319466</v>
      </c>
      <c r="D117">
        <v>123180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>
        <v>9009</v>
      </c>
      <c r="B118" t="s">
        <v>277</v>
      </c>
      <c r="C118">
        <v>531331</v>
      </c>
      <c r="D118">
        <v>179646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>
        <v>9003</v>
      </c>
      <c r="B119" t="s">
        <v>278</v>
      </c>
      <c r="C119">
        <v>351884</v>
      </c>
      <c r="D119">
        <v>461276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>
        <v>9002</v>
      </c>
      <c r="B120" t="s">
        <v>279</v>
      </c>
      <c r="C120">
        <v>406479</v>
      </c>
      <c r="D120">
        <v>569476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>
        <v>9005</v>
      </c>
      <c r="B121" t="s">
        <v>280</v>
      </c>
      <c r="C121">
        <v>279740</v>
      </c>
      <c r="D121">
        <v>271716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>
        <v>573</v>
      </c>
      <c r="B122" t="s">
        <v>281</v>
      </c>
      <c r="C122">
        <v>562437</v>
      </c>
      <c r="D122">
        <v>320075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>
        <v>517</v>
      </c>
      <c r="B123" t="s">
        <v>282</v>
      </c>
      <c r="C123">
        <v>562050</v>
      </c>
      <c r="D123">
        <v>319953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>
        <v>5026</v>
      </c>
      <c r="B124" t="s">
        <v>283</v>
      </c>
      <c r="C124">
        <v>566187</v>
      </c>
      <c r="D124">
        <v>316097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>
        <v>5135</v>
      </c>
      <c r="B125" t="s">
        <v>284</v>
      </c>
      <c r="C125">
        <v>560312</v>
      </c>
      <c r="D125">
        <v>314944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>
        <v>5137</v>
      </c>
      <c r="B126" t="s">
        <v>285</v>
      </c>
      <c r="C126">
        <v>564769</v>
      </c>
      <c r="D126">
        <v>301121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>
        <v>5134</v>
      </c>
      <c r="B127" t="s">
        <v>286</v>
      </c>
      <c r="C127">
        <v>551179</v>
      </c>
      <c r="D127">
        <v>310721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>
        <v>5136</v>
      </c>
      <c r="B128" t="s">
        <v>287</v>
      </c>
      <c r="C128">
        <v>561697</v>
      </c>
      <c r="D128">
        <v>311266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>
        <v>5118</v>
      </c>
      <c r="B129" t="s">
        <v>288</v>
      </c>
      <c r="C129">
        <v>609631</v>
      </c>
      <c r="D129">
        <v>257744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>
        <v>5129</v>
      </c>
      <c r="B130" t="s">
        <v>289</v>
      </c>
      <c r="C130">
        <v>581189</v>
      </c>
      <c r="D130">
        <v>308735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>
        <v>5127</v>
      </c>
      <c r="B131" t="s">
        <v>290</v>
      </c>
      <c r="C131">
        <v>586690</v>
      </c>
      <c r="D131">
        <v>317550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>
        <v>5128</v>
      </c>
      <c r="B132" t="s">
        <v>291</v>
      </c>
      <c r="C132">
        <v>607037</v>
      </c>
      <c r="D132">
        <v>321120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>
        <v>5124</v>
      </c>
      <c r="B133" t="s">
        <v>292</v>
      </c>
      <c r="C133">
        <v>638479</v>
      </c>
      <c r="D133">
        <v>322391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>
        <v>5122</v>
      </c>
      <c r="B134" t="s">
        <v>293</v>
      </c>
      <c r="C134">
        <v>629794</v>
      </c>
      <c r="D134">
        <v>329385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>
        <v>5121</v>
      </c>
      <c r="B135" t="s">
        <v>294</v>
      </c>
      <c r="C135">
        <v>617494</v>
      </c>
      <c r="D135">
        <v>336187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>
        <v>5020</v>
      </c>
      <c r="B136" t="s">
        <v>295</v>
      </c>
      <c r="C136">
        <v>647802</v>
      </c>
      <c r="D136">
        <v>311066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>
        <v>5131</v>
      </c>
      <c r="B137" t="s">
        <v>296</v>
      </c>
      <c r="C137">
        <v>637083</v>
      </c>
      <c r="D137">
        <v>304676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>
        <v>5125</v>
      </c>
      <c r="B138" t="s">
        <v>297</v>
      </c>
      <c r="C138">
        <v>620481</v>
      </c>
      <c r="D138">
        <v>319969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>
        <v>5132</v>
      </c>
      <c r="C139">
        <v>602052</v>
      </c>
      <c r="D139">
        <v>294911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>
        <v>5133</v>
      </c>
      <c r="C140">
        <v>585176</v>
      </c>
      <c r="D140">
        <v>283867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>
        <v>5130</v>
      </c>
      <c r="C141">
        <v>620757</v>
      </c>
      <c r="D141">
        <v>291687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>
        <v>5126</v>
      </c>
      <c r="C142">
        <v>596631</v>
      </c>
      <c r="D142">
        <v>309308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>
        <v>5139</v>
      </c>
      <c r="C143">
        <v>542425</v>
      </c>
      <c r="D143">
        <v>254769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>
        <v>5117</v>
      </c>
      <c r="C144">
        <v>562561</v>
      </c>
      <c r="D144">
        <v>265052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>
        <v>609</v>
      </c>
      <c r="C145">
        <v>564115</v>
      </c>
      <c r="D145">
        <v>318071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>
        <v>5141</v>
      </c>
      <c r="C146">
        <v>563113</v>
      </c>
      <c r="D146">
        <v>313613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>
        <v>5143</v>
      </c>
      <c r="C147">
        <v>563402</v>
      </c>
      <c r="D147">
        <v>314679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>
        <v>5142</v>
      </c>
      <c r="C148">
        <v>563058</v>
      </c>
      <c r="D148">
        <v>315140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>
        <v>610</v>
      </c>
      <c r="C149">
        <v>563386</v>
      </c>
      <c r="D149">
        <v>316289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>
        <v>5115</v>
      </c>
      <c r="C150">
        <v>571735</v>
      </c>
      <c r="D150">
        <v>309729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>
        <v>5116</v>
      </c>
      <c r="C151">
        <v>643837</v>
      </c>
      <c r="D151">
        <v>286197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>
        <v>5101</v>
      </c>
      <c r="C152">
        <v>532895</v>
      </c>
      <c r="D152">
        <v>343702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>
        <v>5102</v>
      </c>
      <c r="C153">
        <v>497303</v>
      </c>
      <c r="D153">
        <v>323164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>
        <v>5055</v>
      </c>
      <c r="C154">
        <v>502520</v>
      </c>
      <c r="D154">
        <v>374102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>
        <v>5035</v>
      </c>
      <c r="C155">
        <v>573080</v>
      </c>
      <c r="D155">
        <v>325711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>
        <v>5104</v>
      </c>
      <c r="C156">
        <v>568604</v>
      </c>
      <c r="D156">
        <v>333976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>
        <v>5106</v>
      </c>
      <c r="C157">
        <v>569109</v>
      </c>
      <c r="D157">
        <v>321977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>
        <v>5105</v>
      </c>
      <c r="C158">
        <v>574479</v>
      </c>
      <c r="D158">
        <v>320107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>
        <v>5107</v>
      </c>
      <c r="C159">
        <v>565704</v>
      </c>
      <c r="D159">
        <v>312035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>
        <v>5025</v>
      </c>
      <c r="C160">
        <v>565262</v>
      </c>
      <c r="D160">
        <v>308888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>
        <v>5108</v>
      </c>
      <c r="C161">
        <v>570942</v>
      </c>
      <c r="D161">
        <v>314765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>
        <v>5109</v>
      </c>
      <c r="C162">
        <v>581400</v>
      </c>
      <c r="D162">
        <v>316907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>
        <v>5023</v>
      </c>
      <c r="C163">
        <v>555128</v>
      </c>
      <c r="D163">
        <v>314037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>
        <v>5111</v>
      </c>
      <c r="C164">
        <v>558705</v>
      </c>
      <c r="D164">
        <v>313687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>
        <v>5112</v>
      </c>
      <c r="C165">
        <v>563454</v>
      </c>
      <c r="D165">
        <v>317435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>
        <v>547</v>
      </c>
      <c r="C166">
        <v>564232</v>
      </c>
      <c r="D166">
        <v>319919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>
        <v>602</v>
      </c>
      <c r="C167">
        <v>563363</v>
      </c>
      <c r="D167">
        <v>319135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>
        <v>5005</v>
      </c>
      <c r="C168">
        <v>550817</v>
      </c>
      <c r="D168">
        <v>306372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>
        <v>5070</v>
      </c>
      <c r="C169">
        <v>564429</v>
      </c>
      <c r="D169">
        <v>316574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C733-0143-4709-90B7-ADA028E1F8BE}">
  <dimension ref="A1:V543"/>
  <sheetViews>
    <sheetView workbookViewId="0">
      <selection activeCell="F28" sqref="F28"/>
    </sheetView>
  </sheetViews>
  <sheetFormatPr defaultRowHeight="14.4" x14ac:dyDescent="0.3"/>
  <sheetData>
    <row r="1" spans="1:22" x14ac:dyDescent="0.3">
      <c r="A1" t="s">
        <v>3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</row>
    <row r="2" spans="1:22" x14ac:dyDescent="0.3">
      <c r="A2" t="s">
        <v>448</v>
      </c>
      <c r="B2">
        <v>4553</v>
      </c>
      <c r="C2" t="s">
        <v>216</v>
      </c>
      <c r="D2">
        <v>621041.97548833303</v>
      </c>
      <c r="E2">
        <v>309180.31279830198</v>
      </c>
      <c r="F2">
        <v>4</v>
      </c>
      <c r="G2">
        <v>7.9180002629999996E-2</v>
      </c>
      <c r="H2">
        <v>1</v>
      </c>
      <c r="I2">
        <v>2</v>
      </c>
      <c r="J2">
        <v>0</v>
      </c>
      <c r="K2">
        <v>0</v>
      </c>
      <c r="M2" t="s">
        <v>218</v>
      </c>
      <c r="O2">
        <v>143</v>
      </c>
      <c r="P2" t="s">
        <v>219</v>
      </c>
      <c r="Q2" t="s">
        <v>220</v>
      </c>
      <c r="R2" t="s">
        <v>221</v>
      </c>
      <c r="S2" t="s">
        <v>220</v>
      </c>
      <c r="T2">
        <v>0</v>
      </c>
      <c r="U2">
        <v>0</v>
      </c>
      <c r="V2">
        <v>16</v>
      </c>
    </row>
    <row r="3" spans="1:22" x14ac:dyDescent="0.3">
      <c r="A3" t="s">
        <v>449</v>
      </c>
      <c r="B3">
        <v>4552</v>
      </c>
      <c r="C3" t="s">
        <v>222</v>
      </c>
      <c r="D3">
        <v>622177.81542404694</v>
      </c>
      <c r="E3">
        <v>308804.28250727098</v>
      </c>
      <c r="F3">
        <v>4</v>
      </c>
      <c r="G3">
        <v>0.13530650677</v>
      </c>
      <c r="H3">
        <v>1</v>
      </c>
      <c r="I3">
        <v>2</v>
      </c>
      <c r="J3">
        <v>0</v>
      </c>
      <c r="K3">
        <v>0</v>
      </c>
      <c r="M3" t="s">
        <v>218</v>
      </c>
      <c r="O3">
        <v>155</v>
      </c>
      <c r="P3" t="s">
        <v>219</v>
      </c>
      <c r="Q3" t="s">
        <v>220</v>
      </c>
      <c r="R3" t="s">
        <v>221</v>
      </c>
      <c r="S3" t="s">
        <v>220</v>
      </c>
      <c r="T3">
        <v>0</v>
      </c>
      <c r="U3">
        <v>0</v>
      </c>
      <c r="V3">
        <v>16</v>
      </c>
    </row>
    <row r="4" spans="1:22" x14ac:dyDescent="0.3">
      <c r="A4" t="s">
        <v>450</v>
      </c>
      <c r="B4">
        <v>4551</v>
      </c>
      <c r="C4" t="s">
        <v>223</v>
      </c>
      <c r="D4">
        <v>621089.57781392895</v>
      </c>
      <c r="E4">
        <v>308835.27067592298</v>
      </c>
      <c r="F4">
        <v>4</v>
      </c>
      <c r="G4">
        <v>0.30789007760999998</v>
      </c>
      <c r="H4">
        <v>1</v>
      </c>
      <c r="I4">
        <v>2</v>
      </c>
      <c r="J4">
        <v>0</v>
      </c>
      <c r="K4">
        <v>0</v>
      </c>
      <c r="M4" t="s">
        <v>218</v>
      </c>
      <c r="O4">
        <v>144</v>
      </c>
      <c r="P4" t="s">
        <v>219</v>
      </c>
      <c r="Q4" t="s">
        <v>220</v>
      </c>
      <c r="R4" t="s">
        <v>221</v>
      </c>
      <c r="S4" t="s">
        <v>220</v>
      </c>
      <c r="T4">
        <v>0</v>
      </c>
      <c r="U4">
        <v>0</v>
      </c>
      <c r="V4">
        <v>16</v>
      </c>
    </row>
    <row r="5" spans="1:22" x14ac:dyDescent="0.3">
      <c r="A5" t="s">
        <v>451</v>
      </c>
      <c r="B5">
        <v>6550</v>
      </c>
      <c r="D5">
        <v>653122.99141866399</v>
      </c>
      <c r="E5">
        <v>293067.48745260999</v>
      </c>
      <c r="F5">
        <v>6</v>
      </c>
      <c r="G5">
        <v>18.566394617429999</v>
      </c>
      <c r="H5">
        <v>2</v>
      </c>
      <c r="I5">
        <v>0</v>
      </c>
      <c r="J5">
        <v>0</v>
      </c>
      <c r="K5">
        <v>0</v>
      </c>
      <c r="L5" t="s">
        <v>161</v>
      </c>
      <c r="M5" t="s">
        <v>218</v>
      </c>
      <c r="O5">
        <v>422</v>
      </c>
      <c r="P5" t="s">
        <v>224</v>
      </c>
      <c r="Q5" t="s">
        <v>225</v>
      </c>
      <c r="R5" t="s">
        <v>221</v>
      </c>
      <c r="S5" t="s">
        <v>226</v>
      </c>
      <c r="T5">
        <v>0</v>
      </c>
      <c r="U5">
        <v>0</v>
      </c>
      <c r="V5">
        <v>3</v>
      </c>
    </row>
    <row r="6" spans="1:22" x14ac:dyDescent="0.3">
      <c r="A6" t="s">
        <v>452</v>
      </c>
      <c r="B6">
        <v>3549</v>
      </c>
      <c r="D6">
        <v>622437.50463950203</v>
      </c>
      <c r="E6">
        <v>285845.66808489501</v>
      </c>
      <c r="F6">
        <v>3</v>
      </c>
      <c r="G6">
        <v>46.916922291580001</v>
      </c>
      <c r="H6">
        <v>2</v>
      </c>
      <c r="I6">
        <v>0</v>
      </c>
      <c r="J6">
        <v>0</v>
      </c>
      <c r="K6">
        <v>0</v>
      </c>
      <c r="L6" t="s">
        <v>151</v>
      </c>
      <c r="M6" t="s">
        <v>218</v>
      </c>
      <c r="O6">
        <v>427</v>
      </c>
      <c r="P6" t="s">
        <v>227</v>
      </c>
      <c r="Q6" t="s">
        <v>228</v>
      </c>
      <c r="R6" t="s">
        <v>221</v>
      </c>
      <c r="S6" t="s">
        <v>228</v>
      </c>
      <c r="T6">
        <v>0</v>
      </c>
      <c r="U6">
        <v>0</v>
      </c>
      <c r="V6">
        <v>11</v>
      </c>
    </row>
    <row r="7" spans="1:22" x14ac:dyDescent="0.3">
      <c r="A7" t="s">
        <v>453</v>
      </c>
      <c r="B7">
        <v>3548</v>
      </c>
      <c r="D7">
        <v>614495.29793976201</v>
      </c>
      <c r="E7">
        <v>283643.49521003797</v>
      </c>
      <c r="F7">
        <v>3</v>
      </c>
      <c r="G7">
        <v>120.17740197564</v>
      </c>
      <c r="H7">
        <v>2</v>
      </c>
      <c r="I7">
        <v>0</v>
      </c>
      <c r="J7">
        <v>0</v>
      </c>
      <c r="K7">
        <v>0</v>
      </c>
      <c r="L7" t="s">
        <v>151</v>
      </c>
      <c r="M7" t="s">
        <v>218</v>
      </c>
      <c r="O7">
        <v>427</v>
      </c>
      <c r="P7" t="s">
        <v>227</v>
      </c>
      <c r="Q7" t="s">
        <v>228</v>
      </c>
      <c r="R7" t="s">
        <v>221</v>
      </c>
      <c r="S7" t="s">
        <v>228</v>
      </c>
      <c r="T7">
        <v>0</v>
      </c>
      <c r="U7">
        <v>0</v>
      </c>
      <c r="V7">
        <v>11</v>
      </c>
    </row>
    <row r="8" spans="1:22" x14ac:dyDescent="0.3">
      <c r="A8" t="s">
        <v>454</v>
      </c>
      <c r="B8">
        <v>2547</v>
      </c>
      <c r="D8">
        <v>597540.877461283</v>
      </c>
      <c r="E8">
        <v>284128.33902911202</v>
      </c>
      <c r="F8">
        <v>2</v>
      </c>
      <c r="G8">
        <v>137.7519356395</v>
      </c>
      <c r="H8">
        <v>2</v>
      </c>
      <c r="I8">
        <v>0</v>
      </c>
      <c r="J8">
        <v>0</v>
      </c>
      <c r="K8">
        <v>0</v>
      </c>
      <c r="L8" t="s">
        <v>97</v>
      </c>
      <c r="M8" t="s">
        <v>218</v>
      </c>
      <c r="O8">
        <v>423</v>
      </c>
      <c r="P8" t="s">
        <v>229</v>
      </c>
      <c r="Q8" t="s">
        <v>230</v>
      </c>
      <c r="R8" t="s">
        <v>221</v>
      </c>
      <c r="S8" t="s">
        <v>230</v>
      </c>
      <c r="T8">
        <v>0</v>
      </c>
      <c r="U8">
        <v>0</v>
      </c>
      <c r="V8">
        <v>9</v>
      </c>
    </row>
    <row r="9" spans="1:22" x14ac:dyDescent="0.3">
      <c r="A9" t="s">
        <v>455</v>
      </c>
      <c r="B9">
        <v>2546</v>
      </c>
      <c r="D9">
        <v>587792.83730556897</v>
      </c>
      <c r="E9">
        <v>283587.55647088098</v>
      </c>
      <c r="F9">
        <v>2</v>
      </c>
      <c r="G9">
        <v>2.7175381391200002</v>
      </c>
      <c r="H9">
        <v>2</v>
      </c>
      <c r="I9">
        <v>0</v>
      </c>
      <c r="J9">
        <v>0</v>
      </c>
      <c r="K9">
        <v>0</v>
      </c>
      <c r="L9" t="s">
        <v>97</v>
      </c>
      <c r="M9" t="s">
        <v>218</v>
      </c>
      <c r="O9">
        <v>423</v>
      </c>
      <c r="P9" t="s">
        <v>229</v>
      </c>
      <c r="Q9" t="s">
        <v>230</v>
      </c>
      <c r="R9" t="s">
        <v>221</v>
      </c>
      <c r="S9" t="s">
        <v>230</v>
      </c>
      <c r="T9">
        <v>0</v>
      </c>
      <c r="U9">
        <v>0</v>
      </c>
      <c r="V9">
        <v>9</v>
      </c>
    </row>
    <row r="10" spans="1:22" x14ac:dyDescent="0.3">
      <c r="A10" t="s">
        <v>456</v>
      </c>
      <c r="B10">
        <v>2545</v>
      </c>
      <c r="D10">
        <v>585826.04818558297</v>
      </c>
      <c r="E10">
        <v>285757.521209192</v>
      </c>
      <c r="F10">
        <v>2</v>
      </c>
      <c r="G10">
        <v>8.55172541516</v>
      </c>
      <c r="H10">
        <v>2</v>
      </c>
      <c r="I10">
        <v>0</v>
      </c>
      <c r="J10">
        <v>0</v>
      </c>
      <c r="K10">
        <v>0</v>
      </c>
      <c r="L10" t="s">
        <v>97</v>
      </c>
      <c r="M10" t="s">
        <v>218</v>
      </c>
      <c r="O10">
        <v>423</v>
      </c>
      <c r="P10" t="s">
        <v>229</v>
      </c>
      <c r="Q10" t="s">
        <v>230</v>
      </c>
      <c r="R10" t="s">
        <v>221</v>
      </c>
      <c r="S10" t="s">
        <v>230</v>
      </c>
      <c r="T10">
        <v>0</v>
      </c>
      <c r="U10">
        <v>0</v>
      </c>
      <c r="V10">
        <v>9</v>
      </c>
    </row>
    <row r="11" spans="1:22" x14ac:dyDescent="0.3">
      <c r="A11" t="s">
        <v>457</v>
      </c>
      <c r="B11">
        <v>5544</v>
      </c>
      <c r="D11">
        <v>564865.56644182699</v>
      </c>
      <c r="E11">
        <v>300904.67204998602</v>
      </c>
      <c r="F11">
        <v>5</v>
      </c>
      <c r="G11">
        <v>149.49490292458</v>
      </c>
      <c r="H11">
        <v>2</v>
      </c>
      <c r="I11">
        <v>0</v>
      </c>
      <c r="J11">
        <v>0</v>
      </c>
      <c r="K11">
        <v>0</v>
      </c>
      <c r="L11" t="s">
        <v>169</v>
      </c>
      <c r="M11" t="s">
        <v>218</v>
      </c>
      <c r="O11">
        <v>420</v>
      </c>
      <c r="P11" t="s">
        <v>231</v>
      </c>
      <c r="Q11" t="s">
        <v>232</v>
      </c>
      <c r="R11" t="s">
        <v>221</v>
      </c>
      <c r="S11" t="s">
        <v>226</v>
      </c>
      <c r="T11">
        <v>0</v>
      </c>
      <c r="U11">
        <v>0</v>
      </c>
      <c r="V11">
        <v>5</v>
      </c>
    </row>
    <row r="12" spans="1:22" x14ac:dyDescent="0.3">
      <c r="A12" t="s">
        <v>458</v>
      </c>
      <c r="B12">
        <v>5543</v>
      </c>
      <c r="D12">
        <v>557568.57391567202</v>
      </c>
      <c r="E12">
        <v>312571.518435337</v>
      </c>
      <c r="F12">
        <v>5</v>
      </c>
      <c r="G12">
        <v>72.166374851650005</v>
      </c>
      <c r="H12">
        <v>2</v>
      </c>
      <c r="I12">
        <v>0</v>
      </c>
      <c r="J12">
        <v>0</v>
      </c>
      <c r="K12">
        <v>0</v>
      </c>
      <c r="L12" t="s">
        <v>75</v>
      </c>
      <c r="M12" t="s">
        <v>218</v>
      </c>
      <c r="O12">
        <v>400</v>
      </c>
      <c r="P12" t="s">
        <v>231</v>
      </c>
      <c r="Q12" t="s">
        <v>232</v>
      </c>
      <c r="R12" t="s">
        <v>221</v>
      </c>
      <c r="S12" t="s">
        <v>226</v>
      </c>
      <c r="T12">
        <v>0</v>
      </c>
      <c r="U12">
        <v>0</v>
      </c>
      <c r="V12">
        <v>5</v>
      </c>
    </row>
    <row r="13" spans="1:22" x14ac:dyDescent="0.3">
      <c r="A13" t="s">
        <v>459</v>
      </c>
      <c r="B13">
        <v>5542</v>
      </c>
      <c r="D13">
        <v>562567.87753682095</v>
      </c>
      <c r="E13">
        <v>306362.76046859502</v>
      </c>
      <c r="F13">
        <v>5</v>
      </c>
      <c r="G13">
        <v>5.9336535790199996</v>
      </c>
      <c r="H13">
        <v>2</v>
      </c>
      <c r="I13">
        <v>0</v>
      </c>
      <c r="J13">
        <v>0</v>
      </c>
      <c r="K13">
        <v>0</v>
      </c>
      <c r="L13" t="s">
        <v>75</v>
      </c>
      <c r="M13" t="s">
        <v>218</v>
      </c>
      <c r="O13">
        <v>400</v>
      </c>
      <c r="P13" t="s">
        <v>231</v>
      </c>
      <c r="Q13" t="s">
        <v>232</v>
      </c>
      <c r="R13" t="s">
        <v>221</v>
      </c>
      <c r="S13" t="s">
        <v>226</v>
      </c>
      <c r="T13">
        <v>0</v>
      </c>
      <c r="U13">
        <v>0</v>
      </c>
      <c r="V13">
        <v>5</v>
      </c>
    </row>
    <row r="14" spans="1:22" x14ac:dyDescent="0.3">
      <c r="A14" t="s">
        <v>460</v>
      </c>
      <c r="B14">
        <v>5541</v>
      </c>
      <c r="D14">
        <v>546757.65834452596</v>
      </c>
      <c r="E14">
        <v>317153.56654466898</v>
      </c>
      <c r="F14">
        <v>5</v>
      </c>
      <c r="G14">
        <v>59.362808325970001</v>
      </c>
      <c r="H14">
        <v>2</v>
      </c>
      <c r="I14">
        <v>0</v>
      </c>
      <c r="J14">
        <v>0</v>
      </c>
      <c r="K14">
        <v>0</v>
      </c>
      <c r="L14" t="s">
        <v>75</v>
      </c>
      <c r="M14" t="s">
        <v>218</v>
      </c>
      <c r="O14">
        <v>400</v>
      </c>
      <c r="P14" t="s">
        <v>231</v>
      </c>
      <c r="Q14" t="s">
        <v>232</v>
      </c>
      <c r="R14" t="s">
        <v>221</v>
      </c>
      <c r="S14" t="s">
        <v>226</v>
      </c>
      <c r="T14">
        <v>0</v>
      </c>
      <c r="U14">
        <v>0</v>
      </c>
      <c r="V14">
        <v>5</v>
      </c>
    </row>
    <row r="15" spans="1:22" x14ac:dyDescent="0.3">
      <c r="A15" t="s">
        <v>461</v>
      </c>
      <c r="B15">
        <v>5539</v>
      </c>
      <c r="D15">
        <v>551233.99915932806</v>
      </c>
      <c r="E15">
        <v>302156.55127900402</v>
      </c>
      <c r="F15">
        <v>5</v>
      </c>
      <c r="G15">
        <v>51.462804640210003</v>
      </c>
      <c r="H15">
        <v>2</v>
      </c>
      <c r="I15">
        <v>0</v>
      </c>
      <c r="J15">
        <v>0</v>
      </c>
      <c r="K15">
        <v>0</v>
      </c>
      <c r="M15" t="s">
        <v>218</v>
      </c>
      <c r="O15">
        <v>378</v>
      </c>
      <c r="P15" t="s">
        <v>231</v>
      </c>
      <c r="Q15" t="s">
        <v>232</v>
      </c>
      <c r="R15" t="s">
        <v>221</v>
      </c>
      <c r="S15" t="s">
        <v>226</v>
      </c>
      <c r="T15">
        <v>0</v>
      </c>
      <c r="U15">
        <v>0</v>
      </c>
      <c r="V15">
        <v>5</v>
      </c>
    </row>
    <row r="16" spans="1:22" x14ac:dyDescent="0.3">
      <c r="A16" t="s">
        <v>462</v>
      </c>
      <c r="B16">
        <v>5538</v>
      </c>
      <c r="D16">
        <v>567040.10550464201</v>
      </c>
      <c r="E16">
        <v>309932.48202758498</v>
      </c>
      <c r="F16">
        <v>5</v>
      </c>
      <c r="G16">
        <v>68.484640590609999</v>
      </c>
      <c r="H16">
        <v>2</v>
      </c>
      <c r="I16">
        <v>0</v>
      </c>
      <c r="J16">
        <v>0</v>
      </c>
      <c r="K16">
        <v>0</v>
      </c>
      <c r="L16" t="s">
        <v>75</v>
      </c>
      <c r="M16" t="s">
        <v>218</v>
      </c>
      <c r="O16">
        <v>400</v>
      </c>
      <c r="P16" t="s">
        <v>231</v>
      </c>
      <c r="Q16" t="s">
        <v>232</v>
      </c>
      <c r="R16" t="s">
        <v>221</v>
      </c>
      <c r="S16" t="s">
        <v>226</v>
      </c>
      <c r="T16">
        <v>0</v>
      </c>
      <c r="U16">
        <v>0</v>
      </c>
      <c r="V16">
        <v>5</v>
      </c>
    </row>
    <row r="17" spans="1:22" x14ac:dyDescent="0.3">
      <c r="A17" t="s">
        <v>463</v>
      </c>
      <c r="B17">
        <v>5537</v>
      </c>
      <c r="D17">
        <v>556293.82216873195</v>
      </c>
      <c r="E17">
        <v>321580.74238966103</v>
      </c>
      <c r="F17">
        <v>5</v>
      </c>
      <c r="G17">
        <v>63.805199421280001</v>
      </c>
      <c r="H17">
        <v>2</v>
      </c>
      <c r="I17">
        <v>0</v>
      </c>
      <c r="J17">
        <v>0</v>
      </c>
      <c r="K17">
        <v>0</v>
      </c>
      <c r="L17" t="s">
        <v>75</v>
      </c>
      <c r="M17" t="s">
        <v>218</v>
      </c>
      <c r="O17">
        <v>400</v>
      </c>
      <c r="P17" t="s">
        <v>231</v>
      </c>
      <c r="Q17" t="s">
        <v>232</v>
      </c>
      <c r="R17" t="s">
        <v>221</v>
      </c>
      <c r="S17" t="s">
        <v>226</v>
      </c>
      <c r="T17">
        <v>0</v>
      </c>
      <c r="U17">
        <v>0</v>
      </c>
      <c r="V17">
        <v>5</v>
      </c>
    </row>
    <row r="18" spans="1:22" x14ac:dyDescent="0.3">
      <c r="A18" t="s">
        <v>464</v>
      </c>
      <c r="B18">
        <v>5535</v>
      </c>
      <c r="D18">
        <v>555226.42888981104</v>
      </c>
      <c r="E18">
        <v>320160.014296963</v>
      </c>
      <c r="F18">
        <v>5</v>
      </c>
      <c r="G18">
        <v>7.0263151048500001</v>
      </c>
      <c r="H18">
        <v>2</v>
      </c>
      <c r="I18">
        <v>0</v>
      </c>
      <c r="J18">
        <v>0</v>
      </c>
      <c r="K18">
        <v>0</v>
      </c>
      <c r="L18" t="s">
        <v>70</v>
      </c>
      <c r="M18" t="s">
        <v>218</v>
      </c>
      <c r="O18">
        <v>399</v>
      </c>
      <c r="P18" t="s">
        <v>231</v>
      </c>
      <c r="Q18" t="s">
        <v>232</v>
      </c>
      <c r="R18" t="s">
        <v>221</v>
      </c>
      <c r="S18" t="s">
        <v>226</v>
      </c>
      <c r="T18">
        <v>0</v>
      </c>
      <c r="U18">
        <v>0</v>
      </c>
      <c r="V18">
        <v>5</v>
      </c>
    </row>
    <row r="19" spans="1:22" x14ac:dyDescent="0.3">
      <c r="A19" t="s">
        <v>465</v>
      </c>
      <c r="B19">
        <v>5533</v>
      </c>
      <c r="D19">
        <v>569158.96632497699</v>
      </c>
      <c r="E19">
        <v>292550.74310912797</v>
      </c>
      <c r="F19">
        <v>5</v>
      </c>
      <c r="G19">
        <v>169.57905898561</v>
      </c>
      <c r="H19">
        <v>2</v>
      </c>
      <c r="I19">
        <v>0</v>
      </c>
      <c r="J19">
        <v>0</v>
      </c>
      <c r="K19">
        <v>0</v>
      </c>
      <c r="L19" t="s">
        <v>169</v>
      </c>
      <c r="M19" t="s">
        <v>218</v>
      </c>
      <c r="O19">
        <v>420</v>
      </c>
      <c r="P19" t="s">
        <v>231</v>
      </c>
      <c r="Q19" t="s">
        <v>232</v>
      </c>
      <c r="R19" t="s">
        <v>221</v>
      </c>
      <c r="S19" t="s">
        <v>226</v>
      </c>
      <c r="T19">
        <v>0</v>
      </c>
      <c r="U19">
        <v>0</v>
      </c>
      <c r="V19">
        <v>5</v>
      </c>
    </row>
    <row r="20" spans="1:22" x14ac:dyDescent="0.3">
      <c r="A20" t="s">
        <v>466</v>
      </c>
      <c r="B20">
        <v>5532</v>
      </c>
      <c r="D20">
        <v>561367.72433523904</v>
      </c>
      <c r="E20">
        <v>303253.316641643</v>
      </c>
      <c r="F20">
        <v>5</v>
      </c>
      <c r="G20">
        <v>4.8496660007100001</v>
      </c>
      <c r="H20">
        <v>2</v>
      </c>
      <c r="I20">
        <v>0</v>
      </c>
      <c r="J20">
        <v>0</v>
      </c>
      <c r="K20">
        <v>0</v>
      </c>
      <c r="L20" t="s">
        <v>167</v>
      </c>
      <c r="M20" t="s">
        <v>218</v>
      </c>
      <c r="O20">
        <v>398</v>
      </c>
      <c r="P20" t="s">
        <v>231</v>
      </c>
      <c r="Q20" t="s">
        <v>232</v>
      </c>
      <c r="R20" t="s">
        <v>221</v>
      </c>
      <c r="S20" t="s">
        <v>226</v>
      </c>
      <c r="T20">
        <v>0</v>
      </c>
      <c r="U20">
        <v>0</v>
      </c>
      <c r="V20">
        <v>5</v>
      </c>
    </row>
    <row r="21" spans="1:22" x14ac:dyDescent="0.3">
      <c r="A21" t="s">
        <v>467</v>
      </c>
      <c r="B21">
        <v>5531</v>
      </c>
      <c r="D21">
        <v>561850.11797656398</v>
      </c>
      <c r="E21">
        <v>321768.75117913802</v>
      </c>
      <c r="F21">
        <v>5</v>
      </c>
      <c r="G21">
        <v>4.8771376282499999</v>
      </c>
      <c r="H21">
        <v>2</v>
      </c>
      <c r="I21">
        <v>0</v>
      </c>
      <c r="J21">
        <v>0</v>
      </c>
      <c r="K21">
        <v>0</v>
      </c>
      <c r="L21" t="s">
        <v>70</v>
      </c>
      <c r="M21" t="s">
        <v>218</v>
      </c>
      <c r="O21">
        <v>399</v>
      </c>
      <c r="P21" t="s">
        <v>231</v>
      </c>
      <c r="Q21" t="s">
        <v>232</v>
      </c>
      <c r="R21" t="s">
        <v>221</v>
      </c>
      <c r="S21" t="s">
        <v>226</v>
      </c>
      <c r="T21">
        <v>0</v>
      </c>
      <c r="U21">
        <v>0</v>
      </c>
      <c r="V21">
        <v>5</v>
      </c>
    </row>
    <row r="22" spans="1:22" x14ac:dyDescent="0.3">
      <c r="A22" t="s">
        <v>468</v>
      </c>
      <c r="B22">
        <v>5530</v>
      </c>
      <c r="D22">
        <v>562091.242053619</v>
      </c>
      <c r="E22">
        <v>326137.78898823599</v>
      </c>
      <c r="F22">
        <v>5</v>
      </c>
      <c r="G22">
        <v>40.740087798280001</v>
      </c>
      <c r="H22">
        <v>2</v>
      </c>
      <c r="I22">
        <v>0</v>
      </c>
      <c r="J22">
        <v>0</v>
      </c>
      <c r="K22">
        <v>0</v>
      </c>
      <c r="L22" t="s">
        <v>70</v>
      </c>
      <c r="M22" t="s">
        <v>218</v>
      </c>
      <c r="O22">
        <v>399</v>
      </c>
      <c r="P22" t="s">
        <v>231</v>
      </c>
      <c r="Q22" t="s">
        <v>232</v>
      </c>
      <c r="R22" t="s">
        <v>221</v>
      </c>
      <c r="S22" t="s">
        <v>226</v>
      </c>
      <c r="T22">
        <v>0</v>
      </c>
      <c r="U22">
        <v>0</v>
      </c>
      <c r="V22">
        <v>5</v>
      </c>
    </row>
    <row r="23" spans="1:22" x14ac:dyDescent="0.3">
      <c r="A23" t="s">
        <v>469</v>
      </c>
      <c r="B23">
        <v>5529</v>
      </c>
      <c r="D23">
        <v>561606.57600234798</v>
      </c>
      <c r="E23">
        <v>317932.50853386801</v>
      </c>
      <c r="F23">
        <v>5</v>
      </c>
      <c r="G23">
        <v>15.40372252703</v>
      </c>
      <c r="H23">
        <v>2</v>
      </c>
      <c r="I23">
        <v>0</v>
      </c>
      <c r="J23">
        <v>0</v>
      </c>
      <c r="K23">
        <v>0</v>
      </c>
      <c r="L23" t="s">
        <v>70</v>
      </c>
      <c r="M23" t="s">
        <v>218</v>
      </c>
      <c r="O23">
        <v>399</v>
      </c>
      <c r="P23" t="s">
        <v>231</v>
      </c>
      <c r="Q23" t="s">
        <v>232</v>
      </c>
      <c r="R23" t="s">
        <v>221</v>
      </c>
      <c r="S23" t="s">
        <v>226</v>
      </c>
      <c r="T23">
        <v>0</v>
      </c>
      <c r="U23">
        <v>0</v>
      </c>
      <c r="V23">
        <v>5</v>
      </c>
    </row>
    <row r="24" spans="1:22" x14ac:dyDescent="0.3">
      <c r="A24" t="s">
        <v>470</v>
      </c>
      <c r="B24">
        <v>5528</v>
      </c>
      <c r="D24">
        <v>563946.41187248705</v>
      </c>
      <c r="E24">
        <v>317127.252198676</v>
      </c>
      <c r="F24">
        <v>5</v>
      </c>
      <c r="G24">
        <v>4.6184267964199996</v>
      </c>
      <c r="H24">
        <v>2</v>
      </c>
      <c r="I24">
        <v>0</v>
      </c>
      <c r="J24">
        <v>0</v>
      </c>
      <c r="K24">
        <v>0</v>
      </c>
      <c r="L24" t="s">
        <v>70</v>
      </c>
      <c r="M24" t="s">
        <v>218</v>
      </c>
      <c r="O24">
        <v>399</v>
      </c>
      <c r="P24" t="s">
        <v>231</v>
      </c>
      <c r="Q24" t="s">
        <v>232</v>
      </c>
      <c r="R24" t="s">
        <v>221</v>
      </c>
      <c r="S24" t="s">
        <v>226</v>
      </c>
      <c r="T24">
        <v>0</v>
      </c>
      <c r="U24">
        <v>0</v>
      </c>
      <c r="V24">
        <v>5</v>
      </c>
    </row>
    <row r="25" spans="1:22" x14ac:dyDescent="0.3">
      <c r="A25" t="s">
        <v>471</v>
      </c>
      <c r="B25">
        <v>5527</v>
      </c>
      <c r="D25">
        <v>563300.31995335303</v>
      </c>
      <c r="E25">
        <v>320193.34740705101</v>
      </c>
      <c r="F25">
        <v>5</v>
      </c>
      <c r="G25">
        <v>2.44948486915</v>
      </c>
      <c r="H25">
        <v>2</v>
      </c>
      <c r="I25">
        <v>0</v>
      </c>
      <c r="J25">
        <v>0</v>
      </c>
      <c r="K25">
        <v>0</v>
      </c>
      <c r="L25" t="s">
        <v>70</v>
      </c>
      <c r="M25" t="s">
        <v>218</v>
      </c>
      <c r="O25">
        <v>399</v>
      </c>
      <c r="P25" t="s">
        <v>231</v>
      </c>
      <c r="Q25" t="s">
        <v>232</v>
      </c>
      <c r="R25" t="s">
        <v>221</v>
      </c>
      <c r="S25" t="s">
        <v>226</v>
      </c>
      <c r="T25">
        <v>0</v>
      </c>
      <c r="U25">
        <v>0</v>
      </c>
      <c r="V25">
        <v>5</v>
      </c>
    </row>
    <row r="26" spans="1:22" x14ac:dyDescent="0.3">
      <c r="A26" t="s">
        <v>472</v>
      </c>
      <c r="B26">
        <v>5526</v>
      </c>
      <c r="D26">
        <v>552789.34889221902</v>
      </c>
      <c r="E26">
        <v>318761.01567727001</v>
      </c>
      <c r="F26">
        <v>5</v>
      </c>
      <c r="G26">
        <v>0.17104171963000001</v>
      </c>
      <c r="H26">
        <v>2</v>
      </c>
      <c r="I26">
        <v>0</v>
      </c>
      <c r="J26">
        <v>0</v>
      </c>
      <c r="K26">
        <v>0</v>
      </c>
      <c r="L26" t="s">
        <v>70</v>
      </c>
      <c r="M26" t="s">
        <v>218</v>
      </c>
      <c r="O26">
        <v>399</v>
      </c>
      <c r="P26" t="s">
        <v>231</v>
      </c>
      <c r="Q26" t="s">
        <v>232</v>
      </c>
      <c r="R26" t="s">
        <v>221</v>
      </c>
      <c r="S26" t="s">
        <v>226</v>
      </c>
      <c r="T26">
        <v>0</v>
      </c>
      <c r="U26">
        <v>0</v>
      </c>
      <c r="V26">
        <v>5</v>
      </c>
    </row>
    <row r="27" spans="1:22" x14ac:dyDescent="0.3">
      <c r="A27" t="s">
        <v>473</v>
      </c>
      <c r="B27">
        <v>5525</v>
      </c>
      <c r="D27">
        <v>564663.62412666599</v>
      </c>
      <c r="E27">
        <v>320440.94998803001</v>
      </c>
      <c r="F27">
        <v>5</v>
      </c>
      <c r="G27">
        <v>3.0260629613800001</v>
      </c>
      <c r="H27">
        <v>2</v>
      </c>
      <c r="I27">
        <v>0</v>
      </c>
      <c r="J27">
        <v>0</v>
      </c>
      <c r="K27">
        <v>0</v>
      </c>
      <c r="L27" t="s">
        <v>70</v>
      </c>
      <c r="M27" t="s">
        <v>218</v>
      </c>
      <c r="O27">
        <v>399</v>
      </c>
      <c r="P27" t="s">
        <v>231</v>
      </c>
      <c r="Q27" t="s">
        <v>232</v>
      </c>
      <c r="R27" t="s">
        <v>221</v>
      </c>
      <c r="S27" t="s">
        <v>226</v>
      </c>
      <c r="T27">
        <v>0</v>
      </c>
      <c r="U27">
        <v>0</v>
      </c>
      <c r="V27">
        <v>5</v>
      </c>
    </row>
    <row r="28" spans="1:22" x14ac:dyDescent="0.3">
      <c r="A28" t="s">
        <v>474</v>
      </c>
      <c r="B28">
        <v>5524</v>
      </c>
      <c r="D28">
        <v>630404.09523058997</v>
      </c>
      <c r="E28">
        <v>333611.36697660398</v>
      </c>
      <c r="F28">
        <v>5</v>
      </c>
      <c r="G28">
        <v>32.701971209809997</v>
      </c>
      <c r="H28">
        <v>2</v>
      </c>
      <c r="I28">
        <v>0</v>
      </c>
      <c r="J28">
        <v>0</v>
      </c>
      <c r="K28">
        <v>0</v>
      </c>
      <c r="L28" t="s">
        <v>177</v>
      </c>
      <c r="M28" t="s">
        <v>218</v>
      </c>
      <c r="O28">
        <v>367</v>
      </c>
      <c r="P28" t="s">
        <v>231</v>
      </c>
      <c r="Q28" t="s">
        <v>235</v>
      </c>
      <c r="R28" t="s">
        <v>221</v>
      </c>
      <c r="S28" t="s">
        <v>226</v>
      </c>
      <c r="T28">
        <v>0</v>
      </c>
      <c r="U28">
        <v>0</v>
      </c>
      <c r="V28">
        <v>6</v>
      </c>
    </row>
    <row r="29" spans="1:22" x14ac:dyDescent="0.3">
      <c r="A29" t="s">
        <v>475</v>
      </c>
      <c r="B29">
        <v>5523</v>
      </c>
      <c r="D29">
        <v>608299.68844054197</v>
      </c>
      <c r="E29">
        <v>341472.20353131997</v>
      </c>
      <c r="F29">
        <v>5</v>
      </c>
      <c r="G29">
        <v>43.321946322579997</v>
      </c>
      <c r="H29">
        <v>2</v>
      </c>
      <c r="I29">
        <v>0</v>
      </c>
      <c r="J29">
        <v>0</v>
      </c>
      <c r="K29">
        <v>0</v>
      </c>
      <c r="L29" t="s">
        <v>175</v>
      </c>
      <c r="M29" t="s">
        <v>218</v>
      </c>
      <c r="O29">
        <v>408</v>
      </c>
      <c r="P29" t="s">
        <v>231</v>
      </c>
      <c r="Q29" t="s">
        <v>235</v>
      </c>
      <c r="R29" t="s">
        <v>221</v>
      </c>
      <c r="S29" t="s">
        <v>226</v>
      </c>
      <c r="T29">
        <v>0</v>
      </c>
      <c r="U29">
        <v>0</v>
      </c>
      <c r="V29">
        <v>6</v>
      </c>
    </row>
    <row r="30" spans="1:22" x14ac:dyDescent="0.3">
      <c r="A30" t="s">
        <v>476</v>
      </c>
      <c r="B30">
        <v>5522</v>
      </c>
      <c r="D30">
        <v>615607.20940802596</v>
      </c>
      <c r="E30">
        <v>342821.73259921302</v>
      </c>
      <c r="F30">
        <v>5</v>
      </c>
      <c r="G30">
        <v>3.9830562682799999</v>
      </c>
      <c r="H30">
        <v>2</v>
      </c>
      <c r="I30">
        <v>0</v>
      </c>
      <c r="J30">
        <v>0</v>
      </c>
      <c r="K30">
        <v>0</v>
      </c>
      <c r="L30" t="s">
        <v>175</v>
      </c>
      <c r="M30" t="s">
        <v>218</v>
      </c>
      <c r="O30">
        <v>408</v>
      </c>
      <c r="P30" t="s">
        <v>231</v>
      </c>
      <c r="Q30" t="s">
        <v>235</v>
      </c>
      <c r="R30" t="s">
        <v>221</v>
      </c>
      <c r="S30" t="s">
        <v>226</v>
      </c>
      <c r="T30">
        <v>0</v>
      </c>
      <c r="U30">
        <v>0</v>
      </c>
      <c r="V30">
        <v>6</v>
      </c>
    </row>
    <row r="31" spans="1:22" x14ac:dyDescent="0.3">
      <c r="A31" t="s">
        <v>477</v>
      </c>
      <c r="B31">
        <v>5521</v>
      </c>
      <c r="D31">
        <v>605523.19497132499</v>
      </c>
      <c r="E31">
        <v>340197.54569319799</v>
      </c>
      <c r="F31">
        <v>5</v>
      </c>
      <c r="G31">
        <v>8.1617783472899994</v>
      </c>
      <c r="H31">
        <v>2</v>
      </c>
      <c r="I31">
        <v>0</v>
      </c>
      <c r="J31">
        <v>0</v>
      </c>
      <c r="K31">
        <v>0</v>
      </c>
      <c r="L31" t="s">
        <v>175</v>
      </c>
      <c r="M31" t="s">
        <v>218</v>
      </c>
      <c r="O31">
        <v>408</v>
      </c>
      <c r="P31" t="s">
        <v>231</v>
      </c>
      <c r="Q31" t="s">
        <v>235</v>
      </c>
      <c r="R31" t="s">
        <v>221</v>
      </c>
      <c r="S31" t="s">
        <v>226</v>
      </c>
      <c r="T31">
        <v>0</v>
      </c>
      <c r="U31">
        <v>0</v>
      </c>
      <c r="V31">
        <v>6</v>
      </c>
    </row>
    <row r="32" spans="1:22" x14ac:dyDescent="0.3">
      <c r="A32" t="s">
        <v>478</v>
      </c>
      <c r="B32">
        <v>5520</v>
      </c>
      <c r="D32">
        <v>606283.40414481796</v>
      </c>
      <c r="E32">
        <v>334869.752215115</v>
      </c>
      <c r="F32">
        <v>5</v>
      </c>
      <c r="G32">
        <v>7.9380903929500004</v>
      </c>
      <c r="H32">
        <v>2</v>
      </c>
      <c r="I32">
        <v>0</v>
      </c>
      <c r="J32">
        <v>0</v>
      </c>
      <c r="K32">
        <v>0</v>
      </c>
      <c r="L32" t="s">
        <v>175</v>
      </c>
      <c r="M32" t="s">
        <v>218</v>
      </c>
      <c r="O32">
        <v>408</v>
      </c>
      <c r="P32" t="s">
        <v>231</v>
      </c>
      <c r="Q32" t="s">
        <v>235</v>
      </c>
      <c r="R32" t="s">
        <v>221</v>
      </c>
      <c r="S32" t="s">
        <v>226</v>
      </c>
      <c r="T32">
        <v>0</v>
      </c>
      <c r="U32">
        <v>0</v>
      </c>
      <c r="V32">
        <v>6</v>
      </c>
    </row>
    <row r="33" spans="1:22" x14ac:dyDescent="0.3">
      <c r="A33" t="s">
        <v>479</v>
      </c>
      <c r="B33">
        <v>5519</v>
      </c>
      <c r="D33">
        <v>621843.40266383404</v>
      </c>
      <c r="E33">
        <v>341489.786328841</v>
      </c>
      <c r="F33">
        <v>5</v>
      </c>
      <c r="G33">
        <v>4.63561492932</v>
      </c>
      <c r="H33">
        <v>2</v>
      </c>
      <c r="I33">
        <v>0</v>
      </c>
      <c r="J33">
        <v>0</v>
      </c>
      <c r="K33">
        <v>0</v>
      </c>
      <c r="L33" t="s">
        <v>175</v>
      </c>
      <c r="M33" t="s">
        <v>218</v>
      </c>
      <c r="O33">
        <v>408</v>
      </c>
      <c r="P33" t="s">
        <v>231</v>
      </c>
      <c r="Q33" t="s">
        <v>235</v>
      </c>
      <c r="R33" t="s">
        <v>221</v>
      </c>
      <c r="S33" t="s">
        <v>226</v>
      </c>
      <c r="T33">
        <v>0</v>
      </c>
      <c r="U33">
        <v>0</v>
      </c>
      <c r="V33">
        <v>6</v>
      </c>
    </row>
    <row r="34" spans="1:22" x14ac:dyDescent="0.3">
      <c r="A34" t="s">
        <v>480</v>
      </c>
      <c r="B34">
        <v>5518</v>
      </c>
      <c r="D34">
        <v>622636.04329831596</v>
      </c>
      <c r="E34">
        <v>338646.26379138301</v>
      </c>
      <c r="F34">
        <v>5</v>
      </c>
      <c r="G34">
        <v>56.502241864570003</v>
      </c>
      <c r="H34">
        <v>2</v>
      </c>
      <c r="I34">
        <v>0</v>
      </c>
      <c r="J34">
        <v>0</v>
      </c>
      <c r="K34">
        <v>0</v>
      </c>
      <c r="L34" t="s">
        <v>175</v>
      </c>
      <c r="M34" t="s">
        <v>218</v>
      </c>
      <c r="O34">
        <v>408</v>
      </c>
      <c r="P34" t="s">
        <v>231</v>
      </c>
      <c r="Q34" t="s">
        <v>235</v>
      </c>
      <c r="R34" t="s">
        <v>221</v>
      </c>
      <c r="S34" t="s">
        <v>226</v>
      </c>
      <c r="T34">
        <v>0</v>
      </c>
      <c r="U34">
        <v>0</v>
      </c>
      <c r="V34">
        <v>6</v>
      </c>
    </row>
    <row r="35" spans="1:22" x14ac:dyDescent="0.3">
      <c r="A35" t="s">
        <v>481</v>
      </c>
      <c r="B35">
        <v>5517</v>
      </c>
      <c r="D35">
        <v>615413.09778674098</v>
      </c>
      <c r="E35">
        <v>334881.82443881797</v>
      </c>
      <c r="F35">
        <v>5</v>
      </c>
      <c r="G35">
        <v>145.67643358253</v>
      </c>
      <c r="H35">
        <v>2</v>
      </c>
      <c r="I35">
        <v>0</v>
      </c>
      <c r="J35">
        <v>0</v>
      </c>
      <c r="K35">
        <v>0</v>
      </c>
      <c r="L35" t="s">
        <v>175</v>
      </c>
      <c r="M35" t="s">
        <v>218</v>
      </c>
      <c r="O35">
        <v>408</v>
      </c>
      <c r="P35" t="s">
        <v>231</v>
      </c>
      <c r="Q35" t="s">
        <v>235</v>
      </c>
      <c r="R35" t="s">
        <v>221</v>
      </c>
      <c r="S35" t="s">
        <v>226</v>
      </c>
      <c r="T35">
        <v>0</v>
      </c>
      <c r="U35">
        <v>0</v>
      </c>
      <c r="V35">
        <v>6</v>
      </c>
    </row>
    <row r="36" spans="1:22" x14ac:dyDescent="0.3">
      <c r="A36" t="s">
        <v>482</v>
      </c>
      <c r="B36">
        <v>5516</v>
      </c>
      <c r="D36">
        <v>629174.526354681</v>
      </c>
      <c r="E36">
        <v>336912.31051983498</v>
      </c>
      <c r="F36">
        <v>5</v>
      </c>
      <c r="G36">
        <v>8.8402850834900004</v>
      </c>
      <c r="H36">
        <v>2</v>
      </c>
      <c r="I36">
        <v>0</v>
      </c>
      <c r="J36">
        <v>0</v>
      </c>
      <c r="K36">
        <v>0</v>
      </c>
      <c r="L36" t="s">
        <v>175</v>
      </c>
      <c r="M36" t="s">
        <v>218</v>
      </c>
      <c r="O36">
        <v>408</v>
      </c>
      <c r="P36" t="s">
        <v>231</v>
      </c>
      <c r="Q36" t="s">
        <v>235</v>
      </c>
      <c r="R36" t="s">
        <v>221</v>
      </c>
      <c r="S36" t="s">
        <v>226</v>
      </c>
      <c r="T36">
        <v>0</v>
      </c>
      <c r="U36">
        <v>0</v>
      </c>
      <c r="V36">
        <v>6</v>
      </c>
    </row>
    <row r="37" spans="1:22" x14ac:dyDescent="0.3">
      <c r="A37" t="s">
        <v>483</v>
      </c>
      <c r="B37">
        <v>5514</v>
      </c>
      <c r="D37">
        <v>623705.63280908996</v>
      </c>
      <c r="E37">
        <v>331451.026913671</v>
      </c>
      <c r="F37">
        <v>5</v>
      </c>
      <c r="G37">
        <v>5.9027746485400003</v>
      </c>
      <c r="H37">
        <v>2</v>
      </c>
      <c r="I37">
        <v>0</v>
      </c>
      <c r="J37">
        <v>0</v>
      </c>
      <c r="K37">
        <v>0</v>
      </c>
      <c r="L37" t="s">
        <v>175</v>
      </c>
      <c r="M37" t="s">
        <v>218</v>
      </c>
      <c r="O37">
        <v>408</v>
      </c>
      <c r="P37" t="s">
        <v>231</v>
      </c>
      <c r="Q37" t="s">
        <v>235</v>
      </c>
      <c r="R37" t="s">
        <v>221</v>
      </c>
      <c r="S37" t="s">
        <v>226</v>
      </c>
      <c r="T37">
        <v>0</v>
      </c>
      <c r="U37">
        <v>0</v>
      </c>
      <c r="V37">
        <v>6</v>
      </c>
    </row>
    <row r="38" spans="1:22" x14ac:dyDescent="0.3">
      <c r="A38" t="s">
        <v>484</v>
      </c>
      <c r="B38">
        <v>5512</v>
      </c>
      <c r="D38">
        <v>630170.59250365302</v>
      </c>
      <c r="E38">
        <v>329161.22611126403</v>
      </c>
      <c r="F38">
        <v>5</v>
      </c>
      <c r="G38">
        <v>2.6463154904600001</v>
      </c>
      <c r="H38">
        <v>2</v>
      </c>
      <c r="I38">
        <v>0</v>
      </c>
      <c r="J38">
        <v>0</v>
      </c>
      <c r="K38">
        <v>0</v>
      </c>
      <c r="L38" t="s">
        <v>14</v>
      </c>
      <c r="M38" t="s">
        <v>218</v>
      </c>
      <c r="O38">
        <v>357</v>
      </c>
      <c r="P38" t="s">
        <v>231</v>
      </c>
      <c r="Q38" t="s">
        <v>235</v>
      </c>
      <c r="R38" t="s">
        <v>221</v>
      </c>
      <c r="S38" t="s">
        <v>226</v>
      </c>
      <c r="T38">
        <v>0</v>
      </c>
      <c r="U38">
        <v>0</v>
      </c>
      <c r="V38">
        <v>6</v>
      </c>
    </row>
    <row r="39" spans="1:22" x14ac:dyDescent="0.3">
      <c r="A39" t="s">
        <v>485</v>
      </c>
      <c r="B39">
        <v>5511</v>
      </c>
      <c r="D39">
        <v>634363.94946432102</v>
      </c>
      <c r="E39">
        <v>328707.94855659001</v>
      </c>
      <c r="F39">
        <v>5</v>
      </c>
      <c r="G39">
        <v>40.738192180470001</v>
      </c>
      <c r="H39">
        <v>2</v>
      </c>
      <c r="I39">
        <v>0</v>
      </c>
      <c r="J39">
        <v>0</v>
      </c>
      <c r="K39">
        <v>0</v>
      </c>
      <c r="L39" t="s">
        <v>13</v>
      </c>
      <c r="M39" t="s">
        <v>218</v>
      </c>
      <c r="O39">
        <v>358</v>
      </c>
      <c r="P39" t="s">
        <v>231</v>
      </c>
      <c r="Q39" t="s">
        <v>235</v>
      </c>
      <c r="R39" t="s">
        <v>221</v>
      </c>
      <c r="S39" t="s">
        <v>226</v>
      </c>
      <c r="T39">
        <v>0</v>
      </c>
      <c r="U39">
        <v>0</v>
      </c>
      <c r="V39">
        <v>6</v>
      </c>
    </row>
    <row r="40" spans="1:22" x14ac:dyDescent="0.3">
      <c r="A40" t="s">
        <v>486</v>
      </c>
      <c r="B40">
        <v>5509</v>
      </c>
      <c r="D40">
        <v>637692.705432988</v>
      </c>
      <c r="E40">
        <v>320202.84712511202</v>
      </c>
      <c r="F40">
        <v>5</v>
      </c>
      <c r="G40">
        <v>92.167378580100007</v>
      </c>
      <c r="H40">
        <v>2</v>
      </c>
      <c r="I40">
        <v>0</v>
      </c>
      <c r="J40">
        <v>0</v>
      </c>
      <c r="K40">
        <v>0</v>
      </c>
      <c r="L40" t="s">
        <v>13</v>
      </c>
      <c r="M40" t="s">
        <v>218</v>
      </c>
      <c r="O40">
        <v>358</v>
      </c>
      <c r="P40" t="s">
        <v>231</v>
      </c>
      <c r="Q40" t="s">
        <v>235</v>
      </c>
      <c r="R40" t="s">
        <v>221</v>
      </c>
      <c r="S40" t="s">
        <v>226</v>
      </c>
      <c r="T40">
        <v>0</v>
      </c>
      <c r="U40">
        <v>0</v>
      </c>
      <c r="V40">
        <v>6</v>
      </c>
    </row>
    <row r="41" spans="1:22" x14ac:dyDescent="0.3">
      <c r="A41" t="s">
        <v>487</v>
      </c>
      <c r="B41">
        <v>5508</v>
      </c>
      <c r="D41">
        <v>644882.22855475999</v>
      </c>
      <c r="E41">
        <v>314004.64339584199</v>
      </c>
      <c r="F41">
        <v>5</v>
      </c>
      <c r="G41">
        <v>73.999578541869994</v>
      </c>
      <c r="H41">
        <v>2</v>
      </c>
      <c r="I41">
        <v>0</v>
      </c>
      <c r="J41">
        <v>0</v>
      </c>
      <c r="K41">
        <v>0</v>
      </c>
      <c r="L41" t="s">
        <v>49</v>
      </c>
      <c r="M41" t="s">
        <v>218</v>
      </c>
      <c r="O41">
        <v>389</v>
      </c>
      <c r="P41" t="s">
        <v>231</v>
      </c>
      <c r="Q41" t="s">
        <v>236</v>
      </c>
      <c r="R41" t="s">
        <v>221</v>
      </c>
      <c r="S41" t="s">
        <v>226</v>
      </c>
      <c r="T41">
        <v>0</v>
      </c>
      <c r="U41">
        <v>0</v>
      </c>
      <c r="V41">
        <v>7</v>
      </c>
    </row>
    <row r="42" spans="1:22" x14ac:dyDescent="0.3">
      <c r="A42" t="s">
        <v>488</v>
      </c>
      <c r="B42">
        <v>5507</v>
      </c>
      <c r="D42">
        <v>648738.91280003905</v>
      </c>
      <c r="E42">
        <v>317545.14921639598</v>
      </c>
      <c r="F42">
        <v>5</v>
      </c>
      <c r="G42">
        <v>32.48032377509</v>
      </c>
      <c r="H42">
        <v>2</v>
      </c>
      <c r="I42">
        <v>0</v>
      </c>
      <c r="J42">
        <v>0</v>
      </c>
      <c r="K42">
        <v>0</v>
      </c>
      <c r="L42" t="s">
        <v>49</v>
      </c>
      <c r="M42" t="s">
        <v>218</v>
      </c>
      <c r="O42">
        <v>389</v>
      </c>
      <c r="P42" t="s">
        <v>231</v>
      </c>
      <c r="Q42" t="s">
        <v>236</v>
      </c>
      <c r="R42" t="s">
        <v>221</v>
      </c>
      <c r="S42" t="s">
        <v>226</v>
      </c>
      <c r="T42">
        <v>0</v>
      </c>
      <c r="U42">
        <v>0</v>
      </c>
      <c r="V42">
        <v>7</v>
      </c>
    </row>
    <row r="43" spans="1:22" x14ac:dyDescent="0.3">
      <c r="A43" t="s">
        <v>489</v>
      </c>
      <c r="B43">
        <v>5506</v>
      </c>
      <c r="D43">
        <v>651693.01086837403</v>
      </c>
      <c r="E43">
        <v>306656.91227212898</v>
      </c>
      <c r="F43">
        <v>5</v>
      </c>
      <c r="G43">
        <v>3.57339960388</v>
      </c>
      <c r="H43">
        <v>2</v>
      </c>
      <c r="I43">
        <v>0</v>
      </c>
      <c r="J43">
        <v>0</v>
      </c>
      <c r="K43">
        <v>0</v>
      </c>
      <c r="L43" t="s">
        <v>57</v>
      </c>
      <c r="M43" t="s">
        <v>218</v>
      </c>
      <c r="O43">
        <v>424</v>
      </c>
      <c r="P43" t="s">
        <v>231</v>
      </c>
      <c r="Q43" t="s">
        <v>236</v>
      </c>
      <c r="R43" t="s">
        <v>221</v>
      </c>
      <c r="S43" t="s">
        <v>226</v>
      </c>
      <c r="T43">
        <v>0</v>
      </c>
      <c r="U43">
        <v>0</v>
      </c>
      <c r="V43">
        <v>7</v>
      </c>
    </row>
    <row r="44" spans="1:22" x14ac:dyDescent="0.3">
      <c r="A44" t="s">
        <v>490</v>
      </c>
      <c r="B44">
        <v>5505</v>
      </c>
      <c r="D44">
        <v>650476.05991474702</v>
      </c>
      <c r="E44">
        <v>305696.62174104201</v>
      </c>
      <c r="F44">
        <v>5</v>
      </c>
      <c r="G44">
        <v>5.0513740443500001</v>
      </c>
      <c r="H44">
        <v>2</v>
      </c>
      <c r="I44">
        <v>0</v>
      </c>
      <c r="J44">
        <v>0</v>
      </c>
      <c r="K44">
        <v>0</v>
      </c>
      <c r="L44" t="s">
        <v>57</v>
      </c>
      <c r="M44" t="s">
        <v>218</v>
      </c>
      <c r="O44">
        <v>424</v>
      </c>
      <c r="P44" t="s">
        <v>231</v>
      </c>
      <c r="Q44" t="s">
        <v>236</v>
      </c>
      <c r="R44" t="s">
        <v>221</v>
      </c>
      <c r="S44" t="s">
        <v>226</v>
      </c>
      <c r="T44">
        <v>0</v>
      </c>
      <c r="U44">
        <v>0</v>
      </c>
      <c r="V44">
        <v>7</v>
      </c>
    </row>
    <row r="45" spans="1:22" x14ac:dyDescent="0.3">
      <c r="A45" t="s">
        <v>491</v>
      </c>
      <c r="B45">
        <v>5504</v>
      </c>
      <c r="D45">
        <v>652063.73412613198</v>
      </c>
      <c r="E45">
        <v>304603.76614542102</v>
      </c>
      <c r="F45">
        <v>5</v>
      </c>
      <c r="G45">
        <v>1.5417042358099999</v>
      </c>
      <c r="H45">
        <v>2</v>
      </c>
      <c r="I45">
        <v>0</v>
      </c>
      <c r="J45">
        <v>0</v>
      </c>
      <c r="K45">
        <v>0</v>
      </c>
      <c r="L45" t="s">
        <v>57</v>
      </c>
      <c r="M45" t="s">
        <v>218</v>
      </c>
      <c r="O45">
        <v>424</v>
      </c>
      <c r="P45" t="s">
        <v>231</v>
      </c>
      <c r="Q45" t="s">
        <v>236</v>
      </c>
      <c r="R45" t="s">
        <v>221</v>
      </c>
      <c r="S45" t="s">
        <v>226</v>
      </c>
      <c r="T45">
        <v>0</v>
      </c>
      <c r="U45">
        <v>0</v>
      </c>
      <c r="V45">
        <v>7</v>
      </c>
    </row>
    <row r="46" spans="1:22" x14ac:dyDescent="0.3">
      <c r="A46" t="s">
        <v>492</v>
      </c>
      <c r="B46">
        <v>5503</v>
      </c>
      <c r="D46">
        <v>650170.34919729398</v>
      </c>
      <c r="E46">
        <v>307994.100166547</v>
      </c>
      <c r="F46">
        <v>5</v>
      </c>
      <c r="G46">
        <v>10.803079738299999</v>
      </c>
      <c r="H46">
        <v>2</v>
      </c>
      <c r="I46">
        <v>0</v>
      </c>
      <c r="J46">
        <v>0</v>
      </c>
      <c r="K46">
        <v>0</v>
      </c>
      <c r="L46" t="s">
        <v>57</v>
      </c>
      <c r="M46" t="s">
        <v>218</v>
      </c>
      <c r="O46">
        <v>424</v>
      </c>
      <c r="P46" t="s">
        <v>231</v>
      </c>
      <c r="Q46" t="s">
        <v>236</v>
      </c>
      <c r="R46" t="s">
        <v>221</v>
      </c>
      <c r="S46" t="s">
        <v>226</v>
      </c>
      <c r="T46">
        <v>0</v>
      </c>
      <c r="U46">
        <v>0</v>
      </c>
      <c r="V46">
        <v>7</v>
      </c>
    </row>
    <row r="47" spans="1:22" x14ac:dyDescent="0.3">
      <c r="A47" t="s">
        <v>493</v>
      </c>
      <c r="B47">
        <v>5502</v>
      </c>
      <c r="D47">
        <v>651938.61360432801</v>
      </c>
      <c r="E47">
        <v>303125.446251021</v>
      </c>
      <c r="F47">
        <v>5</v>
      </c>
      <c r="G47">
        <v>1.6841493091999999</v>
      </c>
      <c r="H47">
        <v>2</v>
      </c>
      <c r="I47">
        <v>0</v>
      </c>
      <c r="J47">
        <v>0</v>
      </c>
      <c r="K47">
        <v>0</v>
      </c>
      <c r="L47" t="s">
        <v>57</v>
      </c>
      <c r="M47" t="s">
        <v>218</v>
      </c>
      <c r="O47">
        <v>424</v>
      </c>
      <c r="P47" t="s">
        <v>231</v>
      </c>
      <c r="Q47" t="s">
        <v>236</v>
      </c>
      <c r="R47" t="s">
        <v>221</v>
      </c>
      <c r="S47" t="s">
        <v>226</v>
      </c>
      <c r="T47">
        <v>0</v>
      </c>
      <c r="U47">
        <v>0</v>
      </c>
      <c r="V47">
        <v>7</v>
      </c>
    </row>
    <row r="48" spans="1:22" x14ac:dyDescent="0.3">
      <c r="A48" t="s">
        <v>494</v>
      </c>
      <c r="B48">
        <v>5501</v>
      </c>
      <c r="D48">
        <v>652619.72981020599</v>
      </c>
      <c r="E48">
        <v>302809.16428446397</v>
      </c>
      <c r="F48">
        <v>5</v>
      </c>
      <c r="G48">
        <v>3.1148441595</v>
      </c>
      <c r="H48">
        <v>2</v>
      </c>
      <c r="I48">
        <v>0</v>
      </c>
      <c r="J48">
        <v>0</v>
      </c>
      <c r="K48">
        <v>0</v>
      </c>
      <c r="L48" t="s">
        <v>57</v>
      </c>
      <c r="M48" t="s">
        <v>218</v>
      </c>
      <c r="O48">
        <v>424</v>
      </c>
      <c r="P48" t="s">
        <v>231</v>
      </c>
      <c r="Q48" t="s">
        <v>236</v>
      </c>
      <c r="R48" t="s">
        <v>221</v>
      </c>
      <c r="S48" t="s">
        <v>226</v>
      </c>
      <c r="T48">
        <v>0</v>
      </c>
      <c r="U48">
        <v>0</v>
      </c>
      <c r="V48">
        <v>7</v>
      </c>
    </row>
    <row r="49" spans="1:22" x14ac:dyDescent="0.3">
      <c r="A49" t="s">
        <v>495</v>
      </c>
      <c r="B49">
        <v>5500</v>
      </c>
      <c r="D49">
        <v>647817.46806674195</v>
      </c>
      <c r="E49">
        <v>302523.213107466</v>
      </c>
      <c r="F49">
        <v>5</v>
      </c>
      <c r="G49">
        <v>22.63921008562</v>
      </c>
      <c r="H49">
        <v>2</v>
      </c>
      <c r="I49">
        <v>0</v>
      </c>
      <c r="J49">
        <v>0</v>
      </c>
      <c r="K49">
        <v>0</v>
      </c>
      <c r="L49" t="s">
        <v>57</v>
      </c>
      <c r="M49" t="s">
        <v>218</v>
      </c>
      <c r="O49">
        <v>424</v>
      </c>
      <c r="P49" t="s">
        <v>231</v>
      </c>
      <c r="Q49" t="s">
        <v>236</v>
      </c>
      <c r="R49" t="s">
        <v>221</v>
      </c>
      <c r="S49" t="s">
        <v>226</v>
      </c>
      <c r="T49">
        <v>0</v>
      </c>
      <c r="U49">
        <v>0</v>
      </c>
      <c r="V49">
        <v>7</v>
      </c>
    </row>
    <row r="50" spans="1:22" x14ac:dyDescent="0.3">
      <c r="A50" t="s">
        <v>496</v>
      </c>
      <c r="B50">
        <v>5499</v>
      </c>
      <c r="D50">
        <v>653081.87656683906</v>
      </c>
      <c r="E50">
        <v>305893.58481695602</v>
      </c>
      <c r="F50">
        <v>5</v>
      </c>
      <c r="G50">
        <v>3.6041420033599998</v>
      </c>
      <c r="H50">
        <v>2</v>
      </c>
      <c r="I50">
        <v>0</v>
      </c>
      <c r="J50">
        <v>0</v>
      </c>
      <c r="K50">
        <v>0</v>
      </c>
      <c r="L50" t="s">
        <v>57</v>
      </c>
      <c r="M50" t="s">
        <v>218</v>
      </c>
      <c r="O50">
        <v>424</v>
      </c>
      <c r="P50" t="s">
        <v>231</v>
      </c>
      <c r="Q50" t="s">
        <v>236</v>
      </c>
      <c r="R50" t="s">
        <v>221</v>
      </c>
      <c r="S50" t="s">
        <v>226</v>
      </c>
      <c r="T50">
        <v>0</v>
      </c>
      <c r="U50">
        <v>0</v>
      </c>
      <c r="V50">
        <v>7</v>
      </c>
    </row>
    <row r="51" spans="1:22" x14ac:dyDescent="0.3">
      <c r="A51" t="s">
        <v>497</v>
      </c>
      <c r="B51">
        <v>5498</v>
      </c>
      <c r="D51">
        <v>652818.70531711704</v>
      </c>
      <c r="E51">
        <v>309692.40678939701</v>
      </c>
      <c r="F51">
        <v>5</v>
      </c>
      <c r="G51">
        <v>2.3950497788499998</v>
      </c>
      <c r="H51">
        <v>2</v>
      </c>
      <c r="I51">
        <v>0</v>
      </c>
      <c r="J51">
        <v>0</v>
      </c>
      <c r="K51">
        <v>0</v>
      </c>
      <c r="L51" t="s">
        <v>57</v>
      </c>
      <c r="M51" t="s">
        <v>218</v>
      </c>
      <c r="O51">
        <v>424</v>
      </c>
      <c r="P51" t="s">
        <v>231</v>
      </c>
      <c r="Q51" t="s">
        <v>236</v>
      </c>
      <c r="R51" t="s">
        <v>221</v>
      </c>
      <c r="S51" t="s">
        <v>226</v>
      </c>
      <c r="T51">
        <v>0</v>
      </c>
      <c r="U51">
        <v>0</v>
      </c>
      <c r="V51">
        <v>7</v>
      </c>
    </row>
    <row r="52" spans="1:22" x14ac:dyDescent="0.3">
      <c r="A52" t="s">
        <v>498</v>
      </c>
      <c r="B52">
        <v>6497</v>
      </c>
      <c r="D52">
        <v>650667.54237360496</v>
      </c>
      <c r="E52">
        <v>297483.24505546101</v>
      </c>
      <c r="F52">
        <v>6</v>
      </c>
      <c r="G52">
        <v>37.732146203040003</v>
      </c>
      <c r="H52">
        <v>2</v>
      </c>
      <c r="I52">
        <v>0</v>
      </c>
      <c r="J52">
        <v>0</v>
      </c>
      <c r="K52">
        <v>0</v>
      </c>
      <c r="L52" t="s">
        <v>161</v>
      </c>
      <c r="M52" t="s">
        <v>218</v>
      </c>
      <c r="O52">
        <v>422</v>
      </c>
      <c r="P52" t="s">
        <v>224</v>
      </c>
      <c r="Q52" t="s">
        <v>225</v>
      </c>
      <c r="R52" t="s">
        <v>221</v>
      </c>
      <c r="S52" t="s">
        <v>226</v>
      </c>
      <c r="T52">
        <v>0</v>
      </c>
      <c r="U52">
        <v>0</v>
      </c>
      <c r="V52">
        <v>3</v>
      </c>
    </row>
    <row r="53" spans="1:22" x14ac:dyDescent="0.3">
      <c r="A53" t="s">
        <v>499</v>
      </c>
      <c r="B53">
        <v>3496</v>
      </c>
      <c r="D53">
        <v>635528.22216901998</v>
      </c>
      <c r="E53">
        <v>300612.72312601202</v>
      </c>
      <c r="F53">
        <v>3</v>
      </c>
      <c r="G53">
        <v>38.001728871769998</v>
      </c>
      <c r="H53">
        <v>2</v>
      </c>
      <c r="I53">
        <v>0</v>
      </c>
      <c r="J53">
        <v>0</v>
      </c>
      <c r="K53">
        <v>0</v>
      </c>
      <c r="L53" t="s">
        <v>143</v>
      </c>
      <c r="M53" t="s">
        <v>218</v>
      </c>
      <c r="O53">
        <v>392</v>
      </c>
      <c r="P53" t="s">
        <v>227</v>
      </c>
      <c r="Q53" t="s">
        <v>228</v>
      </c>
      <c r="R53" t="s">
        <v>221</v>
      </c>
      <c r="S53" t="s">
        <v>228</v>
      </c>
      <c r="T53">
        <v>0</v>
      </c>
      <c r="U53">
        <v>0</v>
      </c>
      <c r="V53">
        <v>12</v>
      </c>
    </row>
    <row r="54" spans="1:22" x14ac:dyDescent="0.3">
      <c r="A54" t="s">
        <v>500</v>
      </c>
      <c r="B54">
        <v>3495</v>
      </c>
      <c r="D54">
        <v>637754.53927799698</v>
      </c>
      <c r="E54">
        <v>298645.40463742003</v>
      </c>
      <c r="F54">
        <v>3</v>
      </c>
      <c r="G54">
        <v>0.44841043144999998</v>
      </c>
      <c r="H54">
        <v>2</v>
      </c>
      <c r="I54">
        <v>0</v>
      </c>
      <c r="J54">
        <v>0</v>
      </c>
      <c r="K54">
        <v>0</v>
      </c>
      <c r="M54" t="s">
        <v>218</v>
      </c>
      <c r="O54">
        <v>391</v>
      </c>
      <c r="P54" t="s">
        <v>227</v>
      </c>
      <c r="Q54" t="s">
        <v>228</v>
      </c>
      <c r="R54" t="s">
        <v>221</v>
      </c>
      <c r="S54" t="s">
        <v>228</v>
      </c>
      <c r="T54">
        <v>0</v>
      </c>
      <c r="U54">
        <v>0</v>
      </c>
      <c r="V54">
        <v>12</v>
      </c>
    </row>
    <row r="55" spans="1:22" x14ac:dyDescent="0.3">
      <c r="A55" t="s">
        <v>501</v>
      </c>
      <c r="B55">
        <v>3494</v>
      </c>
      <c r="D55">
        <v>636145.42999658897</v>
      </c>
      <c r="E55">
        <v>299227.17878671299</v>
      </c>
      <c r="F55">
        <v>3</v>
      </c>
      <c r="G55">
        <v>6.2194041163999998</v>
      </c>
      <c r="H55">
        <v>2</v>
      </c>
      <c r="I55">
        <v>0</v>
      </c>
      <c r="J55">
        <v>0</v>
      </c>
      <c r="K55">
        <v>0</v>
      </c>
      <c r="M55" t="s">
        <v>218</v>
      </c>
      <c r="O55">
        <v>391</v>
      </c>
      <c r="P55" t="s">
        <v>227</v>
      </c>
      <c r="Q55" t="s">
        <v>228</v>
      </c>
      <c r="R55" t="s">
        <v>221</v>
      </c>
      <c r="S55" t="s">
        <v>228</v>
      </c>
      <c r="T55">
        <v>0</v>
      </c>
      <c r="U55">
        <v>0</v>
      </c>
      <c r="V55">
        <v>12</v>
      </c>
    </row>
    <row r="56" spans="1:22" x14ac:dyDescent="0.3">
      <c r="A56" t="s">
        <v>502</v>
      </c>
      <c r="B56">
        <v>3493</v>
      </c>
      <c r="D56">
        <v>636800.157637925</v>
      </c>
      <c r="E56">
        <v>293280.31358404103</v>
      </c>
      <c r="F56">
        <v>3</v>
      </c>
      <c r="G56">
        <v>11.71938849839</v>
      </c>
      <c r="H56">
        <v>2</v>
      </c>
      <c r="I56">
        <v>0</v>
      </c>
      <c r="J56">
        <v>0</v>
      </c>
      <c r="K56">
        <v>0</v>
      </c>
      <c r="M56" t="s">
        <v>218</v>
      </c>
      <c r="O56">
        <v>405</v>
      </c>
      <c r="P56" t="s">
        <v>227</v>
      </c>
      <c r="Q56" t="s">
        <v>228</v>
      </c>
      <c r="R56" t="s">
        <v>221</v>
      </c>
      <c r="S56" t="s">
        <v>228</v>
      </c>
      <c r="T56">
        <v>0</v>
      </c>
      <c r="U56">
        <v>0</v>
      </c>
      <c r="V56">
        <v>12</v>
      </c>
    </row>
    <row r="57" spans="1:22" x14ac:dyDescent="0.3">
      <c r="A57" t="s">
        <v>503</v>
      </c>
      <c r="B57">
        <v>3491</v>
      </c>
      <c r="D57">
        <v>630152.99527525296</v>
      </c>
      <c r="E57">
        <v>297899.831580256</v>
      </c>
      <c r="F57">
        <v>3</v>
      </c>
      <c r="G57">
        <v>29.07132210336</v>
      </c>
      <c r="H57">
        <v>2</v>
      </c>
      <c r="I57">
        <v>0</v>
      </c>
      <c r="J57">
        <v>0</v>
      </c>
      <c r="K57">
        <v>0</v>
      </c>
      <c r="M57" t="s">
        <v>218</v>
      </c>
      <c r="O57">
        <v>405</v>
      </c>
      <c r="P57" t="s">
        <v>227</v>
      </c>
      <c r="Q57" t="s">
        <v>228</v>
      </c>
      <c r="R57" t="s">
        <v>221</v>
      </c>
      <c r="S57" t="s">
        <v>228</v>
      </c>
      <c r="T57">
        <v>0</v>
      </c>
      <c r="U57">
        <v>0</v>
      </c>
      <c r="V57">
        <v>12</v>
      </c>
    </row>
    <row r="58" spans="1:22" x14ac:dyDescent="0.3">
      <c r="A58" t="s">
        <v>504</v>
      </c>
      <c r="B58">
        <v>3490</v>
      </c>
      <c r="D58">
        <v>643048.80753673206</v>
      </c>
      <c r="E58">
        <v>296334.03187023703</v>
      </c>
      <c r="F58">
        <v>3</v>
      </c>
      <c r="G58">
        <v>98.775730920889998</v>
      </c>
      <c r="H58">
        <v>2</v>
      </c>
      <c r="I58">
        <v>0</v>
      </c>
      <c r="J58">
        <v>0</v>
      </c>
      <c r="K58">
        <v>0</v>
      </c>
      <c r="L58" t="s">
        <v>143</v>
      </c>
      <c r="M58" t="s">
        <v>218</v>
      </c>
      <c r="O58">
        <v>392</v>
      </c>
      <c r="P58" t="s">
        <v>227</v>
      </c>
      <c r="Q58" t="s">
        <v>228</v>
      </c>
      <c r="R58" t="s">
        <v>221</v>
      </c>
      <c r="S58" t="s">
        <v>228</v>
      </c>
      <c r="T58">
        <v>0</v>
      </c>
      <c r="U58">
        <v>0</v>
      </c>
      <c r="V58">
        <v>12</v>
      </c>
    </row>
    <row r="59" spans="1:22" x14ac:dyDescent="0.3">
      <c r="A59" t="s">
        <v>505</v>
      </c>
      <c r="B59">
        <v>3489</v>
      </c>
      <c r="D59">
        <v>628469.89251102798</v>
      </c>
      <c r="E59">
        <v>301562.549639654</v>
      </c>
      <c r="F59">
        <v>3</v>
      </c>
      <c r="G59">
        <v>4.3771537405099998</v>
      </c>
      <c r="H59">
        <v>2</v>
      </c>
      <c r="I59">
        <v>0</v>
      </c>
      <c r="J59">
        <v>0</v>
      </c>
      <c r="K59">
        <v>0</v>
      </c>
      <c r="L59" t="s">
        <v>143</v>
      </c>
      <c r="M59" t="s">
        <v>218</v>
      </c>
      <c r="O59">
        <v>392</v>
      </c>
      <c r="P59" t="s">
        <v>227</v>
      </c>
      <c r="Q59" t="s">
        <v>228</v>
      </c>
      <c r="R59" t="s">
        <v>221</v>
      </c>
      <c r="S59" t="s">
        <v>228</v>
      </c>
      <c r="T59">
        <v>0</v>
      </c>
      <c r="U59">
        <v>0</v>
      </c>
      <c r="V59">
        <v>12</v>
      </c>
    </row>
    <row r="60" spans="1:22" x14ac:dyDescent="0.3">
      <c r="A60" t="s">
        <v>506</v>
      </c>
      <c r="B60">
        <v>3488</v>
      </c>
      <c r="D60">
        <v>614904.99488588702</v>
      </c>
      <c r="E60">
        <v>292962.97267346497</v>
      </c>
      <c r="F60">
        <v>3</v>
      </c>
      <c r="G60">
        <v>87.46318065634</v>
      </c>
      <c r="H60">
        <v>2</v>
      </c>
      <c r="I60">
        <v>0</v>
      </c>
      <c r="J60">
        <v>0</v>
      </c>
      <c r="K60">
        <v>0</v>
      </c>
      <c r="L60" t="s">
        <v>151</v>
      </c>
      <c r="M60" t="s">
        <v>218</v>
      </c>
      <c r="O60">
        <v>427</v>
      </c>
      <c r="P60" t="s">
        <v>227</v>
      </c>
      <c r="Q60" t="s">
        <v>228</v>
      </c>
      <c r="R60" t="s">
        <v>221</v>
      </c>
      <c r="S60" t="s">
        <v>228</v>
      </c>
      <c r="T60">
        <v>0</v>
      </c>
      <c r="U60">
        <v>0</v>
      </c>
      <c r="V60">
        <v>11</v>
      </c>
    </row>
    <row r="61" spans="1:22" x14ac:dyDescent="0.3">
      <c r="A61" t="s">
        <v>507</v>
      </c>
      <c r="B61">
        <v>3487</v>
      </c>
      <c r="D61">
        <v>620646.07171574305</v>
      </c>
      <c r="E61">
        <v>296093.35355008597</v>
      </c>
      <c r="F61">
        <v>3</v>
      </c>
      <c r="G61">
        <v>3.69338761736</v>
      </c>
      <c r="H61">
        <v>2</v>
      </c>
      <c r="I61">
        <v>0</v>
      </c>
      <c r="J61">
        <v>0</v>
      </c>
      <c r="K61">
        <v>0</v>
      </c>
      <c r="L61" t="s">
        <v>151</v>
      </c>
      <c r="M61" t="s">
        <v>218</v>
      </c>
      <c r="O61">
        <v>427</v>
      </c>
      <c r="P61" t="s">
        <v>227</v>
      </c>
      <c r="Q61" t="s">
        <v>228</v>
      </c>
      <c r="R61" t="s">
        <v>221</v>
      </c>
      <c r="S61" t="s">
        <v>228</v>
      </c>
      <c r="T61">
        <v>0</v>
      </c>
      <c r="U61">
        <v>0</v>
      </c>
      <c r="V61">
        <v>11</v>
      </c>
    </row>
    <row r="62" spans="1:22" x14ac:dyDescent="0.3">
      <c r="A62" t="s">
        <v>508</v>
      </c>
      <c r="B62">
        <v>3485</v>
      </c>
      <c r="D62">
        <v>626115.12495688105</v>
      </c>
      <c r="E62">
        <v>290263.85412178101</v>
      </c>
      <c r="F62">
        <v>3</v>
      </c>
      <c r="G62">
        <v>64.979930763349998</v>
      </c>
      <c r="H62">
        <v>2</v>
      </c>
      <c r="I62">
        <v>0</v>
      </c>
      <c r="J62">
        <v>0</v>
      </c>
      <c r="K62">
        <v>0</v>
      </c>
      <c r="L62" t="s">
        <v>151</v>
      </c>
      <c r="M62" t="s">
        <v>218</v>
      </c>
      <c r="O62">
        <v>427</v>
      </c>
      <c r="P62" t="s">
        <v>227</v>
      </c>
      <c r="Q62" t="s">
        <v>228</v>
      </c>
      <c r="R62" t="s">
        <v>221</v>
      </c>
      <c r="S62" t="s">
        <v>228</v>
      </c>
      <c r="T62">
        <v>0</v>
      </c>
      <c r="U62">
        <v>0</v>
      </c>
      <c r="V62">
        <v>12</v>
      </c>
    </row>
    <row r="63" spans="1:22" x14ac:dyDescent="0.3">
      <c r="A63" t="s">
        <v>509</v>
      </c>
      <c r="B63">
        <v>2484</v>
      </c>
      <c r="D63">
        <v>604852.23084283096</v>
      </c>
      <c r="E63">
        <v>290790.14652303403</v>
      </c>
      <c r="F63">
        <v>2</v>
      </c>
      <c r="G63">
        <v>78.533507312279994</v>
      </c>
      <c r="H63">
        <v>2</v>
      </c>
      <c r="I63">
        <v>0</v>
      </c>
      <c r="J63">
        <v>0</v>
      </c>
      <c r="K63">
        <v>0</v>
      </c>
      <c r="L63" t="s">
        <v>97</v>
      </c>
      <c r="M63" t="s">
        <v>218</v>
      </c>
      <c r="O63">
        <v>423</v>
      </c>
      <c r="P63" t="s">
        <v>229</v>
      </c>
      <c r="Q63" t="s">
        <v>230</v>
      </c>
      <c r="R63" t="s">
        <v>221</v>
      </c>
      <c r="S63" t="s">
        <v>230</v>
      </c>
      <c r="T63">
        <v>0</v>
      </c>
      <c r="U63">
        <v>0</v>
      </c>
      <c r="V63">
        <v>9</v>
      </c>
    </row>
    <row r="64" spans="1:22" x14ac:dyDescent="0.3">
      <c r="A64" t="s">
        <v>510</v>
      </c>
      <c r="B64">
        <v>2482</v>
      </c>
      <c r="D64">
        <v>595153.18951866997</v>
      </c>
      <c r="E64">
        <v>295893.61552271602</v>
      </c>
      <c r="F64">
        <v>2</v>
      </c>
      <c r="G64">
        <v>153.47657493417</v>
      </c>
      <c r="H64">
        <v>2</v>
      </c>
      <c r="I64">
        <v>0</v>
      </c>
      <c r="J64">
        <v>0</v>
      </c>
      <c r="K64">
        <v>0</v>
      </c>
      <c r="L64" t="s">
        <v>97</v>
      </c>
      <c r="M64" t="s">
        <v>218</v>
      </c>
      <c r="O64">
        <v>423</v>
      </c>
      <c r="P64" t="s">
        <v>229</v>
      </c>
      <c r="Q64" t="s">
        <v>230</v>
      </c>
      <c r="R64" t="s">
        <v>221</v>
      </c>
      <c r="S64" t="s">
        <v>230</v>
      </c>
      <c r="T64">
        <v>0</v>
      </c>
      <c r="U64">
        <v>0</v>
      </c>
      <c r="V64">
        <v>9</v>
      </c>
    </row>
    <row r="65" spans="1:22" x14ac:dyDescent="0.3">
      <c r="A65" t="s">
        <v>511</v>
      </c>
      <c r="B65">
        <v>2480</v>
      </c>
      <c r="D65">
        <v>584479.76811601</v>
      </c>
      <c r="E65">
        <v>283021.76371884701</v>
      </c>
      <c r="F65">
        <v>2</v>
      </c>
      <c r="G65">
        <v>18.196792087879999</v>
      </c>
      <c r="H65">
        <v>2</v>
      </c>
      <c r="I65">
        <v>0</v>
      </c>
      <c r="J65">
        <v>0</v>
      </c>
      <c r="K65">
        <v>0</v>
      </c>
      <c r="L65" t="s">
        <v>97</v>
      </c>
      <c r="M65" t="s">
        <v>218</v>
      </c>
      <c r="O65">
        <v>423</v>
      </c>
      <c r="P65" t="s">
        <v>229</v>
      </c>
      <c r="Q65" t="s">
        <v>230</v>
      </c>
      <c r="R65" t="s">
        <v>221</v>
      </c>
      <c r="S65" t="s">
        <v>230</v>
      </c>
      <c r="T65">
        <v>0</v>
      </c>
      <c r="U65">
        <v>0</v>
      </c>
      <c r="V65">
        <v>9</v>
      </c>
    </row>
    <row r="66" spans="1:22" x14ac:dyDescent="0.3">
      <c r="A66" t="s">
        <v>512</v>
      </c>
      <c r="B66">
        <v>5479</v>
      </c>
      <c r="D66">
        <v>570652.38474052597</v>
      </c>
      <c r="E66">
        <v>341809.26511752</v>
      </c>
      <c r="F66">
        <v>5</v>
      </c>
      <c r="G66">
        <v>28.056943570920001</v>
      </c>
      <c r="H66">
        <v>2</v>
      </c>
      <c r="I66">
        <v>0</v>
      </c>
      <c r="J66">
        <v>0</v>
      </c>
      <c r="K66">
        <v>0</v>
      </c>
      <c r="L66" t="s">
        <v>64</v>
      </c>
      <c r="M66" t="s">
        <v>218</v>
      </c>
      <c r="O66">
        <v>409</v>
      </c>
      <c r="P66" t="s">
        <v>231</v>
      </c>
      <c r="Q66" t="s">
        <v>232</v>
      </c>
      <c r="R66" t="s">
        <v>221</v>
      </c>
      <c r="S66" t="s">
        <v>226</v>
      </c>
      <c r="T66">
        <v>0</v>
      </c>
      <c r="U66">
        <v>0</v>
      </c>
      <c r="V66">
        <v>5</v>
      </c>
    </row>
    <row r="67" spans="1:22" x14ac:dyDescent="0.3">
      <c r="A67" t="s">
        <v>513</v>
      </c>
      <c r="B67">
        <v>5478</v>
      </c>
      <c r="D67">
        <v>567590.41599143296</v>
      </c>
      <c r="E67">
        <v>337601.82033374399</v>
      </c>
      <c r="F67">
        <v>5</v>
      </c>
      <c r="G67">
        <v>17.606468739339999</v>
      </c>
      <c r="H67">
        <v>2</v>
      </c>
      <c r="I67">
        <v>0</v>
      </c>
      <c r="J67">
        <v>0</v>
      </c>
      <c r="K67">
        <v>0</v>
      </c>
      <c r="M67" t="s">
        <v>218</v>
      </c>
      <c r="O67">
        <v>410</v>
      </c>
      <c r="P67" t="s">
        <v>231</v>
      </c>
      <c r="Q67" t="s">
        <v>232</v>
      </c>
      <c r="R67" t="s">
        <v>221</v>
      </c>
      <c r="S67" t="s">
        <v>226</v>
      </c>
      <c r="T67">
        <v>0</v>
      </c>
      <c r="U67">
        <v>0</v>
      </c>
      <c r="V67">
        <v>5</v>
      </c>
    </row>
    <row r="68" spans="1:22" x14ac:dyDescent="0.3">
      <c r="A68" t="s">
        <v>514</v>
      </c>
      <c r="B68">
        <v>5477</v>
      </c>
      <c r="D68">
        <v>570028.19100451597</v>
      </c>
      <c r="E68">
        <v>334438.73843342398</v>
      </c>
      <c r="F68">
        <v>5</v>
      </c>
      <c r="G68">
        <v>63.061049862250002</v>
      </c>
      <c r="H68">
        <v>2</v>
      </c>
      <c r="I68">
        <v>0</v>
      </c>
      <c r="J68">
        <v>0</v>
      </c>
      <c r="K68">
        <v>0</v>
      </c>
      <c r="L68" t="s">
        <v>64</v>
      </c>
      <c r="M68" t="s">
        <v>218</v>
      </c>
      <c r="O68">
        <v>409</v>
      </c>
      <c r="P68" t="s">
        <v>231</v>
      </c>
      <c r="Q68" t="s">
        <v>232</v>
      </c>
      <c r="R68" t="s">
        <v>221</v>
      </c>
      <c r="S68" t="s">
        <v>226</v>
      </c>
      <c r="T68">
        <v>0</v>
      </c>
      <c r="U68">
        <v>0</v>
      </c>
      <c r="V68">
        <v>5</v>
      </c>
    </row>
    <row r="69" spans="1:22" x14ac:dyDescent="0.3">
      <c r="A69" t="s">
        <v>515</v>
      </c>
      <c r="B69">
        <v>5476</v>
      </c>
      <c r="D69">
        <v>570889.16497210297</v>
      </c>
      <c r="E69">
        <v>330232.583600618</v>
      </c>
      <c r="F69">
        <v>5</v>
      </c>
      <c r="G69">
        <v>20.285876858249999</v>
      </c>
      <c r="H69">
        <v>2</v>
      </c>
      <c r="I69">
        <v>0</v>
      </c>
      <c r="J69">
        <v>0</v>
      </c>
      <c r="K69">
        <v>0</v>
      </c>
      <c r="L69" t="s">
        <v>64</v>
      </c>
      <c r="M69" t="s">
        <v>218</v>
      </c>
      <c r="O69">
        <v>409</v>
      </c>
      <c r="P69" t="s">
        <v>231</v>
      </c>
      <c r="Q69" t="s">
        <v>232</v>
      </c>
      <c r="R69" t="s">
        <v>221</v>
      </c>
      <c r="S69" t="s">
        <v>226</v>
      </c>
      <c r="T69">
        <v>0</v>
      </c>
      <c r="U69">
        <v>0</v>
      </c>
      <c r="V69">
        <v>5</v>
      </c>
    </row>
    <row r="70" spans="1:22" x14ac:dyDescent="0.3">
      <c r="A70" t="s">
        <v>516</v>
      </c>
      <c r="B70">
        <v>5475</v>
      </c>
      <c r="D70">
        <v>573031.99342412897</v>
      </c>
      <c r="E70">
        <v>325481.343997219</v>
      </c>
      <c r="F70">
        <v>5</v>
      </c>
      <c r="G70">
        <v>92.123513795760005</v>
      </c>
      <c r="H70">
        <v>2</v>
      </c>
      <c r="I70">
        <v>0</v>
      </c>
      <c r="J70">
        <v>0</v>
      </c>
      <c r="K70">
        <v>0</v>
      </c>
      <c r="L70" t="s">
        <v>72</v>
      </c>
      <c r="M70" t="s">
        <v>218</v>
      </c>
      <c r="O70">
        <v>401</v>
      </c>
      <c r="P70" t="s">
        <v>231</v>
      </c>
      <c r="Q70" t="s">
        <v>232</v>
      </c>
      <c r="R70" t="s">
        <v>221</v>
      </c>
      <c r="S70" t="s">
        <v>226</v>
      </c>
      <c r="T70">
        <v>0</v>
      </c>
      <c r="U70">
        <v>0</v>
      </c>
      <c r="V70">
        <v>5</v>
      </c>
    </row>
    <row r="71" spans="1:22" x14ac:dyDescent="0.3">
      <c r="A71" t="s">
        <v>517</v>
      </c>
      <c r="B71">
        <v>5474</v>
      </c>
      <c r="D71">
        <v>566831.805511076</v>
      </c>
      <c r="E71">
        <v>324226.50339299702</v>
      </c>
      <c r="F71">
        <v>5</v>
      </c>
      <c r="G71">
        <v>8.55243361522</v>
      </c>
      <c r="H71">
        <v>2</v>
      </c>
      <c r="I71">
        <v>0</v>
      </c>
      <c r="J71">
        <v>0</v>
      </c>
      <c r="K71">
        <v>0</v>
      </c>
      <c r="L71" t="s">
        <v>72</v>
      </c>
      <c r="M71" t="s">
        <v>218</v>
      </c>
      <c r="O71">
        <v>401</v>
      </c>
      <c r="P71" t="s">
        <v>231</v>
      </c>
      <c r="Q71" t="s">
        <v>232</v>
      </c>
      <c r="R71" t="s">
        <v>221</v>
      </c>
      <c r="S71" t="s">
        <v>226</v>
      </c>
      <c r="T71">
        <v>0</v>
      </c>
      <c r="U71">
        <v>0</v>
      </c>
      <c r="V71">
        <v>5</v>
      </c>
    </row>
    <row r="72" spans="1:22" x14ac:dyDescent="0.3">
      <c r="A72" t="s">
        <v>518</v>
      </c>
      <c r="B72">
        <v>5473</v>
      </c>
      <c r="D72">
        <v>565032.99921780301</v>
      </c>
      <c r="E72">
        <v>315568.26301772601</v>
      </c>
      <c r="F72">
        <v>5</v>
      </c>
      <c r="G72">
        <v>22.386805144109999</v>
      </c>
      <c r="H72">
        <v>2</v>
      </c>
      <c r="I72">
        <v>0</v>
      </c>
      <c r="J72">
        <v>0</v>
      </c>
      <c r="K72">
        <v>0</v>
      </c>
      <c r="L72" t="s">
        <v>72</v>
      </c>
      <c r="M72" t="s">
        <v>218</v>
      </c>
      <c r="O72">
        <v>401</v>
      </c>
      <c r="P72" t="s">
        <v>231</v>
      </c>
      <c r="Q72" t="s">
        <v>232</v>
      </c>
      <c r="R72" t="s">
        <v>221</v>
      </c>
      <c r="S72" t="s">
        <v>226</v>
      </c>
      <c r="T72">
        <v>0</v>
      </c>
      <c r="U72">
        <v>0</v>
      </c>
      <c r="V72">
        <v>5</v>
      </c>
    </row>
    <row r="73" spans="1:22" x14ac:dyDescent="0.3">
      <c r="A73" t="s">
        <v>519</v>
      </c>
      <c r="B73">
        <v>5472</v>
      </c>
      <c r="D73">
        <v>573373.04453330196</v>
      </c>
      <c r="E73">
        <v>317955.53282691201</v>
      </c>
      <c r="F73">
        <v>5</v>
      </c>
      <c r="G73">
        <v>132.00689893684</v>
      </c>
      <c r="H73">
        <v>2</v>
      </c>
      <c r="I73">
        <v>0</v>
      </c>
      <c r="J73">
        <v>0</v>
      </c>
      <c r="K73">
        <v>0</v>
      </c>
      <c r="L73" t="s">
        <v>72</v>
      </c>
      <c r="M73" t="s">
        <v>218</v>
      </c>
      <c r="O73">
        <v>401</v>
      </c>
      <c r="P73" t="s">
        <v>231</v>
      </c>
      <c r="Q73" t="s">
        <v>232</v>
      </c>
      <c r="R73" t="s">
        <v>221</v>
      </c>
      <c r="S73" t="s">
        <v>226</v>
      </c>
      <c r="T73">
        <v>0</v>
      </c>
      <c r="U73">
        <v>0</v>
      </c>
      <c r="V73">
        <v>5</v>
      </c>
    </row>
    <row r="74" spans="1:22" x14ac:dyDescent="0.3">
      <c r="A74" t="s">
        <v>520</v>
      </c>
      <c r="B74">
        <v>5471</v>
      </c>
      <c r="D74">
        <v>592949.94203734305</v>
      </c>
      <c r="E74">
        <v>330787.30144419399</v>
      </c>
      <c r="F74">
        <v>5</v>
      </c>
      <c r="G74">
        <v>9.0209718043400002</v>
      </c>
      <c r="H74">
        <v>2</v>
      </c>
      <c r="I74">
        <v>0</v>
      </c>
      <c r="J74">
        <v>0</v>
      </c>
      <c r="K74">
        <v>0</v>
      </c>
      <c r="L74" t="s">
        <v>183</v>
      </c>
      <c r="M74" t="s">
        <v>218</v>
      </c>
      <c r="O74">
        <v>364</v>
      </c>
      <c r="P74" t="s">
        <v>231</v>
      </c>
      <c r="Q74" t="s">
        <v>235</v>
      </c>
      <c r="R74" t="s">
        <v>221</v>
      </c>
      <c r="S74" t="s">
        <v>226</v>
      </c>
      <c r="T74">
        <v>0</v>
      </c>
      <c r="U74">
        <v>0</v>
      </c>
      <c r="V74">
        <v>6</v>
      </c>
    </row>
    <row r="75" spans="1:22" x14ac:dyDescent="0.3">
      <c r="A75" t="s">
        <v>521</v>
      </c>
      <c r="B75">
        <v>5470</v>
      </c>
      <c r="D75">
        <v>601677.77755998296</v>
      </c>
      <c r="E75">
        <v>331689.524495369</v>
      </c>
      <c r="F75">
        <v>5</v>
      </c>
      <c r="G75">
        <v>97.546672942119997</v>
      </c>
      <c r="H75">
        <v>2</v>
      </c>
      <c r="I75">
        <v>0</v>
      </c>
      <c r="J75">
        <v>0</v>
      </c>
      <c r="K75">
        <v>0</v>
      </c>
      <c r="L75" t="s">
        <v>173</v>
      </c>
      <c r="M75" t="s">
        <v>218</v>
      </c>
      <c r="O75">
        <v>402</v>
      </c>
      <c r="P75" t="s">
        <v>231</v>
      </c>
      <c r="Q75" t="s">
        <v>235</v>
      </c>
      <c r="R75" t="s">
        <v>221</v>
      </c>
      <c r="S75" t="s">
        <v>226</v>
      </c>
      <c r="T75">
        <v>0</v>
      </c>
      <c r="U75">
        <v>0</v>
      </c>
      <c r="V75">
        <v>6</v>
      </c>
    </row>
    <row r="76" spans="1:22" x14ac:dyDescent="0.3">
      <c r="A76" t="s">
        <v>522</v>
      </c>
      <c r="B76">
        <v>5469</v>
      </c>
      <c r="D76">
        <v>596756.38633929403</v>
      </c>
      <c r="E76">
        <v>341862.62776952202</v>
      </c>
      <c r="F76">
        <v>5</v>
      </c>
      <c r="G76">
        <v>152.07796422707</v>
      </c>
      <c r="H76">
        <v>2</v>
      </c>
      <c r="I76">
        <v>0</v>
      </c>
      <c r="J76">
        <v>0</v>
      </c>
      <c r="K76">
        <v>0</v>
      </c>
      <c r="L76" t="s">
        <v>173</v>
      </c>
      <c r="M76" t="s">
        <v>218</v>
      </c>
      <c r="O76">
        <v>402</v>
      </c>
      <c r="P76" t="s">
        <v>231</v>
      </c>
      <c r="Q76" t="s">
        <v>235</v>
      </c>
      <c r="R76" t="s">
        <v>221</v>
      </c>
      <c r="S76" t="s">
        <v>226</v>
      </c>
      <c r="T76">
        <v>0</v>
      </c>
      <c r="U76">
        <v>0</v>
      </c>
      <c r="V76">
        <v>6</v>
      </c>
    </row>
    <row r="77" spans="1:22" x14ac:dyDescent="0.3">
      <c r="A77" t="s">
        <v>523</v>
      </c>
      <c r="B77">
        <v>6467</v>
      </c>
      <c r="D77">
        <v>528499.57438796002</v>
      </c>
      <c r="E77">
        <v>267276.52135429502</v>
      </c>
      <c r="F77">
        <v>6</v>
      </c>
      <c r="G77">
        <v>4619.0118775604496</v>
      </c>
      <c r="H77">
        <v>2</v>
      </c>
      <c r="I77">
        <v>0</v>
      </c>
      <c r="J77">
        <v>0</v>
      </c>
      <c r="K77">
        <v>0</v>
      </c>
      <c r="L77" t="s">
        <v>157</v>
      </c>
      <c r="M77" t="s">
        <v>218</v>
      </c>
      <c r="O77">
        <v>379</v>
      </c>
      <c r="P77" t="s">
        <v>224</v>
      </c>
      <c r="Q77" t="s">
        <v>237</v>
      </c>
      <c r="R77" t="s">
        <v>221</v>
      </c>
      <c r="S77" t="s">
        <v>226</v>
      </c>
      <c r="T77">
        <v>0</v>
      </c>
      <c r="U77">
        <v>0</v>
      </c>
      <c r="V77">
        <v>3</v>
      </c>
    </row>
    <row r="78" spans="1:22" x14ac:dyDescent="0.3">
      <c r="A78" t="s">
        <v>524</v>
      </c>
      <c r="B78">
        <v>5466</v>
      </c>
      <c r="D78">
        <v>625306.16022150102</v>
      </c>
      <c r="E78">
        <v>333029.50532466301</v>
      </c>
      <c r="F78">
        <v>5</v>
      </c>
      <c r="G78">
        <v>6.1124889215799998</v>
      </c>
      <c r="H78">
        <v>2</v>
      </c>
      <c r="I78">
        <v>0</v>
      </c>
      <c r="J78">
        <v>0</v>
      </c>
      <c r="K78">
        <v>0</v>
      </c>
      <c r="L78" t="s">
        <v>175</v>
      </c>
      <c r="M78" t="s">
        <v>218</v>
      </c>
      <c r="O78">
        <v>408</v>
      </c>
      <c r="P78" t="s">
        <v>231</v>
      </c>
      <c r="Q78" t="s">
        <v>235</v>
      </c>
      <c r="R78" t="s">
        <v>221</v>
      </c>
      <c r="S78" t="s">
        <v>226</v>
      </c>
      <c r="T78">
        <v>0</v>
      </c>
      <c r="U78">
        <v>0</v>
      </c>
      <c r="V78">
        <v>6</v>
      </c>
    </row>
    <row r="79" spans="1:22" x14ac:dyDescent="0.3">
      <c r="A79" t="s">
        <v>525</v>
      </c>
      <c r="B79">
        <v>5465</v>
      </c>
      <c r="D79">
        <v>639954.72434205306</v>
      </c>
      <c r="E79">
        <v>325864.18077375903</v>
      </c>
      <c r="F79">
        <v>5</v>
      </c>
      <c r="G79">
        <v>60.001436008959999</v>
      </c>
      <c r="H79">
        <v>2</v>
      </c>
      <c r="I79">
        <v>0</v>
      </c>
      <c r="J79">
        <v>0</v>
      </c>
      <c r="K79">
        <v>0</v>
      </c>
      <c r="L79" t="s">
        <v>13</v>
      </c>
      <c r="M79" t="s">
        <v>218</v>
      </c>
      <c r="O79">
        <v>358</v>
      </c>
      <c r="P79" t="s">
        <v>231</v>
      </c>
      <c r="Q79" t="s">
        <v>235</v>
      </c>
      <c r="R79" t="s">
        <v>221</v>
      </c>
      <c r="S79" t="s">
        <v>226</v>
      </c>
      <c r="T79">
        <v>0</v>
      </c>
      <c r="U79">
        <v>0</v>
      </c>
      <c r="V79">
        <v>6</v>
      </c>
    </row>
    <row r="80" spans="1:22" x14ac:dyDescent="0.3">
      <c r="A80" t="s">
        <v>526</v>
      </c>
      <c r="B80">
        <v>7463</v>
      </c>
      <c r="D80">
        <v>323784.10562302201</v>
      </c>
      <c r="E80">
        <v>219080.52470037999</v>
      </c>
      <c r="F80">
        <v>7</v>
      </c>
      <c r="G80">
        <v>56001.426717483897</v>
      </c>
      <c r="H80">
        <v>2</v>
      </c>
      <c r="I80">
        <v>0</v>
      </c>
      <c r="J80">
        <v>0</v>
      </c>
      <c r="K80">
        <v>0</v>
      </c>
      <c r="M80" t="s">
        <v>218</v>
      </c>
      <c r="O80">
        <v>375</v>
      </c>
      <c r="P80" t="s">
        <v>238</v>
      </c>
      <c r="Q80" t="s">
        <v>239</v>
      </c>
      <c r="R80" t="s">
        <v>239</v>
      </c>
      <c r="S80" t="s">
        <v>226</v>
      </c>
      <c r="T80">
        <v>0</v>
      </c>
      <c r="U80">
        <v>0</v>
      </c>
      <c r="V80">
        <v>2</v>
      </c>
    </row>
    <row r="81" spans="1:22" x14ac:dyDescent="0.3">
      <c r="A81" t="s">
        <v>527</v>
      </c>
      <c r="B81">
        <v>2462</v>
      </c>
      <c r="C81" t="s">
        <v>240</v>
      </c>
      <c r="D81">
        <v>592003.79898887302</v>
      </c>
      <c r="E81">
        <v>300611.49199573201</v>
      </c>
      <c r="F81">
        <v>2</v>
      </c>
      <c r="G81">
        <v>7.1769613159599999</v>
      </c>
      <c r="H81">
        <v>0</v>
      </c>
      <c r="I81">
        <v>0</v>
      </c>
      <c r="J81">
        <v>0</v>
      </c>
      <c r="K81">
        <v>0</v>
      </c>
      <c r="O81">
        <v>0</v>
      </c>
      <c r="Q81" t="s">
        <v>230</v>
      </c>
      <c r="S81" t="s">
        <v>230</v>
      </c>
      <c r="T81">
        <v>0</v>
      </c>
      <c r="U81">
        <v>0</v>
      </c>
      <c r="V81">
        <v>9</v>
      </c>
    </row>
    <row r="82" spans="1:22" x14ac:dyDescent="0.3">
      <c r="A82" t="s">
        <v>528</v>
      </c>
      <c r="B82">
        <v>1461</v>
      </c>
      <c r="C82" t="s">
        <v>241</v>
      </c>
      <c r="D82">
        <v>615538.96044643002</v>
      </c>
      <c r="E82">
        <v>315391.407623926</v>
      </c>
      <c r="F82">
        <v>1</v>
      </c>
      <c r="G82">
        <v>0.37748654720000002</v>
      </c>
      <c r="H82">
        <v>0</v>
      </c>
      <c r="I82">
        <v>0</v>
      </c>
      <c r="J82">
        <v>0</v>
      </c>
      <c r="K82">
        <v>0</v>
      </c>
      <c r="O82">
        <v>0</v>
      </c>
      <c r="Q82" t="s">
        <v>242</v>
      </c>
      <c r="S82" t="s">
        <v>242</v>
      </c>
      <c r="T82">
        <v>0</v>
      </c>
      <c r="U82">
        <v>0</v>
      </c>
      <c r="V82">
        <v>13</v>
      </c>
    </row>
    <row r="83" spans="1:22" x14ac:dyDescent="0.3">
      <c r="A83" t="s">
        <v>529</v>
      </c>
      <c r="B83">
        <v>1460</v>
      </c>
      <c r="C83" t="s">
        <v>243</v>
      </c>
      <c r="D83">
        <v>616564.51056585799</v>
      </c>
      <c r="E83">
        <v>315372.56944627798</v>
      </c>
      <c r="F83">
        <v>1</v>
      </c>
      <c r="G83">
        <v>0.98432221860000002</v>
      </c>
      <c r="H83">
        <v>0</v>
      </c>
      <c r="I83">
        <v>0</v>
      </c>
      <c r="J83">
        <v>0</v>
      </c>
      <c r="K83">
        <v>0</v>
      </c>
      <c r="O83">
        <v>0</v>
      </c>
      <c r="Q83" t="s">
        <v>242</v>
      </c>
      <c r="S83" t="s">
        <v>242</v>
      </c>
      <c r="T83">
        <v>0</v>
      </c>
      <c r="U83">
        <v>0</v>
      </c>
      <c r="V83">
        <v>13</v>
      </c>
    </row>
    <row r="84" spans="1:22" x14ac:dyDescent="0.3">
      <c r="A84" t="s">
        <v>530</v>
      </c>
      <c r="B84">
        <v>1459</v>
      </c>
      <c r="C84" t="s">
        <v>244</v>
      </c>
      <c r="D84">
        <v>617177.37601875595</v>
      </c>
      <c r="E84">
        <v>315209.81903787999</v>
      </c>
      <c r="F84">
        <v>1</v>
      </c>
      <c r="G84">
        <v>0.13487678315000001</v>
      </c>
      <c r="H84">
        <v>0</v>
      </c>
      <c r="I84">
        <v>0</v>
      </c>
      <c r="J84">
        <v>0</v>
      </c>
      <c r="K84">
        <v>0</v>
      </c>
      <c r="O84">
        <v>0</v>
      </c>
      <c r="Q84" t="s">
        <v>242</v>
      </c>
      <c r="S84" t="s">
        <v>242</v>
      </c>
      <c r="T84">
        <v>0</v>
      </c>
      <c r="U84">
        <v>0</v>
      </c>
      <c r="V84">
        <v>13</v>
      </c>
    </row>
    <row r="85" spans="1:22" x14ac:dyDescent="0.3">
      <c r="A85" t="s">
        <v>531</v>
      </c>
      <c r="B85">
        <v>1458</v>
      </c>
      <c r="C85" t="s">
        <v>245</v>
      </c>
      <c r="D85">
        <v>616301.50912254897</v>
      </c>
      <c r="E85">
        <v>316006.596295539</v>
      </c>
      <c r="F85">
        <v>1</v>
      </c>
      <c r="G85">
        <v>0.44581783172</v>
      </c>
      <c r="H85">
        <v>0</v>
      </c>
      <c r="I85">
        <v>0</v>
      </c>
      <c r="J85">
        <v>0</v>
      </c>
      <c r="K85">
        <v>0</v>
      </c>
      <c r="O85">
        <v>0</v>
      </c>
      <c r="Q85" t="s">
        <v>242</v>
      </c>
      <c r="S85" t="s">
        <v>242</v>
      </c>
      <c r="T85">
        <v>0</v>
      </c>
      <c r="U85">
        <v>0</v>
      </c>
      <c r="V85">
        <v>13</v>
      </c>
    </row>
    <row r="86" spans="1:22" x14ac:dyDescent="0.3">
      <c r="A86" t="s">
        <v>532</v>
      </c>
      <c r="B86">
        <v>4457</v>
      </c>
      <c r="C86" t="s">
        <v>246</v>
      </c>
      <c r="D86">
        <v>621555.95664904604</v>
      </c>
      <c r="E86">
        <v>310896.77682095801</v>
      </c>
      <c r="F86">
        <v>4</v>
      </c>
      <c r="G86">
        <v>3.2358277990000003E-2</v>
      </c>
      <c r="H86">
        <v>0</v>
      </c>
      <c r="I86">
        <v>0</v>
      </c>
      <c r="J86">
        <v>0</v>
      </c>
      <c r="K86">
        <v>0</v>
      </c>
      <c r="O86">
        <v>0</v>
      </c>
      <c r="Q86" t="s">
        <v>220</v>
      </c>
      <c r="S86" t="s">
        <v>220</v>
      </c>
      <c r="T86">
        <v>0</v>
      </c>
      <c r="U86">
        <v>0</v>
      </c>
      <c r="V86">
        <v>15</v>
      </c>
    </row>
    <row r="87" spans="1:22" x14ac:dyDescent="0.3">
      <c r="A87" t="s">
        <v>533</v>
      </c>
      <c r="B87">
        <v>1456</v>
      </c>
      <c r="C87" t="s">
        <v>247</v>
      </c>
      <c r="D87">
        <v>618530.74046066205</v>
      </c>
      <c r="E87">
        <v>313488.80040646897</v>
      </c>
      <c r="F87">
        <v>1</v>
      </c>
      <c r="G87">
        <v>0.58300816057000004</v>
      </c>
      <c r="H87">
        <v>0</v>
      </c>
      <c r="I87">
        <v>0</v>
      </c>
      <c r="J87">
        <v>0</v>
      </c>
      <c r="K87">
        <v>0</v>
      </c>
      <c r="O87">
        <v>0</v>
      </c>
      <c r="Q87" t="s">
        <v>242</v>
      </c>
      <c r="S87" t="s">
        <v>242</v>
      </c>
      <c r="T87">
        <v>0</v>
      </c>
      <c r="U87">
        <v>0</v>
      </c>
      <c r="V87">
        <v>13</v>
      </c>
    </row>
    <row r="88" spans="1:22" x14ac:dyDescent="0.3">
      <c r="A88" t="s">
        <v>534</v>
      </c>
      <c r="B88">
        <v>3455</v>
      </c>
      <c r="C88" t="s">
        <v>248</v>
      </c>
      <c r="D88">
        <v>615209.55360538501</v>
      </c>
      <c r="E88">
        <v>310948.25477603398</v>
      </c>
      <c r="F88">
        <v>3</v>
      </c>
      <c r="G88">
        <v>0.21758101824000001</v>
      </c>
      <c r="H88">
        <v>0</v>
      </c>
      <c r="I88">
        <v>0</v>
      </c>
      <c r="J88">
        <v>0</v>
      </c>
      <c r="K88">
        <v>0</v>
      </c>
      <c r="O88">
        <v>0</v>
      </c>
      <c r="Q88" t="s">
        <v>228</v>
      </c>
      <c r="S88" t="s">
        <v>228</v>
      </c>
      <c r="T88">
        <v>0</v>
      </c>
      <c r="U88">
        <v>0</v>
      </c>
      <c r="V88">
        <v>10</v>
      </c>
    </row>
    <row r="89" spans="1:22" x14ac:dyDescent="0.3">
      <c r="A89" t="s">
        <v>535</v>
      </c>
      <c r="B89">
        <v>1454</v>
      </c>
      <c r="C89" t="s">
        <v>249</v>
      </c>
      <c r="D89">
        <v>616608.40099594195</v>
      </c>
      <c r="E89">
        <v>313887.27006378898</v>
      </c>
      <c r="F89">
        <v>1</v>
      </c>
      <c r="G89">
        <v>1.8750225177399999</v>
      </c>
      <c r="H89">
        <v>0</v>
      </c>
      <c r="I89">
        <v>0</v>
      </c>
      <c r="J89">
        <v>0</v>
      </c>
      <c r="K89">
        <v>0</v>
      </c>
      <c r="O89">
        <v>0</v>
      </c>
      <c r="Q89" t="s">
        <v>242</v>
      </c>
      <c r="S89" t="s">
        <v>242</v>
      </c>
      <c r="T89">
        <v>0</v>
      </c>
      <c r="U89">
        <v>0</v>
      </c>
      <c r="V89">
        <v>13</v>
      </c>
    </row>
    <row r="90" spans="1:22" x14ac:dyDescent="0.3">
      <c r="A90" t="s">
        <v>536</v>
      </c>
      <c r="B90">
        <v>4453</v>
      </c>
      <c r="C90" t="s">
        <v>250</v>
      </c>
      <c r="D90">
        <v>622658.06064738403</v>
      </c>
      <c r="E90">
        <v>310834.68496857799</v>
      </c>
      <c r="F90">
        <v>4</v>
      </c>
      <c r="G90">
        <v>5.1827141819999999E-2</v>
      </c>
      <c r="H90">
        <v>0</v>
      </c>
      <c r="I90">
        <v>0</v>
      </c>
      <c r="J90">
        <v>0</v>
      </c>
      <c r="K90">
        <v>0</v>
      </c>
      <c r="O90">
        <v>0</v>
      </c>
      <c r="Q90" t="s">
        <v>220</v>
      </c>
      <c r="S90" t="s">
        <v>220</v>
      </c>
      <c r="T90">
        <v>0</v>
      </c>
      <c r="U90">
        <v>0</v>
      </c>
      <c r="V90">
        <v>15</v>
      </c>
    </row>
    <row r="91" spans="1:22" x14ac:dyDescent="0.3">
      <c r="A91" t="s">
        <v>537</v>
      </c>
      <c r="B91">
        <v>4452</v>
      </c>
      <c r="C91" t="s">
        <v>251</v>
      </c>
      <c r="D91">
        <v>621108.20771559805</v>
      </c>
      <c r="E91">
        <v>307775.06743169</v>
      </c>
      <c r="F91">
        <v>4</v>
      </c>
      <c r="G91">
        <v>0.10592254406</v>
      </c>
      <c r="Q91" t="s">
        <v>220</v>
      </c>
      <c r="S91" t="s">
        <v>220</v>
      </c>
      <c r="T91">
        <v>0</v>
      </c>
      <c r="U91">
        <v>0</v>
      </c>
      <c r="V91">
        <v>16</v>
      </c>
    </row>
    <row r="92" spans="1:22" x14ac:dyDescent="0.3">
      <c r="A92" t="s">
        <v>538</v>
      </c>
      <c r="B92">
        <v>3451</v>
      </c>
      <c r="C92" t="s">
        <v>252</v>
      </c>
      <c r="D92">
        <v>619287.13132062904</v>
      </c>
      <c r="E92">
        <v>304043.914446485</v>
      </c>
      <c r="F92">
        <v>3</v>
      </c>
      <c r="G92">
        <v>2.39150778523</v>
      </c>
      <c r="H92">
        <v>0</v>
      </c>
      <c r="I92">
        <v>0</v>
      </c>
      <c r="J92">
        <v>0</v>
      </c>
      <c r="K92">
        <v>0</v>
      </c>
      <c r="O92">
        <v>0</v>
      </c>
      <c r="Q92" t="s">
        <v>228</v>
      </c>
      <c r="S92" t="s">
        <v>228</v>
      </c>
      <c r="T92">
        <v>0</v>
      </c>
      <c r="U92">
        <v>0</v>
      </c>
      <c r="V92">
        <v>10</v>
      </c>
    </row>
    <row r="93" spans="1:22" x14ac:dyDescent="0.3">
      <c r="A93" t="s">
        <v>539</v>
      </c>
      <c r="B93">
        <v>3450</v>
      </c>
      <c r="C93" t="s">
        <v>253</v>
      </c>
      <c r="D93">
        <v>623853.997397486</v>
      </c>
      <c r="E93">
        <v>305705.05696880398</v>
      </c>
      <c r="F93">
        <v>3</v>
      </c>
      <c r="G93">
        <v>0.85138121886999996</v>
      </c>
      <c r="H93">
        <v>0</v>
      </c>
      <c r="I93">
        <v>0</v>
      </c>
      <c r="J93">
        <v>0</v>
      </c>
      <c r="K93">
        <v>0</v>
      </c>
      <c r="O93">
        <v>0</v>
      </c>
      <c r="Q93" t="s">
        <v>228</v>
      </c>
      <c r="S93" t="s">
        <v>228</v>
      </c>
      <c r="T93">
        <v>0</v>
      </c>
      <c r="U93">
        <v>0</v>
      </c>
      <c r="V93">
        <v>12</v>
      </c>
    </row>
    <row r="94" spans="1:22" x14ac:dyDescent="0.3">
      <c r="A94" t="s">
        <v>540</v>
      </c>
      <c r="B94">
        <v>3449</v>
      </c>
      <c r="C94" t="s">
        <v>254</v>
      </c>
      <c r="D94">
        <v>625995.28544911498</v>
      </c>
      <c r="E94">
        <v>306592.13774334098</v>
      </c>
      <c r="F94">
        <v>3</v>
      </c>
      <c r="G94">
        <v>1.4282931570899999</v>
      </c>
      <c r="Q94" t="s">
        <v>228</v>
      </c>
      <c r="S94" t="s">
        <v>228</v>
      </c>
      <c r="T94">
        <v>0</v>
      </c>
      <c r="U94">
        <v>0</v>
      </c>
      <c r="V94">
        <v>12</v>
      </c>
    </row>
    <row r="95" spans="1:22" x14ac:dyDescent="0.3">
      <c r="A95" t="s">
        <v>541</v>
      </c>
      <c r="B95">
        <v>3448</v>
      </c>
      <c r="C95" t="s">
        <v>255</v>
      </c>
      <c r="D95">
        <v>617316.48474587197</v>
      </c>
      <c r="E95">
        <v>306653.63775795599</v>
      </c>
      <c r="F95">
        <v>3</v>
      </c>
      <c r="G95">
        <v>0.52818250936</v>
      </c>
      <c r="H95">
        <v>0</v>
      </c>
      <c r="I95">
        <v>0</v>
      </c>
      <c r="J95">
        <v>0</v>
      </c>
      <c r="K95">
        <v>0</v>
      </c>
      <c r="O95">
        <v>0</v>
      </c>
      <c r="Q95" t="s">
        <v>228</v>
      </c>
      <c r="S95" t="s">
        <v>228</v>
      </c>
      <c r="T95">
        <v>0</v>
      </c>
      <c r="U95">
        <v>0</v>
      </c>
      <c r="V95">
        <v>10</v>
      </c>
    </row>
    <row r="96" spans="1:22" x14ac:dyDescent="0.3">
      <c r="A96" t="s">
        <v>542</v>
      </c>
      <c r="B96">
        <v>2447</v>
      </c>
      <c r="C96" t="s">
        <v>256</v>
      </c>
      <c r="D96">
        <v>599206.74201368401</v>
      </c>
      <c r="E96">
        <v>312793.71192335302</v>
      </c>
      <c r="F96">
        <v>2</v>
      </c>
      <c r="G96">
        <v>1.97245769058</v>
      </c>
      <c r="H96">
        <v>0</v>
      </c>
      <c r="I96">
        <v>0</v>
      </c>
      <c r="J96">
        <v>0</v>
      </c>
      <c r="K96">
        <v>0</v>
      </c>
      <c r="O96">
        <v>0</v>
      </c>
      <c r="Q96" t="s">
        <v>230</v>
      </c>
      <c r="S96" t="s">
        <v>230</v>
      </c>
      <c r="T96">
        <v>0</v>
      </c>
      <c r="U96">
        <v>0</v>
      </c>
      <c r="V96">
        <v>8</v>
      </c>
    </row>
    <row r="97" spans="1:22" x14ac:dyDescent="0.3">
      <c r="A97" t="s">
        <v>543</v>
      </c>
      <c r="B97">
        <v>2446</v>
      </c>
      <c r="C97" t="s">
        <v>257</v>
      </c>
      <c r="D97">
        <v>601796.53456334199</v>
      </c>
      <c r="E97">
        <v>312603.83825375198</v>
      </c>
      <c r="F97">
        <v>2</v>
      </c>
      <c r="G97">
        <v>3.8052089770199999</v>
      </c>
      <c r="H97">
        <v>0</v>
      </c>
      <c r="I97">
        <v>0</v>
      </c>
      <c r="J97">
        <v>0</v>
      </c>
      <c r="K97">
        <v>0</v>
      </c>
      <c r="O97">
        <v>0</v>
      </c>
      <c r="Q97" t="s">
        <v>230</v>
      </c>
      <c r="S97" t="s">
        <v>230</v>
      </c>
      <c r="T97">
        <v>0</v>
      </c>
      <c r="U97">
        <v>0</v>
      </c>
      <c r="V97">
        <v>8</v>
      </c>
    </row>
    <row r="98" spans="1:22" x14ac:dyDescent="0.3">
      <c r="A98" t="s">
        <v>544</v>
      </c>
      <c r="B98">
        <v>2445</v>
      </c>
      <c r="C98" t="s">
        <v>258</v>
      </c>
      <c r="D98">
        <v>606697.91851244704</v>
      </c>
      <c r="E98">
        <v>314256.915146727</v>
      </c>
      <c r="F98">
        <v>2</v>
      </c>
      <c r="G98">
        <v>15.277017218839999</v>
      </c>
      <c r="H98">
        <v>0</v>
      </c>
      <c r="I98">
        <v>0</v>
      </c>
      <c r="J98">
        <v>0</v>
      </c>
      <c r="K98">
        <v>0</v>
      </c>
      <c r="O98">
        <v>0</v>
      </c>
      <c r="Q98" t="s">
        <v>230</v>
      </c>
      <c r="S98" t="s">
        <v>230</v>
      </c>
      <c r="T98">
        <v>0</v>
      </c>
      <c r="U98">
        <v>0</v>
      </c>
      <c r="V98">
        <v>9</v>
      </c>
    </row>
    <row r="99" spans="1:22" x14ac:dyDescent="0.3">
      <c r="A99" t="s">
        <v>545</v>
      </c>
      <c r="B99">
        <v>3444</v>
      </c>
      <c r="C99" t="s">
        <v>259</v>
      </c>
      <c r="D99">
        <v>612224.51571287902</v>
      </c>
      <c r="E99">
        <v>301923.155893719</v>
      </c>
      <c r="F99">
        <v>3</v>
      </c>
      <c r="G99">
        <v>6.7540022023899997</v>
      </c>
      <c r="H99">
        <v>0</v>
      </c>
      <c r="I99">
        <v>0</v>
      </c>
      <c r="J99">
        <v>0</v>
      </c>
      <c r="K99">
        <v>0</v>
      </c>
      <c r="O99">
        <v>0</v>
      </c>
      <c r="Q99" t="s">
        <v>228</v>
      </c>
      <c r="S99" t="s">
        <v>228</v>
      </c>
      <c r="T99">
        <v>0</v>
      </c>
      <c r="U99">
        <v>0</v>
      </c>
      <c r="V99">
        <v>10</v>
      </c>
    </row>
    <row r="100" spans="1:22" x14ac:dyDescent="0.3">
      <c r="A100" t="s">
        <v>546</v>
      </c>
      <c r="B100">
        <v>3443</v>
      </c>
      <c r="C100" t="s">
        <v>260</v>
      </c>
      <c r="D100">
        <v>610823.70838799095</v>
      </c>
      <c r="E100">
        <v>310784.686919261</v>
      </c>
      <c r="F100">
        <v>3</v>
      </c>
      <c r="G100">
        <v>4.0856996513999997</v>
      </c>
      <c r="H100">
        <v>0</v>
      </c>
      <c r="I100">
        <v>0</v>
      </c>
      <c r="J100">
        <v>0</v>
      </c>
      <c r="K100">
        <v>0</v>
      </c>
      <c r="O100">
        <v>0</v>
      </c>
      <c r="Q100" t="s">
        <v>242</v>
      </c>
      <c r="S100" t="s">
        <v>242</v>
      </c>
      <c r="T100">
        <v>0</v>
      </c>
      <c r="U100">
        <v>0</v>
      </c>
      <c r="V100">
        <v>13</v>
      </c>
    </row>
    <row r="101" spans="1:22" x14ac:dyDescent="0.3">
      <c r="A101" t="s">
        <v>547</v>
      </c>
      <c r="B101">
        <v>3442</v>
      </c>
      <c r="C101" t="s">
        <v>261</v>
      </c>
      <c r="D101">
        <v>613322.26853582298</v>
      </c>
      <c r="E101">
        <v>310578.60772497999</v>
      </c>
      <c r="F101">
        <v>3</v>
      </c>
      <c r="G101">
        <v>1.7863887221000001</v>
      </c>
      <c r="H101">
        <v>0</v>
      </c>
      <c r="I101">
        <v>0</v>
      </c>
      <c r="J101">
        <v>0</v>
      </c>
      <c r="K101">
        <v>0</v>
      </c>
      <c r="O101">
        <v>0</v>
      </c>
      <c r="Q101" t="s">
        <v>228</v>
      </c>
      <c r="S101" t="s">
        <v>228</v>
      </c>
      <c r="T101">
        <v>0</v>
      </c>
      <c r="U101">
        <v>0</v>
      </c>
      <c r="V101">
        <v>10</v>
      </c>
    </row>
    <row r="102" spans="1:22" x14ac:dyDescent="0.3">
      <c r="A102" t="s">
        <v>548</v>
      </c>
      <c r="B102">
        <v>3441</v>
      </c>
      <c r="C102" t="s">
        <v>261</v>
      </c>
      <c r="D102">
        <v>615130.36436020397</v>
      </c>
      <c r="E102">
        <v>310633.85761203303</v>
      </c>
      <c r="F102">
        <v>3</v>
      </c>
      <c r="G102">
        <v>0.38443503913999999</v>
      </c>
      <c r="H102">
        <v>0</v>
      </c>
      <c r="I102">
        <v>0</v>
      </c>
      <c r="J102">
        <v>0</v>
      </c>
      <c r="K102">
        <v>0</v>
      </c>
      <c r="O102">
        <v>0</v>
      </c>
      <c r="Q102" t="s">
        <v>228</v>
      </c>
      <c r="S102" t="s">
        <v>228</v>
      </c>
      <c r="T102">
        <v>0</v>
      </c>
      <c r="U102">
        <v>0</v>
      </c>
      <c r="V102">
        <v>10</v>
      </c>
    </row>
    <row r="103" spans="1:22" x14ac:dyDescent="0.3">
      <c r="A103" t="s">
        <v>549</v>
      </c>
      <c r="B103">
        <v>3440</v>
      </c>
      <c r="C103" t="s">
        <v>262</v>
      </c>
      <c r="D103">
        <v>616418.82871873502</v>
      </c>
      <c r="E103">
        <v>309669.43519097101</v>
      </c>
      <c r="F103">
        <v>3</v>
      </c>
      <c r="G103">
        <v>0.75671091122</v>
      </c>
      <c r="H103">
        <v>0</v>
      </c>
      <c r="I103">
        <v>0</v>
      </c>
      <c r="J103">
        <v>0</v>
      </c>
      <c r="K103">
        <v>0</v>
      </c>
      <c r="O103">
        <v>0</v>
      </c>
      <c r="Q103" t="s">
        <v>228</v>
      </c>
      <c r="S103" t="s">
        <v>228</v>
      </c>
      <c r="T103">
        <v>0</v>
      </c>
      <c r="U103">
        <v>0</v>
      </c>
      <c r="V103">
        <v>10</v>
      </c>
    </row>
    <row r="104" spans="1:22" x14ac:dyDescent="0.3">
      <c r="A104" t="s">
        <v>550</v>
      </c>
      <c r="B104">
        <v>4439</v>
      </c>
      <c r="C104" t="s">
        <v>263</v>
      </c>
      <c r="D104">
        <v>623961.14947501</v>
      </c>
      <c r="E104">
        <v>309834.81065969501</v>
      </c>
      <c r="F104">
        <v>4</v>
      </c>
      <c r="G104">
        <v>0.11596318554</v>
      </c>
      <c r="H104">
        <v>0</v>
      </c>
      <c r="I104">
        <v>0</v>
      </c>
      <c r="J104">
        <v>0</v>
      </c>
      <c r="K104">
        <v>0</v>
      </c>
      <c r="O104">
        <v>0</v>
      </c>
      <c r="Q104" t="s">
        <v>220</v>
      </c>
      <c r="S104" t="s">
        <v>220</v>
      </c>
      <c r="T104">
        <v>0</v>
      </c>
      <c r="U104">
        <v>0</v>
      </c>
      <c r="V104">
        <v>15</v>
      </c>
    </row>
    <row r="105" spans="1:22" x14ac:dyDescent="0.3">
      <c r="A105" t="s">
        <v>551</v>
      </c>
      <c r="B105">
        <v>4438</v>
      </c>
      <c r="C105" t="s">
        <v>264</v>
      </c>
      <c r="D105">
        <v>623852.06410504098</v>
      </c>
      <c r="E105">
        <v>310445.779245382</v>
      </c>
      <c r="F105">
        <v>4</v>
      </c>
      <c r="G105">
        <v>0.13416431355</v>
      </c>
      <c r="H105">
        <v>0</v>
      </c>
      <c r="I105">
        <v>0</v>
      </c>
      <c r="J105">
        <v>0</v>
      </c>
      <c r="K105">
        <v>0</v>
      </c>
      <c r="O105">
        <v>0</v>
      </c>
      <c r="Q105" t="s">
        <v>220</v>
      </c>
      <c r="S105" t="s">
        <v>220</v>
      </c>
      <c r="T105">
        <v>0</v>
      </c>
      <c r="U105">
        <v>0</v>
      </c>
      <c r="V105">
        <v>15</v>
      </c>
    </row>
    <row r="106" spans="1:22" x14ac:dyDescent="0.3">
      <c r="A106" t="s">
        <v>552</v>
      </c>
      <c r="B106">
        <v>4437</v>
      </c>
      <c r="C106" t="s">
        <v>265</v>
      </c>
      <c r="D106">
        <v>622194.53813215694</v>
      </c>
      <c r="E106">
        <v>310782.56583046302</v>
      </c>
      <c r="F106">
        <v>4</v>
      </c>
      <c r="G106">
        <v>0.14782652699000001</v>
      </c>
      <c r="H106">
        <v>0</v>
      </c>
      <c r="I106">
        <v>0</v>
      </c>
      <c r="J106">
        <v>0</v>
      </c>
      <c r="K106">
        <v>0</v>
      </c>
      <c r="O106">
        <v>0</v>
      </c>
      <c r="Q106" t="s">
        <v>220</v>
      </c>
      <c r="S106" t="s">
        <v>220</v>
      </c>
      <c r="T106">
        <v>0</v>
      </c>
      <c r="U106">
        <v>0</v>
      </c>
      <c r="V106">
        <v>15</v>
      </c>
    </row>
    <row r="107" spans="1:22" x14ac:dyDescent="0.3">
      <c r="A107" t="s">
        <v>553</v>
      </c>
      <c r="B107">
        <v>4436</v>
      </c>
      <c r="C107" t="s">
        <v>266</v>
      </c>
      <c r="D107">
        <v>621795.74044462701</v>
      </c>
      <c r="E107">
        <v>309496.67741952097</v>
      </c>
      <c r="F107">
        <v>4</v>
      </c>
      <c r="G107">
        <v>0.21548914147000001</v>
      </c>
      <c r="H107">
        <v>0</v>
      </c>
      <c r="I107">
        <v>0</v>
      </c>
      <c r="J107">
        <v>0</v>
      </c>
      <c r="K107">
        <v>0</v>
      </c>
      <c r="O107">
        <v>0</v>
      </c>
      <c r="Q107" t="s">
        <v>220</v>
      </c>
      <c r="S107" t="s">
        <v>220</v>
      </c>
      <c r="T107">
        <v>0</v>
      </c>
      <c r="U107">
        <v>0</v>
      </c>
      <c r="V107">
        <v>16</v>
      </c>
    </row>
    <row r="108" spans="1:22" x14ac:dyDescent="0.3">
      <c r="A108" t="s">
        <v>554</v>
      </c>
      <c r="B108">
        <v>4435</v>
      </c>
      <c r="C108" t="s">
        <v>267</v>
      </c>
      <c r="D108">
        <v>619136.582044743</v>
      </c>
      <c r="E108">
        <v>308723.70626304799</v>
      </c>
      <c r="F108">
        <v>4</v>
      </c>
      <c r="G108">
        <v>0.11679832807</v>
      </c>
      <c r="H108">
        <v>0</v>
      </c>
      <c r="I108">
        <v>0</v>
      </c>
      <c r="J108">
        <v>0</v>
      </c>
      <c r="K108">
        <v>0</v>
      </c>
      <c r="O108">
        <v>0</v>
      </c>
      <c r="Q108" t="s">
        <v>220</v>
      </c>
      <c r="S108" t="s">
        <v>220</v>
      </c>
      <c r="T108">
        <v>0</v>
      </c>
      <c r="U108">
        <v>0</v>
      </c>
      <c r="V108">
        <v>16</v>
      </c>
    </row>
    <row r="109" spans="1:22" x14ac:dyDescent="0.3">
      <c r="A109" t="s">
        <v>555</v>
      </c>
      <c r="B109">
        <v>4434</v>
      </c>
      <c r="C109" t="s">
        <v>268</v>
      </c>
      <c r="D109">
        <v>619598.06414695398</v>
      </c>
      <c r="E109">
        <v>308707.63198472199</v>
      </c>
      <c r="F109">
        <v>4</v>
      </c>
      <c r="G109">
        <v>5.4343170320000002E-2</v>
      </c>
      <c r="Q109" t="s">
        <v>220</v>
      </c>
      <c r="S109" t="s">
        <v>220</v>
      </c>
      <c r="T109">
        <v>0</v>
      </c>
      <c r="U109">
        <v>0</v>
      </c>
      <c r="V109">
        <v>16</v>
      </c>
    </row>
    <row r="110" spans="1:22" x14ac:dyDescent="0.3">
      <c r="A110" t="s">
        <v>556</v>
      </c>
      <c r="B110">
        <v>4433</v>
      </c>
      <c r="C110" t="s">
        <v>269</v>
      </c>
      <c r="D110">
        <v>621291.04903872299</v>
      </c>
      <c r="E110">
        <v>308593.93184606801</v>
      </c>
      <c r="F110">
        <v>4</v>
      </c>
      <c r="G110">
        <v>2.7796270269999999E-2</v>
      </c>
      <c r="Q110" t="s">
        <v>220</v>
      </c>
      <c r="S110" t="s">
        <v>220</v>
      </c>
      <c r="T110">
        <v>0</v>
      </c>
      <c r="U110">
        <v>0</v>
      </c>
      <c r="V110">
        <v>16</v>
      </c>
    </row>
    <row r="111" spans="1:22" x14ac:dyDescent="0.3">
      <c r="A111" t="s">
        <v>557</v>
      </c>
      <c r="B111">
        <v>4432</v>
      </c>
      <c r="C111" t="s">
        <v>270</v>
      </c>
      <c r="D111">
        <v>620900.49490132905</v>
      </c>
      <c r="E111">
        <v>308570.854216646</v>
      </c>
      <c r="F111">
        <v>4</v>
      </c>
      <c r="G111">
        <v>3.9779701520000002E-2</v>
      </c>
      <c r="Q111" t="s">
        <v>220</v>
      </c>
      <c r="S111" t="s">
        <v>220</v>
      </c>
      <c r="T111">
        <v>0</v>
      </c>
      <c r="U111">
        <v>0</v>
      </c>
      <c r="V111">
        <v>16</v>
      </c>
    </row>
    <row r="112" spans="1:22" x14ac:dyDescent="0.3">
      <c r="A112" t="s">
        <v>558</v>
      </c>
      <c r="B112">
        <v>4431</v>
      </c>
      <c r="C112" t="s">
        <v>271</v>
      </c>
      <c r="D112">
        <v>621607.67199022695</v>
      </c>
      <c r="E112">
        <v>307331.89133381099</v>
      </c>
      <c r="F112">
        <v>4</v>
      </c>
      <c r="G112">
        <v>0.10045946392000001</v>
      </c>
      <c r="H112">
        <v>0</v>
      </c>
      <c r="I112">
        <v>0</v>
      </c>
      <c r="J112">
        <v>0</v>
      </c>
      <c r="K112">
        <v>0</v>
      </c>
      <c r="O112">
        <v>0</v>
      </c>
      <c r="Q112" t="s">
        <v>220</v>
      </c>
      <c r="S112" t="s">
        <v>220</v>
      </c>
      <c r="T112">
        <v>0</v>
      </c>
      <c r="U112">
        <v>0</v>
      </c>
      <c r="V112">
        <v>16</v>
      </c>
    </row>
    <row r="113" spans="1:22" x14ac:dyDescent="0.3">
      <c r="A113" t="s">
        <v>559</v>
      </c>
      <c r="B113">
        <v>4430</v>
      </c>
      <c r="C113" t="s">
        <v>272</v>
      </c>
      <c r="D113">
        <v>622389.05892389698</v>
      </c>
      <c r="E113">
        <v>308495.73046287103</v>
      </c>
      <c r="F113">
        <v>4</v>
      </c>
      <c r="G113">
        <v>7.9371318900000008E-3</v>
      </c>
      <c r="H113">
        <v>1</v>
      </c>
      <c r="I113">
        <v>2</v>
      </c>
      <c r="J113">
        <v>0</v>
      </c>
      <c r="K113">
        <v>0</v>
      </c>
      <c r="M113" t="s">
        <v>218</v>
      </c>
      <c r="Q113" t="s">
        <v>220</v>
      </c>
      <c r="S113" t="s">
        <v>220</v>
      </c>
      <c r="T113">
        <v>0</v>
      </c>
      <c r="U113">
        <v>0</v>
      </c>
      <c r="V113">
        <v>16</v>
      </c>
    </row>
    <row r="114" spans="1:22" x14ac:dyDescent="0.3">
      <c r="A114" t="s">
        <v>560</v>
      </c>
      <c r="B114">
        <v>4429</v>
      </c>
      <c r="C114" t="s">
        <v>273</v>
      </c>
      <c r="D114">
        <v>623400.81446905702</v>
      </c>
      <c r="E114">
        <v>308298.16710302699</v>
      </c>
      <c r="F114">
        <v>4</v>
      </c>
      <c r="G114">
        <v>4.2205558740000003E-2</v>
      </c>
      <c r="H114">
        <v>0</v>
      </c>
      <c r="I114">
        <v>0</v>
      </c>
      <c r="J114">
        <v>0</v>
      </c>
      <c r="K114">
        <v>0</v>
      </c>
      <c r="O114">
        <v>0</v>
      </c>
      <c r="Q114" t="s">
        <v>220</v>
      </c>
      <c r="S114" t="s">
        <v>220</v>
      </c>
      <c r="T114">
        <v>0</v>
      </c>
      <c r="U114">
        <v>0</v>
      </c>
      <c r="V114">
        <v>16</v>
      </c>
    </row>
    <row r="115" spans="1:22" x14ac:dyDescent="0.3">
      <c r="A115" t="s">
        <v>561</v>
      </c>
      <c r="B115">
        <v>4428</v>
      </c>
      <c r="C115" t="s">
        <v>274</v>
      </c>
      <c r="D115">
        <v>623439.99894151802</v>
      </c>
      <c r="E115">
        <v>307585.016695044</v>
      </c>
      <c r="F115">
        <v>4</v>
      </c>
      <c r="G115">
        <v>3.0357283209999999E-2</v>
      </c>
      <c r="Q115" t="s">
        <v>220</v>
      </c>
      <c r="S115" t="s">
        <v>220</v>
      </c>
      <c r="T115">
        <v>0</v>
      </c>
      <c r="U115">
        <v>0</v>
      </c>
      <c r="V115">
        <v>16</v>
      </c>
    </row>
    <row r="116" spans="1:22" x14ac:dyDescent="0.3">
      <c r="A116" t="s">
        <v>562</v>
      </c>
      <c r="B116">
        <v>4427</v>
      </c>
      <c r="C116" t="s">
        <v>275</v>
      </c>
      <c r="D116">
        <v>624822.76822494203</v>
      </c>
      <c r="E116">
        <v>308126.84548572102</v>
      </c>
      <c r="F116">
        <v>4</v>
      </c>
      <c r="G116">
        <v>9.5140011799999993E-2</v>
      </c>
      <c r="H116">
        <v>0</v>
      </c>
      <c r="I116">
        <v>0</v>
      </c>
      <c r="J116">
        <v>0</v>
      </c>
      <c r="K116">
        <v>0</v>
      </c>
      <c r="O116">
        <v>0</v>
      </c>
      <c r="Q116" t="s">
        <v>220</v>
      </c>
      <c r="S116" t="s">
        <v>220</v>
      </c>
      <c r="T116">
        <v>0</v>
      </c>
      <c r="U116">
        <v>0</v>
      </c>
      <c r="V116">
        <v>15</v>
      </c>
    </row>
    <row r="117" spans="1:22" x14ac:dyDescent="0.3">
      <c r="A117" t="s">
        <v>563</v>
      </c>
      <c r="B117">
        <v>4426</v>
      </c>
      <c r="C117" t="s">
        <v>276</v>
      </c>
      <c r="D117">
        <v>624625.434749268</v>
      </c>
      <c r="E117">
        <v>308298.908867825</v>
      </c>
      <c r="F117">
        <v>4</v>
      </c>
      <c r="G117">
        <v>7.0632289550000005E-2</v>
      </c>
      <c r="H117">
        <v>0</v>
      </c>
      <c r="I117">
        <v>0</v>
      </c>
      <c r="J117">
        <v>0</v>
      </c>
      <c r="K117">
        <v>0</v>
      </c>
      <c r="O117">
        <v>0</v>
      </c>
      <c r="Q117" t="s">
        <v>220</v>
      </c>
      <c r="S117" t="s">
        <v>220</v>
      </c>
      <c r="T117">
        <v>0</v>
      </c>
      <c r="U117">
        <v>0</v>
      </c>
      <c r="V117">
        <v>15</v>
      </c>
    </row>
    <row r="118" spans="1:22" x14ac:dyDescent="0.3">
      <c r="A118" t="s">
        <v>564</v>
      </c>
      <c r="B118">
        <v>4425</v>
      </c>
      <c r="C118" t="s">
        <v>277</v>
      </c>
      <c r="D118">
        <v>624033.52127401705</v>
      </c>
      <c r="E118">
        <v>308635.10746248701</v>
      </c>
      <c r="F118">
        <v>4</v>
      </c>
      <c r="G118">
        <v>0.13865039352</v>
      </c>
      <c r="H118">
        <v>0</v>
      </c>
      <c r="I118">
        <v>0</v>
      </c>
      <c r="J118">
        <v>0</v>
      </c>
      <c r="K118">
        <v>0</v>
      </c>
      <c r="O118">
        <v>0</v>
      </c>
      <c r="Q118" t="s">
        <v>220</v>
      </c>
      <c r="S118" t="s">
        <v>220</v>
      </c>
      <c r="T118">
        <v>0</v>
      </c>
      <c r="U118">
        <v>0</v>
      </c>
      <c r="V118">
        <v>16</v>
      </c>
    </row>
    <row r="119" spans="1:22" x14ac:dyDescent="0.3">
      <c r="A119" t="s">
        <v>565</v>
      </c>
      <c r="B119">
        <v>4424</v>
      </c>
      <c r="C119" t="s">
        <v>278</v>
      </c>
      <c r="D119">
        <v>623902.22395656002</v>
      </c>
      <c r="E119">
        <v>309099.007594597</v>
      </c>
      <c r="F119">
        <v>4</v>
      </c>
      <c r="G119">
        <v>3.2403937149999999E-2</v>
      </c>
      <c r="H119">
        <v>0</v>
      </c>
      <c r="I119">
        <v>0</v>
      </c>
      <c r="J119">
        <v>0</v>
      </c>
      <c r="K119">
        <v>0</v>
      </c>
      <c r="O119">
        <v>0</v>
      </c>
      <c r="Q119" t="s">
        <v>220</v>
      </c>
      <c r="S119" t="s">
        <v>220</v>
      </c>
      <c r="T119">
        <v>0</v>
      </c>
      <c r="U119">
        <v>0</v>
      </c>
      <c r="V119">
        <v>15</v>
      </c>
    </row>
    <row r="120" spans="1:22" x14ac:dyDescent="0.3">
      <c r="A120" t="s">
        <v>566</v>
      </c>
      <c r="B120">
        <v>4423</v>
      </c>
      <c r="C120" t="s">
        <v>279</v>
      </c>
      <c r="D120">
        <v>624072.03203036997</v>
      </c>
      <c r="E120">
        <v>309025.56834975502</v>
      </c>
      <c r="F120">
        <v>4</v>
      </c>
      <c r="G120">
        <v>2.0608876179999999E-2</v>
      </c>
      <c r="H120">
        <v>0</v>
      </c>
      <c r="I120">
        <v>0</v>
      </c>
      <c r="J120">
        <v>0</v>
      </c>
      <c r="K120">
        <v>0</v>
      </c>
      <c r="O120">
        <v>0</v>
      </c>
      <c r="Q120" t="s">
        <v>220</v>
      </c>
      <c r="S120" t="s">
        <v>220</v>
      </c>
      <c r="T120">
        <v>0</v>
      </c>
      <c r="U120">
        <v>0</v>
      </c>
      <c r="V120">
        <v>16</v>
      </c>
    </row>
    <row r="121" spans="1:22" x14ac:dyDescent="0.3">
      <c r="A121" t="s">
        <v>567</v>
      </c>
      <c r="B121">
        <v>4422</v>
      </c>
      <c r="C121" t="s">
        <v>280</v>
      </c>
      <c r="D121">
        <v>624644.85301639105</v>
      </c>
      <c r="E121">
        <v>308943.048347854</v>
      </c>
      <c r="F121">
        <v>4</v>
      </c>
      <c r="G121">
        <v>9.8561945900000003E-2</v>
      </c>
      <c r="H121">
        <v>0</v>
      </c>
      <c r="I121">
        <v>0</v>
      </c>
      <c r="J121">
        <v>0</v>
      </c>
      <c r="K121">
        <v>0</v>
      </c>
      <c r="O121">
        <v>0</v>
      </c>
      <c r="Q121" t="s">
        <v>220</v>
      </c>
      <c r="S121" t="s">
        <v>220</v>
      </c>
      <c r="T121">
        <v>0</v>
      </c>
      <c r="U121">
        <v>0</v>
      </c>
      <c r="V121">
        <v>15</v>
      </c>
    </row>
    <row r="122" spans="1:22" x14ac:dyDescent="0.3">
      <c r="A122" t="s">
        <v>568</v>
      </c>
      <c r="B122">
        <v>1421</v>
      </c>
      <c r="C122" t="s">
        <v>281</v>
      </c>
      <c r="D122">
        <v>626472.22262611706</v>
      </c>
      <c r="E122">
        <v>309301.96152572602</v>
      </c>
      <c r="F122">
        <v>1</v>
      </c>
      <c r="G122">
        <v>0.19633282108</v>
      </c>
      <c r="H122">
        <v>0</v>
      </c>
      <c r="I122">
        <v>0</v>
      </c>
      <c r="J122">
        <v>0</v>
      </c>
      <c r="K122">
        <v>0</v>
      </c>
      <c r="O122">
        <v>0</v>
      </c>
      <c r="Q122" t="s">
        <v>242</v>
      </c>
      <c r="S122" t="s">
        <v>242</v>
      </c>
      <c r="T122">
        <v>0</v>
      </c>
      <c r="U122">
        <v>0</v>
      </c>
      <c r="V122">
        <v>14</v>
      </c>
    </row>
    <row r="123" spans="1:22" x14ac:dyDescent="0.3">
      <c r="A123" t="s">
        <v>569</v>
      </c>
      <c r="B123">
        <v>1420</v>
      </c>
      <c r="C123" t="s">
        <v>282</v>
      </c>
      <c r="D123">
        <v>625875.90304147603</v>
      </c>
      <c r="E123">
        <v>308282.72820354701</v>
      </c>
      <c r="F123">
        <v>1</v>
      </c>
      <c r="G123">
        <v>9.2223191420000003E-2</v>
      </c>
      <c r="H123">
        <v>0</v>
      </c>
      <c r="I123">
        <v>0</v>
      </c>
      <c r="J123">
        <v>0</v>
      </c>
      <c r="K123">
        <v>0</v>
      </c>
      <c r="O123">
        <v>0</v>
      </c>
      <c r="Q123" t="s">
        <v>228</v>
      </c>
      <c r="S123" t="s">
        <v>228</v>
      </c>
      <c r="T123">
        <v>0</v>
      </c>
      <c r="U123">
        <v>0</v>
      </c>
      <c r="V123">
        <v>12</v>
      </c>
    </row>
    <row r="124" spans="1:22" x14ac:dyDescent="0.3">
      <c r="A124" t="s">
        <v>570</v>
      </c>
      <c r="B124">
        <v>1419</v>
      </c>
      <c r="C124" t="s">
        <v>283</v>
      </c>
      <c r="D124">
        <v>626685.20541832095</v>
      </c>
      <c r="E124">
        <v>309269.39614082698</v>
      </c>
      <c r="F124">
        <v>1</v>
      </c>
      <c r="G124">
        <v>9.5253718340000001E-2</v>
      </c>
      <c r="Q124" t="s">
        <v>242</v>
      </c>
      <c r="S124" t="s">
        <v>242</v>
      </c>
      <c r="T124">
        <v>0</v>
      </c>
      <c r="U124">
        <v>0</v>
      </c>
      <c r="V124">
        <v>14</v>
      </c>
    </row>
    <row r="125" spans="1:22" x14ac:dyDescent="0.3">
      <c r="A125" t="s">
        <v>571</v>
      </c>
      <c r="B125">
        <v>1418</v>
      </c>
      <c r="C125" t="s">
        <v>284</v>
      </c>
      <c r="D125">
        <v>628198.61939828994</v>
      </c>
      <c r="E125">
        <v>309755.54916541401</v>
      </c>
      <c r="F125">
        <v>1</v>
      </c>
      <c r="G125">
        <v>0.10201128395</v>
      </c>
      <c r="Q125" t="s">
        <v>242</v>
      </c>
      <c r="S125" t="s">
        <v>242</v>
      </c>
      <c r="T125">
        <v>0</v>
      </c>
      <c r="U125">
        <v>0</v>
      </c>
      <c r="V125">
        <v>14</v>
      </c>
    </row>
    <row r="126" spans="1:22" x14ac:dyDescent="0.3">
      <c r="A126" t="s">
        <v>572</v>
      </c>
      <c r="B126">
        <v>1417</v>
      </c>
      <c r="C126" t="s">
        <v>285</v>
      </c>
      <c r="D126">
        <v>627008.02103665704</v>
      </c>
      <c r="E126">
        <v>311229.03752059501</v>
      </c>
      <c r="F126">
        <v>1</v>
      </c>
      <c r="G126">
        <v>0.26086597532</v>
      </c>
      <c r="H126">
        <v>0</v>
      </c>
      <c r="I126">
        <v>0</v>
      </c>
      <c r="J126">
        <v>0</v>
      </c>
      <c r="K126">
        <v>0</v>
      </c>
      <c r="O126">
        <v>0</v>
      </c>
      <c r="Q126" t="s">
        <v>242</v>
      </c>
      <c r="S126" t="s">
        <v>242</v>
      </c>
      <c r="T126">
        <v>0</v>
      </c>
      <c r="U126">
        <v>0</v>
      </c>
      <c r="V126">
        <v>14</v>
      </c>
    </row>
    <row r="127" spans="1:22" x14ac:dyDescent="0.3">
      <c r="A127" t="s">
        <v>573</v>
      </c>
      <c r="B127">
        <v>1416</v>
      </c>
      <c r="C127" t="s">
        <v>286</v>
      </c>
      <c r="D127">
        <v>624344.46847014199</v>
      </c>
      <c r="E127">
        <v>313292.62798568403</v>
      </c>
      <c r="F127">
        <v>1</v>
      </c>
      <c r="G127">
        <v>0.47803423597</v>
      </c>
      <c r="H127">
        <v>0</v>
      </c>
      <c r="I127">
        <v>0</v>
      </c>
      <c r="J127">
        <v>0</v>
      </c>
      <c r="K127">
        <v>0</v>
      </c>
      <c r="O127">
        <v>0</v>
      </c>
      <c r="Q127" t="s">
        <v>242</v>
      </c>
      <c r="S127" t="s">
        <v>242</v>
      </c>
      <c r="T127">
        <v>0</v>
      </c>
      <c r="U127">
        <v>0</v>
      </c>
      <c r="V127">
        <v>14</v>
      </c>
    </row>
    <row r="128" spans="1:22" x14ac:dyDescent="0.3">
      <c r="A128" t="s">
        <v>574</v>
      </c>
      <c r="B128">
        <v>1415</v>
      </c>
      <c r="C128" t="s">
        <v>287</v>
      </c>
      <c r="D128">
        <v>625209.68899927498</v>
      </c>
      <c r="E128">
        <v>313484.01827835198</v>
      </c>
      <c r="F128">
        <v>1</v>
      </c>
      <c r="G128">
        <v>0.25287831061999999</v>
      </c>
      <c r="H128">
        <v>0</v>
      </c>
      <c r="I128">
        <v>0</v>
      </c>
      <c r="J128">
        <v>0</v>
      </c>
      <c r="K128">
        <v>0</v>
      </c>
      <c r="O128">
        <v>0</v>
      </c>
      <c r="Q128" t="s">
        <v>242</v>
      </c>
      <c r="S128" t="s">
        <v>242</v>
      </c>
      <c r="T128">
        <v>0</v>
      </c>
      <c r="U128">
        <v>0</v>
      </c>
      <c r="V128">
        <v>14</v>
      </c>
    </row>
    <row r="129" spans="1:22" x14ac:dyDescent="0.3">
      <c r="A129" t="s">
        <v>575</v>
      </c>
      <c r="B129">
        <v>1414</v>
      </c>
      <c r="C129" t="s">
        <v>288</v>
      </c>
      <c r="D129">
        <v>624665.39496236795</v>
      </c>
      <c r="E129">
        <v>312781.22625347</v>
      </c>
      <c r="F129">
        <v>1</v>
      </c>
      <c r="G129">
        <v>0.10314318875</v>
      </c>
      <c r="Q129" t="s">
        <v>242</v>
      </c>
      <c r="S129" t="s">
        <v>242</v>
      </c>
      <c r="T129">
        <v>0</v>
      </c>
      <c r="U129">
        <v>0</v>
      </c>
      <c r="V129">
        <v>14</v>
      </c>
    </row>
    <row r="130" spans="1:22" x14ac:dyDescent="0.3">
      <c r="A130" t="s">
        <v>576</v>
      </c>
      <c r="B130">
        <v>1413</v>
      </c>
      <c r="C130" t="s">
        <v>289</v>
      </c>
      <c r="D130">
        <v>622098.69228579896</v>
      </c>
      <c r="E130">
        <v>311878.04946288199</v>
      </c>
      <c r="F130">
        <v>1</v>
      </c>
      <c r="G130">
        <v>8.1534688219999998E-2</v>
      </c>
      <c r="Q130" t="s">
        <v>242</v>
      </c>
      <c r="S130" t="s">
        <v>242</v>
      </c>
      <c r="T130">
        <v>0</v>
      </c>
      <c r="U130">
        <v>0</v>
      </c>
      <c r="V130">
        <v>13</v>
      </c>
    </row>
    <row r="131" spans="1:22" x14ac:dyDescent="0.3">
      <c r="A131" t="s">
        <v>577</v>
      </c>
      <c r="B131">
        <v>1412</v>
      </c>
      <c r="C131" t="s">
        <v>290</v>
      </c>
      <c r="D131">
        <v>621229.95836232905</v>
      </c>
      <c r="E131">
        <v>312539.87989276799</v>
      </c>
      <c r="F131">
        <v>1</v>
      </c>
      <c r="G131">
        <v>0.18655610916000001</v>
      </c>
      <c r="H131">
        <v>0</v>
      </c>
      <c r="I131">
        <v>0</v>
      </c>
      <c r="J131">
        <v>0</v>
      </c>
      <c r="K131">
        <v>0</v>
      </c>
      <c r="O131">
        <v>0</v>
      </c>
      <c r="Q131" t="s">
        <v>242</v>
      </c>
      <c r="S131" t="s">
        <v>242</v>
      </c>
      <c r="T131">
        <v>0</v>
      </c>
      <c r="U131">
        <v>0</v>
      </c>
      <c r="V131">
        <v>13</v>
      </c>
    </row>
    <row r="132" spans="1:22" x14ac:dyDescent="0.3">
      <c r="A132" t="s">
        <v>578</v>
      </c>
      <c r="B132">
        <v>1411</v>
      </c>
      <c r="C132" t="s">
        <v>291</v>
      </c>
      <c r="D132">
        <v>621074.81156351697</v>
      </c>
      <c r="E132">
        <v>312303.48807155201</v>
      </c>
      <c r="F132">
        <v>1</v>
      </c>
      <c r="G132">
        <v>0.12117947692</v>
      </c>
      <c r="H132">
        <v>0</v>
      </c>
      <c r="I132">
        <v>0</v>
      </c>
      <c r="J132">
        <v>0</v>
      </c>
      <c r="K132">
        <v>0</v>
      </c>
      <c r="O132">
        <v>0</v>
      </c>
      <c r="Q132" t="s">
        <v>242</v>
      </c>
      <c r="S132" t="s">
        <v>242</v>
      </c>
      <c r="T132">
        <v>0</v>
      </c>
      <c r="U132">
        <v>0</v>
      </c>
      <c r="V132">
        <v>13</v>
      </c>
    </row>
    <row r="133" spans="1:22" x14ac:dyDescent="0.3">
      <c r="A133" t="s">
        <v>579</v>
      </c>
      <c r="B133">
        <v>1410</v>
      </c>
      <c r="C133" t="s">
        <v>292</v>
      </c>
      <c r="D133">
        <v>620390.72871623095</v>
      </c>
      <c r="E133">
        <v>311807.81274718698</v>
      </c>
      <c r="F133">
        <v>1</v>
      </c>
      <c r="G133">
        <v>0.15103571746</v>
      </c>
      <c r="H133">
        <v>0</v>
      </c>
      <c r="I133">
        <v>0</v>
      </c>
      <c r="J133">
        <v>0</v>
      </c>
      <c r="K133">
        <v>0</v>
      </c>
      <c r="O133">
        <v>0</v>
      </c>
      <c r="Q133" t="s">
        <v>242</v>
      </c>
      <c r="S133" t="s">
        <v>242</v>
      </c>
      <c r="T133">
        <v>0</v>
      </c>
      <c r="U133">
        <v>0</v>
      </c>
      <c r="V133">
        <v>13</v>
      </c>
    </row>
    <row r="134" spans="1:22" x14ac:dyDescent="0.3">
      <c r="A134" t="s">
        <v>580</v>
      </c>
      <c r="B134">
        <v>1409</v>
      </c>
      <c r="C134" t="s">
        <v>293</v>
      </c>
      <c r="D134">
        <v>622372.79397246498</v>
      </c>
      <c r="E134">
        <v>326574.32773199299</v>
      </c>
      <c r="F134">
        <v>1</v>
      </c>
      <c r="G134">
        <v>6.6773050672699998</v>
      </c>
      <c r="H134">
        <v>0</v>
      </c>
      <c r="I134">
        <v>0</v>
      </c>
      <c r="J134">
        <v>0</v>
      </c>
      <c r="K134">
        <v>0</v>
      </c>
      <c r="O134">
        <v>0</v>
      </c>
      <c r="Q134" t="s">
        <v>242</v>
      </c>
      <c r="S134" t="s">
        <v>242</v>
      </c>
      <c r="T134">
        <v>0</v>
      </c>
      <c r="U134">
        <v>0</v>
      </c>
      <c r="V134">
        <v>13</v>
      </c>
    </row>
    <row r="135" spans="1:22" x14ac:dyDescent="0.3">
      <c r="A135" t="s">
        <v>581</v>
      </c>
      <c r="B135">
        <v>1408</v>
      </c>
      <c r="C135" t="s">
        <v>294</v>
      </c>
      <c r="D135">
        <v>623487.93495611404</v>
      </c>
      <c r="E135">
        <v>323187.45969416801</v>
      </c>
      <c r="F135">
        <v>1</v>
      </c>
      <c r="G135">
        <v>13.45996841162</v>
      </c>
      <c r="H135">
        <v>0</v>
      </c>
      <c r="I135">
        <v>0</v>
      </c>
      <c r="J135">
        <v>0</v>
      </c>
      <c r="K135">
        <v>0</v>
      </c>
      <c r="O135">
        <v>0</v>
      </c>
      <c r="Q135" t="s">
        <v>242</v>
      </c>
      <c r="S135" t="s">
        <v>242</v>
      </c>
      <c r="T135">
        <v>0</v>
      </c>
      <c r="U135">
        <v>0</v>
      </c>
      <c r="V135">
        <v>14</v>
      </c>
    </row>
    <row r="136" spans="1:22" x14ac:dyDescent="0.3">
      <c r="A136" t="s">
        <v>582</v>
      </c>
      <c r="B136">
        <v>1407</v>
      </c>
      <c r="C136" t="s">
        <v>295</v>
      </c>
      <c r="D136">
        <v>619070.86212331604</v>
      </c>
      <c r="E136">
        <v>323685.46315535298</v>
      </c>
      <c r="F136">
        <v>1</v>
      </c>
      <c r="G136">
        <v>7.3691048239799999</v>
      </c>
      <c r="H136">
        <v>0</v>
      </c>
      <c r="I136">
        <v>0</v>
      </c>
      <c r="J136">
        <v>0</v>
      </c>
      <c r="K136">
        <v>0</v>
      </c>
      <c r="O136">
        <v>0</v>
      </c>
      <c r="Q136" t="s">
        <v>242</v>
      </c>
      <c r="S136" t="s">
        <v>242</v>
      </c>
      <c r="T136">
        <v>0</v>
      </c>
      <c r="U136">
        <v>0</v>
      </c>
      <c r="V136">
        <v>13</v>
      </c>
    </row>
    <row r="137" spans="1:22" x14ac:dyDescent="0.3">
      <c r="A137" t="s">
        <v>583</v>
      </c>
      <c r="B137">
        <v>1406</v>
      </c>
      <c r="C137" t="s">
        <v>296</v>
      </c>
      <c r="D137">
        <v>619909.60625149403</v>
      </c>
      <c r="E137">
        <v>321174.79225529998</v>
      </c>
      <c r="F137">
        <v>1</v>
      </c>
      <c r="G137">
        <v>18.086374780029999</v>
      </c>
      <c r="H137">
        <v>0</v>
      </c>
      <c r="I137">
        <v>0</v>
      </c>
      <c r="J137">
        <v>0</v>
      </c>
      <c r="K137">
        <v>0</v>
      </c>
      <c r="O137">
        <v>0</v>
      </c>
      <c r="Q137" t="s">
        <v>242</v>
      </c>
      <c r="S137" t="s">
        <v>242</v>
      </c>
      <c r="T137">
        <v>0</v>
      </c>
      <c r="U137">
        <v>0</v>
      </c>
      <c r="V137">
        <v>13</v>
      </c>
    </row>
    <row r="138" spans="1:22" x14ac:dyDescent="0.3">
      <c r="A138" t="s">
        <v>584</v>
      </c>
      <c r="B138">
        <v>1405</v>
      </c>
      <c r="C138" t="s">
        <v>297</v>
      </c>
      <c r="D138">
        <v>615753.122706083</v>
      </c>
      <c r="E138">
        <v>316020.92839810002</v>
      </c>
      <c r="F138">
        <v>1</v>
      </c>
      <c r="G138">
        <v>0.20358417797</v>
      </c>
      <c r="H138">
        <v>0</v>
      </c>
      <c r="I138">
        <v>0</v>
      </c>
      <c r="J138">
        <v>0</v>
      </c>
      <c r="K138">
        <v>0</v>
      </c>
      <c r="O138">
        <v>0</v>
      </c>
      <c r="Q138" t="s">
        <v>242</v>
      </c>
      <c r="S138" t="s">
        <v>242</v>
      </c>
      <c r="T138">
        <v>0</v>
      </c>
      <c r="U138">
        <v>0</v>
      </c>
      <c r="V138">
        <v>13</v>
      </c>
    </row>
    <row r="139" spans="1:22" x14ac:dyDescent="0.3">
      <c r="A139" t="s">
        <v>585</v>
      </c>
      <c r="B139">
        <v>3404</v>
      </c>
      <c r="D139">
        <v>613690.89031313104</v>
      </c>
      <c r="E139">
        <v>311647.38669277303</v>
      </c>
      <c r="F139">
        <v>3</v>
      </c>
      <c r="G139">
        <v>2.9426544737200002</v>
      </c>
      <c r="H139">
        <v>1</v>
      </c>
      <c r="I139">
        <v>1</v>
      </c>
      <c r="J139">
        <v>0</v>
      </c>
      <c r="K139">
        <v>0</v>
      </c>
      <c r="O139">
        <v>333</v>
      </c>
      <c r="P139" t="s">
        <v>227</v>
      </c>
      <c r="Q139" t="s">
        <v>228</v>
      </c>
      <c r="R139" t="s">
        <v>221</v>
      </c>
      <c r="S139" t="s">
        <v>228</v>
      </c>
      <c r="T139">
        <v>0</v>
      </c>
      <c r="U139">
        <v>0</v>
      </c>
      <c r="V139">
        <v>10</v>
      </c>
    </row>
    <row r="140" spans="1:22" x14ac:dyDescent="0.3">
      <c r="A140" t="s">
        <v>586</v>
      </c>
      <c r="B140">
        <v>3403</v>
      </c>
      <c r="D140">
        <v>612146.98289329896</v>
      </c>
      <c r="E140">
        <v>310623.79765984602</v>
      </c>
      <c r="F140">
        <v>3</v>
      </c>
      <c r="G140">
        <v>0.20820552655999999</v>
      </c>
      <c r="H140">
        <v>2</v>
      </c>
      <c r="I140">
        <v>2</v>
      </c>
      <c r="J140">
        <v>0</v>
      </c>
      <c r="K140">
        <v>0</v>
      </c>
      <c r="M140" t="s">
        <v>218</v>
      </c>
      <c r="O140">
        <v>720</v>
      </c>
      <c r="P140" t="s">
        <v>298</v>
      </c>
      <c r="Q140" t="s">
        <v>242</v>
      </c>
      <c r="R140" t="s">
        <v>221</v>
      </c>
      <c r="S140" t="s">
        <v>242</v>
      </c>
      <c r="T140">
        <v>0</v>
      </c>
      <c r="U140">
        <v>0</v>
      </c>
      <c r="V140">
        <v>13</v>
      </c>
    </row>
    <row r="141" spans="1:22" x14ac:dyDescent="0.3">
      <c r="A141" t="s">
        <v>587</v>
      </c>
      <c r="B141">
        <v>3402</v>
      </c>
      <c r="D141">
        <v>611317.35026417905</v>
      </c>
      <c r="E141">
        <v>312517.28277712298</v>
      </c>
      <c r="F141">
        <v>3</v>
      </c>
      <c r="G141">
        <v>6.2203911414100004</v>
      </c>
      <c r="H141">
        <v>1</v>
      </c>
      <c r="I141">
        <v>1</v>
      </c>
      <c r="J141">
        <v>0</v>
      </c>
      <c r="K141">
        <v>0</v>
      </c>
      <c r="M141" t="s">
        <v>218</v>
      </c>
      <c r="N141" t="s">
        <v>299</v>
      </c>
      <c r="O141">
        <v>310</v>
      </c>
      <c r="P141" t="s">
        <v>298</v>
      </c>
      <c r="Q141" t="s">
        <v>242</v>
      </c>
      <c r="R141" t="s">
        <v>221</v>
      </c>
      <c r="S141" t="s">
        <v>242</v>
      </c>
      <c r="T141">
        <v>0</v>
      </c>
      <c r="U141">
        <v>0</v>
      </c>
      <c r="V141">
        <v>13</v>
      </c>
    </row>
    <row r="142" spans="1:22" x14ac:dyDescent="0.3">
      <c r="A142" t="s">
        <v>588</v>
      </c>
      <c r="B142">
        <v>1401</v>
      </c>
      <c r="D142">
        <v>632233.51965739799</v>
      </c>
      <c r="E142">
        <v>309180.10776037298</v>
      </c>
      <c r="F142">
        <v>1</v>
      </c>
      <c r="G142">
        <v>8.0904618720000002E-2</v>
      </c>
      <c r="H142">
        <v>1</v>
      </c>
      <c r="I142">
        <v>0</v>
      </c>
      <c r="J142">
        <v>0</v>
      </c>
      <c r="K142">
        <v>0</v>
      </c>
      <c r="M142" t="s">
        <v>218</v>
      </c>
      <c r="O142">
        <v>721</v>
      </c>
      <c r="P142" t="s">
        <v>298</v>
      </c>
      <c r="Q142" t="s">
        <v>242</v>
      </c>
      <c r="R142" t="s">
        <v>221</v>
      </c>
      <c r="S142" t="s">
        <v>242</v>
      </c>
      <c r="T142">
        <v>0</v>
      </c>
      <c r="U142">
        <v>0</v>
      </c>
      <c r="V142">
        <v>14</v>
      </c>
    </row>
    <row r="143" spans="1:22" x14ac:dyDescent="0.3">
      <c r="A143" t="s">
        <v>589</v>
      </c>
      <c r="B143">
        <v>1400</v>
      </c>
      <c r="D143">
        <v>632828.40003069898</v>
      </c>
      <c r="E143">
        <v>308271.99200316099</v>
      </c>
      <c r="F143">
        <v>1</v>
      </c>
      <c r="G143">
        <v>4.4828825105199996</v>
      </c>
      <c r="H143">
        <v>1</v>
      </c>
      <c r="I143">
        <v>0</v>
      </c>
      <c r="J143">
        <v>0</v>
      </c>
      <c r="K143">
        <v>0</v>
      </c>
      <c r="M143" t="s">
        <v>218</v>
      </c>
      <c r="O143">
        <v>356</v>
      </c>
      <c r="P143" t="s">
        <v>298</v>
      </c>
      <c r="Q143" t="s">
        <v>242</v>
      </c>
      <c r="R143" t="s">
        <v>221</v>
      </c>
      <c r="S143" t="s">
        <v>242</v>
      </c>
      <c r="T143">
        <v>0</v>
      </c>
      <c r="U143">
        <v>0</v>
      </c>
      <c r="V143">
        <v>14</v>
      </c>
    </row>
    <row r="144" spans="1:22" x14ac:dyDescent="0.3">
      <c r="A144" t="s">
        <v>590</v>
      </c>
      <c r="B144">
        <v>1399</v>
      </c>
      <c r="D144">
        <v>621018.69774221606</v>
      </c>
      <c r="E144">
        <v>314528.81487974699</v>
      </c>
      <c r="F144">
        <v>1</v>
      </c>
      <c r="G144">
        <v>0.35709002577999999</v>
      </c>
      <c r="H144">
        <v>2</v>
      </c>
      <c r="I144">
        <v>2</v>
      </c>
      <c r="J144">
        <v>0</v>
      </c>
      <c r="K144">
        <v>0</v>
      </c>
      <c r="M144" t="s">
        <v>218</v>
      </c>
      <c r="O144">
        <v>574</v>
      </c>
      <c r="P144" t="s">
        <v>298</v>
      </c>
      <c r="Q144" t="s">
        <v>242</v>
      </c>
      <c r="R144" t="s">
        <v>221</v>
      </c>
      <c r="S144" t="s">
        <v>242</v>
      </c>
      <c r="T144">
        <v>0</v>
      </c>
      <c r="U144">
        <v>0</v>
      </c>
      <c r="V144">
        <v>14</v>
      </c>
    </row>
    <row r="145" spans="1:22" x14ac:dyDescent="0.3">
      <c r="A145" t="s">
        <v>591</v>
      </c>
      <c r="B145">
        <v>1398</v>
      </c>
      <c r="D145">
        <v>622226.25716161705</v>
      </c>
      <c r="E145">
        <v>315222.428914366</v>
      </c>
      <c r="F145">
        <v>1</v>
      </c>
      <c r="G145">
        <v>4.6561681719400001</v>
      </c>
      <c r="H145">
        <v>2</v>
      </c>
      <c r="I145">
        <v>2</v>
      </c>
      <c r="J145">
        <v>0</v>
      </c>
      <c r="K145">
        <v>0</v>
      </c>
      <c r="M145" t="s">
        <v>218</v>
      </c>
      <c r="O145">
        <v>331</v>
      </c>
      <c r="P145" t="s">
        <v>298</v>
      </c>
      <c r="Q145" t="s">
        <v>242</v>
      </c>
      <c r="R145" t="s">
        <v>221</v>
      </c>
      <c r="S145" t="s">
        <v>242</v>
      </c>
      <c r="T145">
        <v>0</v>
      </c>
      <c r="U145">
        <v>0</v>
      </c>
      <c r="V145">
        <v>14</v>
      </c>
    </row>
    <row r="146" spans="1:22" x14ac:dyDescent="0.3">
      <c r="A146" t="s">
        <v>592</v>
      </c>
      <c r="B146">
        <v>3397</v>
      </c>
      <c r="D146">
        <v>615926.12393544405</v>
      </c>
      <c r="E146">
        <v>311062.278965151</v>
      </c>
      <c r="F146">
        <v>3</v>
      </c>
      <c r="G146">
        <v>1.16081643444</v>
      </c>
      <c r="H146">
        <v>1</v>
      </c>
      <c r="I146">
        <v>1</v>
      </c>
      <c r="J146">
        <v>0</v>
      </c>
      <c r="K146">
        <v>0</v>
      </c>
      <c r="M146" t="s">
        <v>218</v>
      </c>
      <c r="O146">
        <v>441</v>
      </c>
      <c r="P146" t="s">
        <v>227</v>
      </c>
      <c r="Q146" t="s">
        <v>228</v>
      </c>
      <c r="R146" t="s">
        <v>221</v>
      </c>
      <c r="S146" t="s">
        <v>228</v>
      </c>
      <c r="T146">
        <v>0</v>
      </c>
      <c r="U146">
        <v>0</v>
      </c>
      <c r="V146">
        <v>10</v>
      </c>
    </row>
    <row r="147" spans="1:22" x14ac:dyDescent="0.3">
      <c r="A147" t="s">
        <v>593</v>
      </c>
      <c r="B147">
        <v>3396</v>
      </c>
      <c r="D147">
        <v>616046.96468620596</v>
      </c>
      <c r="E147">
        <v>310437.34481309302</v>
      </c>
      <c r="F147">
        <v>3</v>
      </c>
      <c r="G147">
        <v>0.26371907863999999</v>
      </c>
      <c r="H147">
        <v>1</v>
      </c>
      <c r="I147">
        <v>1</v>
      </c>
      <c r="J147">
        <v>0</v>
      </c>
      <c r="K147">
        <v>0</v>
      </c>
      <c r="M147" t="s">
        <v>218</v>
      </c>
      <c r="O147">
        <v>573</v>
      </c>
      <c r="P147" t="s">
        <v>227</v>
      </c>
      <c r="Q147" t="s">
        <v>228</v>
      </c>
      <c r="R147" t="s">
        <v>221</v>
      </c>
      <c r="S147" t="s">
        <v>228</v>
      </c>
      <c r="T147">
        <v>0</v>
      </c>
      <c r="U147">
        <v>0</v>
      </c>
      <c r="V147">
        <v>10</v>
      </c>
    </row>
    <row r="148" spans="1:22" x14ac:dyDescent="0.3">
      <c r="A148" t="s">
        <v>594</v>
      </c>
      <c r="B148">
        <v>7395</v>
      </c>
      <c r="D148">
        <v>480293.86073105299</v>
      </c>
      <c r="E148">
        <v>337091.89737861598</v>
      </c>
      <c r="F148">
        <v>7</v>
      </c>
      <c r="G148">
        <v>15592.5529102371</v>
      </c>
      <c r="H148">
        <v>2</v>
      </c>
      <c r="I148">
        <v>0</v>
      </c>
      <c r="J148">
        <v>0</v>
      </c>
      <c r="K148">
        <v>0</v>
      </c>
      <c r="M148" t="s">
        <v>218</v>
      </c>
      <c r="O148">
        <v>388</v>
      </c>
      <c r="P148" t="s">
        <v>238</v>
      </c>
      <c r="Q148" t="s">
        <v>300</v>
      </c>
      <c r="R148" t="s">
        <v>300</v>
      </c>
      <c r="S148" t="s">
        <v>226</v>
      </c>
      <c r="T148">
        <v>0</v>
      </c>
      <c r="U148">
        <v>0</v>
      </c>
      <c r="V148">
        <v>2</v>
      </c>
    </row>
    <row r="149" spans="1:22" x14ac:dyDescent="0.3">
      <c r="A149" t="s">
        <v>595</v>
      </c>
      <c r="B149">
        <v>3394</v>
      </c>
      <c r="D149">
        <v>616724.60759274103</v>
      </c>
      <c r="E149">
        <v>305177.66719595098</v>
      </c>
      <c r="F149">
        <v>3</v>
      </c>
      <c r="G149">
        <v>6.3883640398899999</v>
      </c>
      <c r="H149">
        <v>1</v>
      </c>
      <c r="I149">
        <v>0</v>
      </c>
      <c r="J149">
        <v>0</v>
      </c>
      <c r="K149">
        <v>0</v>
      </c>
      <c r="L149" t="s">
        <v>138</v>
      </c>
      <c r="M149" t="s">
        <v>218</v>
      </c>
      <c r="O149">
        <v>713</v>
      </c>
      <c r="P149" t="s">
        <v>227</v>
      </c>
      <c r="Q149" t="s">
        <v>228</v>
      </c>
      <c r="R149" t="s">
        <v>221</v>
      </c>
      <c r="S149" t="s">
        <v>228</v>
      </c>
      <c r="T149">
        <v>0</v>
      </c>
      <c r="U149">
        <v>0</v>
      </c>
      <c r="V149">
        <v>10</v>
      </c>
    </row>
    <row r="150" spans="1:22" x14ac:dyDescent="0.3">
      <c r="A150" t="s">
        <v>596</v>
      </c>
      <c r="B150">
        <v>3393</v>
      </c>
      <c r="D150">
        <v>614865.20592066401</v>
      </c>
      <c r="E150">
        <v>304285.19474529201</v>
      </c>
      <c r="F150">
        <v>3</v>
      </c>
      <c r="G150">
        <v>4.4827797396199998</v>
      </c>
      <c r="H150">
        <v>1</v>
      </c>
      <c r="I150">
        <v>0</v>
      </c>
      <c r="J150">
        <v>0</v>
      </c>
      <c r="K150">
        <v>0</v>
      </c>
      <c r="L150" t="s">
        <v>138</v>
      </c>
      <c r="M150" t="s">
        <v>218</v>
      </c>
      <c r="O150">
        <v>712</v>
      </c>
      <c r="P150" t="s">
        <v>227</v>
      </c>
      <c r="Q150" t="s">
        <v>228</v>
      </c>
      <c r="R150" t="s">
        <v>221</v>
      </c>
      <c r="S150" t="s">
        <v>228</v>
      </c>
      <c r="T150">
        <v>0</v>
      </c>
      <c r="U150">
        <v>0</v>
      </c>
      <c r="V150">
        <v>10</v>
      </c>
    </row>
    <row r="151" spans="1:22" x14ac:dyDescent="0.3">
      <c r="A151" t="s">
        <v>597</v>
      </c>
      <c r="B151">
        <v>3392</v>
      </c>
      <c r="D151">
        <v>610643.99054612499</v>
      </c>
      <c r="E151">
        <v>303704.37795714301</v>
      </c>
      <c r="F151">
        <v>3</v>
      </c>
      <c r="G151">
        <v>10.026684980820001</v>
      </c>
      <c r="H151">
        <v>0</v>
      </c>
      <c r="I151">
        <v>0</v>
      </c>
      <c r="J151">
        <v>0</v>
      </c>
      <c r="K151">
        <v>60462</v>
      </c>
      <c r="L151" t="s">
        <v>136</v>
      </c>
      <c r="M151" t="s">
        <v>218</v>
      </c>
      <c r="O151">
        <v>711</v>
      </c>
      <c r="P151" t="s">
        <v>227</v>
      </c>
      <c r="Q151" t="s">
        <v>228</v>
      </c>
      <c r="R151" t="s">
        <v>221</v>
      </c>
      <c r="S151" t="s">
        <v>228</v>
      </c>
      <c r="T151">
        <v>0</v>
      </c>
      <c r="U151">
        <v>0</v>
      </c>
      <c r="V151">
        <v>10</v>
      </c>
    </row>
    <row r="152" spans="1:22" x14ac:dyDescent="0.3">
      <c r="A152" t="s">
        <v>598</v>
      </c>
      <c r="B152">
        <v>1391</v>
      </c>
      <c r="D152">
        <v>636207.27236662805</v>
      </c>
      <c r="E152">
        <v>313725.24931797199</v>
      </c>
      <c r="F152">
        <v>1</v>
      </c>
      <c r="G152">
        <v>38.848449732650003</v>
      </c>
      <c r="H152">
        <v>0</v>
      </c>
      <c r="I152">
        <v>0</v>
      </c>
      <c r="J152">
        <v>0</v>
      </c>
      <c r="K152">
        <v>60488</v>
      </c>
      <c r="L152" t="s">
        <v>45</v>
      </c>
      <c r="M152" t="s">
        <v>218</v>
      </c>
      <c r="O152">
        <v>714</v>
      </c>
      <c r="P152" t="s">
        <v>298</v>
      </c>
      <c r="Q152" t="s">
        <v>242</v>
      </c>
      <c r="R152" t="s">
        <v>221</v>
      </c>
      <c r="S152" t="s">
        <v>242</v>
      </c>
      <c r="T152">
        <v>0</v>
      </c>
      <c r="U152">
        <v>0</v>
      </c>
      <c r="V152">
        <v>14</v>
      </c>
    </row>
    <row r="153" spans="1:22" x14ac:dyDescent="0.3">
      <c r="A153" t="s">
        <v>599</v>
      </c>
      <c r="B153">
        <v>1390</v>
      </c>
      <c r="D153">
        <v>634742.24314633</v>
      </c>
      <c r="E153">
        <v>309839.30317926902</v>
      </c>
      <c r="F153">
        <v>1</v>
      </c>
      <c r="G153">
        <v>1.4970563728299999</v>
      </c>
      <c r="H153">
        <v>0</v>
      </c>
      <c r="I153">
        <v>0</v>
      </c>
      <c r="J153">
        <v>0</v>
      </c>
      <c r="K153">
        <v>60488</v>
      </c>
      <c r="L153" t="s">
        <v>45</v>
      </c>
      <c r="M153" t="s">
        <v>218</v>
      </c>
      <c r="O153">
        <v>715</v>
      </c>
      <c r="P153" t="s">
        <v>298</v>
      </c>
      <c r="Q153" t="s">
        <v>242</v>
      </c>
      <c r="R153" t="s">
        <v>221</v>
      </c>
      <c r="S153" t="s">
        <v>242</v>
      </c>
      <c r="T153">
        <v>0</v>
      </c>
      <c r="U153">
        <v>0</v>
      </c>
      <c r="V153">
        <v>14</v>
      </c>
    </row>
    <row r="154" spans="1:22" x14ac:dyDescent="0.3">
      <c r="A154" t="s">
        <v>600</v>
      </c>
      <c r="B154">
        <v>1389</v>
      </c>
      <c r="D154">
        <v>637171.09726382606</v>
      </c>
      <c r="E154">
        <v>305232.36977674998</v>
      </c>
      <c r="F154">
        <v>1</v>
      </c>
      <c r="G154">
        <v>24.496937204249999</v>
      </c>
      <c r="H154">
        <v>0</v>
      </c>
      <c r="I154">
        <v>0</v>
      </c>
      <c r="J154">
        <v>0</v>
      </c>
      <c r="K154">
        <v>60418</v>
      </c>
      <c r="L154" t="s">
        <v>39</v>
      </c>
      <c r="M154" t="s">
        <v>218</v>
      </c>
      <c r="O154">
        <v>718</v>
      </c>
      <c r="P154" t="s">
        <v>298</v>
      </c>
      <c r="Q154" t="s">
        <v>242</v>
      </c>
      <c r="R154" t="s">
        <v>221</v>
      </c>
      <c r="S154" t="s">
        <v>242</v>
      </c>
      <c r="T154">
        <v>0</v>
      </c>
      <c r="U154">
        <v>0</v>
      </c>
      <c r="V154">
        <v>14</v>
      </c>
    </row>
    <row r="155" spans="1:22" x14ac:dyDescent="0.3">
      <c r="A155" t="s">
        <v>601</v>
      </c>
      <c r="B155">
        <v>1388</v>
      </c>
      <c r="D155">
        <v>640220.89895763004</v>
      </c>
      <c r="E155">
        <v>309894.86830689199</v>
      </c>
      <c r="F155">
        <v>1</v>
      </c>
      <c r="G155">
        <v>9.3408233241600005</v>
      </c>
      <c r="H155">
        <v>0</v>
      </c>
      <c r="I155">
        <v>0</v>
      </c>
      <c r="J155">
        <v>0</v>
      </c>
      <c r="K155">
        <v>60490</v>
      </c>
      <c r="L155" t="s">
        <v>51</v>
      </c>
      <c r="M155" t="s">
        <v>218</v>
      </c>
      <c r="O155">
        <v>717</v>
      </c>
      <c r="P155" t="s">
        <v>298</v>
      </c>
      <c r="Q155" t="s">
        <v>242</v>
      </c>
      <c r="R155" t="s">
        <v>221</v>
      </c>
      <c r="S155" t="s">
        <v>242</v>
      </c>
      <c r="T155">
        <v>0</v>
      </c>
      <c r="U155">
        <v>0</v>
      </c>
      <c r="V155">
        <v>14</v>
      </c>
    </row>
    <row r="156" spans="1:22" x14ac:dyDescent="0.3">
      <c r="A156" t="s">
        <v>602</v>
      </c>
      <c r="B156">
        <v>1387</v>
      </c>
      <c r="D156">
        <v>643019.58602080902</v>
      </c>
      <c r="E156">
        <v>306275.32986187999</v>
      </c>
      <c r="F156">
        <v>1</v>
      </c>
      <c r="G156">
        <v>53.69867486519</v>
      </c>
      <c r="H156">
        <v>0</v>
      </c>
      <c r="I156">
        <v>0</v>
      </c>
      <c r="J156">
        <v>0</v>
      </c>
      <c r="K156">
        <v>60489</v>
      </c>
      <c r="L156" t="s">
        <v>51</v>
      </c>
      <c r="M156" t="s">
        <v>218</v>
      </c>
      <c r="O156">
        <v>719</v>
      </c>
      <c r="P156" t="s">
        <v>298</v>
      </c>
      <c r="Q156" t="s">
        <v>242</v>
      </c>
      <c r="R156" t="s">
        <v>221</v>
      </c>
      <c r="S156" t="s">
        <v>242</v>
      </c>
      <c r="T156">
        <v>0</v>
      </c>
      <c r="U156">
        <v>0</v>
      </c>
      <c r="V156">
        <v>14</v>
      </c>
    </row>
    <row r="157" spans="1:22" x14ac:dyDescent="0.3">
      <c r="A157" t="s">
        <v>603</v>
      </c>
      <c r="B157">
        <v>1386</v>
      </c>
      <c r="D157">
        <v>636579.06229021202</v>
      </c>
      <c r="E157">
        <v>309026.29083052202</v>
      </c>
      <c r="F157">
        <v>1</v>
      </c>
      <c r="G157">
        <v>9.3554726135900008</v>
      </c>
      <c r="H157">
        <v>0</v>
      </c>
      <c r="I157">
        <v>0</v>
      </c>
      <c r="J157">
        <v>0</v>
      </c>
      <c r="K157">
        <v>60487</v>
      </c>
      <c r="L157" t="s">
        <v>45</v>
      </c>
      <c r="M157" t="s">
        <v>218</v>
      </c>
      <c r="O157">
        <v>716</v>
      </c>
      <c r="P157" t="s">
        <v>298</v>
      </c>
      <c r="Q157" t="s">
        <v>242</v>
      </c>
      <c r="R157" t="s">
        <v>221</v>
      </c>
      <c r="S157" t="s">
        <v>242</v>
      </c>
      <c r="T157">
        <v>0</v>
      </c>
      <c r="U157">
        <v>0</v>
      </c>
      <c r="V157">
        <v>14</v>
      </c>
    </row>
    <row r="158" spans="1:22" x14ac:dyDescent="0.3">
      <c r="A158" t="s">
        <v>604</v>
      </c>
      <c r="B158">
        <v>2385</v>
      </c>
      <c r="D158">
        <v>592604.60361823905</v>
      </c>
      <c r="E158">
        <v>312643.13369220798</v>
      </c>
      <c r="F158">
        <v>2</v>
      </c>
      <c r="G158">
        <v>62.713284258690003</v>
      </c>
      <c r="H158">
        <v>0</v>
      </c>
      <c r="I158">
        <v>0</v>
      </c>
      <c r="J158">
        <v>0</v>
      </c>
      <c r="K158">
        <v>60414</v>
      </c>
      <c r="L158" t="s">
        <v>93</v>
      </c>
      <c r="M158" t="s">
        <v>218</v>
      </c>
      <c r="O158">
        <v>703</v>
      </c>
      <c r="P158" t="s">
        <v>229</v>
      </c>
      <c r="Q158" t="s">
        <v>230</v>
      </c>
      <c r="R158" t="s">
        <v>221</v>
      </c>
      <c r="S158" t="s">
        <v>230</v>
      </c>
      <c r="T158">
        <v>0</v>
      </c>
      <c r="U158">
        <v>0</v>
      </c>
      <c r="V158">
        <v>8</v>
      </c>
    </row>
    <row r="159" spans="1:22" x14ac:dyDescent="0.3">
      <c r="A159" t="s">
        <v>605</v>
      </c>
      <c r="B159">
        <v>2384</v>
      </c>
      <c r="D159">
        <v>599752.46538184001</v>
      </c>
      <c r="E159">
        <v>314470.92138941801</v>
      </c>
      <c r="F159">
        <v>2</v>
      </c>
      <c r="G159">
        <v>11.58977063148</v>
      </c>
      <c r="H159">
        <v>0</v>
      </c>
      <c r="I159">
        <v>0</v>
      </c>
      <c r="J159">
        <v>0</v>
      </c>
      <c r="K159">
        <v>60413</v>
      </c>
      <c r="L159" t="s">
        <v>95</v>
      </c>
      <c r="M159" t="s">
        <v>218</v>
      </c>
      <c r="O159">
        <v>704</v>
      </c>
      <c r="P159" t="s">
        <v>229</v>
      </c>
      <c r="Q159" t="s">
        <v>230</v>
      </c>
      <c r="R159" t="s">
        <v>221</v>
      </c>
      <c r="S159" t="s">
        <v>230</v>
      </c>
      <c r="T159">
        <v>0</v>
      </c>
      <c r="U159">
        <v>0</v>
      </c>
      <c r="V159">
        <v>8</v>
      </c>
    </row>
    <row r="160" spans="1:22" x14ac:dyDescent="0.3">
      <c r="A160" t="s">
        <v>606</v>
      </c>
      <c r="B160">
        <v>2383</v>
      </c>
      <c r="D160">
        <v>603250.87788915297</v>
      </c>
      <c r="E160">
        <v>307160.13812156999</v>
      </c>
      <c r="F160">
        <v>2</v>
      </c>
      <c r="G160">
        <v>25.06329766895</v>
      </c>
      <c r="H160">
        <v>0</v>
      </c>
      <c r="I160">
        <v>0</v>
      </c>
      <c r="J160">
        <v>0</v>
      </c>
      <c r="K160">
        <v>60471</v>
      </c>
      <c r="L160" t="s">
        <v>89</v>
      </c>
      <c r="M160" t="s">
        <v>218</v>
      </c>
      <c r="O160">
        <v>709</v>
      </c>
      <c r="P160" t="s">
        <v>229</v>
      </c>
      <c r="Q160" t="s">
        <v>230</v>
      </c>
      <c r="R160" t="s">
        <v>221</v>
      </c>
      <c r="S160" t="s">
        <v>230</v>
      </c>
      <c r="T160">
        <v>0</v>
      </c>
      <c r="U160">
        <v>0</v>
      </c>
      <c r="V160">
        <v>9</v>
      </c>
    </row>
    <row r="161" spans="1:22" x14ac:dyDescent="0.3">
      <c r="A161" t="s">
        <v>607</v>
      </c>
      <c r="B161">
        <v>2382</v>
      </c>
      <c r="D161">
        <v>596511.06053105905</v>
      </c>
      <c r="E161">
        <v>307607.11544364202</v>
      </c>
      <c r="F161">
        <v>2</v>
      </c>
      <c r="G161">
        <v>18.676127874780001</v>
      </c>
      <c r="H161">
        <v>0</v>
      </c>
      <c r="I161">
        <v>0</v>
      </c>
      <c r="J161">
        <v>0</v>
      </c>
      <c r="K161">
        <v>60402</v>
      </c>
      <c r="L161" t="s">
        <v>100</v>
      </c>
      <c r="M161" t="s">
        <v>218</v>
      </c>
      <c r="O161">
        <v>707</v>
      </c>
      <c r="P161" t="s">
        <v>229</v>
      </c>
      <c r="Q161" t="s">
        <v>230</v>
      </c>
      <c r="R161" t="s">
        <v>221</v>
      </c>
      <c r="S161" t="s">
        <v>230</v>
      </c>
      <c r="T161">
        <v>0</v>
      </c>
      <c r="U161">
        <v>0</v>
      </c>
      <c r="V161">
        <v>9</v>
      </c>
    </row>
    <row r="162" spans="1:22" x14ac:dyDescent="0.3">
      <c r="A162" t="s">
        <v>608</v>
      </c>
      <c r="B162">
        <v>2381</v>
      </c>
      <c r="D162">
        <v>586691.94212648796</v>
      </c>
      <c r="E162">
        <v>317548.51488579903</v>
      </c>
      <c r="F162">
        <v>2</v>
      </c>
      <c r="G162">
        <v>198.49089800555001</v>
      </c>
      <c r="H162">
        <v>0</v>
      </c>
      <c r="I162">
        <v>0</v>
      </c>
      <c r="J162">
        <v>0</v>
      </c>
      <c r="K162">
        <v>60412</v>
      </c>
      <c r="L162" t="s">
        <v>85</v>
      </c>
      <c r="M162" t="s">
        <v>218</v>
      </c>
      <c r="O162">
        <v>701</v>
      </c>
      <c r="P162" t="s">
        <v>229</v>
      </c>
      <c r="Q162" t="s">
        <v>230</v>
      </c>
      <c r="R162" t="s">
        <v>221</v>
      </c>
      <c r="S162" t="s">
        <v>230</v>
      </c>
      <c r="T162">
        <v>0</v>
      </c>
      <c r="U162">
        <v>0</v>
      </c>
      <c r="V162">
        <v>8</v>
      </c>
    </row>
    <row r="163" spans="1:22" x14ac:dyDescent="0.3">
      <c r="A163" t="s">
        <v>609</v>
      </c>
      <c r="B163">
        <v>2380</v>
      </c>
      <c r="D163">
        <v>599454.05636887695</v>
      </c>
      <c r="E163">
        <v>305804.68089795101</v>
      </c>
      <c r="F163">
        <v>2</v>
      </c>
      <c r="G163">
        <v>33.861713908660001</v>
      </c>
      <c r="H163">
        <v>0</v>
      </c>
      <c r="I163">
        <v>0</v>
      </c>
      <c r="J163">
        <v>0</v>
      </c>
      <c r="K163">
        <v>60472</v>
      </c>
      <c r="L163" t="s">
        <v>89</v>
      </c>
      <c r="M163" t="s">
        <v>218</v>
      </c>
      <c r="O163">
        <v>708</v>
      </c>
      <c r="P163" t="s">
        <v>229</v>
      </c>
      <c r="Q163" t="s">
        <v>230</v>
      </c>
      <c r="R163" t="s">
        <v>221</v>
      </c>
      <c r="S163" t="s">
        <v>230</v>
      </c>
      <c r="T163">
        <v>0</v>
      </c>
      <c r="U163">
        <v>0</v>
      </c>
      <c r="V163">
        <v>9</v>
      </c>
    </row>
    <row r="164" spans="1:22" x14ac:dyDescent="0.3">
      <c r="A164" t="s">
        <v>610</v>
      </c>
      <c r="B164">
        <v>2379</v>
      </c>
      <c r="D164">
        <v>605902.82576760696</v>
      </c>
      <c r="E164">
        <v>311545.05969439098</v>
      </c>
      <c r="F164">
        <v>2</v>
      </c>
      <c r="G164">
        <v>22.436306478980001</v>
      </c>
      <c r="H164">
        <v>0</v>
      </c>
      <c r="I164">
        <v>0</v>
      </c>
      <c r="J164">
        <v>0</v>
      </c>
      <c r="K164">
        <v>60470</v>
      </c>
      <c r="L164" t="s">
        <v>89</v>
      </c>
      <c r="M164" t="s">
        <v>218</v>
      </c>
      <c r="O164">
        <v>705</v>
      </c>
      <c r="P164" t="s">
        <v>229</v>
      </c>
      <c r="Q164" t="s">
        <v>230</v>
      </c>
      <c r="R164" t="s">
        <v>221</v>
      </c>
      <c r="S164" t="s">
        <v>230</v>
      </c>
      <c r="T164">
        <v>0</v>
      </c>
      <c r="U164">
        <v>0</v>
      </c>
      <c r="V164">
        <v>9</v>
      </c>
    </row>
    <row r="165" spans="1:22" x14ac:dyDescent="0.3">
      <c r="A165" t="s">
        <v>611</v>
      </c>
      <c r="B165">
        <v>3378</v>
      </c>
      <c r="D165">
        <v>605925.81213661702</v>
      </c>
      <c r="E165">
        <v>303458.55659235199</v>
      </c>
      <c r="F165">
        <v>3</v>
      </c>
      <c r="G165">
        <v>70.021667195480006</v>
      </c>
      <c r="H165">
        <v>0</v>
      </c>
      <c r="I165">
        <v>0</v>
      </c>
      <c r="J165">
        <v>0</v>
      </c>
      <c r="K165">
        <v>60464</v>
      </c>
      <c r="L165" t="s">
        <v>137</v>
      </c>
      <c r="M165" t="s">
        <v>218</v>
      </c>
      <c r="O165">
        <v>710</v>
      </c>
      <c r="P165" t="s">
        <v>227</v>
      </c>
      <c r="Q165" t="s">
        <v>228</v>
      </c>
      <c r="R165" t="s">
        <v>221</v>
      </c>
      <c r="S165" t="s">
        <v>228</v>
      </c>
      <c r="T165">
        <v>0</v>
      </c>
      <c r="U165">
        <v>0</v>
      </c>
      <c r="V165">
        <v>10</v>
      </c>
    </row>
    <row r="166" spans="1:22" x14ac:dyDescent="0.3">
      <c r="A166" t="s">
        <v>612</v>
      </c>
      <c r="B166">
        <v>2377</v>
      </c>
      <c r="D166">
        <v>599343.79761473997</v>
      </c>
      <c r="E166">
        <v>311579.494271565</v>
      </c>
      <c r="F166">
        <v>2</v>
      </c>
      <c r="G166">
        <v>4.06727526278</v>
      </c>
      <c r="H166">
        <v>0</v>
      </c>
      <c r="I166">
        <v>0</v>
      </c>
      <c r="J166">
        <v>0</v>
      </c>
      <c r="K166">
        <v>60411</v>
      </c>
      <c r="L166" t="s">
        <v>91</v>
      </c>
      <c r="M166" t="s">
        <v>218</v>
      </c>
      <c r="O166">
        <v>706</v>
      </c>
      <c r="P166" t="s">
        <v>229</v>
      </c>
      <c r="Q166" t="s">
        <v>230</v>
      </c>
      <c r="R166" t="s">
        <v>221</v>
      </c>
      <c r="S166" t="s">
        <v>230</v>
      </c>
      <c r="T166">
        <v>0</v>
      </c>
      <c r="U166">
        <v>0</v>
      </c>
      <c r="V166">
        <v>8</v>
      </c>
    </row>
    <row r="167" spans="1:22" x14ac:dyDescent="0.3">
      <c r="A167" t="s">
        <v>613</v>
      </c>
      <c r="B167">
        <v>2376</v>
      </c>
      <c r="D167">
        <v>601186.715362004</v>
      </c>
      <c r="E167">
        <v>320771.07877955801</v>
      </c>
      <c r="F167">
        <v>2</v>
      </c>
      <c r="G167">
        <v>99.160761021339994</v>
      </c>
      <c r="H167">
        <v>0</v>
      </c>
      <c r="I167">
        <v>0</v>
      </c>
      <c r="J167">
        <v>0</v>
      </c>
      <c r="K167">
        <v>60400</v>
      </c>
      <c r="L167" t="s">
        <v>87</v>
      </c>
      <c r="M167" t="s">
        <v>218</v>
      </c>
      <c r="N167" t="s">
        <v>299</v>
      </c>
      <c r="O167">
        <v>702</v>
      </c>
      <c r="P167" t="s">
        <v>229</v>
      </c>
      <c r="Q167" t="s">
        <v>230</v>
      </c>
      <c r="R167" t="s">
        <v>221</v>
      </c>
      <c r="S167" t="s">
        <v>230</v>
      </c>
      <c r="T167">
        <v>0</v>
      </c>
      <c r="U167">
        <v>0</v>
      </c>
      <c r="V167">
        <v>8</v>
      </c>
    </row>
    <row r="168" spans="1:22" x14ac:dyDescent="0.3">
      <c r="A168" t="s">
        <v>614</v>
      </c>
      <c r="B168">
        <v>1375</v>
      </c>
      <c r="D168">
        <v>610395.61058198195</v>
      </c>
      <c r="E168">
        <v>323990.34902674402</v>
      </c>
      <c r="F168">
        <v>1</v>
      </c>
      <c r="G168">
        <v>111.22959443165</v>
      </c>
      <c r="H168">
        <v>2</v>
      </c>
      <c r="I168">
        <v>0</v>
      </c>
      <c r="J168">
        <v>0</v>
      </c>
      <c r="K168">
        <v>0</v>
      </c>
      <c r="M168" t="s">
        <v>218</v>
      </c>
      <c r="O168">
        <v>480</v>
      </c>
      <c r="P168" t="s">
        <v>298</v>
      </c>
      <c r="Q168" t="s">
        <v>242</v>
      </c>
      <c r="R168" t="s">
        <v>221</v>
      </c>
      <c r="S168" t="s">
        <v>242</v>
      </c>
      <c r="T168">
        <v>0</v>
      </c>
      <c r="U168">
        <v>0</v>
      </c>
      <c r="V168">
        <v>13</v>
      </c>
    </row>
    <row r="169" spans="1:22" x14ac:dyDescent="0.3">
      <c r="A169" t="s">
        <v>615</v>
      </c>
      <c r="B169">
        <v>3374</v>
      </c>
      <c r="D169">
        <v>610975.61814453499</v>
      </c>
      <c r="E169">
        <v>298847.44126579899</v>
      </c>
      <c r="F169">
        <v>3</v>
      </c>
      <c r="G169">
        <v>27.371495952410001</v>
      </c>
      <c r="H169">
        <v>2</v>
      </c>
      <c r="I169">
        <v>0</v>
      </c>
      <c r="J169">
        <v>0</v>
      </c>
      <c r="K169">
        <v>0</v>
      </c>
      <c r="L169" t="s">
        <v>145</v>
      </c>
      <c r="M169" t="s">
        <v>218</v>
      </c>
      <c r="O169">
        <v>394</v>
      </c>
      <c r="P169" t="s">
        <v>227</v>
      </c>
      <c r="Q169" t="s">
        <v>228</v>
      </c>
      <c r="R169" t="s">
        <v>221</v>
      </c>
      <c r="S169" t="s">
        <v>228</v>
      </c>
      <c r="T169">
        <v>0</v>
      </c>
      <c r="U169">
        <v>0</v>
      </c>
      <c r="V169">
        <v>10</v>
      </c>
    </row>
    <row r="170" spans="1:22" x14ac:dyDescent="0.3">
      <c r="A170" t="s">
        <v>616</v>
      </c>
      <c r="B170">
        <v>3373</v>
      </c>
      <c r="D170">
        <v>617261.09089740005</v>
      </c>
      <c r="E170">
        <v>308386.07351265702</v>
      </c>
      <c r="F170">
        <v>3</v>
      </c>
      <c r="G170">
        <v>2.1497322596599999</v>
      </c>
      <c r="H170">
        <v>1</v>
      </c>
      <c r="I170">
        <v>2</v>
      </c>
      <c r="J170">
        <v>0</v>
      </c>
      <c r="K170">
        <v>0</v>
      </c>
      <c r="M170" t="s">
        <v>218</v>
      </c>
      <c r="O170">
        <v>552</v>
      </c>
      <c r="P170" t="s">
        <v>227</v>
      </c>
      <c r="Q170" t="s">
        <v>228</v>
      </c>
      <c r="R170" t="s">
        <v>221</v>
      </c>
      <c r="S170" t="s">
        <v>228</v>
      </c>
      <c r="T170">
        <v>0</v>
      </c>
      <c r="U170">
        <v>0</v>
      </c>
      <c r="V170">
        <v>10</v>
      </c>
    </row>
    <row r="171" spans="1:22" x14ac:dyDescent="0.3">
      <c r="A171" t="s">
        <v>617</v>
      </c>
      <c r="B171">
        <v>3372</v>
      </c>
      <c r="D171">
        <v>611217.69532990002</v>
      </c>
      <c r="E171">
        <v>280524.08569989202</v>
      </c>
      <c r="F171">
        <v>3</v>
      </c>
      <c r="G171">
        <v>10.510084119249999</v>
      </c>
      <c r="H171">
        <v>2</v>
      </c>
      <c r="I171">
        <v>0</v>
      </c>
      <c r="J171">
        <v>0</v>
      </c>
      <c r="K171">
        <v>0</v>
      </c>
      <c r="L171" t="s">
        <v>151</v>
      </c>
      <c r="M171" t="s">
        <v>218</v>
      </c>
      <c r="O171">
        <v>427</v>
      </c>
      <c r="P171" t="s">
        <v>227</v>
      </c>
      <c r="Q171" t="s">
        <v>228</v>
      </c>
      <c r="R171" t="s">
        <v>221</v>
      </c>
      <c r="S171" t="s">
        <v>228</v>
      </c>
      <c r="T171">
        <v>0</v>
      </c>
      <c r="U171">
        <v>0</v>
      </c>
      <c r="V171">
        <v>11</v>
      </c>
    </row>
    <row r="172" spans="1:22" x14ac:dyDescent="0.3">
      <c r="A172" t="s">
        <v>618</v>
      </c>
      <c r="B172">
        <v>3371</v>
      </c>
      <c r="D172">
        <v>617713.46003255504</v>
      </c>
      <c r="E172">
        <v>306910.956848623</v>
      </c>
      <c r="F172">
        <v>3</v>
      </c>
      <c r="G172">
        <v>0.22870844852</v>
      </c>
      <c r="H172">
        <v>1</v>
      </c>
      <c r="I172">
        <v>2</v>
      </c>
      <c r="J172">
        <v>0</v>
      </c>
      <c r="K172">
        <v>0</v>
      </c>
      <c r="M172" t="s">
        <v>218</v>
      </c>
      <c r="O172">
        <v>554</v>
      </c>
      <c r="P172" t="s">
        <v>227</v>
      </c>
      <c r="Q172" t="s">
        <v>228</v>
      </c>
      <c r="R172" t="s">
        <v>221</v>
      </c>
      <c r="S172" t="s">
        <v>228</v>
      </c>
      <c r="T172">
        <v>0</v>
      </c>
      <c r="U172">
        <v>0</v>
      </c>
      <c r="V172">
        <v>10</v>
      </c>
    </row>
    <row r="173" spans="1:22" x14ac:dyDescent="0.3">
      <c r="A173" t="s">
        <v>619</v>
      </c>
      <c r="B173">
        <v>3370</v>
      </c>
      <c r="D173">
        <v>617388.56043103605</v>
      </c>
      <c r="E173">
        <v>310685.37720623601</v>
      </c>
      <c r="F173">
        <v>3</v>
      </c>
      <c r="G173">
        <v>1.0593405193500001</v>
      </c>
      <c r="H173">
        <v>1</v>
      </c>
      <c r="I173">
        <v>0</v>
      </c>
      <c r="J173">
        <v>0</v>
      </c>
      <c r="K173">
        <v>0</v>
      </c>
      <c r="M173" t="s">
        <v>218</v>
      </c>
      <c r="O173">
        <v>535</v>
      </c>
      <c r="P173" t="s">
        <v>227</v>
      </c>
      <c r="Q173" t="s">
        <v>228</v>
      </c>
      <c r="R173" t="s">
        <v>221</v>
      </c>
      <c r="S173" t="s">
        <v>228</v>
      </c>
      <c r="T173">
        <v>0</v>
      </c>
      <c r="U173">
        <v>0</v>
      </c>
      <c r="V173">
        <v>10</v>
      </c>
    </row>
    <row r="174" spans="1:22" x14ac:dyDescent="0.3">
      <c r="A174" t="s">
        <v>620</v>
      </c>
      <c r="B174">
        <v>1369</v>
      </c>
      <c r="D174">
        <v>617440.76571661199</v>
      </c>
      <c r="E174">
        <v>315600.26633614802</v>
      </c>
      <c r="F174">
        <v>1</v>
      </c>
      <c r="G174">
        <v>1.08405998035</v>
      </c>
      <c r="H174">
        <v>1</v>
      </c>
      <c r="I174">
        <v>1</v>
      </c>
      <c r="J174">
        <v>0</v>
      </c>
      <c r="K174">
        <v>0</v>
      </c>
      <c r="M174" t="s">
        <v>218</v>
      </c>
      <c r="O174">
        <v>460</v>
      </c>
      <c r="P174" t="s">
        <v>298</v>
      </c>
      <c r="Q174" t="s">
        <v>242</v>
      </c>
      <c r="R174" t="s">
        <v>221</v>
      </c>
      <c r="S174" t="s">
        <v>242</v>
      </c>
      <c r="T174">
        <v>0</v>
      </c>
      <c r="U174">
        <v>0</v>
      </c>
      <c r="V174">
        <v>13</v>
      </c>
    </row>
    <row r="175" spans="1:22" x14ac:dyDescent="0.3">
      <c r="A175" t="s">
        <v>621</v>
      </c>
      <c r="B175">
        <v>1368</v>
      </c>
      <c r="D175">
        <v>617988.160080406</v>
      </c>
      <c r="E175">
        <v>313794.49599251797</v>
      </c>
      <c r="F175">
        <v>1</v>
      </c>
      <c r="G175">
        <v>2.5703243032600001</v>
      </c>
      <c r="H175">
        <v>1</v>
      </c>
      <c r="I175">
        <v>1</v>
      </c>
      <c r="J175">
        <v>0</v>
      </c>
      <c r="K175">
        <v>0</v>
      </c>
      <c r="L175" t="s">
        <v>124</v>
      </c>
      <c r="M175" t="s">
        <v>218</v>
      </c>
      <c r="O175">
        <v>461</v>
      </c>
      <c r="P175" t="s">
        <v>298</v>
      </c>
      <c r="Q175" t="s">
        <v>242</v>
      </c>
      <c r="R175" t="s">
        <v>221</v>
      </c>
      <c r="S175" t="s">
        <v>242</v>
      </c>
      <c r="T175">
        <v>0</v>
      </c>
      <c r="U175">
        <v>0</v>
      </c>
      <c r="V175">
        <v>13</v>
      </c>
    </row>
    <row r="176" spans="1:22" x14ac:dyDescent="0.3">
      <c r="A176" t="s">
        <v>622</v>
      </c>
      <c r="B176">
        <v>2367</v>
      </c>
      <c r="D176">
        <v>588265.91486323101</v>
      </c>
      <c r="E176">
        <v>291431.66350640799</v>
      </c>
      <c r="F176">
        <v>2</v>
      </c>
      <c r="G176">
        <v>39.723521245859999</v>
      </c>
      <c r="H176">
        <v>2</v>
      </c>
      <c r="I176">
        <v>0</v>
      </c>
      <c r="J176">
        <v>0</v>
      </c>
      <c r="K176">
        <v>0</v>
      </c>
      <c r="L176" t="s">
        <v>97</v>
      </c>
      <c r="M176" t="s">
        <v>218</v>
      </c>
      <c r="O176">
        <v>423</v>
      </c>
      <c r="P176" t="s">
        <v>229</v>
      </c>
      <c r="Q176" t="s">
        <v>230</v>
      </c>
      <c r="R176" t="s">
        <v>221</v>
      </c>
      <c r="S176" t="s">
        <v>230</v>
      </c>
      <c r="T176">
        <v>0</v>
      </c>
      <c r="U176">
        <v>0</v>
      </c>
      <c r="V176">
        <v>9</v>
      </c>
    </row>
    <row r="177" spans="1:22" x14ac:dyDescent="0.3">
      <c r="A177" t="s">
        <v>623</v>
      </c>
      <c r="B177">
        <v>3366</v>
      </c>
      <c r="D177">
        <v>612117.54313318699</v>
      </c>
      <c r="E177">
        <v>309315.01992952201</v>
      </c>
      <c r="F177">
        <v>3</v>
      </c>
      <c r="G177">
        <v>7.98615788673</v>
      </c>
      <c r="H177">
        <v>1</v>
      </c>
      <c r="I177">
        <v>1</v>
      </c>
      <c r="J177">
        <v>0</v>
      </c>
      <c r="K177">
        <v>0</v>
      </c>
      <c r="M177" t="s">
        <v>218</v>
      </c>
      <c r="O177">
        <v>323</v>
      </c>
      <c r="P177" t="s">
        <v>227</v>
      </c>
      <c r="Q177" t="s">
        <v>228</v>
      </c>
      <c r="R177" t="s">
        <v>221</v>
      </c>
      <c r="S177" t="s">
        <v>228</v>
      </c>
      <c r="T177">
        <v>0</v>
      </c>
      <c r="U177">
        <v>0</v>
      </c>
      <c r="V177">
        <v>10</v>
      </c>
    </row>
    <row r="178" spans="1:22" x14ac:dyDescent="0.3">
      <c r="A178" t="s">
        <v>624</v>
      </c>
      <c r="B178">
        <v>3365</v>
      </c>
      <c r="D178">
        <v>630568.47975472501</v>
      </c>
      <c r="E178">
        <v>293045.90206678602</v>
      </c>
      <c r="F178">
        <v>3</v>
      </c>
      <c r="G178">
        <v>46.498948728000002</v>
      </c>
      <c r="H178">
        <v>2</v>
      </c>
      <c r="I178">
        <v>0</v>
      </c>
      <c r="J178">
        <v>0</v>
      </c>
      <c r="K178">
        <v>0</v>
      </c>
      <c r="M178" t="s">
        <v>218</v>
      </c>
      <c r="O178">
        <v>405</v>
      </c>
      <c r="P178" t="s">
        <v>227</v>
      </c>
      <c r="Q178" t="s">
        <v>228</v>
      </c>
      <c r="R178" t="s">
        <v>221</v>
      </c>
      <c r="S178" t="s">
        <v>228</v>
      </c>
      <c r="T178">
        <v>0</v>
      </c>
      <c r="U178">
        <v>0</v>
      </c>
      <c r="V178">
        <v>12</v>
      </c>
    </row>
    <row r="179" spans="1:22" x14ac:dyDescent="0.3">
      <c r="A179" t="s">
        <v>625</v>
      </c>
      <c r="B179">
        <v>3364</v>
      </c>
      <c r="D179">
        <v>616157.94897021702</v>
      </c>
      <c r="E179">
        <v>302782.38370414102</v>
      </c>
      <c r="F179">
        <v>3</v>
      </c>
      <c r="G179">
        <v>6.4797069103</v>
      </c>
      <c r="H179">
        <v>1</v>
      </c>
      <c r="I179">
        <v>0</v>
      </c>
      <c r="J179">
        <v>0</v>
      </c>
      <c r="K179">
        <v>0</v>
      </c>
      <c r="M179" t="s">
        <v>218</v>
      </c>
      <c r="O179">
        <v>321</v>
      </c>
      <c r="P179" t="s">
        <v>227</v>
      </c>
      <c r="Q179" t="s">
        <v>228</v>
      </c>
      <c r="R179" t="s">
        <v>221</v>
      </c>
      <c r="S179" t="s">
        <v>228</v>
      </c>
      <c r="T179">
        <v>0</v>
      </c>
      <c r="U179">
        <v>0</v>
      </c>
      <c r="V179">
        <v>11</v>
      </c>
    </row>
    <row r="180" spans="1:22" x14ac:dyDescent="0.3">
      <c r="A180" t="s">
        <v>626</v>
      </c>
      <c r="B180">
        <v>3363</v>
      </c>
      <c r="D180">
        <v>618257.25028402603</v>
      </c>
      <c r="E180">
        <v>307053.56952609197</v>
      </c>
      <c r="F180">
        <v>3</v>
      </c>
      <c r="G180">
        <v>0.17853069245</v>
      </c>
      <c r="H180">
        <v>1</v>
      </c>
      <c r="I180">
        <v>2</v>
      </c>
      <c r="J180">
        <v>0</v>
      </c>
      <c r="K180">
        <v>0</v>
      </c>
      <c r="M180" t="s">
        <v>218</v>
      </c>
      <c r="O180">
        <v>551</v>
      </c>
      <c r="P180" t="s">
        <v>227</v>
      </c>
      <c r="Q180" t="s">
        <v>228</v>
      </c>
      <c r="R180" t="s">
        <v>221</v>
      </c>
      <c r="S180" t="s">
        <v>228</v>
      </c>
      <c r="T180">
        <v>0</v>
      </c>
      <c r="U180">
        <v>0</v>
      </c>
      <c r="V180">
        <v>10</v>
      </c>
    </row>
    <row r="181" spans="1:22" x14ac:dyDescent="0.3">
      <c r="A181" t="s">
        <v>627</v>
      </c>
      <c r="B181">
        <v>1362</v>
      </c>
      <c r="D181">
        <v>613954.86008312297</v>
      </c>
      <c r="E181">
        <v>316636.70879067498</v>
      </c>
      <c r="F181">
        <v>1</v>
      </c>
      <c r="G181">
        <v>5.6232190832100004</v>
      </c>
      <c r="H181">
        <v>1</v>
      </c>
      <c r="I181">
        <v>1</v>
      </c>
      <c r="J181">
        <v>0</v>
      </c>
      <c r="K181">
        <v>0</v>
      </c>
      <c r="M181" t="s">
        <v>218</v>
      </c>
      <c r="N181" t="s">
        <v>299</v>
      </c>
      <c r="O181">
        <v>344</v>
      </c>
      <c r="P181" t="s">
        <v>298</v>
      </c>
      <c r="Q181" t="s">
        <v>242</v>
      </c>
      <c r="R181" t="s">
        <v>221</v>
      </c>
      <c r="S181" t="s">
        <v>242</v>
      </c>
      <c r="T181">
        <v>0</v>
      </c>
      <c r="U181">
        <v>0</v>
      </c>
      <c r="V181">
        <v>13</v>
      </c>
    </row>
    <row r="182" spans="1:22" x14ac:dyDescent="0.3">
      <c r="A182" t="s">
        <v>628</v>
      </c>
      <c r="B182">
        <v>3361</v>
      </c>
      <c r="D182">
        <v>616785.91304995003</v>
      </c>
      <c r="E182">
        <v>310085.442701358</v>
      </c>
      <c r="F182">
        <v>3</v>
      </c>
      <c r="G182">
        <v>0.32955157152999998</v>
      </c>
      <c r="H182">
        <v>1</v>
      </c>
      <c r="I182">
        <v>1</v>
      </c>
      <c r="J182">
        <v>0</v>
      </c>
      <c r="K182">
        <v>0</v>
      </c>
      <c r="M182" t="s">
        <v>218</v>
      </c>
      <c r="O182">
        <v>534</v>
      </c>
      <c r="P182" t="s">
        <v>227</v>
      </c>
      <c r="Q182" t="s">
        <v>228</v>
      </c>
      <c r="R182" t="s">
        <v>221</v>
      </c>
      <c r="S182" t="s">
        <v>228</v>
      </c>
      <c r="T182">
        <v>0</v>
      </c>
      <c r="U182">
        <v>0</v>
      </c>
      <c r="V182">
        <v>10</v>
      </c>
    </row>
    <row r="183" spans="1:22" x14ac:dyDescent="0.3">
      <c r="A183" t="s">
        <v>629</v>
      </c>
      <c r="B183">
        <v>1360</v>
      </c>
      <c r="D183">
        <v>630128.79415632703</v>
      </c>
      <c r="E183">
        <v>308263.48396312603</v>
      </c>
      <c r="F183">
        <v>1</v>
      </c>
      <c r="G183">
        <v>7.68044336028</v>
      </c>
      <c r="H183">
        <v>1</v>
      </c>
      <c r="I183">
        <v>0</v>
      </c>
      <c r="J183">
        <v>0</v>
      </c>
      <c r="K183">
        <v>0</v>
      </c>
      <c r="M183" t="s">
        <v>218</v>
      </c>
      <c r="O183">
        <v>449</v>
      </c>
      <c r="P183" t="s">
        <v>298</v>
      </c>
      <c r="Q183" t="s">
        <v>242</v>
      </c>
      <c r="R183" t="s">
        <v>221</v>
      </c>
      <c r="S183" t="s">
        <v>242</v>
      </c>
      <c r="T183">
        <v>0</v>
      </c>
      <c r="U183">
        <v>0</v>
      </c>
      <c r="V183">
        <v>14</v>
      </c>
    </row>
    <row r="184" spans="1:22" x14ac:dyDescent="0.3">
      <c r="A184" t="s">
        <v>630</v>
      </c>
      <c r="B184">
        <v>3359</v>
      </c>
      <c r="D184">
        <v>615836.943045369</v>
      </c>
      <c r="E184">
        <v>312396.47708205599</v>
      </c>
      <c r="F184">
        <v>3</v>
      </c>
      <c r="G184">
        <v>3.5032969135999998</v>
      </c>
      <c r="H184">
        <v>1</v>
      </c>
      <c r="I184">
        <v>0</v>
      </c>
      <c r="J184">
        <v>0</v>
      </c>
      <c r="K184">
        <v>0</v>
      </c>
      <c r="M184" t="s">
        <v>218</v>
      </c>
      <c r="O184">
        <v>443</v>
      </c>
      <c r="P184" t="s">
        <v>227</v>
      </c>
      <c r="Q184" t="s">
        <v>228</v>
      </c>
      <c r="R184" t="s">
        <v>221</v>
      </c>
      <c r="S184" t="s">
        <v>228</v>
      </c>
      <c r="T184">
        <v>0</v>
      </c>
      <c r="U184">
        <v>0</v>
      </c>
      <c r="V184">
        <v>10</v>
      </c>
    </row>
    <row r="185" spans="1:22" x14ac:dyDescent="0.3">
      <c r="A185" t="s">
        <v>631</v>
      </c>
      <c r="B185">
        <v>3358</v>
      </c>
      <c r="D185">
        <v>611515.50829173101</v>
      </c>
      <c r="E185">
        <v>305946.216983611</v>
      </c>
      <c r="F185">
        <v>3</v>
      </c>
      <c r="G185">
        <v>3.4551499412600002</v>
      </c>
      <c r="H185">
        <v>1</v>
      </c>
      <c r="I185">
        <v>0</v>
      </c>
      <c r="J185">
        <v>0</v>
      </c>
      <c r="K185">
        <v>0</v>
      </c>
      <c r="M185" t="s">
        <v>218</v>
      </c>
      <c r="O185">
        <v>322</v>
      </c>
      <c r="P185" t="s">
        <v>227</v>
      </c>
      <c r="Q185" t="s">
        <v>228</v>
      </c>
      <c r="R185" t="s">
        <v>221</v>
      </c>
      <c r="S185" t="s">
        <v>228</v>
      </c>
      <c r="T185">
        <v>0</v>
      </c>
      <c r="U185">
        <v>0</v>
      </c>
      <c r="V185">
        <v>10</v>
      </c>
    </row>
    <row r="186" spans="1:22" x14ac:dyDescent="0.3">
      <c r="A186" t="s">
        <v>632</v>
      </c>
      <c r="B186">
        <v>5357</v>
      </c>
      <c r="D186">
        <v>580682.86872368597</v>
      </c>
      <c r="E186">
        <v>337184.54661221302</v>
      </c>
      <c r="F186">
        <v>5</v>
      </c>
      <c r="G186">
        <v>247.78887287327001</v>
      </c>
      <c r="H186">
        <v>2</v>
      </c>
      <c r="I186">
        <v>0</v>
      </c>
      <c r="J186">
        <v>0</v>
      </c>
      <c r="K186">
        <v>0</v>
      </c>
      <c r="L186" t="s">
        <v>64</v>
      </c>
      <c r="M186" t="s">
        <v>218</v>
      </c>
      <c r="O186">
        <v>409</v>
      </c>
      <c r="P186" t="s">
        <v>231</v>
      </c>
      <c r="Q186" t="s">
        <v>232</v>
      </c>
      <c r="R186" t="s">
        <v>221</v>
      </c>
      <c r="S186" t="s">
        <v>226</v>
      </c>
      <c r="T186">
        <v>0</v>
      </c>
      <c r="U186">
        <v>0</v>
      </c>
      <c r="V186">
        <v>5</v>
      </c>
    </row>
    <row r="187" spans="1:22" x14ac:dyDescent="0.3">
      <c r="A187" t="s">
        <v>633</v>
      </c>
      <c r="B187">
        <v>3356</v>
      </c>
      <c r="D187">
        <v>618407.032803357</v>
      </c>
      <c r="E187">
        <v>306078.54275379202</v>
      </c>
      <c r="F187">
        <v>3</v>
      </c>
      <c r="G187">
        <v>1.21243495737</v>
      </c>
      <c r="H187">
        <v>1</v>
      </c>
      <c r="I187">
        <v>2</v>
      </c>
      <c r="J187">
        <v>0</v>
      </c>
      <c r="K187">
        <v>0</v>
      </c>
      <c r="M187" t="s">
        <v>218</v>
      </c>
      <c r="O187">
        <v>548</v>
      </c>
      <c r="P187" t="s">
        <v>227</v>
      </c>
      <c r="Q187" t="s">
        <v>228</v>
      </c>
      <c r="R187" t="s">
        <v>221</v>
      </c>
      <c r="S187" t="s">
        <v>228</v>
      </c>
      <c r="T187">
        <v>0</v>
      </c>
      <c r="U187">
        <v>0</v>
      </c>
      <c r="V187">
        <v>10</v>
      </c>
    </row>
    <row r="188" spans="1:22" x14ac:dyDescent="0.3">
      <c r="A188" t="s">
        <v>634</v>
      </c>
      <c r="B188">
        <v>3355</v>
      </c>
      <c r="D188">
        <v>615280.68223222997</v>
      </c>
      <c r="E188">
        <v>298951.694893596</v>
      </c>
      <c r="F188">
        <v>3</v>
      </c>
      <c r="G188">
        <v>6.2174398824999999</v>
      </c>
      <c r="H188">
        <v>2</v>
      </c>
      <c r="I188">
        <v>0</v>
      </c>
      <c r="J188">
        <v>0</v>
      </c>
      <c r="K188">
        <v>0</v>
      </c>
      <c r="M188" t="s">
        <v>218</v>
      </c>
      <c r="O188">
        <v>335</v>
      </c>
      <c r="P188" t="s">
        <v>227</v>
      </c>
      <c r="Q188" t="s">
        <v>228</v>
      </c>
      <c r="R188" t="s">
        <v>221</v>
      </c>
      <c r="S188" t="s">
        <v>228</v>
      </c>
      <c r="T188">
        <v>0</v>
      </c>
      <c r="U188">
        <v>0</v>
      </c>
      <c r="V188">
        <v>11</v>
      </c>
    </row>
    <row r="189" spans="1:22" x14ac:dyDescent="0.3">
      <c r="A189" t="s">
        <v>635</v>
      </c>
      <c r="B189">
        <v>3354</v>
      </c>
      <c r="D189">
        <v>617834.17167098599</v>
      </c>
      <c r="E189">
        <v>302127.08649812901</v>
      </c>
      <c r="F189">
        <v>3</v>
      </c>
      <c r="G189">
        <v>4.9462619218799997</v>
      </c>
      <c r="H189">
        <v>1</v>
      </c>
      <c r="I189">
        <v>0</v>
      </c>
      <c r="J189">
        <v>0</v>
      </c>
      <c r="K189">
        <v>0</v>
      </c>
      <c r="M189" t="s">
        <v>218</v>
      </c>
      <c r="O189">
        <v>320</v>
      </c>
      <c r="P189" t="s">
        <v>227</v>
      </c>
      <c r="Q189" t="s">
        <v>228</v>
      </c>
      <c r="R189" t="s">
        <v>221</v>
      </c>
      <c r="S189" t="s">
        <v>228</v>
      </c>
      <c r="T189">
        <v>0</v>
      </c>
      <c r="U189">
        <v>0</v>
      </c>
      <c r="V189">
        <v>11</v>
      </c>
    </row>
    <row r="190" spans="1:22" x14ac:dyDescent="0.3">
      <c r="A190" t="s">
        <v>636</v>
      </c>
      <c r="B190">
        <v>3353</v>
      </c>
      <c r="D190">
        <v>618214.10662431899</v>
      </c>
      <c r="E190">
        <v>310674.69520240999</v>
      </c>
      <c r="F190">
        <v>3</v>
      </c>
      <c r="G190">
        <v>0.13410829860000001</v>
      </c>
      <c r="H190">
        <v>1</v>
      </c>
      <c r="I190">
        <v>2</v>
      </c>
      <c r="J190">
        <v>0</v>
      </c>
      <c r="K190">
        <v>0</v>
      </c>
      <c r="M190" t="s">
        <v>218</v>
      </c>
      <c r="O190">
        <v>538</v>
      </c>
      <c r="P190" t="s">
        <v>227</v>
      </c>
      <c r="Q190" t="s">
        <v>228</v>
      </c>
      <c r="R190" t="s">
        <v>221</v>
      </c>
      <c r="S190" t="s">
        <v>228</v>
      </c>
      <c r="T190">
        <v>0</v>
      </c>
      <c r="U190">
        <v>0</v>
      </c>
      <c r="V190">
        <v>10</v>
      </c>
    </row>
    <row r="191" spans="1:22" x14ac:dyDescent="0.3">
      <c r="A191" t="s">
        <v>637</v>
      </c>
      <c r="B191">
        <v>1352</v>
      </c>
      <c r="D191">
        <v>630560.03793219605</v>
      </c>
      <c r="E191">
        <v>311486.13415412698</v>
      </c>
      <c r="F191">
        <v>1</v>
      </c>
      <c r="G191">
        <v>5.42996628642</v>
      </c>
      <c r="H191">
        <v>1</v>
      </c>
      <c r="I191">
        <v>0</v>
      </c>
      <c r="J191">
        <v>0</v>
      </c>
      <c r="K191">
        <v>0</v>
      </c>
      <c r="M191" t="s">
        <v>218</v>
      </c>
      <c r="O191">
        <v>472</v>
      </c>
      <c r="P191" t="s">
        <v>298</v>
      </c>
      <c r="Q191" t="s">
        <v>242</v>
      </c>
      <c r="R191" t="s">
        <v>221</v>
      </c>
      <c r="S191" t="s">
        <v>242</v>
      </c>
      <c r="T191">
        <v>0</v>
      </c>
      <c r="U191">
        <v>0</v>
      </c>
      <c r="V191">
        <v>14</v>
      </c>
    </row>
    <row r="192" spans="1:22" x14ac:dyDescent="0.3">
      <c r="A192" t="s">
        <v>638</v>
      </c>
      <c r="B192">
        <v>3351</v>
      </c>
      <c r="D192">
        <v>615879.93492852896</v>
      </c>
      <c r="E192">
        <v>307022.24591195403</v>
      </c>
      <c r="F192">
        <v>3</v>
      </c>
      <c r="G192">
        <v>2.6965319438400002</v>
      </c>
      <c r="H192">
        <v>1</v>
      </c>
      <c r="I192">
        <v>0</v>
      </c>
      <c r="J192">
        <v>0</v>
      </c>
      <c r="K192">
        <v>0</v>
      </c>
      <c r="M192" t="s">
        <v>218</v>
      </c>
      <c r="O192">
        <v>334</v>
      </c>
      <c r="P192" t="s">
        <v>227</v>
      </c>
      <c r="Q192" t="s">
        <v>228</v>
      </c>
      <c r="R192" t="s">
        <v>221</v>
      </c>
      <c r="S192" t="s">
        <v>228</v>
      </c>
      <c r="T192">
        <v>0</v>
      </c>
      <c r="U192">
        <v>0</v>
      </c>
      <c r="V192">
        <v>10</v>
      </c>
    </row>
    <row r="193" spans="1:22" x14ac:dyDescent="0.3">
      <c r="A193" t="s">
        <v>639</v>
      </c>
      <c r="B193">
        <v>1350</v>
      </c>
      <c r="D193">
        <v>619824.35394192499</v>
      </c>
      <c r="E193">
        <v>316476.48409671598</v>
      </c>
      <c r="F193">
        <v>1</v>
      </c>
      <c r="G193">
        <v>13.82319535651</v>
      </c>
      <c r="H193">
        <v>1</v>
      </c>
      <c r="I193">
        <v>1</v>
      </c>
      <c r="J193">
        <v>0</v>
      </c>
      <c r="K193">
        <v>0</v>
      </c>
      <c r="L193" t="s">
        <v>114</v>
      </c>
      <c r="M193" t="s">
        <v>218</v>
      </c>
      <c r="O193">
        <v>457</v>
      </c>
      <c r="P193" t="s">
        <v>298</v>
      </c>
      <c r="Q193" t="s">
        <v>242</v>
      </c>
      <c r="R193" t="s">
        <v>221</v>
      </c>
      <c r="S193" t="s">
        <v>242</v>
      </c>
      <c r="T193">
        <v>0</v>
      </c>
      <c r="U193">
        <v>0</v>
      </c>
      <c r="V193">
        <v>13</v>
      </c>
    </row>
    <row r="194" spans="1:22" x14ac:dyDescent="0.3">
      <c r="A194" t="s">
        <v>640</v>
      </c>
      <c r="B194">
        <v>3349</v>
      </c>
      <c r="D194">
        <v>631347.96006436402</v>
      </c>
      <c r="E194">
        <v>300430.26697806799</v>
      </c>
      <c r="F194">
        <v>3</v>
      </c>
      <c r="G194">
        <v>8.0105016065200001</v>
      </c>
      <c r="H194">
        <v>2</v>
      </c>
      <c r="I194">
        <v>0</v>
      </c>
      <c r="J194">
        <v>0</v>
      </c>
      <c r="K194">
        <v>0</v>
      </c>
      <c r="L194" t="s">
        <v>143</v>
      </c>
      <c r="M194" t="s">
        <v>218</v>
      </c>
      <c r="O194">
        <v>392</v>
      </c>
      <c r="P194" t="s">
        <v>227</v>
      </c>
      <c r="Q194" t="s">
        <v>228</v>
      </c>
      <c r="R194" t="s">
        <v>221</v>
      </c>
      <c r="S194" t="s">
        <v>228</v>
      </c>
      <c r="T194">
        <v>0</v>
      </c>
      <c r="U194">
        <v>0</v>
      </c>
      <c r="V194">
        <v>12</v>
      </c>
    </row>
    <row r="195" spans="1:22" x14ac:dyDescent="0.3">
      <c r="A195" t="s">
        <v>641</v>
      </c>
      <c r="B195">
        <v>1348</v>
      </c>
      <c r="D195">
        <v>628733.56020520895</v>
      </c>
      <c r="E195">
        <v>316409.29975525697</v>
      </c>
      <c r="F195">
        <v>1</v>
      </c>
      <c r="G195">
        <v>3.8806677724399998</v>
      </c>
      <c r="H195">
        <v>1</v>
      </c>
      <c r="I195">
        <v>0</v>
      </c>
      <c r="J195">
        <v>0</v>
      </c>
      <c r="K195">
        <v>0</v>
      </c>
      <c r="M195" t="s">
        <v>218</v>
      </c>
      <c r="O195">
        <v>372</v>
      </c>
      <c r="P195" t="s">
        <v>298</v>
      </c>
      <c r="Q195" t="s">
        <v>242</v>
      </c>
      <c r="R195" t="s">
        <v>221</v>
      </c>
      <c r="S195" t="s">
        <v>242</v>
      </c>
      <c r="T195">
        <v>0</v>
      </c>
      <c r="U195">
        <v>0</v>
      </c>
      <c r="V195">
        <v>14</v>
      </c>
    </row>
    <row r="196" spans="1:22" x14ac:dyDescent="0.3">
      <c r="A196" t="s">
        <v>642</v>
      </c>
      <c r="B196">
        <v>3347</v>
      </c>
      <c r="D196">
        <v>617349.96529763099</v>
      </c>
      <c r="E196">
        <v>309917.33732346201</v>
      </c>
      <c r="F196">
        <v>3</v>
      </c>
      <c r="G196">
        <v>0.31431440851999998</v>
      </c>
      <c r="H196">
        <v>1</v>
      </c>
      <c r="I196">
        <v>2</v>
      </c>
      <c r="J196">
        <v>0</v>
      </c>
      <c r="K196">
        <v>0</v>
      </c>
      <c r="M196" t="s">
        <v>218</v>
      </c>
      <c r="O196">
        <v>359</v>
      </c>
      <c r="P196" t="s">
        <v>219</v>
      </c>
      <c r="Q196" t="s">
        <v>220</v>
      </c>
      <c r="R196" t="s">
        <v>221</v>
      </c>
      <c r="S196" t="s">
        <v>220</v>
      </c>
      <c r="T196">
        <v>0</v>
      </c>
      <c r="U196">
        <v>0</v>
      </c>
      <c r="V196">
        <v>16</v>
      </c>
    </row>
    <row r="197" spans="1:22" x14ac:dyDescent="0.3">
      <c r="A197" t="s">
        <v>643</v>
      </c>
      <c r="B197">
        <v>1346</v>
      </c>
      <c r="D197">
        <v>612446.98391908</v>
      </c>
      <c r="E197">
        <v>316112.31134289299</v>
      </c>
      <c r="F197">
        <v>1</v>
      </c>
      <c r="G197">
        <v>4.0694396147000003</v>
      </c>
      <c r="H197">
        <v>1</v>
      </c>
      <c r="I197">
        <v>1</v>
      </c>
      <c r="J197">
        <v>0</v>
      </c>
      <c r="K197">
        <v>0</v>
      </c>
      <c r="M197" t="s">
        <v>218</v>
      </c>
      <c r="N197" t="s">
        <v>299</v>
      </c>
      <c r="O197">
        <v>308</v>
      </c>
      <c r="P197" t="s">
        <v>298</v>
      </c>
      <c r="Q197" t="s">
        <v>242</v>
      </c>
      <c r="R197" t="s">
        <v>221</v>
      </c>
      <c r="S197" t="s">
        <v>242</v>
      </c>
      <c r="T197">
        <v>0</v>
      </c>
      <c r="U197">
        <v>0</v>
      </c>
      <c r="V197">
        <v>13</v>
      </c>
    </row>
    <row r="198" spans="1:22" x14ac:dyDescent="0.3">
      <c r="A198" t="s">
        <v>644</v>
      </c>
      <c r="B198">
        <v>3345</v>
      </c>
      <c r="D198">
        <v>617807.30624205596</v>
      </c>
      <c r="E198">
        <v>307262.51792946103</v>
      </c>
      <c r="F198">
        <v>3</v>
      </c>
      <c r="G198">
        <v>9.5437485449999998E-2</v>
      </c>
      <c r="H198">
        <v>1</v>
      </c>
      <c r="I198">
        <v>2</v>
      </c>
      <c r="J198">
        <v>0</v>
      </c>
      <c r="K198">
        <v>0</v>
      </c>
      <c r="M198" t="s">
        <v>218</v>
      </c>
      <c r="O198">
        <v>555</v>
      </c>
      <c r="P198" t="s">
        <v>227</v>
      </c>
      <c r="Q198" t="s">
        <v>228</v>
      </c>
      <c r="R198" t="s">
        <v>221</v>
      </c>
      <c r="S198" t="s">
        <v>228</v>
      </c>
      <c r="T198">
        <v>0</v>
      </c>
      <c r="U198">
        <v>0</v>
      </c>
      <c r="V198">
        <v>10</v>
      </c>
    </row>
    <row r="199" spans="1:22" x14ac:dyDescent="0.3">
      <c r="A199" t="s">
        <v>645</v>
      </c>
      <c r="B199">
        <v>2344</v>
      </c>
      <c r="D199">
        <v>580553.30595989502</v>
      </c>
      <c r="E199">
        <v>298026.896948346</v>
      </c>
      <c r="F199">
        <v>2</v>
      </c>
      <c r="G199">
        <v>232.63188925758999</v>
      </c>
      <c r="H199">
        <v>2</v>
      </c>
      <c r="I199">
        <v>0</v>
      </c>
      <c r="J199">
        <v>0</v>
      </c>
      <c r="K199">
        <v>0</v>
      </c>
      <c r="L199" t="s">
        <v>102</v>
      </c>
      <c r="M199" t="s">
        <v>218</v>
      </c>
      <c r="O199">
        <v>421</v>
      </c>
      <c r="P199" t="s">
        <v>229</v>
      </c>
      <c r="Q199" t="s">
        <v>230</v>
      </c>
      <c r="R199" t="s">
        <v>221</v>
      </c>
      <c r="S199" t="s">
        <v>230</v>
      </c>
      <c r="T199">
        <v>0</v>
      </c>
      <c r="U199">
        <v>0</v>
      </c>
      <c r="V199">
        <v>9</v>
      </c>
    </row>
    <row r="200" spans="1:22" x14ac:dyDescent="0.3">
      <c r="A200" t="s">
        <v>646</v>
      </c>
      <c r="B200">
        <v>5343</v>
      </c>
      <c r="D200">
        <v>590805.93976539199</v>
      </c>
      <c r="E200">
        <v>331490.901867276</v>
      </c>
      <c r="F200">
        <v>5</v>
      </c>
      <c r="G200">
        <v>140.39490099101999</v>
      </c>
      <c r="H200">
        <v>2</v>
      </c>
      <c r="I200">
        <v>0</v>
      </c>
      <c r="J200">
        <v>0</v>
      </c>
      <c r="K200">
        <v>0</v>
      </c>
      <c r="L200" t="s">
        <v>173</v>
      </c>
      <c r="M200" t="s">
        <v>218</v>
      </c>
      <c r="O200">
        <v>402</v>
      </c>
      <c r="P200" t="s">
        <v>231</v>
      </c>
      <c r="Q200" t="s">
        <v>235</v>
      </c>
      <c r="R200" t="s">
        <v>221</v>
      </c>
      <c r="S200" t="s">
        <v>226</v>
      </c>
      <c r="T200">
        <v>0</v>
      </c>
      <c r="U200">
        <v>0</v>
      </c>
      <c r="V200">
        <v>6</v>
      </c>
    </row>
    <row r="201" spans="1:22" x14ac:dyDescent="0.3">
      <c r="A201" t="s">
        <v>647</v>
      </c>
      <c r="B201">
        <v>3342</v>
      </c>
      <c r="D201">
        <v>617992.45568908704</v>
      </c>
      <c r="E201">
        <v>309387.87142410799</v>
      </c>
      <c r="F201">
        <v>3</v>
      </c>
      <c r="G201">
        <v>1.6336933600100001</v>
      </c>
      <c r="H201">
        <v>1</v>
      </c>
      <c r="I201">
        <v>2</v>
      </c>
      <c r="J201">
        <v>0</v>
      </c>
      <c r="K201">
        <v>0</v>
      </c>
      <c r="L201" t="s">
        <v>15</v>
      </c>
      <c r="M201" t="s">
        <v>218</v>
      </c>
      <c r="O201">
        <v>350</v>
      </c>
      <c r="P201" t="s">
        <v>219</v>
      </c>
      <c r="Q201" t="s">
        <v>220</v>
      </c>
      <c r="R201" t="s">
        <v>221</v>
      </c>
      <c r="S201" t="s">
        <v>220</v>
      </c>
      <c r="T201">
        <v>0</v>
      </c>
      <c r="U201">
        <v>0</v>
      </c>
      <c r="V201">
        <v>16</v>
      </c>
    </row>
    <row r="202" spans="1:22" x14ac:dyDescent="0.3">
      <c r="A202" t="s">
        <v>648</v>
      </c>
      <c r="B202">
        <v>3341</v>
      </c>
      <c r="D202">
        <v>613518.39832854702</v>
      </c>
      <c r="E202">
        <v>306475.687393945</v>
      </c>
      <c r="F202">
        <v>3</v>
      </c>
      <c r="G202">
        <v>10.297832586609999</v>
      </c>
      <c r="H202">
        <v>1</v>
      </c>
      <c r="I202">
        <v>0</v>
      </c>
      <c r="J202">
        <v>0</v>
      </c>
      <c r="K202">
        <v>0</v>
      </c>
      <c r="M202" t="s">
        <v>218</v>
      </c>
      <c r="O202">
        <v>312</v>
      </c>
      <c r="P202" t="s">
        <v>227</v>
      </c>
      <c r="Q202" t="s">
        <v>228</v>
      </c>
      <c r="R202" t="s">
        <v>221</v>
      </c>
      <c r="S202" t="s">
        <v>228</v>
      </c>
      <c r="T202">
        <v>0</v>
      </c>
      <c r="U202">
        <v>0</v>
      </c>
      <c r="V202">
        <v>10</v>
      </c>
    </row>
    <row r="203" spans="1:22" x14ac:dyDescent="0.3">
      <c r="A203" t="s">
        <v>649</v>
      </c>
      <c r="B203">
        <v>3340</v>
      </c>
      <c r="D203">
        <v>632100.61598513497</v>
      </c>
      <c r="E203">
        <v>304578.59053230699</v>
      </c>
      <c r="F203">
        <v>3</v>
      </c>
      <c r="G203">
        <v>5.4778117349600004</v>
      </c>
      <c r="H203">
        <v>1</v>
      </c>
      <c r="I203">
        <v>0</v>
      </c>
      <c r="J203">
        <v>0</v>
      </c>
      <c r="K203">
        <v>0</v>
      </c>
      <c r="M203" t="s">
        <v>218</v>
      </c>
      <c r="O203">
        <v>352</v>
      </c>
      <c r="P203" t="s">
        <v>227</v>
      </c>
      <c r="Q203" t="s">
        <v>228</v>
      </c>
      <c r="R203" t="s">
        <v>221</v>
      </c>
      <c r="S203" t="s">
        <v>228</v>
      </c>
      <c r="T203">
        <v>0</v>
      </c>
      <c r="U203">
        <v>0</v>
      </c>
      <c r="V203">
        <v>12</v>
      </c>
    </row>
    <row r="204" spans="1:22" x14ac:dyDescent="0.3">
      <c r="A204" t="s">
        <v>650</v>
      </c>
      <c r="B204">
        <v>1339</v>
      </c>
      <c r="D204">
        <v>617487.08420321497</v>
      </c>
      <c r="E204">
        <v>327556.01385326602</v>
      </c>
      <c r="F204">
        <v>1</v>
      </c>
      <c r="G204">
        <v>36.57048827058</v>
      </c>
      <c r="H204">
        <v>2</v>
      </c>
      <c r="I204">
        <v>0</v>
      </c>
      <c r="J204">
        <v>0</v>
      </c>
      <c r="K204">
        <v>0</v>
      </c>
      <c r="L204" t="s">
        <v>110</v>
      </c>
      <c r="M204" t="s">
        <v>218</v>
      </c>
      <c r="O204">
        <v>366</v>
      </c>
      <c r="P204" t="s">
        <v>298</v>
      </c>
      <c r="Q204" t="s">
        <v>242</v>
      </c>
      <c r="R204" t="s">
        <v>221</v>
      </c>
      <c r="S204" t="s">
        <v>242</v>
      </c>
      <c r="T204">
        <v>0</v>
      </c>
      <c r="U204">
        <v>0</v>
      </c>
      <c r="V204">
        <v>13</v>
      </c>
    </row>
    <row r="205" spans="1:22" x14ac:dyDescent="0.3">
      <c r="A205" t="s">
        <v>651</v>
      </c>
      <c r="B205">
        <v>3338</v>
      </c>
      <c r="D205">
        <v>617428.32041180402</v>
      </c>
      <c r="E205">
        <v>307405.87021182402</v>
      </c>
      <c r="F205">
        <v>3</v>
      </c>
      <c r="G205">
        <v>0.28833627966000003</v>
      </c>
      <c r="H205">
        <v>1</v>
      </c>
      <c r="I205">
        <v>2</v>
      </c>
      <c r="J205">
        <v>0</v>
      </c>
      <c r="K205">
        <v>0</v>
      </c>
      <c r="M205" t="s">
        <v>218</v>
      </c>
      <c r="O205">
        <v>553</v>
      </c>
      <c r="P205" t="s">
        <v>227</v>
      </c>
      <c r="Q205" t="s">
        <v>228</v>
      </c>
      <c r="R205" t="s">
        <v>221</v>
      </c>
      <c r="S205" t="s">
        <v>228</v>
      </c>
      <c r="T205">
        <v>0</v>
      </c>
      <c r="U205">
        <v>0</v>
      </c>
      <c r="V205">
        <v>10</v>
      </c>
    </row>
    <row r="206" spans="1:22" x14ac:dyDescent="0.3">
      <c r="A206" t="s">
        <v>652</v>
      </c>
      <c r="B206">
        <v>3336</v>
      </c>
      <c r="D206">
        <v>618591.50094521802</v>
      </c>
      <c r="E206">
        <v>310813.94635509502</v>
      </c>
      <c r="F206">
        <v>3</v>
      </c>
      <c r="G206">
        <v>0.43719379148999998</v>
      </c>
      <c r="H206">
        <v>1</v>
      </c>
      <c r="I206">
        <v>2</v>
      </c>
      <c r="J206">
        <v>0</v>
      </c>
      <c r="K206">
        <v>0</v>
      </c>
      <c r="M206" t="s">
        <v>218</v>
      </c>
      <c r="O206">
        <v>537</v>
      </c>
      <c r="P206" t="s">
        <v>227</v>
      </c>
      <c r="Q206" t="s">
        <v>228</v>
      </c>
      <c r="R206" t="s">
        <v>221</v>
      </c>
      <c r="S206" t="s">
        <v>228</v>
      </c>
      <c r="T206">
        <v>0</v>
      </c>
      <c r="U206">
        <v>0</v>
      </c>
      <c r="V206">
        <v>10</v>
      </c>
    </row>
    <row r="207" spans="1:22" x14ac:dyDescent="0.3">
      <c r="A207" t="s">
        <v>653</v>
      </c>
      <c r="B207">
        <v>3335</v>
      </c>
      <c r="D207">
        <v>619076.01163292199</v>
      </c>
      <c r="E207">
        <v>305216.49649436201</v>
      </c>
      <c r="F207">
        <v>3</v>
      </c>
      <c r="G207">
        <v>1.10525431407</v>
      </c>
      <c r="H207">
        <v>1</v>
      </c>
      <c r="I207">
        <v>2</v>
      </c>
      <c r="J207">
        <v>0</v>
      </c>
      <c r="K207">
        <v>0</v>
      </c>
      <c r="M207" t="s">
        <v>218</v>
      </c>
      <c r="O207">
        <v>477</v>
      </c>
      <c r="P207" t="s">
        <v>227</v>
      </c>
      <c r="Q207" t="s">
        <v>228</v>
      </c>
      <c r="R207" t="s">
        <v>221</v>
      </c>
      <c r="S207" t="s">
        <v>228</v>
      </c>
      <c r="T207">
        <v>0</v>
      </c>
      <c r="U207">
        <v>0</v>
      </c>
      <c r="V207">
        <v>10</v>
      </c>
    </row>
    <row r="208" spans="1:22" x14ac:dyDescent="0.3">
      <c r="A208" t="s">
        <v>654</v>
      </c>
      <c r="B208">
        <v>1334</v>
      </c>
      <c r="D208">
        <v>616570.29881154397</v>
      </c>
      <c r="E208">
        <v>318010.74577712</v>
      </c>
      <c r="F208">
        <v>1</v>
      </c>
      <c r="G208">
        <v>2.5919165880200001</v>
      </c>
      <c r="H208">
        <v>1</v>
      </c>
      <c r="I208">
        <v>0</v>
      </c>
      <c r="J208">
        <v>0</v>
      </c>
      <c r="K208">
        <v>0</v>
      </c>
      <c r="M208" t="s">
        <v>218</v>
      </c>
      <c r="O208">
        <v>455</v>
      </c>
      <c r="P208" t="s">
        <v>298</v>
      </c>
      <c r="Q208" t="s">
        <v>242</v>
      </c>
      <c r="R208" t="s">
        <v>221</v>
      </c>
      <c r="S208" t="s">
        <v>242</v>
      </c>
      <c r="T208">
        <v>0</v>
      </c>
      <c r="U208">
        <v>0</v>
      </c>
      <c r="V208">
        <v>13</v>
      </c>
    </row>
    <row r="209" spans="1:22" x14ac:dyDescent="0.3">
      <c r="A209" t="s">
        <v>655</v>
      </c>
      <c r="B209">
        <v>5333</v>
      </c>
      <c r="D209">
        <v>651444.78709227499</v>
      </c>
      <c r="E209">
        <v>301698.34807842702</v>
      </c>
      <c r="F209">
        <v>5</v>
      </c>
      <c r="G209">
        <v>9.9702364361200004</v>
      </c>
      <c r="H209">
        <v>2</v>
      </c>
      <c r="I209">
        <v>0</v>
      </c>
      <c r="J209">
        <v>0</v>
      </c>
      <c r="K209">
        <v>0</v>
      </c>
      <c r="L209" t="s">
        <v>57</v>
      </c>
      <c r="M209" t="s">
        <v>218</v>
      </c>
      <c r="O209">
        <v>424</v>
      </c>
      <c r="P209" t="s">
        <v>231</v>
      </c>
      <c r="Q209" t="s">
        <v>236</v>
      </c>
      <c r="R209" t="s">
        <v>221</v>
      </c>
      <c r="S209" t="s">
        <v>226</v>
      </c>
      <c r="T209">
        <v>0</v>
      </c>
      <c r="U209">
        <v>0</v>
      </c>
      <c r="V209">
        <v>7</v>
      </c>
    </row>
    <row r="210" spans="1:22" x14ac:dyDescent="0.3">
      <c r="A210" t="s">
        <v>656</v>
      </c>
      <c r="B210">
        <v>1332</v>
      </c>
      <c r="D210">
        <v>615199.89741342305</v>
      </c>
      <c r="E210">
        <v>313555.57526124798</v>
      </c>
      <c r="F210">
        <v>1</v>
      </c>
      <c r="G210">
        <v>3.8042069086299999</v>
      </c>
      <c r="H210">
        <v>1</v>
      </c>
      <c r="I210">
        <v>1</v>
      </c>
      <c r="J210">
        <v>0</v>
      </c>
      <c r="K210">
        <v>0</v>
      </c>
      <c r="L210" t="s">
        <v>126</v>
      </c>
      <c r="M210" t="s">
        <v>218</v>
      </c>
      <c r="O210">
        <v>345</v>
      </c>
      <c r="P210" t="s">
        <v>298</v>
      </c>
      <c r="Q210" t="s">
        <v>242</v>
      </c>
      <c r="R210" t="s">
        <v>221</v>
      </c>
      <c r="S210" t="s">
        <v>242</v>
      </c>
      <c r="T210">
        <v>0</v>
      </c>
      <c r="U210">
        <v>0</v>
      </c>
      <c r="V210">
        <v>13</v>
      </c>
    </row>
    <row r="211" spans="1:22" x14ac:dyDescent="0.3">
      <c r="A211" t="s">
        <v>657</v>
      </c>
      <c r="B211">
        <v>3331</v>
      </c>
      <c r="D211">
        <v>617096.827773417</v>
      </c>
      <c r="E211">
        <v>308131.65384767298</v>
      </c>
      <c r="F211">
        <v>3</v>
      </c>
      <c r="G211">
        <v>0.14641400241999999</v>
      </c>
      <c r="H211">
        <v>1</v>
      </c>
      <c r="I211">
        <v>2</v>
      </c>
      <c r="J211">
        <v>0</v>
      </c>
      <c r="K211">
        <v>0</v>
      </c>
      <c r="M211" t="s">
        <v>218</v>
      </c>
      <c r="O211">
        <v>444</v>
      </c>
      <c r="P211" t="s">
        <v>227</v>
      </c>
      <c r="Q211" t="s">
        <v>228</v>
      </c>
      <c r="R211" t="s">
        <v>221</v>
      </c>
      <c r="S211" t="s">
        <v>228</v>
      </c>
      <c r="T211">
        <v>0</v>
      </c>
      <c r="U211">
        <v>0</v>
      </c>
      <c r="V211">
        <v>10</v>
      </c>
    </row>
    <row r="212" spans="1:22" x14ac:dyDescent="0.3">
      <c r="A212" t="s">
        <v>658</v>
      </c>
      <c r="B212">
        <v>1330</v>
      </c>
      <c r="D212">
        <v>630158.06190308498</v>
      </c>
      <c r="E212">
        <v>317433.73885204497</v>
      </c>
      <c r="F212">
        <v>1</v>
      </c>
      <c r="G212">
        <v>2.3079717022900001</v>
      </c>
      <c r="H212">
        <v>1</v>
      </c>
      <c r="I212">
        <v>0</v>
      </c>
      <c r="J212">
        <v>0</v>
      </c>
      <c r="K212">
        <v>0</v>
      </c>
      <c r="M212" t="s">
        <v>218</v>
      </c>
      <c r="O212">
        <v>369</v>
      </c>
      <c r="P212" t="s">
        <v>298</v>
      </c>
      <c r="Q212" t="s">
        <v>242</v>
      </c>
      <c r="R212" t="s">
        <v>221</v>
      </c>
      <c r="S212" t="s">
        <v>242</v>
      </c>
      <c r="T212">
        <v>0</v>
      </c>
      <c r="U212">
        <v>0</v>
      </c>
      <c r="V212">
        <v>14</v>
      </c>
    </row>
    <row r="213" spans="1:22" x14ac:dyDescent="0.3">
      <c r="A213" t="s">
        <v>659</v>
      </c>
      <c r="B213">
        <v>1329</v>
      </c>
      <c r="D213">
        <v>632679.57192243496</v>
      </c>
      <c r="E213">
        <v>311249.64294488</v>
      </c>
      <c r="F213">
        <v>1</v>
      </c>
      <c r="G213">
        <v>5.6104669199800004</v>
      </c>
      <c r="H213">
        <v>1</v>
      </c>
      <c r="I213">
        <v>0</v>
      </c>
      <c r="J213">
        <v>0</v>
      </c>
      <c r="K213">
        <v>0</v>
      </c>
      <c r="M213" t="s">
        <v>218</v>
      </c>
      <c r="O213">
        <v>362</v>
      </c>
      <c r="P213" t="s">
        <v>298</v>
      </c>
      <c r="Q213" t="s">
        <v>242</v>
      </c>
      <c r="R213" t="s">
        <v>221</v>
      </c>
      <c r="S213" t="s">
        <v>242</v>
      </c>
      <c r="T213">
        <v>0</v>
      </c>
      <c r="U213">
        <v>0</v>
      </c>
      <c r="V213">
        <v>14</v>
      </c>
    </row>
    <row r="214" spans="1:22" x14ac:dyDescent="0.3">
      <c r="A214" t="s">
        <v>660</v>
      </c>
      <c r="B214">
        <v>3328</v>
      </c>
      <c r="D214">
        <v>617206.37487139297</v>
      </c>
      <c r="E214">
        <v>300035.824143367</v>
      </c>
      <c r="F214">
        <v>3</v>
      </c>
      <c r="G214">
        <v>9.8021051977799996</v>
      </c>
      <c r="H214">
        <v>2</v>
      </c>
      <c r="I214">
        <v>0</v>
      </c>
      <c r="J214">
        <v>0</v>
      </c>
      <c r="K214">
        <v>0</v>
      </c>
      <c r="M214" t="s">
        <v>218</v>
      </c>
      <c r="O214">
        <v>319</v>
      </c>
      <c r="P214" t="s">
        <v>227</v>
      </c>
      <c r="Q214" t="s">
        <v>228</v>
      </c>
      <c r="R214" t="s">
        <v>221</v>
      </c>
      <c r="S214" t="s">
        <v>228</v>
      </c>
      <c r="T214">
        <v>0</v>
      </c>
      <c r="U214">
        <v>0</v>
      </c>
      <c r="V214">
        <v>11</v>
      </c>
    </row>
    <row r="215" spans="1:22" x14ac:dyDescent="0.3">
      <c r="A215" t="s">
        <v>661</v>
      </c>
      <c r="B215">
        <v>1327</v>
      </c>
      <c r="D215">
        <v>610607.49177911703</v>
      </c>
      <c r="E215">
        <v>315878.87553276698</v>
      </c>
      <c r="F215">
        <v>1</v>
      </c>
      <c r="G215">
        <v>11.2126494817</v>
      </c>
      <c r="H215">
        <v>1</v>
      </c>
      <c r="I215">
        <v>1</v>
      </c>
      <c r="J215">
        <v>0</v>
      </c>
      <c r="K215">
        <v>0</v>
      </c>
      <c r="M215" t="s">
        <v>218</v>
      </c>
      <c r="N215" t="s">
        <v>299</v>
      </c>
      <c r="O215">
        <v>307</v>
      </c>
      <c r="P215" t="s">
        <v>298</v>
      </c>
      <c r="Q215" t="s">
        <v>242</v>
      </c>
      <c r="R215" t="s">
        <v>221</v>
      </c>
      <c r="S215" t="s">
        <v>242</v>
      </c>
      <c r="T215">
        <v>0</v>
      </c>
      <c r="U215">
        <v>0</v>
      </c>
      <c r="V215">
        <v>13</v>
      </c>
    </row>
    <row r="216" spans="1:22" x14ac:dyDescent="0.3">
      <c r="A216" t="s">
        <v>662</v>
      </c>
      <c r="B216">
        <v>5326</v>
      </c>
      <c r="D216">
        <v>651276.71677337796</v>
      </c>
      <c r="E216">
        <v>311766.36273393303</v>
      </c>
      <c r="F216">
        <v>5</v>
      </c>
      <c r="G216">
        <v>10.92542144928</v>
      </c>
      <c r="H216">
        <v>2</v>
      </c>
      <c r="I216">
        <v>0</v>
      </c>
      <c r="J216">
        <v>0</v>
      </c>
      <c r="K216">
        <v>0</v>
      </c>
      <c r="L216" t="s">
        <v>49</v>
      </c>
      <c r="M216" t="s">
        <v>218</v>
      </c>
      <c r="O216">
        <v>389</v>
      </c>
      <c r="P216" t="s">
        <v>231</v>
      </c>
      <c r="Q216" t="s">
        <v>236</v>
      </c>
      <c r="R216" t="s">
        <v>221</v>
      </c>
      <c r="S216" t="s">
        <v>226</v>
      </c>
      <c r="T216">
        <v>0</v>
      </c>
      <c r="U216">
        <v>0</v>
      </c>
      <c r="V216">
        <v>7</v>
      </c>
    </row>
    <row r="217" spans="1:22" x14ac:dyDescent="0.3">
      <c r="A217" t="s">
        <v>663</v>
      </c>
      <c r="B217">
        <v>3325</v>
      </c>
      <c r="D217">
        <v>618074.71753615898</v>
      </c>
      <c r="E217">
        <v>306689.676747936</v>
      </c>
      <c r="F217">
        <v>3</v>
      </c>
      <c r="G217">
        <v>0.21546627581</v>
      </c>
      <c r="H217">
        <v>1</v>
      </c>
      <c r="I217">
        <v>2</v>
      </c>
      <c r="J217">
        <v>0</v>
      </c>
      <c r="K217">
        <v>0</v>
      </c>
      <c r="M217" t="s">
        <v>218</v>
      </c>
      <c r="O217">
        <v>550</v>
      </c>
      <c r="P217" t="s">
        <v>227</v>
      </c>
      <c r="Q217" t="s">
        <v>228</v>
      </c>
      <c r="R217" t="s">
        <v>221</v>
      </c>
      <c r="S217" t="s">
        <v>228</v>
      </c>
      <c r="T217">
        <v>0</v>
      </c>
      <c r="U217">
        <v>0</v>
      </c>
      <c r="V217">
        <v>10</v>
      </c>
    </row>
    <row r="218" spans="1:22" x14ac:dyDescent="0.3">
      <c r="A218" t="s">
        <v>664</v>
      </c>
      <c r="B218">
        <v>3324</v>
      </c>
      <c r="D218">
        <v>618028.61083037802</v>
      </c>
      <c r="E218">
        <v>307561.18224574899</v>
      </c>
      <c r="F218">
        <v>3</v>
      </c>
      <c r="G218">
        <v>0.29240257639</v>
      </c>
      <c r="H218">
        <v>1</v>
      </c>
      <c r="I218">
        <v>2</v>
      </c>
      <c r="J218">
        <v>0</v>
      </c>
      <c r="K218">
        <v>0</v>
      </c>
      <c r="M218" t="s">
        <v>218</v>
      </c>
      <c r="O218">
        <v>546</v>
      </c>
      <c r="P218" t="s">
        <v>227</v>
      </c>
      <c r="Q218" t="s">
        <v>228</v>
      </c>
      <c r="R218" t="s">
        <v>221</v>
      </c>
      <c r="S218" t="s">
        <v>228</v>
      </c>
      <c r="T218">
        <v>0</v>
      </c>
      <c r="U218">
        <v>0</v>
      </c>
      <c r="V218">
        <v>10</v>
      </c>
    </row>
    <row r="219" spans="1:22" x14ac:dyDescent="0.3">
      <c r="A219" t="s">
        <v>665</v>
      </c>
      <c r="B219">
        <v>3323</v>
      </c>
      <c r="D219">
        <v>618304.15405586001</v>
      </c>
      <c r="E219">
        <v>310168.06282721402</v>
      </c>
      <c r="F219">
        <v>3</v>
      </c>
      <c r="G219">
        <v>0.63033080076000003</v>
      </c>
      <c r="H219">
        <v>1</v>
      </c>
      <c r="I219">
        <v>2</v>
      </c>
      <c r="J219">
        <v>0</v>
      </c>
      <c r="K219">
        <v>0</v>
      </c>
      <c r="M219" t="s">
        <v>218</v>
      </c>
      <c r="O219">
        <v>536</v>
      </c>
      <c r="P219" t="s">
        <v>227</v>
      </c>
      <c r="Q219" t="s">
        <v>228</v>
      </c>
      <c r="R219" t="s">
        <v>221</v>
      </c>
      <c r="S219" t="s">
        <v>228</v>
      </c>
      <c r="T219">
        <v>0</v>
      </c>
      <c r="U219">
        <v>0</v>
      </c>
      <c r="V219">
        <v>10</v>
      </c>
    </row>
    <row r="220" spans="1:22" x14ac:dyDescent="0.3">
      <c r="A220" t="s">
        <v>666</v>
      </c>
      <c r="B220">
        <v>4322</v>
      </c>
      <c r="D220">
        <v>618792.46290743805</v>
      </c>
      <c r="E220">
        <v>308917.925497705</v>
      </c>
      <c r="F220">
        <v>4</v>
      </c>
      <c r="G220">
        <v>0.35380521324000003</v>
      </c>
      <c r="H220">
        <v>1</v>
      </c>
      <c r="I220">
        <v>2</v>
      </c>
      <c r="J220">
        <v>0</v>
      </c>
      <c r="K220">
        <v>0</v>
      </c>
      <c r="M220" t="s">
        <v>218</v>
      </c>
      <c r="O220">
        <v>502</v>
      </c>
      <c r="P220" t="s">
        <v>219</v>
      </c>
      <c r="Q220" t="s">
        <v>220</v>
      </c>
      <c r="R220" t="s">
        <v>221</v>
      </c>
      <c r="S220" t="s">
        <v>220</v>
      </c>
      <c r="T220">
        <v>0</v>
      </c>
      <c r="U220">
        <v>0</v>
      </c>
      <c r="V220">
        <v>16</v>
      </c>
    </row>
    <row r="221" spans="1:22" x14ac:dyDescent="0.3">
      <c r="A221" t="s">
        <v>667</v>
      </c>
      <c r="B221">
        <v>1321</v>
      </c>
      <c r="D221">
        <v>616613.58954856999</v>
      </c>
      <c r="E221">
        <v>314662.37996344198</v>
      </c>
      <c r="F221">
        <v>1</v>
      </c>
      <c r="G221">
        <v>0.84267425988</v>
      </c>
      <c r="H221">
        <v>1</v>
      </c>
      <c r="I221">
        <v>1</v>
      </c>
      <c r="J221">
        <v>0</v>
      </c>
      <c r="K221">
        <v>0</v>
      </c>
      <c r="M221" t="s">
        <v>218</v>
      </c>
      <c r="O221">
        <v>459</v>
      </c>
      <c r="P221" t="s">
        <v>298</v>
      </c>
      <c r="Q221" t="s">
        <v>242</v>
      </c>
      <c r="R221" t="s">
        <v>221</v>
      </c>
      <c r="S221" t="s">
        <v>242</v>
      </c>
      <c r="T221">
        <v>0</v>
      </c>
      <c r="U221">
        <v>0</v>
      </c>
      <c r="V221">
        <v>13</v>
      </c>
    </row>
    <row r="222" spans="1:22" x14ac:dyDescent="0.3">
      <c r="A222" t="s">
        <v>668</v>
      </c>
      <c r="B222">
        <v>1320</v>
      </c>
      <c r="D222">
        <v>617070.76519241103</v>
      </c>
      <c r="E222">
        <v>317951.27803182602</v>
      </c>
      <c r="F222">
        <v>1</v>
      </c>
      <c r="G222">
        <v>6.7430779233000004</v>
      </c>
      <c r="H222">
        <v>1</v>
      </c>
      <c r="I222">
        <v>1</v>
      </c>
      <c r="J222">
        <v>0</v>
      </c>
      <c r="K222">
        <v>0</v>
      </c>
      <c r="M222" t="s">
        <v>218</v>
      </c>
      <c r="O222">
        <v>454</v>
      </c>
      <c r="P222" t="s">
        <v>298</v>
      </c>
      <c r="Q222" t="s">
        <v>242</v>
      </c>
      <c r="R222" t="s">
        <v>221</v>
      </c>
      <c r="S222" t="s">
        <v>242</v>
      </c>
      <c r="T222">
        <v>0</v>
      </c>
      <c r="U222">
        <v>0</v>
      </c>
      <c r="V222">
        <v>13</v>
      </c>
    </row>
    <row r="223" spans="1:22" x14ac:dyDescent="0.3">
      <c r="A223" t="s">
        <v>669</v>
      </c>
      <c r="B223">
        <v>3319</v>
      </c>
      <c r="D223">
        <v>619210.96581416496</v>
      </c>
      <c r="E223">
        <v>306513.88280213199</v>
      </c>
      <c r="F223">
        <v>3</v>
      </c>
      <c r="G223">
        <v>1.19226844909</v>
      </c>
      <c r="H223">
        <v>1</v>
      </c>
      <c r="I223">
        <v>2</v>
      </c>
      <c r="J223">
        <v>0</v>
      </c>
      <c r="K223">
        <v>0</v>
      </c>
      <c r="M223" t="s">
        <v>218</v>
      </c>
      <c r="O223">
        <v>445</v>
      </c>
      <c r="P223" t="s">
        <v>227</v>
      </c>
      <c r="Q223" t="s">
        <v>228</v>
      </c>
      <c r="R223" t="s">
        <v>221</v>
      </c>
      <c r="S223" t="s">
        <v>228</v>
      </c>
      <c r="T223">
        <v>0</v>
      </c>
      <c r="U223">
        <v>0</v>
      </c>
      <c r="V223">
        <v>10</v>
      </c>
    </row>
    <row r="224" spans="1:22" x14ac:dyDescent="0.3">
      <c r="A224" t="s">
        <v>670</v>
      </c>
      <c r="B224">
        <v>3318</v>
      </c>
      <c r="D224">
        <v>617871.13245369704</v>
      </c>
      <c r="E224">
        <v>311950.23154138599</v>
      </c>
      <c r="F224">
        <v>3</v>
      </c>
      <c r="G224">
        <v>2.8579893480499998</v>
      </c>
      <c r="H224">
        <v>1</v>
      </c>
      <c r="I224">
        <v>1</v>
      </c>
      <c r="J224">
        <v>0</v>
      </c>
      <c r="K224">
        <v>0</v>
      </c>
      <c r="L224" t="s">
        <v>31</v>
      </c>
      <c r="M224" t="s">
        <v>218</v>
      </c>
      <c r="O224">
        <v>442</v>
      </c>
      <c r="P224" t="s">
        <v>227</v>
      </c>
      <c r="Q224" t="s">
        <v>228</v>
      </c>
      <c r="R224" t="s">
        <v>221</v>
      </c>
      <c r="S224" t="s">
        <v>228</v>
      </c>
      <c r="T224">
        <v>0</v>
      </c>
      <c r="U224">
        <v>0</v>
      </c>
      <c r="V224">
        <v>10</v>
      </c>
    </row>
    <row r="225" spans="1:22" x14ac:dyDescent="0.3">
      <c r="A225" t="s">
        <v>671</v>
      </c>
      <c r="B225">
        <v>3317</v>
      </c>
      <c r="D225">
        <v>620883.12806097604</v>
      </c>
      <c r="E225">
        <v>304556.30656909797</v>
      </c>
      <c r="F225">
        <v>3</v>
      </c>
      <c r="G225">
        <v>3.0370087301000002</v>
      </c>
      <c r="H225">
        <v>1</v>
      </c>
      <c r="I225">
        <v>1</v>
      </c>
      <c r="J225">
        <v>0</v>
      </c>
      <c r="K225">
        <v>0</v>
      </c>
      <c r="M225" t="s">
        <v>218</v>
      </c>
      <c r="O225">
        <v>438</v>
      </c>
      <c r="P225" t="s">
        <v>227</v>
      </c>
      <c r="Q225" t="s">
        <v>228</v>
      </c>
      <c r="R225" t="s">
        <v>221</v>
      </c>
      <c r="S225" t="s">
        <v>228</v>
      </c>
      <c r="T225">
        <v>0</v>
      </c>
      <c r="U225">
        <v>0</v>
      </c>
      <c r="V225">
        <v>10</v>
      </c>
    </row>
    <row r="226" spans="1:22" x14ac:dyDescent="0.3">
      <c r="A226" t="s">
        <v>672</v>
      </c>
      <c r="B226">
        <v>6316</v>
      </c>
      <c r="D226">
        <v>642440.28976679198</v>
      </c>
      <c r="E226">
        <v>284396.89571902802</v>
      </c>
      <c r="F226">
        <v>6</v>
      </c>
      <c r="G226">
        <v>316.16415865509998</v>
      </c>
      <c r="H226">
        <v>2</v>
      </c>
      <c r="I226">
        <v>0</v>
      </c>
      <c r="J226">
        <v>0</v>
      </c>
      <c r="K226">
        <v>0</v>
      </c>
      <c r="L226" t="s">
        <v>161</v>
      </c>
      <c r="M226" t="s">
        <v>218</v>
      </c>
      <c r="O226">
        <v>422</v>
      </c>
      <c r="P226" t="s">
        <v>224</v>
      </c>
      <c r="Q226" t="s">
        <v>225</v>
      </c>
      <c r="R226" t="s">
        <v>221</v>
      </c>
      <c r="S226" t="s">
        <v>226</v>
      </c>
      <c r="T226">
        <v>0</v>
      </c>
      <c r="U226">
        <v>0</v>
      </c>
      <c r="V226">
        <v>3</v>
      </c>
    </row>
    <row r="227" spans="1:22" x14ac:dyDescent="0.3">
      <c r="A227" t="s">
        <v>673</v>
      </c>
      <c r="B227">
        <v>1315</v>
      </c>
      <c r="D227">
        <v>633523.86752719304</v>
      </c>
      <c r="E227">
        <v>309624.002367854</v>
      </c>
      <c r="F227">
        <v>1</v>
      </c>
      <c r="G227">
        <v>2.2449383545799999</v>
      </c>
      <c r="H227">
        <v>1</v>
      </c>
      <c r="I227">
        <v>0</v>
      </c>
      <c r="J227">
        <v>0</v>
      </c>
      <c r="K227">
        <v>0</v>
      </c>
      <c r="M227" t="s">
        <v>218</v>
      </c>
      <c r="O227">
        <v>411</v>
      </c>
      <c r="P227" t="s">
        <v>298</v>
      </c>
      <c r="Q227" t="s">
        <v>242</v>
      </c>
      <c r="R227" t="s">
        <v>221</v>
      </c>
      <c r="S227" t="s">
        <v>242</v>
      </c>
      <c r="T227">
        <v>0</v>
      </c>
      <c r="U227">
        <v>0</v>
      </c>
      <c r="V227">
        <v>14</v>
      </c>
    </row>
    <row r="228" spans="1:22" x14ac:dyDescent="0.3">
      <c r="A228" t="s">
        <v>674</v>
      </c>
      <c r="B228">
        <v>5314</v>
      </c>
      <c r="D228">
        <v>578440.03670371894</v>
      </c>
      <c r="E228">
        <v>326320.55467461201</v>
      </c>
      <c r="F228">
        <v>5</v>
      </c>
      <c r="G228">
        <v>9.2472857515700007</v>
      </c>
      <c r="H228">
        <v>2</v>
      </c>
      <c r="I228">
        <v>0</v>
      </c>
      <c r="J228">
        <v>0</v>
      </c>
      <c r="K228">
        <v>0</v>
      </c>
      <c r="L228" t="s">
        <v>72</v>
      </c>
      <c r="M228" t="s">
        <v>218</v>
      </c>
      <c r="O228">
        <v>401</v>
      </c>
      <c r="P228" t="s">
        <v>231</v>
      </c>
      <c r="Q228" t="s">
        <v>232</v>
      </c>
      <c r="R228" t="s">
        <v>221</v>
      </c>
      <c r="S228" t="s">
        <v>226</v>
      </c>
      <c r="T228">
        <v>0</v>
      </c>
      <c r="U228">
        <v>0</v>
      </c>
      <c r="V228">
        <v>5</v>
      </c>
    </row>
    <row r="229" spans="1:22" x14ac:dyDescent="0.3">
      <c r="A229" t="s">
        <v>675</v>
      </c>
      <c r="B229">
        <v>2313</v>
      </c>
      <c r="D229">
        <v>581175.49613375997</v>
      </c>
      <c r="E229">
        <v>308736.36721357802</v>
      </c>
      <c r="F229">
        <v>2</v>
      </c>
      <c r="G229">
        <v>29.41204012571</v>
      </c>
      <c r="H229">
        <v>2</v>
      </c>
      <c r="I229">
        <v>0</v>
      </c>
      <c r="J229">
        <v>0</v>
      </c>
      <c r="K229">
        <v>0</v>
      </c>
      <c r="M229" t="s">
        <v>218</v>
      </c>
      <c r="O229">
        <v>397</v>
      </c>
      <c r="P229" t="s">
        <v>229</v>
      </c>
      <c r="Q229" t="s">
        <v>230</v>
      </c>
      <c r="R229" t="s">
        <v>221</v>
      </c>
      <c r="S229" t="s">
        <v>230</v>
      </c>
      <c r="T229">
        <v>0</v>
      </c>
      <c r="U229">
        <v>0</v>
      </c>
      <c r="V229">
        <v>8</v>
      </c>
    </row>
    <row r="230" spans="1:22" x14ac:dyDescent="0.3">
      <c r="A230" t="s">
        <v>676</v>
      </c>
      <c r="B230">
        <v>2312</v>
      </c>
      <c r="D230">
        <v>589936.86603782198</v>
      </c>
      <c r="E230">
        <v>305978.17105988599</v>
      </c>
      <c r="F230">
        <v>2</v>
      </c>
      <c r="G230">
        <v>65.906897603559997</v>
      </c>
      <c r="H230">
        <v>2</v>
      </c>
      <c r="I230">
        <v>0</v>
      </c>
      <c r="J230">
        <v>0</v>
      </c>
      <c r="K230">
        <v>0</v>
      </c>
      <c r="L230" t="s">
        <v>99</v>
      </c>
      <c r="M230" t="s">
        <v>218</v>
      </c>
      <c r="O230">
        <v>396</v>
      </c>
      <c r="P230" t="s">
        <v>229</v>
      </c>
      <c r="Q230" t="s">
        <v>230</v>
      </c>
      <c r="R230" t="s">
        <v>221</v>
      </c>
      <c r="S230" t="s">
        <v>230</v>
      </c>
      <c r="T230">
        <v>0</v>
      </c>
      <c r="U230">
        <v>0</v>
      </c>
      <c r="V230">
        <v>9</v>
      </c>
    </row>
    <row r="231" spans="1:22" x14ac:dyDescent="0.3">
      <c r="A231" t="s">
        <v>677</v>
      </c>
      <c r="B231">
        <v>3311</v>
      </c>
      <c r="D231">
        <v>618864.01534192695</v>
      </c>
      <c r="E231">
        <v>297692.21105370403</v>
      </c>
      <c r="F231">
        <v>3</v>
      </c>
      <c r="G231">
        <v>3.72255031629</v>
      </c>
      <c r="H231">
        <v>2</v>
      </c>
      <c r="I231">
        <v>0</v>
      </c>
      <c r="J231">
        <v>0</v>
      </c>
      <c r="K231">
        <v>0</v>
      </c>
      <c r="M231" t="s">
        <v>218</v>
      </c>
      <c r="O231">
        <v>314</v>
      </c>
      <c r="P231" t="s">
        <v>227</v>
      </c>
      <c r="Q231" t="s">
        <v>228</v>
      </c>
      <c r="R231" t="s">
        <v>221</v>
      </c>
      <c r="S231" t="s">
        <v>228</v>
      </c>
      <c r="T231">
        <v>0</v>
      </c>
      <c r="U231">
        <v>0</v>
      </c>
      <c r="V231">
        <v>11</v>
      </c>
    </row>
    <row r="232" spans="1:22" x14ac:dyDescent="0.3">
      <c r="A232" t="s">
        <v>678</v>
      </c>
      <c r="B232">
        <v>3310</v>
      </c>
      <c r="D232">
        <v>619874.00070896803</v>
      </c>
      <c r="E232">
        <v>300740.768088096</v>
      </c>
      <c r="F232">
        <v>3</v>
      </c>
      <c r="G232">
        <v>5.3202530000800001</v>
      </c>
      <c r="H232">
        <v>1</v>
      </c>
      <c r="I232">
        <v>0</v>
      </c>
      <c r="J232">
        <v>0</v>
      </c>
      <c r="K232">
        <v>0</v>
      </c>
      <c r="L232" t="s">
        <v>141</v>
      </c>
      <c r="M232" t="s">
        <v>218</v>
      </c>
      <c r="O232">
        <v>313</v>
      </c>
      <c r="P232" t="s">
        <v>227</v>
      </c>
      <c r="Q232" t="s">
        <v>228</v>
      </c>
      <c r="R232" t="s">
        <v>221</v>
      </c>
      <c r="S232" t="s">
        <v>228</v>
      </c>
      <c r="T232">
        <v>0</v>
      </c>
      <c r="U232">
        <v>0</v>
      </c>
      <c r="V232">
        <v>11</v>
      </c>
    </row>
    <row r="233" spans="1:22" x14ac:dyDescent="0.3">
      <c r="A233" t="s">
        <v>679</v>
      </c>
      <c r="B233">
        <v>3309</v>
      </c>
      <c r="D233">
        <v>610840.35176647</v>
      </c>
      <c r="E233">
        <v>307623.71367336001</v>
      </c>
      <c r="F233">
        <v>3</v>
      </c>
      <c r="G233">
        <v>4.3671761298499998</v>
      </c>
      <c r="H233">
        <v>1</v>
      </c>
      <c r="I233">
        <v>0</v>
      </c>
      <c r="J233">
        <v>0</v>
      </c>
      <c r="K233">
        <v>0</v>
      </c>
      <c r="M233" t="s">
        <v>218</v>
      </c>
      <c r="O233">
        <v>311</v>
      </c>
      <c r="P233" t="s">
        <v>227</v>
      </c>
      <c r="Q233" t="s">
        <v>228</v>
      </c>
      <c r="R233" t="s">
        <v>221</v>
      </c>
      <c r="S233" t="s">
        <v>228</v>
      </c>
      <c r="T233">
        <v>0</v>
      </c>
      <c r="U233">
        <v>0</v>
      </c>
      <c r="V233">
        <v>10</v>
      </c>
    </row>
    <row r="234" spans="1:22" x14ac:dyDescent="0.3">
      <c r="A234" t="s">
        <v>680</v>
      </c>
      <c r="B234">
        <v>1308</v>
      </c>
      <c r="D234">
        <v>613471.49022095895</v>
      </c>
      <c r="E234">
        <v>313869.28285625798</v>
      </c>
      <c r="F234">
        <v>1</v>
      </c>
      <c r="G234">
        <v>5.0267911273900001</v>
      </c>
      <c r="H234">
        <v>1</v>
      </c>
      <c r="I234">
        <v>1</v>
      </c>
      <c r="J234">
        <v>0</v>
      </c>
      <c r="K234">
        <v>0</v>
      </c>
      <c r="M234" t="s">
        <v>218</v>
      </c>
      <c r="N234" t="s">
        <v>299</v>
      </c>
      <c r="O234">
        <v>306</v>
      </c>
      <c r="P234" t="s">
        <v>298</v>
      </c>
      <c r="Q234" t="s">
        <v>242</v>
      </c>
      <c r="R234" t="s">
        <v>221</v>
      </c>
      <c r="S234" t="s">
        <v>242</v>
      </c>
      <c r="T234">
        <v>0</v>
      </c>
      <c r="U234">
        <v>0</v>
      </c>
      <c r="V234">
        <v>13</v>
      </c>
    </row>
    <row r="235" spans="1:22" x14ac:dyDescent="0.3">
      <c r="A235" t="s">
        <v>681</v>
      </c>
      <c r="B235">
        <v>1307</v>
      </c>
      <c r="D235">
        <v>634545.12018716405</v>
      </c>
      <c r="E235">
        <v>311569.64516044199</v>
      </c>
      <c r="F235">
        <v>1</v>
      </c>
      <c r="G235">
        <v>3.0183018541400002</v>
      </c>
      <c r="H235">
        <v>1</v>
      </c>
      <c r="I235">
        <v>0</v>
      </c>
      <c r="J235">
        <v>0</v>
      </c>
      <c r="K235">
        <v>0</v>
      </c>
      <c r="M235" t="s">
        <v>218</v>
      </c>
      <c r="O235">
        <v>354</v>
      </c>
      <c r="P235" t="s">
        <v>298</v>
      </c>
      <c r="Q235" t="s">
        <v>242</v>
      </c>
      <c r="R235" t="s">
        <v>221</v>
      </c>
      <c r="S235" t="s">
        <v>242</v>
      </c>
      <c r="T235">
        <v>0</v>
      </c>
      <c r="U235">
        <v>0</v>
      </c>
      <c r="V235">
        <v>14</v>
      </c>
    </row>
    <row r="236" spans="1:22" x14ac:dyDescent="0.3">
      <c r="A236" t="s">
        <v>682</v>
      </c>
      <c r="B236">
        <v>3306</v>
      </c>
      <c r="D236">
        <v>617892.165815457</v>
      </c>
      <c r="E236">
        <v>308404.59363002703</v>
      </c>
      <c r="F236">
        <v>3</v>
      </c>
      <c r="G236">
        <v>0.46287439818999998</v>
      </c>
      <c r="H236">
        <v>1</v>
      </c>
      <c r="I236">
        <v>2</v>
      </c>
      <c r="J236">
        <v>0</v>
      </c>
      <c r="K236">
        <v>0</v>
      </c>
      <c r="M236" t="s">
        <v>218</v>
      </c>
      <c r="O236">
        <v>351</v>
      </c>
      <c r="P236" t="s">
        <v>219</v>
      </c>
      <c r="Q236" t="s">
        <v>220</v>
      </c>
      <c r="R236" t="s">
        <v>221</v>
      </c>
      <c r="S236" t="s">
        <v>220</v>
      </c>
      <c r="T236">
        <v>0</v>
      </c>
      <c r="U236">
        <v>0</v>
      </c>
      <c r="V236">
        <v>16</v>
      </c>
    </row>
    <row r="237" spans="1:22" x14ac:dyDescent="0.3">
      <c r="A237" t="s">
        <v>683</v>
      </c>
      <c r="B237">
        <v>3305</v>
      </c>
      <c r="D237">
        <v>631083.62362503202</v>
      </c>
      <c r="E237">
        <v>302921.86905138602</v>
      </c>
      <c r="F237">
        <v>3</v>
      </c>
      <c r="G237">
        <v>3.5672174390900002</v>
      </c>
      <c r="H237">
        <v>1</v>
      </c>
      <c r="I237">
        <v>0</v>
      </c>
      <c r="J237">
        <v>0</v>
      </c>
      <c r="K237">
        <v>0</v>
      </c>
      <c r="M237" t="s">
        <v>218</v>
      </c>
      <c r="O237">
        <v>342</v>
      </c>
      <c r="P237" t="s">
        <v>227</v>
      </c>
      <c r="Q237" t="s">
        <v>228</v>
      </c>
      <c r="R237" t="s">
        <v>221</v>
      </c>
      <c r="S237" t="s">
        <v>228</v>
      </c>
      <c r="T237">
        <v>0</v>
      </c>
      <c r="U237">
        <v>0</v>
      </c>
      <c r="V237">
        <v>12</v>
      </c>
    </row>
    <row r="238" spans="1:22" x14ac:dyDescent="0.3">
      <c r="A238" t="s">
        <v>684</v>
      </c>
      <c r="B238">
        <v>3304</v>
      </c>
      <c r="D238">
        <v>615450.05589884694</v>
      </c>
      <c r="E238">
        <v>308782.162292119</v>
      </c>
      <c r="F238">
        <v>3</v>
      </c>
      <c r="G238">
        <v>4.3426499212799996</v>
      </c>
      <c r="H238">
        <v>1</v>
      </c>
      <c r="I238">
        <v>0</v>
      </c>
      <c r="J238">
        <v>0</v>
      </c>
      <c r="K238">
        <v>0</v>
      </c>
      <c r="L238" t="s">
        <v>139</v>
      </c>
      <c r="M238" t="s">
        <v>218</v>
      </c>
      <c r="O238">
        <v>324</v>
      </c>
      <c r="P238" t="s">
        <v>227</v>
      </c>
      <c r="Q238" t="s">
        <v>228</v>
      </c>
      <c r="R238" t="s">
        <v>221</v>
      </c>
      <c r="S238" t="s">
        <v>228</v>
      </c>
      <c r="T238">
        <v>0</v>
      </c>
      <c r="U238">
        <v>0</v>
      </c>
      <c r="V238">
        <v>10</v>
      </c>
    </row>
    <row r="239" spans="1:22" x14ac:dyDescent="0.3">
      <c r="A239" t="s">
        <v>685</v>
      </c>
      <c r="B239">
        <v>1303</v>
      </c>
      <c r="D239">
        <v>609952.54431507201</v>
      </c>
      <c r="E239">
        <v>319691.719859362</v>
      </c>
      <c r="F239">
        <v>1</v>
      </c>
      <c r="G239">
        <v>9.0862833531499998</v>
      </c>
      <c r="H239">
        <v>2</v>
      </c>
      <c r="I239">
        <v>1</v>
      </c>
      <c r="J239">
        <v>0</v>
      </c>
      <c r="K239">
        <v>0</v>
      </c>
      <c r="L239" t="s">
        <v>118</v>
      </c>
      <c r="M239" t="s">
        <v>218</v>
      </c>
      <c r="N239" t="s">
        <v>299</v>
      </c>
      <c r="O239">
        <v>309</v>
      </c>
      <c r="P239" t="s">
        <v>298</v>
      </c>
      <c r="Q239" t="s">
        <v>242</v>
      </c>
      <c r="R239" t="s">
        <v>221</v>
      </c>
      <c r="S239" t="s">
        <v>242</v>
      </c>
      <c r="T239">
        <v>0</v>
      </c>
      <c r="U239">
        <v>0</v>
      </c>
      <c r="V239">
        <v>13</v>
      </c>
    </row>
    <row r="240" spans="1:22" x14ac:dyDescent="0.3">
      <c r="A240" t="s">
        <v>686</v>
      </c>
      <c r="B240">
        <v>3302</v>
      </c>
      <c r="D240">
        <v>631661.41499089997</v>
      </c>
      <c r="E240">
        <v>306427.86527412402</v>
      </c>
      <c r="F240">
        <v>3</v>
      </c>
      <c r="G240">
        <v>7.2906095451199997</v>
      </c>
      <c r="H240">
        <v>1</v>
      </c>
      <c r="I240">
        <v>0</v>
      </c>
      <c r="J240">
        <v>0</v>
      </c>
      <c r="K240">
        <v>0</v>
      </c>
      <c r="M240" t="s">
        <v>218</v>
      </c>
      <c r="O240">
        <v>355</v>
      </c>
      <c r="P240" t="s">
        <v>227</v>
      </c>
      <c r="Q240" t="s">
        <v>228</v>
      </c>
      <c r="R240" t="s">
        <v>221</v>
      </c>
      <c r="S240" t="s">
        <v>228</v>
      </c>
      <c r="T240">
        <v>0</v>
      </c>
      <c r="U240">
        <v>0</v>
      </c>
      <c r="V240">
        <v>12</v>
      </c>
    </row>
    <row r="241" spans="1:22" x14ac:dyDescent="0.3">
      <c r="A241" t="s">
        <v>687</v>
      </c>
      <c r="B241">
        <v>2301</v>
      </c>
      <c r="D241">
        <v>603996.69941896596</v>
      </c>
      <c r="E241">
        <v>295067.58976444299</v>
      </c>
      <c r="F241">
        <v>2</v>
      </c>
      <c r="G241">
        <v>21.290418218959999</v>
      </c>
      <c r="H241">
        <v>2</v>
      </c>
      <c r="I241">
        <v>0</v>
      </c>
      <c r="J241">
        <v>0</v>
      </c>
      <c r="K241">
        <v>0</v>
      </c>
      <c r="L241" t="s">
        <v>109</v>
      </c>
      <c r="M241" t="s">
        <v>218</v>
      </c>
      <c r="O241">
        <v>395</v>
      </c>
      <c r="P241" t="s">
        <v>229</v>
      </c>
      <c r="Q241" t="s">
        <v>230</v>
      </c>
      <c r="R241" t="s">
        <v>221</v>
      </c>
      <c r="S241" t="s">
        <v>230</v>
      </c>
      <c r="T241">
        <v>0</v>
      </c>
      <c r="U241">
        <v>0</v>
      </c>
      <c r="V241">
        <v>9</v>
      </c>
    </row>
    <row r="242" spans="1:22" x14ac:dyDescent="0.3">
      <c r="A242" t="s">
        <v>688</v>
      </c>
      <c r="B242">
        <v>1300</v>
      </c>
      <c r="D242">
        <v>630181.892300996</v>
      </c>
      <c r="E242">
        <v>314852.44193317398</v>
      </c>
      <c r="F242">
        <v>1</v>
      </c>
      <c r="G242">
        <v>8.3462769455900006</v>
      </c>
      <c r="H242">
        <v>1</v>
      </c>
      <c r="I242">
        <v>0</v>
      </c>
      <c r="J242">
        <v>0</v>
      </c>
      <c r="K242">
        <v>0</v>
      </c>
      <c r="L242" t="s">
        <v>122</v>
      </c>
      <c r="M242" t="s">
        <v>218</v>
      </c>
      <c r="O242">
        <v>301</v>
      </c>
      <c r="P242" t="s">
        <v>298</v>
      </c>
      <c r="Q242" t="s">
        <v>242</v>
      </c>
      <c r="R242" t="s">
        <v>221</v>
      </c>
      <c r="S242" t="s">
        <v>242</v>
      </c>
      <c r="T242">
        <v>0</v>
      </c>
      <c r="U242">
        <v>0</v>
      </c>
      <c r="V242">
        <v>14</v>
      </c>
    </row>
    <row r="243" spans="1:22" x14ac:dyDescent="0.3">
      <c r="A243" t="s">
        <v>689</v>
      </c>
      <c r="B243">
        <v>1299</v>
      </c>
      <c r="D243">
        <v>627432.44830983598</v>
      </c>
      <c r="E243">
        <v>311155.17776739999</v>
      </c>
      <c r="F243">
        <v>1</v>
      </c>
      <c r="G243">
        <v>0.11906089206000001</v>
      </c>
      <c r="H243">
        <v>0</v>
      </c>
      <c r="I243">
        <v>2</v>
      </c>
      <c r="J243">
        <v>0</v>
      </c>
      <c r="K243">
        <v>0</v>
      </c>
      <c r="M243" t="s">
        <v>218</v>
      </c>
      <c r="O243">
        <v>572</v>
      </c>
      <c r="P243" t="s">
        <v>298</v>
      </c>
      <c r="Q243" t="s">
        <v>242</v>
      </c>
      <c r="R243" t="s">
        <v>221</v>
      </c>
      <c r="S243" t="s">
        <v>242</v>
      </c>
      <c r="T243">
        <v>0</v>
      </c>
      <c r="U243">
        <v>0</v>
      </c>
      <c r="V243">
        <v>14</v>
      </c>
    </row>
    <row r="244" spans="1:22" x14ac:dyDescent="0.3">
      <c r="A244" t="s">
        <v>690</v>
      </c>
      <c r="B244">
        <v>1298</v>
      </c>
      <c r="D244">
        <v>626914.81317626499</v>
      </c>
      <c r="E244">
        <v>311432.92096944799</v>
      </c>
      <c r="F244">
        <v>1</v>
      </c>
      <c r="G244">
        <v>0.46769229328</v>
      </c>
      <c r="H244">
        <v>1</v>
      </c>
      <c r="I244">
        <v>2</v>
      </c>
      <c r="J244">
        <v>0</v>
      </c>
      <c r="K244">
        <v>0</v>
      </c>
      <c r="M244" t="s">
        <v>218</v>
      </c>
      <c r="O244">
        <v>447</v>
      </c>
      <c r="P244" t="s">
        <v>298</v>
      </c>
      <c r="Q244" t="s">
        <v>242</v>
      </c>
      <c r="R244" t="s">
        <v>221</v>
      </c>
      <c r="S244" t="s">
        <v>242</v>
      </c>
      <c r="T244">
        <v>0</v>
      </c>
      <c r="U244">
        <v>0</v>
      </c>
      <c r="V244">
        <v>14</v>
      </c>
    </row>
    <row r="245" spans="1:22" x14ac:dyDescent="0.3">
      <c r="A245" t="s">
        <v>691</v>
      </c>
      <c r="B245">
        <v>1297</v>
      </c>
      <c r="D245">
        <v>628061.07221915002</v>
      </c>
      <c r="E245">
        <v>311121.751190437</v>
      </c>
      <c r="F245">
        <v>1</v>
      </c>
      <c r="G245">
        <v>0.69800337108999999</v>
      </c>
      <c r="H245">
        <v>1</v>
      </c>
      <c r="I245">
        <v>2</v>
      </c>
      <c r="J245">
        <v>0</v>
      </c>
      <c r="K245">
        <v>0</v>
      </c>
      <c r="M245" t="s">
        <v>218</v>
      </c>
      <c r="O245">
        <v>474</v>
      </c>
      <c r="P245" t="s">
        <v>298</v>
      </c>
      <c r="Q245" t="s">
        <v>242</v>
      </c>
      <c r="R245" t="s">
        <v>221</v>
      </c>
      <c r="S245" t="s">
        <v>242</v>
      </c>
      <c r="T245">
        <v>0</v>
      </c>
      <c r="U245">
        <v>0</v>
      </c>
      <c r="V245">
        <v>14</v>
      </c>
    </row>
    <row r="246" spans="1:22" x14ac:dyDescent="0.3">
      <c r="A246" t="s">
        <v>692</v>
      </c>
      <c r="B246">
        <v>1296</v>
      </c>
      <c r="D246">
        <v>626384.30482478999</v>
      </c>
      <c r="E246">
        <v>311933.44488222199</v>
      </c>
      <c r="F246">
        <v>1</v>
      </c>
      <c r="G246">
        <v>1.6480210748099999</v>
      </c>
      <c r="H246">
        <v>0</v>
      </c>
      <c r="I246">
        <v>2</v>
      </c>
      <c r="J246">
        <v>0</v>
      </c>
      <c r="K246">
        <v>0</v>
      </c>
      <c r="L246" t="s">
        <v>128</v>
      </c>
      <c r="M246" t="s">
        <v>218</v>
      </c>
      <c r="O246">
        <v>571</v>
      </c>
      <c r="P246" t="s">
        <v>298</v>
      </c>
      <c r="Q246" t="s">
        <v>242</v>
      </c>
      <c r="R246" t="s">
        <v>221</v>
      </c>
      <c r="S246" t="s">
        <v>242</v>
      </c>
      <c r="T246">
        <v>0</v>
      </c>
      <c r="U246">
        <v>0</v>
      </c>
      <c r="V246">
        <v>14</v>
      </c>
    </row>
    <row r="247" spans="1:22" x14ac:dyDescent="0.3">
      <c r="A247" t="s">
        <v>693</v>
      </c>
      <c r="B247">
        <v>1295</v>
      </c>
      <c r="D247">
        <v>626436.90368979599</v>
      </c>
      <c r="E247">
        <v>312823.32082537102</v>
      </c>
      <c r="F247">
        <v>1</v>
      </c>
      <c r="G247">
        <v>0.88266216933999997</v>
      </c>
      <c r="H247">
        <v>1</v>
      </c>
      <c r="I247">
        <v>2</v>
      </c>
      <c r="J247">
        <v>0</v>
      </c>
      <c r="K247">
        <v>0</v>
      </c>
      <c r="M247" t="s">
        <v>218</v>
      </c>
      <c r="O247">
        <v>463</v>
      </c>
      <c r="P247" t="s">
        <v>298</v>
      </c>
      <c r="Q247" t="s">
        <v>242</v>
      </c>
      <c r="R247" t="s">
        <v>221</v>
      </c>
      <c r="S247" t="s">
        <v>242</v>
      </c>
      <c r="T247">
        <v>0</v>
      </c>
      <c r="U247">
        <v>0</v>
      </c>
      <c r="V247">
        <v>14</v>
      </c>
    </row>
    <row r="248" spans="1:22" x14ac:dyDescent="0.3">
      <c r="A248" t="s">
        <v>694</v>
      </c>
      <c r="B248">
        <v>1294</v>
      </c>
      <c r="D248">
        <v>625873.03182062798</v>
      </c>
      <c r="E248">
        <v>311239.48716619</v>
      </c>
      <c r="F248">
        <v>1</v>
      </c>
      <c r="G248">
        <v>0.19555143839</v>
      </c>
      <c r="H248">
        <v>1</v>
      </c>
      <c r="I248">
        <v>2</v>
      </c>
      <c r="J248">
        <v>0</v>
      </c>
      <c r="K248">
        <v>0</v>
      </c>
      <c r="M248" t="s">
        <v>218</v>
      </c>
      <c r="O248">
        <v>516</v>
      </c>
      <c r="P248" t="s">
        <v>298</v>
      </c>
      <c r="Q248" t="s">
        <v>242</v>
      </c>
      <c r="R248" t="s">
        <v>221</v>
      </c>
      <c r="S248" t="s">
        <v>242</v>
      </c>
      <c r="T248">
        <v>0</v>
      </c>
      <c r="U248">
        <v>0</v>
      </c>
      <c r="V248">
        <v>14</v>
      </c>
    </row>
    <row r="249" spans="1:22" x14ac:dyDescent="0.3">
      <c r="A249" t="s">
        <v>695</v>
      </c>
      <c r="B249">
        <v>1293</v>
      </c>
      <c r="D249">
        <v>625324.05280224502</v>
      </c>
      <c r="E249">
        <v>312996.605548558</v>
      </c>
      <c r="F249">
        <v>1</v>
      </c>
      <c r="G249">
        <v>0.81258213482999997</v>
      </c>
      <c r="H249">
        <v>0</v>
      </c>
      <c r="I249">
        <v>2</v>
      </c>
      <c r="J249">
        <v>0</v>
      </c>
      <c r="K249">
        <v>0</v>
      </c>
      <c r="L249" t="s">
        <v>130</v>
      </c>
      <c r="M249" t="s">
        <v>218</v>
      </c>
      <c r="O249">
        <v>570</v>
      </c>
      <c r="P249" t="s">
        <v>298</v>
      </c>
      <c r="Q249" t="s">
        <v>242</v>
      </c>
      <c r="R249" t="s">
        <v>221</v>
      </c>
      <c r="S249" t="s">
        <v>242</v>
      </c>
      <c r="T249">
        <v>0</v>
      </c>
      <c r="U249">
        <v>0</v>
      </c>
      <c r="V249">
        <v>14</v>
      </c>
    </row>
    <row r="250" spans="1:22" x14ac:dyDescent="0.3">
      <c r="A250" t="s">
        <v>696</v>
      </c>
      <c r="B250">
        <v>1292</v>
      </c>
      <c r="D250">
        <v>626447.79322532495</v>
      </c>
      <c r="E250">
        <v>313668.14247077401</v>
      </c>
      <c r="F250">
        <v>1</v>
      </c>
      <c r="G250">
        <v>0.76781632792999999</v>
      </c>
      <c r="H250">
        <v>1</v>
      </c>
      <c r="I250">
        <v>1</v>
      </c>
      <c r="J250">
        <v>0</v>
      </c>
      <c r="K250">
        <v>0</v>
      </c>
      <c r="M250" t="s">
        <v>218</v>
      </c>
      <c r="O250">
        <v>446</v>
      </c>
      <c r="P250" t="s">
        <v>298</v>
      </c>
      <c r="Q250" t="s">
        <v>242</v>
      </c>
      <c r="R250" t="s">
        <v>221</v>
      </c>
      <c r="S250" t="s">
        <v>242</v>
      </c>
      <c r="T250">
        <v>0</v>
      </c>
      <c r="U250">
        <v>0</v>
      </c>
      <c r="V250">
        <v>14</v>
      </c>
    </row>
    <row r="251" spans="1:22" x14ac:dyDescent="0.3">
      <c r="A251" t="s">
        <v>697</v>
      </c>
      <c r="B251">
        <v>1291</v>
      </c>
      <c r="D251">
        <v>624202.30533714499</v>
      </c>
      <c r="E251">
        <v>312750.494915516</v>
      </c>
      <c r="F251">
        <v>1</v>
      </c>
      <c r="G251">
        <v>0.23823376055000001</v>
      </c>
      <c r="H251">
        <v>1</v>
      </c>
      <c r="I251">
        <v>2</v>
      </c>
      <c r="J251">
        <v>0</v>
      </c>
      <c r="K251">
        <v>0</v>
      </c>
      <c r="M251" t="s">
        <v>218</v>
      </c>
      <c r="O251">
        <v>511</v>
      </c>
      <c r="P251" t="s">
        <v>298</v>
      </c>
      <c r="Q251" t="s">
        <v>242</v>
      </c>
      <c r="R251" t="s">
        <v>221</v>
      </c>
      <c r="S251" t="s">
        <v>242</v>
      </c>
      <c r="T251">
        <v>0</v>
      </c>
      <c r="U251">
        <v>0</v>
      </c>
      <c r="V251">
        <v>14</v>
      </c>
    </row>
    <row r="252" spans="1:22" x14ac:dyDescent="0.3">
      <c r="A252" t="s">
        <v>698</v>
      </c>
      <c r="B252">
        <v>1290</v>
      </c>
      <c r="D252">
        <v>625733.51248779998</v>
      </c>
      <c r="E252">
        <v>314291.974625481</v>
      </c>
      <c r="F252">
        <v>1</v>
      </c>
      <c r="G252">
        <v>2.1943880450400002</v>
      </c>
      <c r="H252">
        <v>1</v>
      </c>
      <c r="I252">
        <v>1</v>
      </c>
      <c r="J252">
        <v>0</v>
      </c>
      <c r="K252">
        <v>0</v>
      </c>
      <c r="M252" t="s">
        <v>218</v>
      </c>
      <c r="O252">
        <v>329</v>
      </c>
      <c r="P252" t="s">
        <v>298</v>
      </c>
      <c r="Q252" t="s">
        <v>242</v>
      </c>
      <c r="R252" t="s">
        <v>221</v>
      </c>
      <c r="S252" t="s">
        <v>242</v>
      </c>
      <c r="T252">
        <v>0</v>
      </c>
      <c r="U252">
        <v>0</v>
      </c>
      <c r="V252">
        <v>14</v>
      </c>
    </row>
    <row r="253" spans="1:22" x14ac:dyDescent="0.3">
      <c r="A253" t="s">
        <v>699</v>
      </c>
      <c r="B253">
        <v>1289</v>
      </c>
      <c r="D253">
        <v>624351.17054489395</v>
      </c>
      <c r="E253">
        <v>313660.246603726</v>
      </c>
      <c r="F253">
        <v>1</v>
      </c>
      <c r="G253">
        <v>0.31026317992000002</v>
      </c>
      <c r="H253">
        <v>0</v>
      </c>
      <c r="I253">
        <v>2</v>
      </c>
      <c r="J253">
        <v>0</v>
      </c>
      <c r="K253">
        <v>0</v>
      </c>
      <c r="M253" t="s">
        <v>218</v>
      </c>
      <c r="O253">
        <v>569</v>
      </c>
      <c r="P253" t="s">
        <v>298</v>
      </c>
      <c r="Q253" t="s">
        <v>242</v>
      </c>
      <c r="R253" t="s">
        <v>221</v>
      </c>
      <c r="S253" t="s">
        <v>242</v>
      </c>
      <c r="T253">
        <v>0</v>
      </c>
      <c r="U253">
        <v>0</v>
      </c>
      <c r="V253">
        <v>14</v>
      </c>
    </row>
    <row r="254" spans="1:22" x14ac:dyDescent="0.3">
      <c r="A254" t="s">
        <v>700</v>
      </c>
      <c r="B254">
        <v>1288</v>
      </c>
      <c r="D254">
        <v>623865.66169181897</v>
      </c>
      <c r="E254">
        <v>312905.981643609</v>
      </c>
      <c r="F254">
        <v>1</v>
      </c>
      <c r="G254">
        <v>9.5310253100000006E-2</v>
      </c>
      <c r="H254">
        <v>1</v>
      </c>
      <c r="I254">
        <v>2</v>
      </c>
      <c r="J254">
        <v>0</v>
      </c>
      <c r="K254">
        <v>0</v>
      </c>
      <c r="M254" t="s">
        <v>218</v>
      </c>
      <c r="O254">
        <v>528</v>
      </c>
      <c r="P254" t="s">
        <v>298</v>
      </c>
      <c r="Q254" t="s">
        <v>242</v>
      </c>
      <c r="R254" t="s">
        <v>221</v>
      </c>
      <c r="S254" t="s">
        <v>242</v>
      </c>
      <c r="T254">
        <v>0</v>
      </c>
      <c r="U254">
        <v>0</v>
      </c>
      <c r="V254">
        <v>14</v>
      </c>
    </row>
    <row r="255" spans="1:22" x14ac:dyDescent="0.3">
      <c r="A255" t="s">
        <v>701</v>
      </c>
      <c r="B255">
        <v>1287</v>
      </c>
      <c r="D255">
        <v>623788.24515788595</v>
      </c>
      <c r="E255">
        <v>314773.62060160498</v>
      </c>
      <c r="F255">
        <v>1</v>
      </c>
      <c r="G255">
        <v>2.8085602810600001</v>
      </c>
      <c r="H255">
        <v>1</v>
      </c>
      <c r="I255">
        <v>1</v>
      </c>
      <c r="J255">
        <v>0</v>
      </c>
      <c r="K255">
        <v>0</v>
      </c>
      <c r="L255" t="s">
        <v>112</v>
      </c>
      <c r="M255" t="s">
        <v>218</v>
      </c>
      <c r="O255">
        <v>332</v>
      </c>
      <c r="P255" t="s">
        <v>298</v>
      </c>
      <c r="Q255" t="s">
        <v>242</v>
      </c>
      <c r="R255" t="s">
        <v>221</v>
      </c>
      <c r="S255" t="s">
        <v>242</v>
      </c>
      <c r="T255">
        <v>0</v>
      </c>
      <c r="U255">
        <v>0</v>
      </c>
      <c r="V255">
        <v>14</v>
      </c>
    </row>
    <row r="256" spans="1:22" x14ac:dyDescent="0.3">
      <c r="A256" t="s">
        <v>702</v>
      </c>
      <c r="B256">
        <v>1286</v>
      </c>
      <c r="D256">
        <v>623322.598105866</v>
      </c>
      <c r="E256">
        <v>313022.02851027303</v>
      </c>
      <c r="F256">
        <v>1</v>
      </c>
      <c r="G256">
        <v>0.92992561646000005</v>
      </c>
      <c r="H256">
        <v>1</v>
      </c>
      <c r="I256">
        <v>2</v>
      </c>
      <c r="J256">
        <v>0</v>
      </c>
      <c r="K256">
        <v>0</v>
      </c>
      <c r="M256" t="s">
        <v>218</v>
      </c>
      <c r="O256">
        <v>522</v>
      </c>
      <c r="P256" t="s">
        <v>298</v>
      </c>
      <c r="Q256" t="s">
        <v>242</v>
      </c>
      <c r="R256" t="s">
        <v>221</v>
      </c>
      <c r="S256" t="s">
        <v>242</v>
      </c>
      <c r="T256">
        <v>0</v>
      </c>
      <c r="U256">
        <v>0</v>
      </c>
      <c r="V256">
        <v>14</v>
      </c>
    </row>
    <row r="257" spans="1:22" x14ac:dyDescent="0.3">
      <c r="A257" t="s">
        <v>703</v>
      </c>
      <c r="B257">
        <v>1285</v>
      </c>
      <c r="D257">
        <v>629034.84282697795</v>
      </c>
      <c r="E257">
        <v>308800.87649407599</v>
      </c>
      <c r="F257">
        <v>1</v>
      </c>
      <c r="G257">
        <v>0.29452303713</v>
      </c>
      <c r="H257">
        <v>0</v>
      </c>
      <c r="I257">
        <v>2</v>
      </c>
      <c r="J257">
        <v>0</v>
      </c>
      <c r="K257">
        <v>0</v>
      </c>
      <c r="M257" t="s">
        <v>218</v>
      </c>
      <c r="O257">
        <v>568</v>
      </c>
      <c r="P257" t="s">
        <v>298</v>
      </c>
      <c r="Q257" t="s">
        <v>242</v>
      </c>
      <c r="R257" t="s">
        <v>221</v>
      </c>
      <c r="S257" t="s">
        <v>242</v>
      </c>
      <c r="T257">
        <v>0</v>
      </c>
      <c r="U257">
        <v>0</v>
      </c>
      <c r="V257">
        <v>14</v>
      </c>
    </row>
    <row r="258" spans="1:22" x14ac:dyDescent="0.3">
      <c r="A258" t="s">
        <v>704</v>
      </c>
      <c r="B258">
        <v>1284</v>
      </c>
      <c r="D258">
        <v>628379.57561872201</v>
      </c>
      <c r="E258">
        <v>309962.292318511</v>
      </c>
      <c r="F258">
        <v>1</v>
      </c>
      <c r="G258">
        <v>0.18617036012999999</v>
      </c>
      <c r="H258">
        <v>0</v>
      </c>
      <c r="I258">
        <v>2</v>
      </c>
      <c r="J258">
        <v>0</v>
      </c>
      <c r="K258">
        <v>0</v>
      </c>
      <c r="M258" t="s">
        <v>218</v>
      </c>
      <c r="O258">
        <v>566</v>
      </c>
      <c r="P258" t="s">
        <v>298</v>
      </c>
      <c r="Q258" t="s">
        <v>242</v>
      </c>
      <c r="R258" t="s">
        <v>221</v>
      </c>
      <c r="S258" t="s">
        <v>242</v>
      </c>
      <c r="T258">
        <v>0</v>
      </c>
      <c r="U258">
        <v>0</v>
      </c>
      <c r="V258">
        <v>14</v>
      </c>
    </row>
    <row r="259" spans="1:22" x14ac:dyDescent="0.3">
      <c r="A259" t="s">
        <v>705</v>
      </c>
      <c r="B259">
        <v>1283</v>
      </c>
      <c r="D259">
        <v>629029.61608120904</v>
      </c>
      <c r="E259">
        <v>311113.44634330901</v>
      </c>
      <c r="F259">
        <v>1</v>
      </c>
      <c r="G259">
        <v>3.0038016556499998</v>
      </c>
      <c r="H259">
        <v>1</v>
      </c>
      <c r="I259">
        <v>1</v>
      </c>
      <c r="J259">
        <v>0</v>
      </c>
      <c r="K259">
        <v>0</v>
      </c>
      <c r="M259" t="s">
        <v>218</v>
      </c>
      <c r="O259">
        <v>473</v>
      </c>
      <c r="P259" t="s">
        <v>298</v>
      </c>
      <c r="Q259" t="s">
        <v>242</v>
      </c>
      <c r="R259" t="s">
        <v>221</v>
      </c>
      <c r="S259" t="s">
        <v>242</v>
      </c>
      <c r="T259">
        <v>0</v>
      </c>
      <c r="U259">
        <v>0</v>
      </c>
      <c r="V259">
        <v>14</v>
      </c>
    </row>
    <row r="260" spans="1:22" x14ac:dyDescent="0.3">
      <c r="A260" t="s">
        <v>706</v>
      </c>
      <c r="B260">
        <v>1282</v>
      </c>
      <c r="D260">
        <v>627658.21100476803</v>
      </c>
      <c r="E260">
        <v>310033.47862252803</v>
      </c>
      <c r="F260">
        <v>1</v>
      </c>
      <c r="G260">
        <v>0.70014384009999997</v>
      </c>
      <c r="H260">
        <v>1</v>
      </c>
      <c r="I260">
        <v>2</v>
      </c>
      <c r="J260">
        <v>0</v>
      </c>
      <c r="K260">
        <v>0</v>
      </c>
      <c r="M260" t="s">
        <v>218</v>
      </c>
      <c r="O260">
        <v>469</v>
      </c>
      <c r="P260" t="s">
        <v>298</v>
      </c>
      <c r="Q260" t="s">
        <v>242</v>
      </c>
      <c r="R260" t="s">
        <v>221</v>
      </c>
      <c r="S260" t="s">
        <v>242</v>
      </c>
      <c r="T260">
        <v>0</v>
      </c>
      <c r="U260">
        <v>0</v>
      </c>
      <c r="V260">
        <v>14</v>
      </c>
    </row>
    <row r="261" spans="1:22" x14ac:dyDescent="0.3">
      <c r="A261" t="s">
        <v>707</v>
      </c>
      <c r="B261">
        <v>1281</v>
      </c>
      <c r="D261">
        <v>627854.04190650105</v>
      </c>
      <c r="E261">
        <v>310505.12451548199</v>
      </c>
      <c r="F261">
        <v>1</v>
      </c>
      <c r="G261">
        <v>0.34527819231000001</v>
      </c>
      <c r="H261">
        <v>0</v>
      </c>
      <c r="I261">
        <v>2</v>
      </c>
      <c r="J261">
        <v>0</v>
      </c>
      <c r="K261">
        <v>0</v>
      </c>
      <c r="M261" t="s">
        <v>218</v>
      </c>
      <c r="O261">
        <v>567</v>
      </c>
      <c r="P261" t="s">
        <v>298</v>
      </c>
      <c r="Q261" t="s">
        <v>242</v>
      </c>
      <c r="R261" t="s">
        <v>221</v>
      </c>
      <c r="S261" t="s">
        <v>242</v>
      </c>
      <c r="T261">
        <v>0</v>
      </c>
      <c r="U261">
        <v>0</v>
      </c>
      <c r="V261">
        <v>14</v>
      </c>
    </row>
    <row r="262" spans="1:22" x14ac:dyDescent="0.3">
      <c r="A262" t="s">
        <v>708</v>
      </c>
      <c r="B262">
        <v>5280</v>
      </c>
      <c r="D262">
        <v>627709.85384574195</v>
      </c>
      <c r="E262">
        <v>330074.62463404902</v>
      </c>
      <c r="F262">
        <v>5</v>
      </c>
      <c r="G262">
        <v>14.55277857944</v>
      </c>
      <c r="H262">
        <v>2</v>
      </c>
      <c r="I262">
        <v>0</v>
      </c>
      <c r="J262">
        <v>0</v>
      </c>
      <c r="K262">
        <v>0</v>
      </c>
      <c r="L262" t="s">
        <v>177</v>
      </c>
      <c r="M262" t="s">
        <v>218</v>
      </c>
      <c r="O262">
        <v>367</v>
      </c>
      <c r="P262" t="s">
        <v>231</v>
      </c>
      <c r="Q262" t="s">
        <v>235</v>
      </c>
      <c r="R262" t="s">
        <v>221</v>
      </c>
      <c r="S262" t="s">
        <v>226</v>
      </c>
      <c r="T262">
        <v>0</v>
      </c>
      <c r="U262">
        <v>0</v>
      </c>
      <c r="V262">
        <v>6</v>
      </c>
    </row>
    <row r="263" spans="1:22" x14ac:dyDescent="0.3">
      <c r="A263" t="s">
        <v>709</v>
      </c>
      <c r="B263">
        <v>5279</v>
      </c>
      <c r="D263">
        <v>627861.80819559901</v>
      </c>
      <c r="E263">
        <v>325436.67662676203</v>
      </c>
      <c r="F263">
        <v>5</v>
      </c>
      <c r="G263">
        <v>55.96659420132</v>
      </c>
      <c r="H263">
        <v>2</v>
      </c>
      <c r="I263">
        <v>0</v>
      </c>
      <c r="J263">
        <v>0</v>
      </c>
      <c r="K263">
        <v>0</v>
      </c>
      <c r="L263" t="s">
        <v>14</v>
      </c>
      <c r="M263" t="s">
        <v>218</v>
      </c>
      <c r="O263">
        <v>357</v>
      </c>
      <c r="P263" t="s">
        <v>231</v>
      </c>
      <c r="Q263" t="s">
        <v>235</v>
      </c>
      <c r="R263" t="s">
        <v>221</v>
      </c>
      <c r="S263" t="s">
        <v>226</v>
      </c>
      <c r="T263">
        <v>0</v>
      </c>
      <c r="U263">
        <v>0</v>
      </c>
      <c r="V263">
        <v>6</v>
      </c>
    </row>
    <row r="264" spans="1:22" x14ac:dyDescent="0.3">
      <c r="A264" t="s">
        <v>710</v>
      </c>
      <c r="B264">
        <v>1278</v>
      </c>
      <c r="D264">
        <v>621307.53457407502</v>
      </c>
      <c r="E264">
        <v>311529.31354543997</v>
      </c>
      <c r="F264">
        <v>1</v>
      </c>
      <c r="G264">
        <v>6.9571875189999993E-2</v>
      </c>
      <c r="H264">
        <v>1</v>
      </c>
      <c r="I264">
        <v>2</v>
      </c>
      <c r="J264">
        <v>0</v>
      </c>
      <c r="K264">
        <v>0</v>
      </c>
      <c r="M264" t="s">
        <v>218</v>
      </c>
      <c r="O264">
        <v>565</v>
      </c>
      <c r="P264" t="s">
        <v>298</v>
      </c>
      <c r="Q264" t="s">
        <v>242</v>
      </c>
      <c r="R264" t="s">
        <v>221</v>
      </c>
      <c r="S264" t="s">
        <v>242</v>
      </c>
      <c r="T264">
        <v>0</v>
      </c>
      <c r="U264">
        <v>0</v>
      </c>
      <c r="V264">
        <v>13</v>
      </c>
    </row>
    <row r="265" spans="1:22" x14ac:dyDescent="0.3">
      <c r="A265" t="s">
        <v>711</v>
      </c>
      <c r="B265">
        <v>1277</v>
      </c>
      <c r="D265">
        <v>621137.97519698902</v>
      </c>
      <c r="E265">
        <v>311713.13665038999</v>
      </c>
      <c r="F265">
        <v>1</v>
      </c>
      <c r="G265">
        <v>0.44157491034000002</v>
      </c>
      <c r="H265">
        <v>1</v>
      </c>
      <c r="I265">
        <v>2</v>
      </c>
      <c r="J265">
        <v>0</v>
      </c>
      <c r="K265">
        <v>0</v>
      </c>
      <c r="L265" t="s">
        <v>132</v>
      </c>
      <c r="M265" t="s">
        <v>218</v>
      </c>
      <c r="O265">
        <v>559</v>
      </c>
      <c r="P265" t="s">
        <v>298</v>
      </c>
      <c r="Q265" t="s">
        <v>242</v>
      </c>
      <c r="R265" t="s">
        <v>221</v>
      </c>
      <c r="S265" t="s">
        <v>242</v>
      </c>
      <c r="T265">
        <v>0</v>
      </c>
      <c r="U265">
        <v>0</v>
      </c>
      <c r="V265">
        <v>13</v>
      </c>
    </row>
    <row r="266" spans="1:22" x14ac:dyDescent="0.3">
      <c r="A266" t="s">
        <v>712</v>
      </c>
      <c r="B266">
        <v>4276</v>
      </c>
      <c r="C266" t="s">
        <v>303</v>
      </c>
      <c r="D266">
        <v>624359.32288254099</v>
      </c>
      <c r="E266">
        <v>307786.80362223298</v>
      </c>
      <c r="F266">
        <v>4</v>
      </c>
      <c r="G266">
        <v>0.10932831056</v>
      </c>
      <c r="H266">
        <v>1</v>
      </c>
      <c r="I266">
        <v>2</v>
      </c>
      <c r="J266">
        <v>0</v>
      </c>
      <c r="K266">
        <v>0</v>
      </c>
      <c r="M266" t="s">
        <v>218</v>
      </c>
      <c r="O266">
        <v>119</v>
      </c>
      <c r="P266" t="s">
        <v>219</v>
      </c>
      <c r="Q266" t="s">
        <v>220</v>
      </c>
      <c r="R266" t="s">
        <v>221</v>
      </c>
      <c r="S266" t="s">
        <v>220</v>
      </c>
      <c r="T266">
        <v>0</v>
      </c>
      <c r="U266">
        <v>0</v>
      </c>
      <c r="V266">
        <v>16</v>
      </c>
    </row>
    <row r="267" spans="1:22" x14ac:dyDescent="0.3">
      <c r="A267" t="s">
        <v>713</v>
      </c>
      <c r="B267">
        <v>4275</v>
      </c>
      <c r="C267" t="s">
        <v>304</v>
      </c>
      <c r="D267">
        <v>621539.28429801494</v>
      </c>
      <c r="E267">
        <v>309363.95768147003</v>
      </c>
      <c r="F267">
        <v>4</v>
      </c>
      <c r="G267">
        <v>0.18116148573999999</v>
      </c>
      <c r="H267">
        <v>1</v>
      </c>
      <c r="I267">
        <v>2</v>
      </c>
      <c r="J267">
        <v>0</v>
      </c>
      <c r="K267">
        <v>0</v>
      </c>
      <c r="M267" t="s">
        <v>218</v>
      </c>
      <c r="O267">
        <v>141</v>
      </c>
      <c r="P267" t="s">
        <v>219</v>
      </c>
      <c r="Q267" t="s">
        <v>220</v>
      </c>
      <c r="R267" t="s">
        <v>221</v>
      </c>
      <c r="S267" t="s">
        <v>220</v>
      </c>
      <c r="T267">
        <v>0</v>
      </c>
      <c r="U267">
        <v>0</v>
      </c>
      <c r="V267">
        <v>16</v>
      </c>
    </row>
    <row r="268" spans="1:22" x14ac:dyDescent="0.3">
      <c r="A268" t="s">
        <v>714</v>
      </c>
      <c r="B268">
        <v>1274</v>
      </c>
      <c r="D268">
        <v>621610.50261045399</v>
      </c>
      <c r="E268">
        <v>312366.40899472003</v>
      </c>
      <c r="F268">
        <v>1</v>
      </c>
      <c r="G268">
        <v>0.19553850293</v>
      </c>
      <c r="H268">
        <v>1</v>
      </c>
      <c r="I268">
        <v>2</v>
      </c>
      <c r="J268">
        <v>0</v>
      </c>
      <c r="K268">
        <v>0</v>
      </c>
      <c r="M268" t="s">
        <v>218</v>
      </c>
      <c r="O268">
        <v>564</v>
      </c>
      <c r="P268" t="s">
        <v>298</v>
      </c>
      <c r="Q268" t="s">
        <v>242</v>
      </c>
      <c r="R268" t="s">
        <v>221</v>
      </c>
      <c r="S268" t="s">
        <v>242</v>
      </c>
      <c r="T268">
        <v>0</v>
      </c>
      <c r="U268">
        <v>0</v>
      </c>
      <c r="V268">
        <v>13</v>
      </c>
    </row>
    <row r="269" spans="1:22" x14ac:dyDescent="0.3">
      <c r="A269" t="s">
        <v>715</v>
      </c>
      <c r="B269">
        <v>1273</v>
      </c>
      <c r="D269">
        <v>621802.961702817</v>
      </c>
      <c r="E269">
        <v>311872.36977409298</v>
      </c>
      <c r="F269">
        <v>1</v>
      </c>
      <c r="G269">
        <v>0.14724448704000001</v>
      </c>
      <c r="H269">
        <v>1</v>
      </c>
      <c r="I269">
        <v>2</v>
      </c>
      <c r="J269">
        <v>0</v>
      </c>
      <c r="K269">
        <v>0</v>
      </c>
      <c r="M269" t="s">
        <v>218</v>
      </c>
      <c r="O269">
        <v>563</v>
      </c>
      <c r="P269" t="s">
        <v>298</v>
      </c>
      <c r="Q269" t="s">
        <v>242</v>
      </c>
      <c r="R269" t="s">
        <v>221</v>
      </c>
      <c r="S269" t="s">
        <v>242</v>
      </c>
      <c r="T269">
        <v>0</v>
      </c>
      <c r="U269">
        <v>0</v>
      </c>
      <c r="V269">
        <v>13</v>
      </c>
    </row>
    <row r="270" spans="1:22" x14ac:dyDescent="0.3">
      <c r="A270" t="s">
        <v>716</v>
      </c>
      <c r="B270">
        <v>1272</v>
      </c>
      <c r="D270">
        <v>620514.30115314305</v>
      </c>
      <c r="E270">
        <v>312989.00683280098</v>
      </c>
      <c r="F270">
        <v>1</v>
      </c>
      <c r="G270">
        <v>0.47950782460000002</v>
      </c>
      <c r="H270">
        <v>1</v>
      </c>
      <c r="I270">
        <v>2</v>
      </c>
      <c r="J270">
        <v>0</v>
      </c>
      <c r="K270">
        <v>0</v>
      </c>
      <c r="M270" t="s">
        <v>218</v>
      </c>
      <c r="O270">
        <v>562</v>
      </c>
      <c r="P270" t="s">
        <v>298</v>
      </c>
      <c r="Q270" t="s">
        <v>242</v>
      </c>
      <c r="R270" t="s">
        <v>221</v>
      </c>
      <c r="S270" t="s">
        <v>242</v>
      </c>
      <c r="T270">
        <v>0</v>
      </c>
      <c r="U270">
        <v>0</v>
      </c>
      <c r="V270">
        <v>13</v>
      </c>
    </row>
    <row r="271" spans="1:22" x14ac:dyDescent="0.3">
      <c r="A271" t="s">
        <v>717</v>
      </c>
      <c r="B271">
        <v>1271</v>
      </c>
      <c r="D271">
        <v>620865.005034075</v>
      </c>
      <c r="E271">
        <v>313162.28407896601</v>
      </c>
      <c r="F271">
        <v>1</v>
      </c>
      <c r="G271">
        <v>0.31848119968999999</v>
      </c>
      <c r="H271">
        <v>1</v>
      </c>
      <c r="I271">
        <v>2</v>
      </c>
      <c r="J271">
        <v>0</v>
      </c>
      <c r="K271">
        <v>0</v>
      </c>
      <c r="M271" t="s">
        <v>218</v>
      </c>
      <c r="O271">
        <v>561</v>
      </c>
      <c r="P271" t="s">
        <v>298</v>
      </c>
      <c r="Q271" t="s">
        <v>242</v>
      </c>
      <c r="R271" t="s">
        <v>221</v>
      </c>
      <c r="S271" t="s">
        <v>242</v>
      </c>
      <c r="T271">
        <v>0</v>
      </c>
      <c r="U271">
        <v>0</v>
      </c>
      <c r="V271">
        <v>13</v>
      </c>
    </row>
    <row r="272" spans="1:22" x14ac:dyDescent="0.3">
      <c r="A272" t="s">
        <v>718</v>
      </c>
      <c r="B272">
        <v>1270</v>
      </c>
      <c r="D272">
        <v>620745.89591530303</v>
      </c>
      <c r="E272">
        <v>312133.56651018298</v>
      </c>
      <c r="F272">
        <v>1</v>
      </c>
      <c r="G272">
        <v>0.19859819646999999</v>
      </c>
      <c r="H272">
        <v>1</v>
      </c>
      <c r="I272">
        <v>2</v>
      </c>
      <c r="J272">
        <v>0</v>
      </c>
      <c r="K272">
        <v>0</v>
      </c>
      <c r="M272" t="s">
        <v>218</v>
      </c>
      <c r="O272">
        <v>560</v>
      </c>
      <c r="P272" t="s">
        <v>298</v>
      </c>
      <c r="Q272" t="s">
        <v>242</v>
      </c>
      <c r="R272" t="s">
        <v>221</v>
      </c>
      <c r="S272" t="s">
        <v>242</v>
      </c>
      <c r="T272">
        <v>0</v>
      </c>
      <c r="U272">
        <v>0</v>
      </c>
      <c r="V272">
        <v>13</v>
      </c>
    </row>
    <row r="273" spans="1:22" x14ac:dyDescent="0.3">
      <c r="A273" t="s">
        <v>719</v>
      </c>
      <c r="B273">
        <v>1269</v>
      </c>
      <c r="D273">
        <v>621483.01971823804</v>
      </c>
      <c r="E273">
        <v>311962.594560873</v>
      </c>
      <c r="F273">
        <v>1</v>
      </c>
      <c r="G273">
        <v>0.11880203913</v>
      </c>
      <c r="H273">
        <v>1</v>
      </c>
      <c r="I273">
        <v>2</v>
      </c>
      <c r="J273">
        <v>0</v>
      </c>
      <c r="K273">
        <v>0</v>
      </c>
      <c r="M273" t="s">
        <v>218</v>
      </c>
      <c r="O273">
        <v>558</v>
      </c>
      <c r="P273" t="s">
        <v>298</v>
      </c>
      <c r="Q273" t="s">
        <v>242</v>
      </c>
      <c r="R273" t="s">
        <v>221</v>
      </c>
      <c r="S273" t="s">
        <v>242</v>
      </c>
      <c r="T273">
        <v>0</v>
      </c>
      <c r="U273">
        <v>0</v>
      </c>
      <c r="V273">
        <v>13</v>
      </c>
    </row>
    <row r="274" spans="1:22" x14ac:dyDescent="0.3">
      <c r="A274" t="s">
        <v>720</v>
      </c>
      <c r="B274">
        <v>1268</v>
      </c>
      <c r="D274">
        <v>620369.71605157095</v>
      </c>
      <c r="E274">
        <v>312363.39599311101</v>
      </c>
      <c r="F274">
        <v>1</v>
      </c>
      <c r="G274">
        <v>0.34156943532</v>
      </c>
      <c r="H274">
        <v>1</v>
      </c>
      <c r="I274">
        <v>2</v>
      </c>
      <c r="J274">
        <v>0</v>
      </c>
      <c r="K274">
        <v>0</v>
      </c>
      <c r="M274" t="s">
        <v>218</v>
      </c>
      <c r="O274">
        <v>557</v>
      </c>
      <c r="P274" t="s">
        <v>298</v>
      </c>
      <c r="Q274" t="s">
        <v>242</v>
      </c>
      <c r="R274" t="s">
        <v>221</v>
      </c>
      <c r="S274" t="s">
        <v>242</v>
      </c>
      <c r="T274">
        <v>0</v>
      </c>
      <c r="U274">
        <v>0</v>
      </c>
      <c r="V274">
        <v>13</v>
      </c>
    </row>
    <row r="275" spans="1:22" x14ac:dyDescent="0.3">
      <c r="A275" t="s">
        <v>721</v>
      </c>
      <c r="B275">
        <v>1267</v>
      </c>
      <c r="D275">
        <v>619991.051493312</v>
      </c>
      <c r="E275">
        <v>312685.25137017999</v>
      </c>
      <c r="F275">
        <v>1</v>
      </c>
      <c r="G275">
        <v>0.31271506511000002</v>
      </c>
      <c r="H275">
        <v>1</v>
      </c>
      <c r="I275">
        <v>2</v>
      </c>
      <c r="J275">
        <v>0</v>
      </c>
      <c r="K275">
        <v>0</v>
      </c>
      <c r="M275" t="s">
        <v>218</v>
      </c>
      <c r="O275">
        <v>556</v>
      </c>
      <c r="P275" t="s">
        <v>298</v>
      </c>
      <c r="Q275" t="s">
        <v>242</v>
      </c>
      <c r="R275" t="s">
        <v>221</v>
      </c>
      <c r="S275" t="s">
        <v>242</v>
      </c>
      <c r="T275">
        <v>0</v>
      </c>
      <c r="U275">
        <v>0</v>
      </c>
      <c r="V275">
        <v>13</v>
      </c>
    </row>
    <row r="276" spans="1:22" x14ac:dyDescent="0.3">
      <c r="A276" t="s">
        <v>722</v>
      </c>
      <c r="B276">
        <v>4266</v>
      </c>
      <c r="D276">
        <v>619943.58256257698</v>
      </c>
      <c r="E276">
        <v>309313.26856026001</v>
      </c>
      <c r="F276">
        <v>4</v>
      </c>
      <c r="G276">
        <v>7.7727073790000004E-2</v>
      </c>
      <c r="H276">
        <v>1</v>
      </c>
      <c r="I276">
        <v>2</v>
      </c>
      <c r="J276">
        <v>0</v>
      </c>
      <c r="K276">
        <v>0</v>
      </c>
      <c r="M276" t="s">
        <v>218</v>
      </c>
      <c r="O276">
        <v>545</v>
      </c>
      <c r="P276" t="s">
        <v>219</v>
      </c>
      <c r="Q276" t="s">
        <v>220</v>
      </c>
      <c r="R276" t="s">
        <v>221</v>
      </c>
      <c r="S276" t="s">
        <v>220</v>
      </c>
      <c r="T276">
        <v>0</v>
      </c>
      <c r="U276">
        <v>0</v>
      </c>
      <c r="V276">
        <v>16</v>
      </c>
    </row>
    <row r="277" spans="1:22" x14ac:dyDescent="0.3">
      <c r="A277" t="s">
        <v>723</v>
      </c>
      <c r="B277">
        <v>4265</v>
      </c>
      <c r="D277">
        <v>620275.98877200601</v>
      </c>
      <c r="E277">
        <v>309052.04162693699</v>
      </c>
      <c r="F277">
        <v>4</v>
      </c>
      <c r="G277">
        <v>0.48931455295999998</v>
      </c>
      <c r="H277">
        <v>1</v>
      </c>
      <c r="I277">
        <v>2</v>
      </c>
      <c r="J277">
        <v>0</v>
      </c>
      <c r="K277">
        <v>0</v>
      </c>
      <c r="M277" t="s">
        <v>218</v>
      </c>
      <c r="O277">
        <v>544</v>
      </c>
      <c r="P277" t="s">
        <v>219</v>
      </c>
      <c r="Q277" t="s">
        <v>220</v>
      </c>
      <c r="R277" t="s">
        <v>221</v>
      </c>
      <c r="S277" t="s">
        <v>220</v>
      </c>
      <c r="T277">
        <v>0</v>
      </c>
      <c r="U277">
        <v>0</v>
      </c>
      <c r="V277">
        <v>16</v>
      </c>
    </row>
    <row r="278" spans="1:22" x14ac:dyDescent="0.3">
      <c r="A278" t="s">
        <v>724</v>
      </c>
      <c r="B278">
        <v>4264</v>
      </c>
      <c r="D278">
        <v>619537.92114583601</v>
      </c>
      <c r="E278">
        <v>309374.63504828798</v>
      </c>
      <c r="F278">
        <v>4</v>
      </c>
      <c r="G278">
        <v>0.1176282484</v>
      </c>
      <c r="H278">
        <v>1</v>
      </c>
      <c r="I278">
        <v>2</v>
      </c>
      <c r="J278">
        <v>0</v>
      </c>
      <c r="K278">
        <v>0</v>
      </c>
      <c r="M278" t="s">
        <v>218</v>
      </c>
      <c r="O278">
        <v>543</v>
      </c>
      <c r="P278" t="s">
        <v>219</v>
      </c>
      <c r="Q278" t="s">
        <v>220</v>
      </c>
      <c r="R278" t="s">
        <v>221</v>
      </c>
      <c r="S278" t="s">
        <v>220</v>
      </c>
      <c r="T278">
        <v>0</v>
      </c>
      <c r="U278">
        <v>0</v>
      </c>
      <c r="V278">
        <v>16</v>
      </c>
    </row>
    <row r="279" spans="1:22" x14ac:dyDescent="0.3">
      <c r="A279" t="s">
        <v>725</v>
      </c>
      <c r="B279">
        <v>4263</v>
      </c>
      <c r="D279">
        <v>619636.99629261298</v>
      </c>
      <c r="E279">
        <v>309050.866315083</v>
      </c>
      <c r="F279">
        <v>4</v>
      </c>
      <c r="G279">
        <v>0.15660903431000001</v>
      </c>
      <c r="H279">
        <v>1</v>
      </c>
      <c r="I279">
        <v>2</v>
      </c>
      <c r="J279">
        <v>0</v>
      </c>
      <c r="K279">
        <v>0</v>
      </c>
      <c r="M279" t="s">
        <v>218</v>
      </c>
      <c r="O279">
        <v>542</v>
      </c>
      <c r="P279" t="s">
        <v>219</v>
      </c>
      <c r="Q279" t="s">
        <v>220</v>
      </c>
      <c r="R279" t="s">
        <v>221</v>
      </c>
      <c r="S279" t="s">
        <v>220</v>
      </c>
      <c r="T279">
        <v>0</v>
      </c>
      <c r="U279">
        <v>0</v>
      </c>
      <c r="V279">
        <v>16</v>
      </c>
    </row>
    <row r="280" spans="1:22" x14ac:dyDescent="0.3">
      <c r="A280" t="s">
        <v>726</v>
      </c>
      <c r="B280">
        <v>4262</v>
      </c>
      <c r="D280">
        <v>619700.18226739904</v>
      </c>
      <c r="E280">
        <v>309737.54535198398</v>
      </c>
      <c r="F280">
        <v>4</v>
      </c>
      <c r="G280">
        <v>0.19542004331000001</v>
      </c>
      <c r="H280">
        <v>1</v>
      </c>
      <c r="I280">
        <v>2</v>
      </c>
      <c r="J280">
        <v>0</v>
      </c>
      <c r="K280">
        <v>0</v>
      </c>
      <c r="M280" t="s">
        <v>218</v>
      </c>
      <c r="O280">
        <v>541</v>
      </c>
      <c r="P280" t="s">
        <v>219</v>
      </c>
      <c r="Q280" t="s">
        <v>220</v>
      </c>
      <c r="R280" t="s">
        <v>221</v>
      </c>
      <c r="S280" t="s">
        <v>220</v>
      </c>
      <c r="T280">
        <v>0</v>
      </c>
      <c r="U280">
        <v>0</v>
      </c>
      <c r="V280">
        <v>16</v>
      </c>
    </row>
    <row r="281" spans="1:22" x14ac:dyDescent="0.3">
      <c r="A281" t="s">
        <v>727</v>
      </c>
      <c r="B281">
        <v>4261</v>
      </c>
      <c r="D281">
        <v>619454.50381916296</v>
      </c>
      <c r="E281">
        <v>310005.39173001703</v>
      </c>
      <c r="F281">
        <v>4</v>
      </c>
      <c r="G281">
        <v>0.37372946361999998</v>
      </c>
      <c r="H281">
        <v>1</v>
      </c>
      <c r="I281">
        <v>2</v>
      </c>
      <c r="J281">
        <v>0</v>
      </c>
      <c r="K281">
        <v>0</v>
      </c>
      <c r="M281" t="s">
        <v>218</v>
      </c>
      <c r="O281">
        <v>540</v>
      </c>
      <c r="P281" t="s">
        <v>219</v>
      </c>
      <c r="Q281" t="s">
        <v>220</v>
      </c>
      <c r="R281" t="s">
        <v>221</v>
      </c>
      <c r="S281" t="s">
        <v>220</v>
      </c>
      <c r="T281">
        <v>0</v>
      </c>
      <c r="U281">
        <v>0</v>
      </c>
      <c r="V281">
        <v>16</v>
      </c>
    </row>
    <row r="282" spans="1:22" x14ac:dyDescent="0.3">
      <c r="A282" t="s">
        <v>728</v>
      </c>
      <c r="B282">
        <v>4260</v>
      </c>
      <c r="D282">
        <v>619096.20845174103</v>
      </c>
      <c r="E282">
        <v>309413.55961604998</v>
      </c>
      <c r="F282">
        <v>4</v>
      </c>
      <c r="G282">
        <v>0.20459147338</v>
      </c>
      <c r="H282">
        <v>1</v>
      </c>
      <c r="I282">
        <v>2</v>
      </c>
      <c r="J282">
        <v>0</v>
      </c>
      <c r="K282">
        <v>0</v>
      </c>
      <c r="M282" t="s">
        <v>218</v>
      </c>
      <c r="O282">
        <v>539</v>
      </c>
      <c r="P282" t="s">
        <v>219</v>
      </c>
      <c r="Q282" t="s">
        <v>220</v>
      </c>
      <c r="R282" t="s">
        <v>221</v>
      </c>
      <c r="S282" t="s">
        <v>220</v>
      </c>
      <c r="T282">
        <v>0</v>
      </c>
      <c r="U282">
        <v>0</v>
      </c>
      <c r="V282">
        <v>16</v>
      </c>
    </row>
    <row r="283" spans="1:22" x14ac:dyDescent="0.3">
      <c r="A283" t="s">
        <v>729</v>
      </c>
      <c r="B283">
        <v>1259</v>
      </c>
      <c r="D283">
        <v>628508.30492204404</v>
      </c>
      <c r="E283">
        <v>314161.22309598501</v>
      </c>
      <c r="F283">
        <v>1</v>
      </c>
      <c r="G283">
        <v>2.18274730653</v>
      </c>
      <c r="H283">
        <v>1</v>
      </c>
      <c r="I283">
        <v>1</v>
      </c>
      <c r="J283">
        <v>0</v>
      </c>
      <c r="K283">
        <v>0</v>
      </c>
      <c r="M283" t="s">
        <v>218</v>
      </c>
      <c r="O283">
        <v>533</v>
      </c>
      <c r="P283" t="s">
        <v>298</v>
      </c>
      <c r="Q283" t="s">
        <v>242</v>
      </c>
      <c r="R283" t="s">
        <v>221</v>
      </c>
      <c r="S283" t="s">
        <v>242</v>
      </c>
      <c r="T283">
        <v>0</v>
      </c>
      <c r="U283">
        <v>0</v>
      </c>
      <c r="V283">
        <v>14</v>
      </c>
    </row>
    <row r="284" spans="1:22" x14ac:dyDescent="0.3">
      <c r="A284" t="s">
        <v>730</v>
      </c>
      <c r="B284">
        <v>1258</v>
      </c>
      <c r="D284">
        <v>628708.814062958</v>
      </c>
      <c r="E284">
        <v>312395.55005057302</v>
      </c>
      <c r="F284">
        <v>1</v>
      </c>
      <c r="G284">
        <v>0.22613705429</v>
      </c>
      <c r="H284">
        <v>1</v>
      </c>
      <c r="I284">
        <v>1</v>
      </c>
      <c r="J284">
        <v>0</v>
      </c>
      <c r="K284">
        <v>0</v>
      </c>
      <c r="M284" t="s">
        <v>218</v>
      </c>
      <c r="O284">
        <v>532</v>
      </c>
      <c r="P284" t="s">
        <v>298</v>
      </c>
      <c r="Q284" t="s">
        <v>242</v>
      </c>
      <c r="R284" t="s">
        <v>221</v>
      </c>
      <c r="S284" t="s">
        <v>242</v>
      </c>
      <c r="T284">
        <v>0</v>
      </c>
      <c r="U284">
        <v>0</v>
      </c>
      <c r="V284">
        <v>14</v>
      </c>
    </row>
    <row r="285" spans="1:22" x14ac:dyDescent="0.3">
      <c r="A285" t="s">
        <v>731</v>
      </c>
      <c r="B285">
        <v>1257</v>
      </c>
      <c r="D285">
        <v>627486.23093908199</v>
      </c>
      <c r="E285">
        <v>313520.37946033099</v>
      </c>
      <c r="F285">
        <v>1</v>
      </c>
      <c r="G285">
        <v>3.8817589055099999</v>
      </c>
      <c r="H285">
        <v>1</v>
      </c>
      <c r="I285">
        <v>1</v>
      </c>
      <c r="J285">
        <v>0</v>
      </c>
      <c r="K285">
        <v>0</v>
      </c>
      <c r="M285" t="s">
        <v>218</v>
      </c>
      <c r="O285">
        <v>531</v>
      </c>
      <c r="P285" t="s">
        <v>298</v>
      </c>
      <c r="Q285" t="s">
        <v>242</v>
      </c>
      <c r="R285" t="s">
        <v>221</v>
      </c>
      <c r="S285" t="s">
        <v>242</v>
      </c>
      <c r="T285">
        <v>0</v>
      </c>
      <c r="U285">
        <v>0</v>
      </c>
      <c r="V285">
        <v>14</v>
      </c>
    </row>
    <row r="286" spans="1:22" x14ac:dyDescent="0.3">
      <c r="A286" t="s">
        <v>732</v>
      </c>
      <c r="B286">
        <v>1256</v>
      </c>
      <c r="D286">
        <v>624648.36626931501</v>
      </c>
      <c r="E286">
        <v>312480.90658641601</v>
      </c>
      <c r="F286">
        <v>1</v>
      </c>
      <c r="G286">
        <v>0.20999251364999999</v>
      </c>
      <c r="H286">
        <v>1</v>
      </c>
      <c r="I286">
        <v>2</v>
      </c>
      <c r="J286">
        <v>0</v>
      </c>
      <c r="K286">
        <v>0</v>
      </c>
      <c r="M286" t="s">
        <v>218</v>
      </c>
      <c r="O286">
        <v>530</v>
      </c>
      <c r="P286" t="s">
        <v>298</v>
      </c>
      <c r="Q286" t="s">
        <v>242</v>
      </c>
      <c r="R286" t="s">
        <v>221</v>
      </c>
      <c r="S286" t="s">
        <v>242</v>
      </c>
      <c r="T286">
        <v>0</v>
      </c>
      <c r="U286">
        <v>0</v>
      </c>
      <c r="V286">
        <v>14</v>
      </c>
    </row>
    <row r="287" spans="1:22" x14ac:dyDescent="0.3">
      <c r="A287" t="s">
        <v>733</v>
      </c>
      <c r="B287">
        <v>1255</v>
      </c>
      <c r="D287">
        <v>624555.902376079</v>
      </c>
      <c r="E287">
        <v>311842.49805019802</v>
      </c>
      <c r="F287">
        <v>1</v>
      </c>
      <c r="G287">
        <v>0.31547970125000002</v>
      </c>
      <c r="H287">
        <v>1</v>
      </c>
      <c r="I287">
        <v>2</v>
      </c>
      <c r="J287">
        <v>0</v>
      </c>
      <c r="K287">
        <v>0</v>
      </c>
      <c r="M287" t="s">
        <v>218</v>
      </c>
      <c r="O287">
        <v>529</v>
      </c>
      <c r="P287" t="s">
        <v>298</v>
      </c>
      <c r="Q287" t="s">
        <v>242</v>
      </c>
      <c r="R287" t="s">
        <v>221</v>
      </c>
      <c r="S287" t="s">
        <v>242</v>
      </c>
      <c r="T287">
        <v>0</v>
      </c>
      <c r="U287">
        <v>0</v>
      </c>
      <c r="V287">
        <v>14</v>
      </c>
    </row>
    <row r="288" spans="1:22" x14ac:dyDescent="0.3">
      <c r="A288" t="s">
        <v>734</v>
      </c>
      <c r="B288">
        <v>1254</v>
      </c>
      <c r="D288">
        <v>623648.76031015499</v>
      </c>
      <c r="E288">
        <v>312409.14520771499</v>
      </c>
      <c r="F288">
        <v>1</v>
      </c>
      <c r="G288">
        <v>0.17174191397999999</v>
      </c>
      <c r="H288">
        <v>1</v>
      </c>
      <c r="I288">
        <v>2</v>
      </c>
      <c r="J288">
        <v>0</v>
      </c>
      <c r="K288">
        <v>0</v>
      </c>
      <c r="M288" t="s">
        <v>218</v>
      </c>
      <c r="O288">
        <v>527</v>
      </c>
      <c r="P288" t="s">
        <v>298</v>
      </c>
      <c r="Q288" t="s">
        <v>242</v>
      </c>
      <c r="R288" t="s">
        <v>221</v>
      </c>
      <c r="S288" t="s">
        <v>242</v>
      </c>
      <c r="T288">
        <v>0</v>
      </c>
      <c r="U288">
        <v>0</v>
      </c>
      <c r="V288">
        <v>14</v>
      </c>
    </row>
    <row r="289" spans="1:22" x14ac:dyDescent="0.3">
      <c r="A289" t="s">
        <v>735</v>
      </c>
      <c r="B289">
        <v>1253</v>
      </c>
      <c r="D289">
        <v>623500.24142823694</v>
      </c>
      <c r="E289">
        <v>311707.01180388301</v>
      </c>
      <c r="F289">
        <v>1</v>
      </c>
      <c r="G289">
        <v>0.19348802909999999</v>
      </c>
      <c r="H289">
        <v>1</v>
      </c>
      <c r="I289">
        <v>2</v>
      </c>
      <c r="J289">
        <v>0</v>
      </c>
      <c r="K289">
        <v>0</v>
      </c>
      <c r="M289" t="s">
        <v>218</v>
      </c>
      <c r="O289">
        <v>526</v>
      </c>
      <c r="P289" t="s">
        <v>298</v>
      </c>
      <c r="Q289" t="s">
        <v>242</v>
      </c>
      <c r="R289" t="s">
        <v>221</v>
      </c>
      <c r="S289" t="s">
        <v>242</v>
      </c>
      <c r="T289">
        <v>0</v>
      </c>
      <c r="U289">
        <v>0</v>
      </c>
      <c r="V289">
        <v>14</v>
      </c>
    </row>
    <row r="290" spans="1:22" x14ac:dyDescent="0.3">
      <c r="A290" t="s">
        <v>736</v>
      </c>
      <c r="B290">
        <v>1252</v>
      </c>
      <c r="D290">
        <v>622494.54865117802</v>
      </c>
      <c r="E290">
        <v>312659.005225876</v>
      </c>
      <c r="F290">
        <v>1</v>
      </c>
      <c r="G290">
        <v>0.31793325005</v>
      </c>
      <c r="H290">
        <v>1</v>
      </c>
      <c r="I290">
        <v>2</v>
      </c>
      <c r="J290">
        <v>0</v>
      </c>
      <c r="K290">
        <v>0</v>
      </c>
      <c r="M290" t="s">
        <v>218</v>
      </c>
      <c r="O290">
        <v>525</v>
      </c>
      <c r="P290" t="s">
        <v>219</v>
      </c>
      <c r="Q290" t="s">
        <v>220</v>
      </c>
      <c r="R290" t="s">
        <v>221</v>
      </c>
      <c r="S290" t="s">
        <v>220</v>
      </c>
      <c r="T290">
        <v>0</v>
      </c>
      <c r="U290">
        <v>0</v>
      </c>
      <c r="V290">
        <v>15</v>
      </c>
    </row>
    <row r="291" spans="1:22" x14ac:dyDescent="0.3">
      <c r="A291" t="s">
        <v>737</v>
      </c>
      <c r="B291">
        <v>1251</v>
      </c>
      <c r="D291">
        <v>622613.89762470801</v>
      </c>
      <c r="E291">
        <v>311937.99451537599</v>
      </c>
      <c r="F291">
        <v>1</v>
      </c>
      <c r="G291">
        <v>0.22212607608000001</v>
      </c>
      <c r="H291">
        <v>1</v>
      </c>
      <c r="I291">
        <v>2</v>
      </c>
      <c r="J291">
        <v>0</v>
      </c>
      <c r="K291">
        <v>0</v>
      </c>
      <c r="M291" t="s">
        <v>218</v>
      </c>
      <c r="O291">
        <v>524</v>
      </c>
      <c r="P291" t="s">
        <v>219</v>
      </c>
      <c r="Q291" t="s">
        <v>220</v>
      </c>
      <c r="R291" t="s">
        <v>221</v>
      </c>
      <c r="S291" t="s">
        <v>220</v>
      </c>
      <c r="T291">
        <v>0</v>
      </c>
      <c r="U291">
        <v>0</v>
      </c>
      <c r="V291">
        <v>15</v>
      </c>
    </row>
    <row r="292" spans="1:22" x14ac:dyDescent="0.3">
      <c r="A292" t="s">
        <v>738</v>
      </c>
      <c r="B292">
        <v>1250</v>
      </c>
      <c r="D292">
        <v>622858.63183001801</v>
      </c>
      <c r="E292">
        <v>312691.99274930498</v>
      </c>
      <c r="F292">
        <v>1</v>
      </c>
      <c r="G292">
        <v>0.26767337871000002</v>
      </c>
      <c r="H292">
        <v>1</v>
      </c>
      <c r="I292">
        <v>2</v>
      </c>
      <c r="J292">
        <v>0</v>
      </c>
      <c r="K292">
        <v>0</v>
      </c>
      <c r="M292" t="s">
        <v>218</v>
      </c>
      <c r="O292">
        <v>523</v>
      </c>
      <c r="P292" t="s">
        <v>298</v>
      </c>
      <c r="Q292" t="s">
        <v>242</v>
      </c>
      <c r="R292" t="s">
        <v>221</v>
      </c>
      <c r="S292" t="s">
        <v>242</v>
      </c>
      <c r="T292">
        <v>0</v>
      </c>
      <c r="U292">
        <v>0</v>
      </c>
      <c r="V292">
        <v>14</v>
      </c>
    </row>
    <row r="293" spans="1:22" x14ac:dyDescent="0.3">
      <c r="A293" t="s">
        <v>739</v>
      </c>
      <c r="B293">
        <v>1248</v>
      </c>
      <c r="D293">
        <v>622347.688654094</v>
      </c>
      <c r="E293">
        <v>311844.43071365199</v>
      </c>
      <c r="F293">
        <v>1</v>
      </c>
      <c r="G293">
        <v>0.12464124661000001</v>
      </c>
      <c r="H293">
        <v>1</v>
      </c>
      <c r="I293">
        <v>2</v>
      </c>
      <c r="J293">
        <v>0</v>
      </c>
      <c r="K293">
        <v>0</v>
      </c>
      <c r="M293" t="s">
        <v>218</v>
      </c>
      <c r="O293">
        <v>520</v>
      </c>
      <c r="P293" t="s">
        <v>219</v>
      </c>
      <c r="Q293" t="s">
        <v>220</v>
      </c>
      <c r="R293" t="s">
        <v>221</v>
      </c>
      <c r="S293" t="s">
        <v>220</v>
      </c>
      <c r="T293">
        <v>0</v>
      </c>
      <c r="U293">
        <v>0</v>
      </c>
      <c r="V293">
        <v>15</v>
      </c>
    </row>
    <row r="294" spans="1:22" x14ac:dyDescent="0.3">
      <c r="A294" t="s">
        <v>740</v>
      </c>
      <c r="B294">
        <v>1247</v>
      </c>
      <c r="D294">
        <v>625613.10527026001</v>
      </c>
      <c r="E294">
        <v>310985.29805826797</v>
      </c>
      <c r="F294">
        <v>1</v>
      </c>
      <c r="G294">
        <v>0.1305359824</v>
      </c>
      <c r="H294">
        <v>1</v>
      </c>
      <c r="I294">
        <v>2</v>
      </c>
      <c r="J294">
        <v>0</v>
      </c>
      <c r="K294">
        <v>0</v>
      </c>
      <c r="M294" t="s">
        <v>218</v>
      </c>
      <c r="O294">
        <v>519</v>
      </c>
      <c r="P294" t="s">
        <v>298</v>
      </c>
      <c r="Q294" t="s">
        <v>242</v>
      </c>
      <c r="R294" t="s">
        <v>221</v>
      </c>
      <c r="S294" t="s">
        <v>242</v>
      </c>
      <c r="T294">
        <v>0</v>
      </c>
      <c r="U294">
        <v>0</v>
      </c>
      <c r="V294">
        <v>14</v>
      </c>
    </row>
    <row r="295" spans="1:22" x14ac:dyDescent="0.3">
      <c r="A295" t="s">
        <v>741</v>
      </c>
      <c r="B295">
        <v>1246</v>
      </c>
      <c r="D295">
        <v>625438.17250315205</v>
      </c>
      <c r="E295">
        <v>311718.62412879901</v>
      </c>
      <c r="F295">
        <v>1</v>
      </c>
      <c r="G295">
        <v>0.69113621013000004</v>
      </c>
      <c r="H295">
        <v>1</v>
      </c>
      <c r="I295">
        <v>2</v>
      </c>
      <c r="J295">
        <v>0</v>
      </c>
      <c r="K295">
        <v>0</v>
      </c>
      <c r="M295" t="s">
        <v>218</v>
      </c>
      <c r="O295">
        <v>518</v>
      </c>
      <c r="P295" t="s">
        <v>298</v>
      </c>
      <c r="Q295" t="s">
        <v>242</v>
      </c>
      <c r="R295" t="s">
        <v>221</v>
      </c>
      <c r="S295" t="s">
        <v>242</v>
      </c>
      <c r="T295">
        <v>0</v>
      </c>
      <c r="U295">
        <v>0</v>
      </c>
      <c r="V295">
        <v>14</v>
      </c>
    </row>
    <row r="296" spans="1:22" x14ac:dyDescent="0.3">
      <c r="A296" t="s">
        <v>742</v>
      </c>
      <c r="B296">
        <v>1245</v>
      </c>
      <c r="D296">
        <v>625149.67661081697</v>
      </c>
      <c r="E296">
        <v>310783.079609946</v>
      </c>
      <c r="F296">
        <v>1</v>
      </c>
      <c r="G296">
        <v>0.28983168431</v>
      </c>
      <c r="H296">
        <v>1</v>
      </c>
      <c r="I296">
        <v>2</v>
      </c>
      <c r="J296">
        <v>0</v>
      </c>
      <c r="K296">
        <v>0</v>
      </c>
      <c r="M296" t="s">
        <v>218</v>
      </c>
      <c r="O296">
        <v>517</v>
      </c>
      <c r="P296" t="s">
        <v>298</v>
      </c>
      <c r="Q296" t="s">
        <v>242</v>
      </c>
      <c r="R296" t="s">
        <v>221</v>
      </c>
      <c r="S296" t="s">
        <v>242</v>
      </c>
      <c r="T296">
        <v>0</v>
      </c>
      <c r="U296">
        <v>0</v>
      </c>
      <c r="V296">
        <v>14</v>
      </c>
    </row>
    <row r="297" spans="1:22" x14ac:dyDescent="0.3">
      <c r="A297" t="s">
        <v>743</v>
      </c>
      <c r="B297">
        <v>1244</v>
      </c>
      <c r="D297">
        <v>623857.92389748106</v>
      </c>
      <c r="E297">
        <v>311416.21432170901</v>
      </c>
      <c r="F297">
        <v>1</v>
      </c>
      <c r="G297">
        <v>0.28937222617000002</v>
      </c>
      <c r="H297">
        <v>1</v>
      </c>
      <c r="I297">
        <v>2</v>
      </c>
      <c r="J297">
        <v>0</v>
      </c>
      <c r="K297">
        <v>0</v>
      </c>
      <c r="M297" t="s">
        <v>218</v>
      </c>
      <c r="O297">
        <v>515</v>
      </c>
      <c r="P297" t="s">
        <v>298</v>
      </c>
      <c r="Q297" t="s">
        <v>242</v>
      </c>
      <c r="R297" t="s">
        <v>221</v>
      </c>
      <c r="S297" t="s">
        <v>242</v>
      </c>
      <c r="T297">
        <v>0</v>
      </c>
      <c r="U297">
        <v>0</v>
      </c>
      <c r="V297">
        <v>14</v>
      </c>
    </row>
    <row r="298" spans="1:22" x14ac:dyDescent="0.3">
      <c r="A298" t="s">
        <v>744</v>
      </c>
      <c r="B298">
        <v>1243</v>
      </c>
      <c r="D298">
        <v>624165.232602334</v>
      </c>
      <c r="E298">
        <v>311974.51224001002</v>
      </c>
      <c r="F298">
        <v>1</v>
      </c>
      <c r="G298">
        <v>0.36939556944000002</v>
      </c>
      <c r="H298">
        <v>1</v>
      </c>
      <c r="I298">
        <v>2</v>
      </c>
      <c r="J298">
        <v>0</v>
      </c>
      <c r="K298">
        <v>0</v>
      </c>
      <c r="M298" t="s">
        <v>218</v>
      </c>
      <c r="O298">
        <v>514</v>
      </c>
      <c r="P298" t="s">
        <v>298</v>
      </c>
      <c r="Q298" t="s">
        <v>242</v>
      </c>
      <c r="R298" t="s">
        <v>221</v>
      </c>
      <c r="S298" t="s">
        <v>242</v>
      </c>
      <c r="T298">
        <v>0</v>
      </c>
      <c r="U298">
        <v>0</v>
      </c>
      <c r="V298">
        <v>14</v>
      </c>
    </row>
    <row r="299" spans="1:22" x14ac:dyDescent="0.3">
      <c r="A299" t="s">
        <v>745</v>
      </c>
      <c r="B299">
        <v>1242</v>
      </c>
      <c r="D299">
        <v>625090.04097698396</v>
      </c>
      <c r="E299">
        <v>312313.50834118098</v>
      </c>
      <c r="F299">
        <v>1</v>
      </c>
      <c r="G299">
        <v>0.27057856234</v>
      </c>
      <c r="H299">
        <v>1</v>
      </c>
      <c r="I299">
        <v>2</v>
      </c>
      <c r="J299">
        <v>0</v>
      </c>
      <c r="K299">
        <v>0</v>
      </c>
      <c r="M299" t="s">
        <v>218</v>
      </c>
      <c r="O299">
        <v>513</v>
      </c>
      <c r="P299" t="s">
        <v>298</v>
      </c>
      <c r="Q299" t="s">
        <v>242</v>
      </c>
      <c r="R299" t="s">
        <v>221</v>
      </c>
      <c r="S299" t="s">
        <v>242</v>
      </c>
      <c r="T299">
        <v>0</v>
      </c>
      <c r="U299">
        <v>0</v>
      </c>
      <c r="V299">
        <v>14</v>
      </c>
    </row>
    <row r="300" spans="1:22" x14ac:dyDescent="0.3">
      <c r="A300" t="s">
        <v>746</v>
      </c>
      <c r="B300">
        <v>1241</v>
      </c>
      <c r="D300">
        <v>623902.57405242999</v>
      </c>
      <c r="E300">
        <v>312232.49330369697</v>
      </c>
      <c r="F300">
        <v>1</v>
      </c>
      <c r="G300">
        <v>0.25029304814999997</v>
      </c>
      <c r="H300">
        <v>1</v>
      </c>
      <c r="I300">
        <v>2</v>
      </c>
      <c r="J300">
        <v>0</v>
      </c>
      <c r="K300">
        <v>0</v>
      </c>
      <c r="L300" t="s">
        <v>120</v>
      </c>
      <c r="M300" t="s">
        <v>218</v>
      </c>
      <c r="O300">
        <v>512</v>
      </c>
      <c r="P300" t="s">
        <v>298</v>
      </c>
      <c r="Q300" t="s">
        <v>242</v>
      </c>
      <c r="R300" t="s">
        <v>221</v>
      </c>
      <c r="S300" t="s">
        <v>242</v>
      </c>
      <c r="T300">
        <v>0</v>
      </c>
      <c r="U300">
        <v>0</v>
      </c>
      <c r="V300">
        <v>14</v>
      </c>
    </row>
    <row r="301" spans="1:22" x14ac:dyDescent="0.3">
      <c r="A301" t="s">
        <v>747</v>
      </c>
      <c r="B301">
        <v>4240</v>
      </c>
      <c r="D301">
        <v>624231.00560469797</v>
      </c>
      <c r="E301">
        <v>306810.76543743903</v>
      </c>
      <c r="F301">
        <v>4</v>
      </c>
      <c r="G301">
        <v>7.1431599250000005E-2</v>
      </c>
      <c r="H301">
        <v>1</v>
      </c>
      <c r="I301">
        <v>2</v>
      </c>
      <c r="J301">
        <v>0</v>
      </c>
      <c r="K301">
        <v>0</v>
      </c>
      <c r="M301" t="s">
        <v>218</v>
      </c>
      <c r="O301">
        <v>510</v>
      </c>
      <c r="P301" t="s">
        <v>219</v>
      </c>
      <c r="Q301" t="s">
        <v>220</v>
      </c>
      <c r="R301" t="s">
        <v>221</v>
      </c>
      <c r="S301" t="s">
        <v>220</v>
      </c>
      <c r="T301">
        <v>0</v>
      </c>
      <c r="U301">
        <v>0</v>
      </c>
      <c r="V301">
        <v>16</v>
      </c>
    </row>
    <row r="302" spans="1:22" x14ac:dyDescent="0.3">
      <c r="A302" t="s">
        <v>748</v>
      </c>
      <c r="B302">
        <v>4239</v>
      </c>
      <c r="D302">
        <v>623319.57343866804</v>
      </c>
      <c r="E302">
        <v>305947.835883366</v>
      </c>
      <c r="F302">
        <v>4</v>
      </c>
      <c r="G302">
        <v>0.58249003777999997</v>
      </c>
      <c r="H302">
        <v>1</v>
      </c>
      <c r="I302">
        <v>2</v>
      </c>
      <c r="J302">
        <v>0</v>
      </c>
      <c r="K302">
        <v>0</v>
      </c>
      <c r="M302" t="s">
        <v>218</v>
      </c>
      <c r="O302">
        <v>509</v>
      </c>
      <c r="P302" t="s">
        <v>219</v>
      </c>
      <c r="Q302" t="s">
        <v>220</v>
      </c>
      <c r="R302" t="s">
        <v>221</v>
      </c>
      <c r="S302" t="s">
        <v>220</v>
      </c>
      <c r="T302">
        <v>0</v>
      </c>
      <c r="U302">
        <v>0</v>
      </c>
      <c r="V302">
        <v>16</v>
      </c>
    </row>
    <row r="303" spans="1:22" x14ac:dyDescent="0.3">
      <c r="A303" t="s">
        <v>749</v>
      </c>
      <c r="B303">
        <v>4238</v>
      </c>
      <c r="D303">
        <v>622744.21650171699</v>
      </c>
      <c r="E303">
        <v>305835.87353191199</v>
      </c>
      <c r="F303">
        <v>4</v>
      </c>
      <c r="G303">
        <v>0.20855173627000001</v>
      </c>
      <c r="H303">
        <v>1</v>
      </c>
      <c r="I303">
        <v>2</v>
      </c>
      <c r="J303">
        <v>0</v>
      </c>
      <c r="K303">
        <v>0</v>
      </c>
      <c r="M303" t="s">
        <v>218</v>
      </c>
      <c r="O303">
        <v>508</v>
      </c>
      <c r="P303" t="s">
        <v>219</v>
      </c>
      <c r="Q303" t="s">
        <v>220</v>
      </c>
      <c r="R303" t="s">
        <v>221</v>
      </c>
      <c r="S303" t="s">
        <v>220</v>
      </c>
      <c r="T303">
        <v>0</v>
      </c>
      <c r="U303">
        <v>0</v>
      </c>
      <c r="V303">
        <v>16</v>
      </c>
    </row>
    <row r="304" spans="1:22" x14ac:dyDescent="0.3">
      <c r="A304" t="s">
        <v>750</v>
      </c>
      <c r="B304">
        <v>4237</v>
      </c>
      <c r="D304">
        <v>622974.73384238896</v>
      </c>
      <c r="E304">
        <v>306279.52513805102</v>
      </c>
      <c r="F304">
        <v>4</v>
      </c>
      <c r="G304">
        <v>0.10011307168</v>
      </c>
      <c r="H304">
        <v>1</v>
      </c>
      <c r="I304">
        <v>2</v>
      </c>
      <c r="J304">
        <v>0</v>
      </c>
      <c r="K304">
        <v>0</v>
      </c>
      <c r="L304" t="s">
        <v>33</v>
      </c>
      <c r="M304" t="s">
        <v>218</v>
      </c>
      <c r="O304">
        <v>507</v>
      </c>
      <c r="P304" t="s">
        <v>219</v>
      </c>
      <c r="Q304" t="s">
        <v>220</v>
      </c>
      <c r="R304" t="s">
        <v>221</v>
      </c>
      <c r="S304" t="s">
        <v>220</v>
      </c>
      <c r="T304">
        <v>0</v>
      </c>
      <c r="U304">
        <v>0</v>
      </c>
      <c r="V304">
        <v>16</v>
      </c>
    </row>
    <row r="305" spans="1:22" x14ac:dyDescent="0.3">
      <c r="A305" t="s">
        <v>751</v>
      </c>
      <c r="B305">
        <v>4236</v>
      </c>
      <c r="D305">
        <v>622363.73127018905</v>
      </c>
      <c r="E305">
        <v>305427.22262433398</v>
      </c>
      <c r="F305">
        <v>4</v>
      </c>
      <c r="G305">
        <v>0.56442766852000004</v>
      </c>
      <c r="H305">
        <v>1</v>
      </c>
      <c r="I305">
        <v>2</v>
      </c>
      <c r="J305">
        <v>0</v>
      </c>
      <c r="K305">
        <v>0</v>
      </c>
      <c r="M305" t="s">
        <v>218</v>
      </c>
      <c r="O305">
        <v>506</v>
      </c>
      <c r="P305" t="s">
        <v>219</v>
      </c>
      <c r="Q305" t="s">
        <v>220</v>
      </c>
      <c r="R305" t="s">
        <v>221</v>
      </c>
      <c r="S305" t="s">
        <v>220</v>
      </c>
      <c r="T305">
        <v>0</v>
      </c>
      <c r="U305">
        <v>0</v>
      </c>
      <c r="V305">
        <v>16</v>
      </c>
    </row>
    <row r="306" spans="1:22" x14ac:dyDescent="0.3">
      <c r="A306" t="s">
        <v>752</v>
      </c>
      <c r="B306">
        <v>4235</v>
      </c>
      <c r="D306">
        <v>622478.30385080795</v>
      </c>
      <c r="E306">
        <v>306334.13802163198</v>
      </c>
      <c r="F306">
        <v>4</v>
      </c>
      <c r="G306">
        <v>0.29583999629000002</v>
      </c>
      <c r="H306">
        <v>1</v>
      </c>
      <c r="I306">
        <v>2</v>
      </c>
      <c r="J306">
        <v>0</v>
      </c>
      <c r="K306">
        <v>0</v>
      </c>
      <c r="M306" t="s">
        <v>218</v>
      </c>
      <c r="O306">
        <v>505</v>
      </c>
      <c r="P306" t="s">
        <v>219</v>
      </c>
      <c r="Q306" t="s">
        <v>220</v>
      </c>
      <c r="R306" t="s">
        <v>221</v>
      </c>
      <c r="S306" t="s">
        <v>220</v>
      </c>
      <c r="T306">
        <v>0</v>
      </c>
      <c r="U306">
        <v>0</v>
      </c>
      <c r="V306">
        <v>16</v>
      </c>
    </row>
    <row r="307" spans="1:22" x14ac:dyDescent="0.3">
      <c r="A307" t="s">
        <v>753</v>
      </c>
      <c r="B307">
        <v>4234</v>
      </c>
      <c r="D307">
        <v>619359.449080855</v>
      </c>
      <c r="E307">
        <v>308922.699471745</v>
      </c>
      <c r="F307">
        <v>4</v>
      </c>
      <c r="G307">
        <v>0.14585310198000001</v>
      </c>
      <c r="H307">
        <v>1</v>
      </c>
      <c r="I307">
        <v>2</v>
      </c>
      <c r="J307">
        <v>0</v>
      </c>
      <c r="K307">
        <v>0</v>
      </c>
      <c r="M307" t="s">
        <v>218</v>
      </c>
      <c r="O307">
        <v>504</v>
      </c>
      <c r="P307" t="s">
        <v>219</v>
      </c>
      <c r="Q307" t="s">
        <v>220</v>
      </c>
      <c r="R307" t="s">
        <v>221</v>
      </c>
      <c r="S307" t="s">
        <v>220</v>
      </c>
      <c r="T307">
        <v>0</v>
      </c>
      <c r="U307">
        <v>0</v>
      </c>
      <c r="V307">
        <v>16</v>
      </c>
    </row>
    <row r="308" spans="1:22" x14ac:dyDescent="0.3">
      <c r="A308" t="s">
        <v>754</v>
      </c>
      <c r="B308">
        <v>4233</v>
      </c>
      <c r="D308">
        <v>619338.62287206098</v>
      </c>
      <c r="E308">
        <v>308435.78167810099</v>
      </c>
      <c r="F308">
        <v>4</v>
      </c>
      <c r="G308">
        <v>0.34334195154000002</v>
      </c>
      <c r="H308">
        <v>1</v>
      </c>
      <c r="I308">
        <v>2</v>
      </c>
      <c r="J308">
        <v>0</v>
      </c>
      <c r="K308">
        <v>0</v>
      </c>
      <c r="M308" t="s">
        <v>218</v>
      </c>
      <c r="O308">
        <v>503</v>
      </c>
      <c r="P308" t="s">
        <v>219</v>
      </c>
      <c r="Q308" t="s">
        <v>220</v>
      </c>
      <c r="R308" t="s">
        <v>221</v>
      </c>
      <c r="S308" t="s">
        <v>220</v>
      </c>
      <c r="T308">
        <v>0</v>
      </c>
      <c r="U308">
        <v>0</v>
      </c>
      <c r="V308">
        <v>16</v>
      </c>
    </row>
    <row r="309" spans="1:22" x14ac:dyDescent="0.3">
      <c r="A309" t="s">
        <v>755</v>
      </c>
      <c r="B309">
        <v>4232</v>
      </c>
      <c r="D309">
        <v>621260.46200045804</v>
      </c>
      <c r="E309">
        <v>307072.54337564699</v>
      </c>
      <c r="F309">
        <v>4</v>
      </c>
      <c r="G309">
        <v>0.27434997442999998</v>
      </c>
      <c r="H309">
        <v>1</v>
      </c>
      <c r="I309">
        <v>2</v>
      </c>
      <c r="J309">
        <v>0</v>
      </c>
      <c r="K309">
        <v>0</v>
      </c>
      <c r="M309" t="s">
        <v>218</v>
      </c>
      <c r="O309">
        <v>501</v>
      </c>
      <c r="P309" t="s">
        <v>219</v>
      </c>
      <c r="Q309" t="s">
        <v>220</v>
      </c>
      <c r="R309" t="s">
        <v>221</v>
      </c>
      <c r="S309" t="s">
        <v>220</v>
      </c>
      <c r="T309">
        <v>0</v>
      </c>
      <c r="U309">
        <v>0</v>
      </c>
      <c r="V309">
        <v>16</v>
      </c>
    </row>
    <row r="310" spans="1:22" x14ac:dyDescent="0.3">
      <c r="A310" t="s">
        <v>756</v>
      </c>
      <c r="B310">
        <v>4231</v>
      </c>
      <c r="D310">
        <v>621890.95775546401</v>
      </c>
      <c r="E310">
        <v>306846.29951986502</v>
      </c>
      <c r="F310">
        <v>4</v>
      </c>
      <c r="G310">
        <v>0.14762701104000001</v>
      </c>
      <c r="H310">
        <v>1</v>
      </c>
      <c r="I310">
        <v>2</v>
      </c>
      <c r="J310">
        <v>0</v>
      </c>
      <c r="K310">
        <v>0</v>
      </c>
      <c r="M310" t="s">
        <v>218</v>
      </c>
      <c r="O310">
        <v>500</v>
      </c>
      <c r="P310" t="s">
        <v>219</v>
      </c>
      <c r="Q310" t="s">
        <v>220</v>
      </c>
      <c r="R310" t="s">
        <v>221</v>
      </c>
      <c r="S310" t="s">
        <v>220</v>
      </c>
      <c r="T310">
        <v>0</v>
      </c>
      <c r="U310">
        <v>0</v>
      </c>
      <c r="V310">
        <v>16</v>
      </c>
    </row>
    <row r="311" spans="1:22" x14ac:dyDescent="0.3">
      <c r="A311" t="s">
        <v>757</v>
      </c>
      <c r="B311">
        <v>4230</v>
      </c>
      <c r="D311">
        <v>620569.76566849998</v>
      </c>
      <c r="E311">
        <v>307860.80331902701</v>
      </c>
      <c r="F311">
        <v>4</v>
      </c>
      <c r="G311">
        <v>0.16799033368999999</v>
      </c>
      <c r="H311">
        <v>1</v>
      </c>
      <c r="I311">
        <v>2</v>
      </c>
      <c r="J311">
        <v>0</v>
      </c>
      <c r="K311">
        <v>0</v>
      </c>
      <c r="M311" t="s">
        <v>218</v>
      </c>
      <c r="O311">
        <v>499</v>
      </c>
      <c r="P311" t="s">
        <v>219</v>
      </c>
      <c r="Q311" t="s">
        <v>220</v>
      </c>
      <c r="R311" t="s">
        <v>221</v>
      </c>
      <c r="S311" t="s">
        <v>220</v>
      </c>
      <c r="T311">
        <v>0</v>
      </c>
      <c r="U311">
        <v>0</v>
      </c>
      <c r="V311">
        <v>16</v>
      </c>
    </row>
    <row r="312" spans="1:22" x14ac:dyDescent="0.3">
      <c r="A312" t="s">
        <v>758</v>
      </c>
      <c r="B312">
        <v>4229</v>
      </c>
      <c r="D312">
        <v>620133.03879019595</v>
      </c>
      <c r="E312">
        <v>307708.58102153399</v>
      </c>
      <c r="F312">
        <v>4</v>
      </c>
      <c r="G312">
        <v>0.21104663017</v>
      </c>
      <c r="H312">
        <v>1</v>
      </c>
      <c r="I312">
        <v>2</v>
      </c>
      <c r="J312">
        <v>0</v>
      </c>
      <c r="K312">
        <v>0</v>
      </c>
      <c r="M312" t="s">
        <v>218</v>
      </c>
      <c r="O312">
        <v>498</v>
      </c>
      <c r="P312" t="s">
        <v>219</v>
      </c>
      <c r="Q312" t="s">
        <v>220</v>
      </c>
      <c r="R312" t="s">
        <v>221</v>
      </c>
      <c r="S312" t="s">
        <v>220</v>
      </c>
      <c r="T312">
        <v>0</v>
      </c>
      <c r="U312">
        <v>0</v>
      </c>
      <c r="V312">
        <v>16</v>
      </c>
    </row>
    <row r="313" spans="1:22" x14ac:dyDescent="0.3">
      <c r="A313" t="s">
        <v>759</v>
      </c>
      <c r="B313">
        <v>4228</v>
      </c>
      <c r="D313">
        <v>620548.38794725796</v>
      </c>
      <c r="E313">
        <v>308278.75722001499</v>
      </c>
      <c r="F313">
        <v>4</v>
      </c>
      <c r="G313">
        <v>0.25410778231999998</v>
      </c>
      <c r="H313">
        <v>1</v>
      </c>
      <c r="I313">
        <v>2</v>
      </c>
      <c r="J313">
        <v>0</v>
      </c>
      <c r="K313">
        <v>0</v>
      </c>
      <c r="M313" t="s">
        <v>218</v>
      </c>
      <c r="O313">
        <v>497</v>
      </c>
      <c r="P313" t="s">
        <v>219</v>
      </c>
      <c r="Q313" t="s">
        <v>220</v>
      </c>
      <c r="R313" t="s">
        <v>221</v>
      </c>
      <c r="S313" t="s">
        <v>220</v>
      </c>
      <c r="T313">
        <v>0</v>
      </c>
      <c r="U313">
        <v>0</v>
      </c>
      <c r="V313">
        <v>16</v>
      </c>
    </row>
    <row r="314" spans="1:22" x14ac:dyDescent="0.3">
      <c r="A314" t="s">
        <v>760</v>
      </c>
      <c r="B314">
        <v>4227</v>
      </c>
      <c r="D314">
        <v>620122.69697522104</v>
      </c>
      <c r="E314">
        <v>308208.02686456701</v>
      </c>
      <c r="F314">
        <v>4</v>
      </c>
      <c r="G314">
        <v>0.12602448820000001</v>
      </c>
      <c r="H314">
        <v>1</v>
      </c>
      <c r="I314">
        <v>2</v>
      </c>
      <c r="J314">
        <v>0</v>
      </c>
      <c r="K314">
        <v>0</v>
      </c>
      <c r="M314" t="s">
        <v>218</v>
      </c>
      <c r="O314">
        <v>496</v>
      </c>
      <c r="P314" t="s">
        <v>219</v>
      </c>
      <c r="Q314" t="s">
        <v>220</v>
      </c>
      <c r="R314" t="s">
        <v>221</v>
      </c>
      <c r="S314" t="s">
        <v>220</v>
      </c>
      <c r="T314">
        <v>0</v>
      </c>
      <c r="U314">
        <v>0</v>
      </c>
      <c r="V314">
        <v>16</v>
      </c>
    </row>
    <row r="315" spans="1:22" x14ac:dyDescent="0.3">
      <c r="A315" t="s">
        <v>761</v>
      </c>
      <c r="B315">
        <v>1226</v>
      </c>
      <c r="D315">
        <v>620702.341244846</v>
      </c>
      <c r="E315">
        <v>311398.56690545101</v>
      </c>
      <c r="F315">
        <v>1</v>
      </c>
      <c r="G315">
        <v>0.28766967712000002</v>
      </c>
      <c r="H315">
        <v>1</v>
      </c>
      <c r="I315">
        <v>2</v>
      </c>
      <c r="J315">
        <v>0</v>
      </c>
      <c r="K315">
        <v>0</v>
      </c>
      <c r="M315" t="s">
        <v>218</v>
      </c>
      <c r="O315">
        <v>495</v>
      </c>
      <c r="P315" t="s">
        <v>298</v>
      </c>
      <c r="Q315" t="s">
        <v>242</v>
      </c>
      <c r="R315" t="s">
        <v>221</v>
      </c>
      <c r="S315" t="s">
        <v>242</v>
      </c>
      <c r="T315">
        <v>0</v>
      </c>
      <c r="U315">
        <v>0</v>
      </c>
      <c r="V315">
        <v>13</v>
      </c>
    </row>
    <row r="316" spans="1:22" x14ac:dyDescent="0.3">
      <c r="A316" t="s">
        <v>762</v>
      </c>
      <c r="B316">
        <v>4225</v>
      </c>
      <c r="D316">
        <v>620060.11935785599</v>
      </c>
      <c r="E316">
        <v>306686.80182965199</v>
      </c>
      <c r="F316">
        <v>4</v>
      </c>
      <c r="G316">
        <v>0.88352298957999997</v>
      </c>
      <c r="H316">
        <v>1</v>
      </c>
      <c r="I316">
        <v>2</v>
      </c>
      <c r="J316">
        <v>0</v>
      </c>
      <c r="K316">
        <v>0</v>
      </c>
      <c r="M316" t="s">
        <v>218</v>
      </c>
      <c r="O316">
        <v>494</v>
      </c>
      <c r="P316" t="s">
        <v>219</v>
      </c>
      <c r="Q316" t="s">
        <v>220</v>
      </c>
      <c r="R316" t="s">
        <v>221</v>
      </c>
      <c r="S316" t="s">
        <v>220</v>
      </c>
      <c r="T316">
        <v>0</v>
      </c>
      <c r="U316">
        <v>0</v>
      </c>
      <c r="V316">
        <v>16</v>
      </c>
    </row>
    <row r="317" spans="1:22" x14ac:dyDescent="0.3">
      <c r="A317" t="s">
        <v>763</v>
      </c>
      <c r="B317">
        <v>4224</v>
      </c>
      <c r="C317" t="s">
        <v>305</v>
      </c>
      <c r="D317">
        <v>619328.24174756103</v>
      </c>
      <c r="E317">
        <v>307711.17147665401</v>
      </c>
      <c r="F317">
        <v>4</v>
      </c>
      <c r="G317">
        <v>1.3774091853399999</v>
      </c>
      <c r="H317">
        <v>1</v>
      </c>
      <c r="I317">
        <v>2</v>
      </c>
      <c r="J317">
        <v>0</v>
      </c>
      <c r="K317">
        <v>0</v>
      </c>
      <c r="L317" t="s">
        <v>23</v>
      </c>
      <c r="M317" t="s">
        <v>218</v>
      </c>
      <c r="O317">
        <v>493</v>
      </c>
      <c r="P317" t="s">
        <v>219</v>
      </c>
      <c r="Q317" t="s">
        <v>220</v>
      </c>
      <c r="R317" t="s">
        <v>221</v>
      </c>
      <c r="S317" t="s">
        <v>220</v>
      </c>
      <c r="T317">
        <v>0</v>
      </c>
      <c r="U317">
        <v>0</v>
      </c>
      <c r="V317">
        <v>16</v>
      </c>
    </row>
    <row r="318" spans="1:22" x14ac:dyDescent="0.3">
      <c r="A318" t="s">
        <v>764</v>
      </c>
      <c r="B318">
        <v>4223</v>
      </c>
      <c r="D318">
        <v>620743.49374492595</v>
      </c>
      <c r="E318">
        <v>305858.86442805902</v>
      </c>
      <c r="F318">
        <v>4</v>
      </c>
      <c r="G318">
        <v>1.13370196797</v>
      </c>
      <c r="H318">
        <v>1</v>
      </c>
      <c r="I318">
        <v>2</v>
      </c>
      <c r="J318">
        <v>0</v>
      </c>
      <c r="K318">
        <v>0</v>
      </c>
      <c r="M318" t="s">
        <v>218</v>
      </c>
      <c r="O318">
        <v>492</v>
      </c>
      <c r="P318" t="s">
        <v>219</v>
      </c>
      <c r="Q318" t="s">
        <v>220</v>
      </c>
      <c r="R318" t="s">
        <v>221</v>
      </c>
      <c r="S318" t="s">
        <v>220</v>
      </c>
      <c r="T318">
        <v>0</v>
      </c>
      <c r="U318">
        <v>0</v>
      </c>
      <c r="V318">
        <v>16</v>
      </c>
    </row>
    <row r="319" spans="1:22" x14ac:dyDescent="0.3">
      <c r="A319" t="s">
        <v>765</v>
      </c>
      <c r="B319">
        <v>4222</v>
      </c>
      <c r="D319">
        <v>621701.93479218695</v>
      </c>
      <c r="E319">
        <v>305903.53238112299</v>
      </c>
      <c r="F319">
        <v>4</v>
      </c>
      <c r="G319">
        <v>1.13099981695</v>
      </c>
      <c r="H319">
        <v>1</v>
      </c>
      <c r="I319">
        <v>2</v>
      </c>
      <c r="J319">
        <v>0</v>
      </c>
      <c r="K319">
        <v>0</v>
      </c>
      <c r="M319" t="s">
        <v>218</v>
      </c>
      <c r="O319">
        <v>491</v>
      </c>
      <c r="P319" t="s">
        <v>219</v>
      </c>
      <c r="Q319" t="s">
        <v>220</v>
      </c>
      <c r="R319" t="s">
        <v>221</v>
      </c>
      <c r="S319" t="s">
        <v>220</v>
      </c>
      <c r="T319">
        <v>0</v>
      </c>
      <c r="U319">
        <v>0</v>
      </c>
      <c r="V319">
        <v>16</v>
      </c>
    </row>
    <row r="320" spans="1:22" x14ac:dyDescent="0.3">
      <c r="A320" t="s">
        <v>766</v>
      </c>
      <c r="B320">
        <v>4221</v>
      </c>
      <c r="D320">
        <v>621369.29421236599</v>
      </c>
      <c r="E320">
        <v>306573.52111765998</v>
      </c>
      <c r="F320">
        <v>4</v>
      </c>
      <c r="G320">
        <v>0.41813002883</v>
      </c>
      <c r="H320">
        <v>1</v>
      </c>
      <c r="I320">
        <v>2</v>
      </c>
      <c r="J320">
        <v>0</v>
      </c>
      <c r="K320">
        <v>0</v>
      </c>
      <c r="L320" t="s">
        <v>35</v>
      </c>
      <c r="M320" t="s">
        <v>218</v>
      </c>
      <c r="O320">
        <v>490</v>
      </c>
      <c r="P320" t="s">
        <v>219</v>
      </c>
      <c r="Q320" t="s">
        <v>220</v>
      </c>
      <c r="R320" t="s">
        <v>221</v>
      </c>
      <c r="S320" t="s">
        <v>220</v>
      </c>
      <c r="T320">
        <v>0</v>
      </c>
      <c r="U320">
        <v>0</v>
      </c>
      <c r="V320">
        <v>16</v>
      </c>
    </row>
    <row r="321" spans="1:22" x14ac:dyDescent="0.3">
      <c r="A321" t="s">
        <v>767</v>
      </c>
      <c r="B321">
        <v>4220</v>
      </c>
      <c r="D321">
        <v>624164.66436975799</v>
      </c>
      <c r="E321">
        <v>306950.90720307099</v>
      </c>
      <c r="F321">
        <v>4</v>
      </c>
      <c r="G321">
        <v>6.2714941060000001E-2</v>
      </c>
      <c r="H321">
        <v>1</v>
      </c>
      <c r="I321">
        <v>2</v>
      </c>
      <c r="J321">
        <v>0</v>
      </c>
      <c r="K321">
        <v>0</v>
      </c>
      <c r="M321" t="s">
        <v>218</v>
      </c>
      <c r="O321">
        <v>489</v>
      </c>
      <c r="P321" t="s">
        <v>219</v>
      </c>
      <c r="Q321" t="s">
        <v>220</v>
      </c>
      <c r="R321" t="s">
        <v>221</v>
      </c>
      <c r="S321" t="s">
        <v>220</v>
      </c>
      <c r="T321">
        <v>0</v>
      </c>
      <c r="U321">
        <v>0</v>
      </c>
      <c r="V321">
        <v>16</v>
      </c>
    </row>
    <row r="322" spans="1:22" x14ac:dyDescent="0.3">
      <c r="A322" t="s">
        <v>768</v>
      </c>
      <c r="B322">
        <v>1219</v>
      </c>
      <c r="D322">
        <v>627159.91721926199</v>
      </c>
      <c r="E322">
        <v>309194.55182861403</v>
      </c>
      <c r="F322">
        <v>1</v>
      </c>
      <c r="G322">
        <v>0.27594035667</v>
      </c>
      <c r="H322">
        <v>1</v>
      </c>
      <c r="I322">
        <v>2</v>
      </c>
      <c r="J322">
        <v>0</v>
      </c>
      <c r="K322">
        <v>0</v>
      </c>
      <c r="M322" t="s">
        <v>218</v>
      </c>
      <c r="O322">
        <v>488</v>
      </c>
      <c r="P322" t="s">
        <v>298</v>
      </c>
      <c r="Q322" t="s">
        <v>242</v>
      </c>
      <c r="R322" t="s">
        <v>221</v>
      </c>
      <c r="S322" t="s">
        <v>242</v>
      </c>
      <c r="T322">
        <v>0</v>
      </c>
      <c r="U322">
        <v>0</v>
      </c>
      <c r="V322">
        <v>14</v>
      </c>
    </row>
    <row r="323" spans="1:22" x14ac:dyDescent="0.3">
      <c r="A323" t="s">
        <v>769</v>
      </c>
      <c r="B323">
        <v>1218</v>
      </c>
      <c r="D323">
        <v>626897.92331545998</v>
      </c>
      <c r="E323">
        <v>308750.61551031802</v>
      </c>
      <c r="F323">
        <v>1</v>
      </c>
      <c r="G323">
        <v>0.47970213506999998</v>
      </c>
      <c r="H323">
        <v>1</v>
      </c>
      <c r="I323">
        <v>2</v>
      </c>
      <c r="J323">
        <v>0</v>
      </c>
      <c r="K323">
        <v>0</v>
      </c>
      <c r="M323" t="s">
        <v>218</v>
      </c>
      <c r="O323">
        <v>487</v>
      </c>
      <c r="P323" t="s">
        <v>298</v>
      </c>
      <c r="Q323" t="s">
        <v>242</v>
      </c>
      <c r="R323" t="s">
        <v>221</v>
      </c>
      <c r="S323" t="s">
        <v>242</v>
      </c>
      <c r="T323">
        <v>0</v>
      </c>
      <c r="U323">
        <v>0</v>
      </c>
      <c r="V323">
        <v>14</v>
      </c>
    </row>
    <row r="324" spans="1:22" x14ac:dyDescent="0.3">
      <c r="A324" t="s">
        <v>770</v>
      </c>
      <c r="B324">
        <v>1217</v>
      </c>
      <c r="D324">
        <v>626878.37156814302</v>
      </c>
      <c r="E324">
        <v>308184.98163208301</v>
      </c>
      <c r="F324">
        <v>1</v>
      </c>
      <c r="G324">
        <v>0.24312162400000001</v>
      </c>
      <c r="H324">
        <v>1</v>
      </c>
      <c r="I324">
        <v>2</v>
      </c>
      <c r="J324">
        <v>0</v>
      </c>
      <c r="K324">
        <v>0</v>
      </c>
      <c r="M324" t="s">
        <v>218</v>
      </c>
      <c r="O324">
        <v>486</v>
      </c>
      <c r="P324" t="s">
        <v>298</v>
      </c>
      <c r="Q324" t="s">
        <v>242</v>
      </c>
      <c r="R324" t="s">
        <v>221</v>
      </c>
      <c r="S324" t="s">
        <v>242</v>
      </c>
      <c r="T324">
        <v>0</v>
      </c>
      <c r="U324">
        <v>0</v>
      </c>
      <c r="V324">
        <v>14</v>
      </c>
    </row>
    <row r="325" spans="1:22" x14ac:dyDescent="0.3">
      <c r="A325" t="s">
        <v>771</v>
      </c>
      <c r="B325">
        <v>1216</v>
      </c>
      <c r="D325">
        <v>626204.007490666</v>
      </c>
      <c r="E325">
        <v>309142.90503457899</v>
      </c>
      <c r="F325">
        <v>1</v>
      </c>
      <c r="G325">
        <v>0.11270093059</v>
      </c>
      <c r="H325">
        <v>1</v>
      </c>
      <c r="I325">
        <v>2</v>
      </c>
      <c r="J325">
        <v>0</v>
      </c>
      <c r="K325">
        <v>0</v>
      </c>
      <c r="M325" t="s">
        <v>218</v>
      </c>
      <c r="O325">
        <v>485</v>
      </c>
      <c r="P325" t="s">
        <v>298</v>
      </c>
      <c r="Q325" t="s">
        <v>242</v>
      </c>
      <c r="R325" t="s">
        <v>221</v>
      </c>
      <c r="S325" t="s">
        <v>242</v>
      </c>
      <c r="T325">
        <v>0</v>
      </c>
      <c r="U325">
        <v>0</v>
      </c>
      <c r="V325">
        <v>14</v>
      </c>
    </row>
    <row r="326" spans="1:22" x14ac:dyDescent="0.3">
      <c r="A326" t="s">
        <v>772</v>
      </c>
      <c r="B326">
        <v>1215</v>
      </c>
      <c r="D326">
        <v>623100.93912697397</v>
      </c>
      <c r="E326">
        <v>311809.81963036</v>
      </c>
      <c r="F326">
        <v>1</v>
      </c>
      <c r="G326">
        <v>0.58243519375999997</v>
      </c>
      <c r="H326">
        <v>1</v>
      </c>
      <c r="I326">
        <v>2</v>
      </c>
      <c r="J326">
        <v>0</v>
      </c>
      <c r="K326">
        <v>0</v>
      </c>
      <c r="M326" t="s">
        <v>218</v>
      </c>
      <c r="O326">
        <v>484</v>
      </c>
      <c r="P326" t="s">
        <v>298</v>
      </c>
      <c r="Q326" t="s">
        <v>242</v>
      </c>
      <c r="R326" t="s">
        <v>221</v>
      </c>
      <c r="S326" t="s">
        <v>242</v>
      </c>
      <c r="T326">
        <v>0</v>
      </c>
      <c r="U326">
        <v>0</v>
      </c>
      <c r="V326">
        <v>14</v>
      </c>
    </row>
    <row r="327" spans="1:22" x14ac:dyDescent="0.3">
      <c r="A327" t="s">
        <v>773</v>
      </c>
      <c r="B327">
        <v>1214</v>
      </c>
      <c r="D327">
        <v>622326.25889638404</v>
      </c>
      <c r="E327">
        <v>313034.90317652002</v>
      </c>
      <c r="F327">
        <v>1</v>
      </c>
      <c r="G327">
        <v>0.37660827806000002</v>
      </c>
      <c r="H327">
        <v>1</v>
      </c>
      <c r="I327">
        <v>2</v>
      </c>
      <c r="J327">
        <v>0</v>
      </c>
      <c r="K327">
        <v>0</v>
      </c>
      <c r="M327" t="s">
        <v>218</v>
      </c>
      <c r="O327">
        <v>483</v>
      </c>
      <c r="P327" t="s">
        <v>219</v>
      </c>
      <c r="Q327" t="s">
        <v>220</v>
      </c>
      <c r="R327" t="s">
        <v>221</v>
      </c>
      <c r="S327" t="s">
        <v>220</v>
      </c>
      <c r="T327">
        <v>0</v>
      </c>
      <c r="U327">
        <v>0</v>
      </c>
      <c r="V327">
        <v>15</v>
      </c>
    </row>
    <row r="328" spans="1:22" x14ac:dyDescent="0.3">
      <c r="A328" t="s">
        <v>774</v>
      </c>
      <c r="B328">
        <v>3213</v>
      </c>
      <c r="D328">
        <v>619163.933412418</v>
      </c>
      <c r="E328">
        <v>310873.41711866099</v>
      </c>
      <c r="F328">
        <v>3</v>
      </c>
      <c r="G328">
        <v>1.3698655102699999</v>
      </c>
      <c r="H328">
        <v>1</v>
      </c>
      <c r="I328">
        <v>2</v>
      </c>
      <c r="J328">
        <v>0</v>
      </c>
      <c r="K328">
        <v>0</v>
      </c>
      <c r="M328" t="s">
        <v>218</v>
      </c>
      <c r="O328">
        <v>482</v>
      </c>
      <c r="P328" t="s">
        <v>227</v>
      </c>
      <c r="Q328" t="s">
        <v>228</v>
      </c>
      <c r="R328" t="s">
        <v>221</v>
      </c>
      <c r="S328" t="s">
        <v>228</v>
      </c>
      <c r="T328">
        <v>0</v>
      </c>
      <c r="U328">
        <v>0</v>
      </c>
      <c r="V328">
        <v>10</v>
      </c>
    </row>
    <row r="329" spans="1:22" x14ac:dyDescent="0.3">
      <c r="A329" t="s">
        <v>775</v>
      </c>
      <c r="B329">
        <v>4212</v>
      </c>
      <c r="D329">
        <v>620660.68110116397</v>
      </c>
      <c r="E329">
        <v>306705.24096054398</v>
      </c>
      <c r="F329">
        <v>4</v>
      </c>
      <c r="G329">
        <v>0.22839772990000001</v>
      </c>
      <c r="H329">
        <v>1</v>
      </c>
      <c r="I329">
        <v>2</v>
      </c>
      <c r="J329">
        <v>0</v>
      </c>
      <c r="K329">
        <v>0</v>
      </c>
      <c r="M329" t="s">
        <v>218</v>
      </c>
      <c r="O329">
        <v>481</v>
      </c>
      <c r="P329" t="s">
        <v>219</v>
      </c>
      <c r="Q329" t="s">
        <v>220</v>
      </c>
      <c r="R329" t="s">
        <v>221</v>
      </c>
      <c r="S329" t="s">
        <v>220</v>
      </c>
      <c r="T329">
        <v>0</v>
      </c>
      <c r="U329">
        <v>0</v>
      </c>
      <c r="V329">
        <v>16</v>
      </c>
    </row>
    <row r="330" spans="1:22" x14ac:dyDescent="0.3">
      <c r="A330" t="s">
        <v>776</v>
      </c>
      <c r="B330">
        <v>4211</v>
      </c>
      <c r="D330">
        <v>620286.42368572601</v>
      </c>
      <c r="E330">
        <v>308611.46401917603</v>
      </c>
      <c r="F330">
        <v>4</v>
      </c>
      <c r="G330">
        <v>0.25451812223999998</v>
      </c>
      <c r="H330">
        <v>1</v>
      </c>
      <c r="I330">
        <v>2</v>
      </c>
      <c r="J330">
        <v>0</v>
      </c>
      <c r="K330">
        <v>0</v>
      </c>
      <c r="M330" t="s">
        <v>218</v>
      </c>
      <c r="O330">
        <v>343</v>
      </c>
      <c r="P330" t="s">
        <v>219</v>
      </c>
      <c r="Q330" t="s">
        <v>220</v>
      </c>
      <c r="R330" t="s">
        <v>221</v>
      </c>
      <c r="S330" t="s">
        <v>220</v>
      </c>
      <c r="T330">
        <v>0</v>
      </c>
      <c r="U330">
        <v>0</v>
      </c>
      <c r="V330">
        <v>16</v>
      </c>
    </row>
    <row r="331" spans="1:22" x14ac:dyDescent="0.3">
      <c r="A331" t="s">
        <v>777</v>
      </c>
      <c r="B331">
        <v>4210</v>
      </c>
      <c r="D331">
        <v>620179.78704945499</v>
      </c>
      <c r="E331">
        <v>309469.39286973898</v>
      </c>
      <c r="F331">
        <v>4</v>
      </c>
      <c r="G331">
        <v>0.12556724595999999</v>
      </c>
      <c r="H331">
        <v>1</v>
      </c>
      <c r="I331">
        <v>2</v>
      </c>
      <c r="J331">
        <v>0</v>
      </c>
      <c r="K331">
        <v>0</v>
      </c>
      <c r="M331" t="s">
        <v>218</v>
      </c>
      <c r="O331">
        <v>479</v>
      </c>
      <c r="P331" t="s">
        <v>219</v>
      </c>
      <c r="Q331" t="s">
        <v>220</v>
      </c>
      <c r="R331" t="s">
        <v>221</v>
      </c>
      <c r="S331" t="s">
        <v>220</v>
      </c>
      <c r="T331">
        <v>0</v>
      </c>
      <c r="U331">
        <v>0</v>
      </c>
      <c r="V331">
        <v>16</v>
      </c>
    </row>
    <row r="332" spans="1:22" x14ac:dyDescent="0.3">
      <c r="A332" t="s">
        <v>778</v>
      </c>
      <c r="B332">
        <v>3209</v>
      </c>
      <c r="D332">
        <v>619998.29242008005</v>
      </c>
      <c r="E332">
        <v>305592.34595185501</v>
      </c>
      <c r="F332">
        <v>3</v>
      </c>
      <c r="G332">
        <v>0.51993959217999997</v>
      </c>
      <c r="H332">
        <v>1</v>
      </c>
      <c r="I332">
        <v>2</v>
      </c>
      <c r="J332">
        <v>0</v>
      </c>
      <c r="K332">
        <v>0</v>
      </c>
      <c r="M332" t="s">
        <v>218</v>
      </c>
      <c r="O332">
        <v>478</v>
      </c>
      <c r="P332" t="s">
        <v>227</v>
      </c>
      <c r="Q332" t="s">
        <v>228</v>
      </c>
      <c r="R332" t="s">
        <v>221</v>
      </c>
      <c r="S332" t="s">
        <v>228</v>
      </c>
      <c r="T332">
        <v>0</v>
      </c>
      <c r="U332">
        <v>0</v>
      </c>
      <c r="V332">
        <v>10</v>
      </c>
    </row>
    <row r="333" spans="1:22" x14ac:dyDescent="0.3">
      <c r="A333" t="s">
        <v>779</v>
      </c>
      <c r="B333">
        <v>1208</v>
      </c>
      <c r="D333">
        <v>625656.25280856295</v>
      </c>
      <c r="E333">
        <v>310508.82502240298</v>
      </c>
      <c r="F333">
        <v>1</v>
      </c>
      <c r="G333">
        <v>0.58684581215999998</v>
      </c>
      <c r="H333">
        <v>1</v>
      </c>
      <c r="I333">
        <v>2</v>
      </c>
      <c r="J333">
        <v>0</v>
      </c>
      <c r="K333">
        <v>0</v>
      </c>
      <c r="M333" t="s">
        <v>218</v>
      </c>
      <c r="O333">
        <v>476</v>
      </c>
      <c r="P333" t="s">
        <v>219</v>
      </c>
      <c r="Q333" t="s">
        <v>220</v>
      </c>
      <c r="R333" t="s">
        <v>221</v>
      </c>
      <c r="S333" t="s">
        <v>220</v>
      </c>
      <c r="T333">
        <v>0</v>
      </c>
      <c r="U333">
        <v>0</v>
      </c>
      <c r="V333">
        <v>15</v>
      </c>
    </row>
    <row r="334" spans="1:22" x14ac:dyDescent="0.3">
      <c r="A334" t="s">
        <v>780</v>
      </c>
      <c r="B334">
        <v>1207</v>
      </c>
      <c r="D334">
        <v>625666.78714807204</v>
      </c>
      <c r="E334">
        <v>310049.41620762198</v>
      </c>
      <c r="F334">
        <v>1</v>
      </c>
      <c r="G334">
        <v>0.39673712698000002</v>
      </c>
      <c r="H334">
        <v>1</v>
      </c>
      <c r="I334">
        <v>2</v>
      </c>
      <c r="J334">
        <v>0</v>
      </c>
      <c r="K334">
        <v>0</v>
      </c>
      <c r="M334" t="s">
        <v>218</v>
      </c>
      <c r="O334">
        <v>475</v>
      </c>
      <c r="P334" t="s">
        <v>219</v>
      </c>
      <c r="Q334" t="s">
        <v>220</v>
      </c>
      <c r="R334" t="s">
        <v>221</v>
      </c>
      <c r="S334" t="s">
        <v>220</v>
      </c>
      <c r="T334">
        <v>0</v>
      </c>
      <c r="U334">
        <v>0</v>
      </c>
      <c r="V334">
        <v>15</v>
      </c>
    </row>
    <row r="335" spans="1:22" x14ac:dyDescent="0.3">
      <c r="A335" t="s">
        <v>781</v>
      </c>
      <c r="B335">
        <v>1206</v>
      </c>
      <c r="D335">
        <v>629784.25612657797</v>
      </c>
      <c r="E335">
        <v>309703.555580599</v>
      </c>
      <c r="F335">
        <v>1</v>
      </c>
      <c r="G335">
        <v>1.5655924832200001</v>
      </c>
      <c r="H335">
        <v>1</v>
      </c>
      <c r="I335">
        <v>1</v>
      </c>
      <c r="J335">
        <v>0</v>
      </c>
      <c r="K335">
        <v>0</v>
      </c>
      <c r="M335" t="s">
        <v>218</v>
      </c>
      <c r="O335">
        <v>471</v>
      </c>
      <c r="P335" t="s">
        <v>298</v>
      </c>
      <c r="Q335" t="s">
        <v>242</v>
      </c>
      <c r="R335" t="s">
        <v>221</v>
      </c>
      <c r="S335" t="s">
        <v>242</v>
      </c>
      <c r="T335">
        <v>0</v>
      </c>
      <c r="U335">
        <v>0</v>
      </c>
      <c r="V335">
        <v>14</v>
      </c>
    </row>
    <row r="336" spans="1:22" x14ac:dyDescent="0.3">
      <c r="A336" t="s">
        <v>782</v>
      </c>
      <c r="B336">
        <v>1205</v>
      </c>
      <c r="D336">
        <v>627645.95261681394</v>
      </c>
      <c r="E336">
        <v>309305.36728023202</v>
      </c>
      <c r="F336">
        <v>1</v>
      </c>
      <c r="G336">
        <v>0.26921893387000001</v>
      </c>
      <c r="H336">
        <v>1</v>
      </c>
      <c r="I336">
        <v>2</v>
      </c>
      <c r="J336">
        <v>0</v>
      </c>
      <c r="K336">
        <v>0</v>
      </c>
      <c r="L336" t="s">
        <v>41</v>
      </c>
      <c r="M336" t="s">
        <v>218</v>
      </c>
      <c r="O336">
        <v>470</v>
      </c>
      <c r="P336" t="s">
        <v>298</v>
      </c>
      <c r="Q336" t="s">
        <v>242</v>
      </c>
      <c r="R336" t="s">
        <v>221</v>
      </c>
      <c r="S336" t="s">
        <v>242</v>
      </c>
      <c r="T336">
        <v>0</v>
      </c>
      <c r="U336">
        <v>0</v>
      </c>
      <c r="V336">
        <v>14</v>
      </c>
    </row>
    <row r="337" spans="1:22" x14ac:dyDescent="0.3">
      <c r="A337" t="s">
        <v>783</v>
      </c>
      <c r="B337">
        <v>1204</v>
      </c>
      <c r="D337">
        <v>627000.43830440601</v>
      </c>
      <c r="E337">
        <v>309951.19717459899</v>
      </c>
      <c r="F337">
        <v>1</v>
      </c>
      <c r="G337">
        <v>0.62487786807000001</v>
      </c>
      <c r="H337">
        <v>1</v>
      </c>
      <c r="I337">
        <v>2</v>
      </c>
      <c r="J337">
        <v>0</v>
      </c>
      <c r="K337">
        <v>0</v>
      </c>
      <c r="M337" t="s">
        <v>218</v>
      </c>
      <c r="O337">
        <v>468</v>
      </c>
      <c r="P337" t="s">
        <v>298</v>
      </c>
      <c r="Q337" t="s">
        <v>242</v>
      </c>
      <c r="R337" t="s">
        <v>221</v>
      </c>
      <c r="S337" t="s">
        <v>242</v>
      </c>
      <c r="T337">
        <v>0</v>
      </c>
      <c r="U337">
        <v>0</v>
      </c>
      <c r="V337">
        <v>14</v>
      </c>
    </row>
    <row r="338" spans="1:22" x14ac:dyDescent="0.3">
      <c r="A338" t="s">
        <v>784</v>
      </c>
      <c r="B338">
        <v>1203</v>
      </c>
      <c r="D338">
        <v>625853.34521226503</v>
      </c>
      <c r="E338">
        <v>309619.547676071</v>
      </c>
      <c r="F338">
        <v>1</v>
      </c>
      <c r="G338">
        <v>0.32182012735999999</v>
      </c>
      <c r="H338">
        <v>1</v>
      </c>
      <c r="I338">
        <v>2</v>
      </c>
      <c r="J338">
        <v>0</v>
      </c>
      <c r="K338">
        <v>0</v>
      </c>
      <c r="M338" t="s">
        <v>218</v>
      </c>
      <c r="O338">
        <v>467</v>
      </c>
      <c r="P338" t="s">
        <v>298</v>
      </c>
      <c r="Q338" t="s">
        <v>242</v>
      </c>
      <c r="R338" t="s">
        <v>221</v>
      </c>
      <c r="S338" t="s">
        <v>242</v>
      </c>
      <c r="T338">
        <v>0</v>
      </c>
      <c r="U338">
        <v>0</v>
      </c>
      <c r="V338">
        <v>14</v>
      </c>
    </row>
    <row r="339" spans="1:22" x14ac:dyDescent="0.3">
      <c r="A339" t="s">
        <v>785</v>
      </c>
      <c r="B339">
        <v>1202</v>
      </c>
      <c r="D339">
        <v>625718.19423495606</v>
      </c>
      <c r="E339">
        <v>309111.183100141</v>
      </c>
      <c r="F339">
        <v>1</v>
      </c>
      <c r="G339">
        <v>0.41329788867</v>
      </c>
      <c r="H339">
        <v>1</v>
      </c>
      <c r="I339">
        <v>2</v>
      </c>
      <c r="J339">
        <v>0</v>
      </c>
      <c r="K339">
        <v>0</v>
      </c>
      <c r="M339" t="s">
        <v>218</v>
      </c>
      <c r="O339">
        <v>466</v>
      </c>
      <c r="P339" t="s">
        <v>298</v>
      </c>
      <c r="Q339" t="s">
        <v>242</v>
      </c>
      <c r="R339" t="s">
        <v>221</v>
      </c>
      <c r="S339" t="s">
        <v>242</v>
      </c>
      <c r="T339">
        <v>0</v>
      </c>
      <c r="U339">
        <v>0</v>
      </c>
      <c r="V339">
        <v>14</v>
      </c>
    </row>
    <row r="340" spans="1:22" x14ac:dyDescent="0.3">
      <c r="A340" t="s">
        <v>786</v>
      </c>
      <c r="B340">
        <v>1201</v>
      </c>
      <c r="D340">
        <v>626458.69980304199</v>
      </c>
      <c r="E340">
        <v>309835.78492502897</v>
      </c>
      <c r="F340">
        <v>1</v>
      </c>
      <c r="G340">
        <v>0.34639710128000001</v>
      </c>
      <c r="H340">
        <v>1</v>
      </c>
      <c r="I340">
        <v>2</v>
      </c>
      <c r="J340">
        <v>0</v>
      </c>
      <c r="K340">
        <v>0</v>
      </c>
      <c r="L340" t="s">
        <v>43</v>
      </c>
      <c r="M340" t="s">
        <v>218</v>
      </c>
      <c r="O340">
        <v>465</v>
      </c>
      <c r="P340" t="s">
        <v>298</v>
      </c>
      <c r="Q340" t="s">
        <v>242</v>
      </c>
      <c r="R340" t="s">
        <v>221</v>
      </c>
      <c r="S340" t="s">
        <v>242</v>
      </c>
      <c r="T340">
        <v>0</v>
      </c>
      <c r="U340">
        <v>0</v>
      </c>
      <c r="V340">
        <v>14</v>
      </c>
    </row>
    <row r="341" spans="1:22" x14ac:dyDescent="0.3">
      <c r="A341" t="s">
        <v>787</v>
      </c>
      <c r="B341">
        <v>1200</v>
      </c>
      <c r="D341">
        <v>625841.88763477094</v>
      </c>
      <c r="E341">
        <v>308498.06847947597</v>
      </c>
      <c r="F341">
        <v>1</v>
      </c>
      <c r="G341">
        <v>0.82096808979000002</v>
      </c>
      <c r="H341">
        <v>1</v>
      </c>
      <c r="I341">
        <v>2</v>
      </c>
      <c r="J341">
        <v>0</v>
      </c>
      <c r="K341">
        <v>0</v>
      </c>
      <c r="M341" t="s">
        <v>218</v>
      </c>
      <c r="O341">
        <v>464</v>
      </c>
      <c r="P341" t="s">
        <v>298</v>
      </c>
      <c r="Q341" t="s">
        <v>242</v>
      </c>
      <c r="R341" t="s">
        <v>221</v>
      </c>
      <c r="S341" t="s">
        <v>242</v>
      </c>
      <c r="T341">
        <v>0</v>
      </c>
      <c r="U341">
        <v>0</v>
      </c>
      <c r="V341">
        <v>14</v>
      </c>
    </row>
    <row r="342" spans="1:22" x14ac:dyDescent="0.3">
      <c r="A342" t="s">
        <v>788</v>
      </c>
      <c r="B342">
        <v>1199</v>
      </c>
      <c r="D342">
        <v>619131.458052648</v>
      </c>
      <c r="E342">
        <v>312937.91013221699</v>
      </c>
      <c r="F342">
        <v>1</v>
      </c>
      <c r="G342">
        <v>1.30479784504</v>
      </c>
      <c r="H342">
        <v>1</v>
      </c>
      <c r="I342">
        <v>1</v>
      </c>
      <c r="J342">
        <v>0</v>
      </c>
      <c r="K342">
        <v>0</v>
      </c>
      <c r="M342" t="s">
        <v>218</v>
      </c>
      <c r="O342">
        <v>462</v>
      </c>
      <c r="P342" t="s">
        <v>298</v>
      </c>
      <c r="Q342" t="s">
        <v>242</v>
      </c>
      <c r="R342" t="s">
        <v>221</v>
      </c>
      <c r="S342" t="s">
        <v>242</v>
      </c>
      <c r="T342">
        <v>0</v>
      </c>
      <c r="U342">
        <v>0</v>
      </c>
      <c r="V342">
        <v>13</v>
      </c>
    </row>
    <row r="343" spans="1:22" x14ac:dyDescent="0.3">
      <c r="A343" t="s">
        <v>789</v>
      </c>
      <c r="B343">
        <v>1198</v>
      </c>
      <c r="D343">
        <v>624867.03936258506</v>
      </c>
      <c r="E343">
        <v>311311.94675223902</v>
      </c>
      <c r="F343">
        <v>1</v>
      </c>
      <c r="G343">
        <v>0.51449430350000003</v>
      </c>
      <c r="H343">
        <v>1</v>
      </c>
      <c r="I343">
        <v>2</v>
      </c>
      <c r="J343">
        <v>0</v>
      </c>
      <c r="K343">
        <v>0</v>
      </c>
      <c r="M343" t="s">
        <v>218</v>
      </c>
      <c r="O343">
        <v>458</v>
      </c>
      <c r="P343" t="s">
        <v>298</v>
      </c>
      <c r="Q343" t="s">
        <v>242</v>
      </c>
      <c r="R343" t="s">
        <v>221</v>
      </c>
      <c r="S343" t="s">
        <v>242</v>
      </c>
      <c r="T343">
        <v>0</v>
      </c>
      <c r="U343">
        <v>0</v>
      </c>
      <c r="V343">
        <v>14</v>
      </c>
    </row>
    <row r="344" spans="1:22" x14ac:dyDescent="0.3">
      <c r="A344" t="s">
        <v>790</v>
      </c>
      <c r="B344">
        <v>1197</v>
      </c>
      <c r="D344">
        <v>619352.68348769599</v>
      </c>
      <c r="E344">
        <v>316693.20343890402</v>
      </c>
      <c r="F344">
        <v>1</v>
      </c>
      <c r="G344">
        <v>2.6719188204100002</v>
      </c>
      <c r="H344">
        <v>1</v>
      </c>
      <c r="I344">
        <v>1</v>
      </c>
      <c r="J344">
        <v>0</v>
      </c>
      <c r="K344">
        <v>0</v>
      </c>
      <c r="M344" t="s">
        <v>218</v>
      </c>
      <c r="O344">
        <v>456</v>
      </c>
      <c r="P344" t="s">
        <v>298</v>
      </c>
      <c r="Q344" t="s">
        <v>242</v>
      </c>
      <c r="R344" t="s">
        <v>221</v>
      </c>
      <c r="S344" t="s">
        <v>242</v>
      </c>
      <c r="T344">
        <v>0</v>
      </c>
      <c r="U344">
        <v>0</v>
      </c>
      <c r="V344">
        <v>13</v>
      </c>
    </row>
    <row r="345" spans="1:22" x14ac:dyDescent="0.3">
      <c r="A345" t="s">
        <v>791</v>
      </c>
      <c r="B345">
        <v>1196</v>
      </c>
      <c r="D345">
        <v>628988.49694234098</v>
      </c>
      <c r="E345">
        <v>313159.94931708399</v>
      </c>
      <c r="F345">
        <v>1</v>
      </c>
      <c r="G345">
        <v>1.7662297094999999</v>
      </c>
      <c r="H345">
        <v>1</v>
      </c>
      <c r="I345">
        <v>1</v>
      </c>
      <c r="J345">
        <v>0</v>
      </c>
      <c r="K345">
        <v>0</v>
      </c>
      <c r="M345" t="s">
        <v>218</v>
      </c>
      <c r="O345">
        <v>453</v>
      </c>
      <c r="P345" t="s">
        <v>298</v>
      </c>
      <c r="Q345" t="s">
        <v>242</v>
      </c>
      <c r="R345" t="s">
        <v>221</v>
      </c>
      <c r="S345" t="s">
        <v>242</v>
      </c>
      <c r="T345">
        <v>0</v>
      </c>
      <c r="U345">
        <v>0</v>
      </c>
      <c r="V345">
        <v>14</v>
      </c>
    </row>
    <row r="346" spans="1:22" x14ac:dyDescent="0.3">
      <c r="A346" t="s">
        <v>792</v>
      </c>
      <c r="B346">
        <v>1195</v>
      </c>
      <c r="D346">
        <v>624463.49839833495</v>
      </c>
      <c r="E346">
        <v>311014.35357335699</v>
      </c>
      <c r="F346">
        <v>1</v>
      </c>
      <c r="G346">
        <v>0.31706979505999999</v>
      </c>
      <c r="H346">
        <v>1</v>
      </c>
      <c r="I346">
        <v>2</v>
      </c>
      <c r="J346">
        <v>0</v>
      </c>
      <c r="K346">
        <v>0</v>
      </c>
      <c r="M346" t="s">
        <v>218</v>
      </c>
      <c r="O346">
        <v>452</v>
      </c>
      <c r="P346" t="s">
        <v>298</v>
      </c>
      <c r="Q346" t="s">
        <v>242</v>
      </c>
      <c r="R346" t="s">
        <v>221</v>
      </c>
      <c r="S346" t="s">
        <v>242</v>
      </c>
      <c r="T346">
        <v>0</v>
      </c>
      <c r="U346">
        <v>0</v>
      </c>
      <c r="V346">
        <v>14</v>
      </c>
    </row>
    <row r="347" spans="1:22" x14ac:dyDescent="0.3">
      <c r="A347" t="s">
        <v>793</v>
      </c>
      <c r="B347">
        <v>1194</v>
      </c>
      <c r="D347">
        <v>620131.76054899103</v>
      </c>
      <c r="E347">
        <v>311095.50052191998</v>
      </c>
      <c r="F347">
        <v>1</v>
      </c>
      <c r="G347">
        <v>0.66186337269999995</v>
      </c>
      <c r="H347">
        <v>1</v>
      </c>
      <c r="I347">
        <v>2</v>
      </c>
      <c r="J347">
        <v>0</v>
      </c>
      <c r="K347">
        <v>0</v>
      </c>
      <c r="M347" t="s">
        <v>218</v>
      </c>
      <c r="O347">
        <v>451</v>
      </c>
      <c r="P347" t="s">
        <v>298</v>
      </c>
      <c r="Q347" t="s">
        <v>242</v>
      </c>
      <c r="R347" t="s">
        <v>221</v>
      </c>
      <c r="S347" t="s">
        <v>242</v>
      </c>
      <c r="T347">
        <v>0</v>
      </c>
      <c r="U347">
        <v>0</v>
      </c>
      <c r="V347">
        <v>13</v>
      </c>
    </row>
    <row r="348" spans="1:22" x14ac:dyDescent="0.3">
      <c r="A348" t="s">
        <v>794</v>
      </c>
      <c r="B348">
        <v>1193</v>
      </c>
      <c r="D348">
        <v>619552.87636518397</v>
      </c>
      <c r="E348">
        <v>311891.95747502398</v>
      </c>
      <c r="F348">
        <v>1</v>
      </c>
      <c r="G348">
        <v>1.0983425154899999</v>
      </c>
      <c r="H348">
        <v>1</v>
      </c>
      <c r="I348">
        <v>2</v>
      </c>
      <c r="J348">
        <v>0</v>
      </c>
      <c r="K348">
        <v>0</v>
      </c>
      <c r="L348" t="s">
        <v>134</v>
      </c>
      <c r="M348" t="s">
        <v>218</v>
      </c>
      <c r="O348">
        <v>450</v>
      </c>
      <c r="P348" t="s">
        <v>298</v>
      </c>
      <c r="Q348" t="s">
        <v>242</v>
      </c>
      <c r="R348" t="s">
        <v>221</v>
      </c>
      <c r="S348" t="s">
        <v>242</v>
      </c>
      <c r="T348">
        <v>0</v>
      </c>
      <c r="U348">
        <v>0</v>
      </c>
      <c r="V348">
        <v>13</v>
      </c>
    </row>
    <row r="349" spans="1:22" x14ac:dyDescent="0.3">
      <c r="A349" t="s">
        <v>795</v>
      </c>
      <c r="B349">
        <v>1192</v>
      </c>
      <c r="D349">
        <v>628311.11270000599</v>
      </c>
      <c r="E349">
        <v>308452.41552228201</v>
      </c>
      <c r="F349">
        <v>1</v>
      </c>
      <c r="G349">
        <v>0.17289418400000001</v>
      </c>
      <c r="H349">
        <v>1</v>
      </c>
      <c r="I349">
        <v>2</v>
      </c>
      <c r="J349">
        <v>0</v>
      </c>
      <c r="K349">
        <v>0</v>
      </c>
      <c r="M349" t="s">
        <v>218</v>
      </c>
      <c r="O349">
        <v>448</v>
      </c>
      <c r="P349" t="s">
        <v>298</v>
      </c>
      <c r="Q349" t="s">
        <v>242</v>
      </c>
      <c r="R349" t="s">
        <v>221</v>
      </c>
      <c r="S349" t="s">
        <v>242</v>
      </c>
      <c r="T349">
        <v>0</v>
      </c>
      <c r="U349">
        <v>0</v>
      </c>
      <c r="V349">
        <v>14</v>
      </c>
    </row>
    <row r="350" spans="1:22" x14ac:dyDescent="0.3">
      <c r="A350" t="s">
        <v>796</v>
      </c>
      <c r="B350">
        <v>4191</v>
      </c>
      <c r="D350">
        <v>622536.779605043</v>
      </c>
      <c r="E350">
        <v>305398.11987839598</v>
      </c>
      <c r="F350">
        <v>4</v>
      </c>
      <c r="G350">
        <v>0.14358989114000001</v>
      </c>
      <c r="H350">
        <v>1</v>
      </c>
      <c r="I350">
        <v>2</v>
      </c>
      <c r="J350">
        <v>0</v>
      </c>
      <c r="K350">
        <v>0</v>
      </c>
      <c r="M350" t="s">
        <v>218</v>
      </c>
      <c r="O350">
        <v>440</v>
      </c>
      <c r="P350" t="s">
        <v>219</v>
      </c>
      <c r="Q350" t="s">
        <v>220</v>
      </c>
      <c r="R350" t="s">
        <v>221</v>
      </c>
      <c r="S350" t="s">
        <v>220</v>
      </c>
      <c r="T350">
        <v>0</v>
      </c>
      <c r="U350">
        <v>0</v>
      </c>
      <c r="V350">
        <v>16</v>
      </c>
    </row>
    <row r="351" spans="1:22" x14ac:dyDescent="0.3">
      <c r="A351" t="s">
        <v>797</v>
      </c>
      <c r="B351">
        <v>3190</v>
      </c>
      <c r="D351">
        <v>623536.53407134104</v>
      </c>
      <c r="E351">
        <v>304010.364068155</v>
      </c>
      <c r="F351">
        <v>3</v>
      </c>
      <c r="G351">
        <v>5.6695347392700004</v>
      </c>
      <c r="H351">
        <v>1</v>
      </c>
      <c r="I351">
        <v>0</v>
      </c>
      <c r="J351">
        <v>0</v>
      </c>
      <c r="K351">
        <v>0</v>
      </c>
      <c r="M351" t="s">
        <v>218</v>
      </c>
      <c r="O351">
        <v>439</v>
      </c>
      <c r="P351" t="s">
        <v>227</v>
      </c>
      <c r="Q351" t="s">
        <v>228</v>
      </c>
      <c r="R351" t="s">
        <v>221</v>
      </c>
      <c r="S351" t="s">
        <v>228</v>
      </c>
      <c r="T351">
        <v>0</v>
      </c>
      <c r="U351">
        <v>0</v>
      </c>
      <c r="V351">
        <v>12</v>
      </c>
    </row>
    <row r="352" spans="1:22" x14ac:dyDescent="0.3">
      <c r="A352" t="s">
        <v>798</v>
      </c>
      <c r="B352">
        <v>3189</v>
      </c>
      <c r="D352">
        <v>621672.69073140505</v>
      </c>
      <c r="E352">
        <v>303960.97594653699</v>
      </c>
      <c r="F352">
        <v>3</v>
      </c>
      <c r="G352">
        <v>7.2803779580000005E-2</v>
      </c>
      <c r="H352">
        <v>1</v>
      </c>
      <c r="I352">
        <v>1</v>
      </c>
      <c r="J352">
        <v>0</v>
      </c>
      <c r="K352">
        <v>0</v>
      </c>
      <c r="M352" t="s">
        <v>218</v>
      </c>
      <c r="O352">
        <v>437</v>
      </c>
      <c r="P352" t="s">
        <v>227</v>
      </c>
      <c r="Q352" t="s">
        <v>228</v>
      </c>
      <c r="R352" t="s">
        <v>221</v>
      </c>
      <c r="S352" t="s">
        <v>228</v>
      </c>
      <c r="T352">
        <v>0</v>
      </c>
      <c r="U352">
        <v>0</v>
      </c>
      <c r="V352">
        <v>10</v>
      </c>
    </row>
    <row r="353" spans="1:22" x14ac:dyDescent="0.3">
      <c r="A353" t="s">
        <v>799</v>
      </c>
      <c r="B353">
        <v>4188</v>
      </c>
      <c r="D353">
        <v>624784.85990623396</v>
      </c>
      <c r="E353">
        <v>307908.68645314698</v>
      </c>
      <c r="F353">
        <v>4</v>
      </c>
      <c r="G353">
        <v>0.14610803420999999</v>
      </c>
      <c r="H353">
        <v>1</v>
      </c>
      <c r="I353">
        <v>2</v>
      </c>
      <c r="J353">
        <v>0</v>
      </c>
      <c r="K353">
        <v>0</v>
      </c>
      <c r="M353" t="s">
        <v>218</v>
      </c>
      <c r="O353">
        <v>436</v>
      </c>
      <c r="P353" t="s">
        <v>219</v>
      </c>
      <c r="Q353" t="s">
        <v>220</v>
      </c>
      <c r="R353" t="s">
        <v>221</v>
      </c>
      <c r="S353" t="s">
        <v>220</v>
      </c>
      <c r="T353">
        <v>0</v>
      </c>
      <c r="U353">
        <v>0</v>
      </c>
      <c r="V353">
        <v>16</v>
      </c>
    </row>
    <row r="354" spans="1:22" x14ac:dyDescent="0.3">
      <c r="A354" t="s">
        <v>800</v>
      </c>
      <c r="B354">
        <v>4187</v>
      </c>
      <c r="D354">
        <v>624791.42906633206</v>
      </c>
      <c r="E354">
        <v>307818.09071775997</v>
      </c>
      <c r="F354">
        <v>4</v>
      </c>
      <c r="G354">
        <v>6.4659748419999996E-2</v>
      </c>
      <c r="H354">
        <v>1</v>
      </c>
      <c r="I354">
        <v>2</v>
      </c>
      <c r="J354">
        <v>0</v>
      </c>
      <c r="K354">
        <v>0</v>
      </c>
      <c r="M354" t="s">
        <v>218</v>
      </c>
      <c r="O354">
        <v>435</v>
      </c>
      <c r="P354" t="s">
        <v>219</v>
      </c>
      <c r="Q354" t="s">
        <v>220</v>
      </c>
      <c r="R354" t="s">
        <v>221</v>
      </c>
      <c r="S354" t="s">
        <v>220</v>
      </c>
      <c r="T354">
        <v>0</v>
      </c>
      <c r="U354">
        <v>0</v>
      </c>
      <c r="V354">
        <v>16</v>
      </c>
    </row>
    <row r="355" spans="1:22" x14ac:dyDescent="0.3">
      <c r="A355" t="s">
        <v>801</v>
      </c>
      <c r="B355">
        <v>4186</v>
      </c>
      <c r="D355">
        <v>624691.931218168</v>
      </c>
      <c r="E355">
        <v>307286.60194899002</v>
      </c>
      <c r="F355">
        <v>4</v>
      </c>
      <c r="G355">
        <v>0.15543264139999999</v>
      </c>
      <c r="H355">
        <v>1</v>
      </c>
      <c r="I355">
        <v>2</v>
      </c>
      <c r="J355">
        <v>0</v>
      </c>
      <c r="K355">
        <v>0</v>
      </c>
      <c r="M355" t="s">
        <v>218</v>
      </c>
      <c r="O355">
        <v>434</v>
      </c>
      <c r="P355" t="s">
        <v>219</v>
      </c>
      <c r="Q355" t="s">
        <v>220</v>
      </c>
      <c r="R355" t="s">
        <v>221</v>
      </c>
      <c r="S355" t="s">
        <v>220</v>
      </c>
      <c r="T355">
        <v>0</v>
      </c>
      <c r="U355">
        <v>0</v>
      </c>
      <c r="V355">
        <v>16</v>
      </c>
    </row>
    <row r="356" spans="1:22" x14ac:dyDescent="0.3">
      <c r="A356" t="s">
        <v>802</v>
      </c>
      <c r="B356">
        <v>3185</v>
      </c>
      <c r="D356">
        <v>625372.09429885505</v>
      </c>
      <c r="E356">
        <v>307200.77240683301</v>
      </c>
      <c r="F356">
        <v>3</v>
      </c>
      <c r="G356">
        <v>3.032499251</v>
      </c>
      <c r="H356">
        <v>1</v>
      </c>
      <c r="I356">
        <v>0</v>
      </c>
      <c r="J356">
        <v>0</v>
      </c>
      <c r="K356">
        <v>0</v>
      </c>
      <c r="M356" t="s">
        <v>218</v>
      </c>
      <c r="O356">
        <v>433</v>
      </c>
      <c r="P356" t="s">
        <v>227</v>
      </c>
      <c r="Q356" t="s">
        <v>228</v>
      </c>
      <c r="R356" t="s">
        <v>221</v>
      </c>
      <c r="S356" t="s">
        <v>228</v>
      </c>
      <c r="T356">
        <v>0</v>
      </c>
      <c r="U356">
        <v>0</v>
      </c>
      <c r="V356">
        <v>12</v>
      </c>
    </row>
    <row r="357" spans="1:22" x14ac:dyDescent="0.3">
      <c r="A357" t="s">
        <v>803</v>
      </c>
      <c r="B357">
        <v>4184</v>
      </c>
      <c r="D357">
        <v>624594.05933545495</v>
      </c>
      <c r="E357">
        <v>307416.669829419</v>
      </c>
      <c r="F357">
        <v>4</v>
      </c>
      <c r="G357">
        <v>7.7011562419999999E-2</v>
      </c>
      <c r="H357">
        <v>1</v>
      </c>
      <c r="I357">
        <v>2</v>
      </c>
      <c r="J357">
        <v>0</v>
      </c>
      <c r="K357">
        <v>0</v>
      </c>
      <c r="M357" t="s">
        <v>218</v>
      </c>
      <c r="O357">
        <v>432</v>
      </c>
      <c r="P357" t="s">
        <v>219</v>
      </c>
      <c r="Q357" t="s">
        <v>220</v>
      </c>
      <c r="R357" t="s">
        <v>221</v>
      </c>
      <c r="S357" t="s">
        <v>220</v>
      </c>
      <c r="T357">
        <v>0</v>
      </c>
      <c r="U357">
        <v>0</v>
      </c>
      <c r="V357">
        <v>16</v>
      </c>
    </row>
    <row r="358" spans="1:22" x14ac:dyDescent="0.3">
      <c r="A358" t="s">
        <v>804</v>
      </c>
      <c r="B358">
        <v>1183</v>
      </c>
      <c r="D358">
        <v>628725.97938228305</v>
      </c>
      <c r="E358">
        <v>308373.79510745697</v>
      </c>
      <c r="F358">
        <v>1</v>
      </c>
      <c r="G358">
        <v>1.827097397E-2</v>
      </c>
      <c r="H358">
        <v>1</v>
      </c>
      <c r="I358">
        <v>1</v>
      </c>
      <c r="J358">
        <v>0</v>
      </c>
      <c r="K358">
        <v>0</v>
      </c>
      <c r="M358" t="s">
        <v>218</v>
      </c>
      <c r="O358">
        <v>431</v>
      </c>
      <c r="P358" t="s">
        <v>298</v>
      </c>
      <c r="Q358" t="s">
        <v>242</v>
      </c>
      <c r="R358" t="s">
        <v>221</v>
      </c>
      <c r="S358" t="s">
        <v>242</v>
      </c>
      <c r="T358">
        <v>0</v>
      </c>
      <c r="U358">
        <v>0</v>
      </c>
      <c r="V358">
        <v>14</v>
      </c>
    </row>
    <row r="359" spans="1:22" x14ac:dyDescent="0.3">
      <c r="A359" t="s">
        <v>805</v>
      </c>
      <c r="B359">
        <v>1182</v>
      </c>
      <c r="D359">
        <v>621981.90476622002</v>
      </c>
      <c r="E359">
        <v>313611.60786557698</v>
      </c>
      <c r="F359">
        <v>1</v>
      </c>
      <c r="G359">
        <v>2.1800302225500001</v>
      </c>
      <c r="H359">
        <v>1</v>
      </c>
      <c r="I359">
        <v>1</v>
      </c>
      <c r="J359">
        <v>0</v>
      </c>
      <c r="K359">
        <v>0</v>
      </c>
      <c r="M359" t="s">
        <v>218</v>
      </c>
      <c r="O359">
        <v>430</v>
      </c>
      <c r="P359" t="s">
        <v>219</v>
      </c>
      <c r="Q359" t="s">
        <v>220</v>
      </c>
      <c r="R359" t="s">
        <v>221</v>
      </c>
      <c r="S359" t="s">
        <v>220</v>
      </c>
      <c r="T359">
        <v>0</v>
      </c>
      <c r="U359">
        <v>0</v>
      </c>
      <c r="V359">
        <v>15</v>
      </c>
    </row>
    <row r="360" spans="1:22" x14ac:dyDescent="0.3">
      <c r="A360" t="s">
        <v>806</v>
      </c>
      <c r="B360">
        <v>1181</v>
      </c>
      <c r="D360">
        <v>621292.49202260096</v>
      </c>
      <c r="E360">
        <v>313059.04422011197</v>
      </c>
      <c r="F360">
        <v>1</v>
      </c>
      <c r="G360">
        <v>1.072555266E-2</v>
      </c>
      <c r="H360">
        <v>1</v>
      </c>
      <c r="I360">
        <v>1</v>
      </c>
      <c r="J360">
        <v>0</v>
      </c>
      <c r="K360">
        <v>0</v>
      </c>
      <c r="M360" t="s">
        <v>218</v>
      </c>
      <c r="O360">
        <v>429</v>
      </c>
      <c r="P360" t="s">
        <v>219</v>
      </c>
      <c r="Q360" t="s">
        <v>220</v>
      </c>
      <c r="R360" t="s">
        <v>221</v>
      </c>
      <c r="S360" t="s">
        <v>220</v>
      </c>
      <c r="T360">
        <v>0</v>
      </c>
      <c r="U360">
        <v>0</v>
      </c>
      <c r="V360">
        <v>15</v>
      </c>
    </row>
    <row r="361" spans="1:22" x14ac:dyDescent="0.3">
      <c r="A361" t="s">
        <v>807</v>
      </c>
      <c r="B361">
        <v>1180</v>
      </c>
      <c r="D361">
        <v>625532.65751916799</v>
      </c>
      <c r="E361">
        <v>312767.34173911199</v>
      </c>
      <c r="F361">
        <v>1</v>
      </c>
      <c r="G361">
        <v>4.5165537110000001E-2</v>
      </c>
      <c r="H361">
        <v>1</v>
      </c>
      <c r="I361">
        <v>2</v>
      </c>
      <c r="J361">
        <v>0</v>
      </c>
      <c r="K361">
        <v>0</v>
      </c>
      <c r="M361" t="s">
        <v>218</v>
      </c>
      <c r="O361">
        <v>428</v>
      </c>
      <c r="P361" t="s">
        <v>298</v>
      </c>
      <c r="Q361" t="s">
        <v>242</v>
      </c>
      <c r="R361" t="s">
        <v>221</v>
      </c>
      <c r="S361" t="s">
        <v>242</v>
      </c>
      <c r="T361">
        <v>0</v>
      </c>
      <c r="U361">
        <v>0</v>
      </c>
      <c r="V361">
        <v>14</v>
      </c>
    </row>
    <row r="362" spans="1:22" x14ac:dyDescent="0.3">
      <c r="A362" t="s">
        <v>808</v>
      </c>
      <c r="B362">
        <v>5179</v>
      </c>
      <c r="D362">
        <v>556153.54907231999</v>
      </c>
      <c r="E362">
        <v>300610.21130287199</v>
      </c>
      <c r="F362">
        <v>5</v>
      </c>
      <c r="G362">
        <v>25.789435983499999</v>
      </c>
      <c r="H362">
        <v>2</v>
      </c>
      <c r="I362">
        <v>0</v>
      </c>
      <c r="J362">
        <v>0</v>
      </c>
      <c r="K362">
        <v>0</v>
      </c>
      <c r="L362" t="s">
        <v>169</v>
      </c>
      <c r="M362" t="s">
        <v>218</v>
      </c>
      <c r="O362">
        <v>420</v>
      </c>
      <c r="P362" t="s">
        <v>231</v>
      </c>
      <c r="Q362" t="s">
        <v>232</v>
      </c>
      <c r="R362" t="s">
        <v>221</v>
      </c>
      <c r="S362" t="s">
        <v>226</v>
      </c>
      <c r="T362">
        <v>0</v>
      </c>
      <c r="U362">
        <v>0</v>
      </c>
      <c r="V362">
        <v>5</v>
      </c>
    </row>
    <row r="363" spans="1:22" x14ac:dyDescent="0.3">
      <c r="A363" t="s">
        <v>809</v>
      </c>
      <c r="B363">
        <v>1178</v>
      </c>
      <c r="D363">
        <v>626787.18231498904</v>
      </c>
      <c r="E363">
        <v>310660.22695280903</v>
      </c>
      <c r="F363">
        <v>1</v>
      </c>
      <c r="G363">
        <v>0.75635187651000002</v>
      </c>
      <c r="H363">
        <v>1</v>
      </c>
      <c r="I363">
        <v>2</v>
      </c>
      <c r="J363">
        <v>0</v>
      </c>
      <c r="K363">
        <v>0</v>
      </c>
      <c r="M363" t="s">
        <v>218</v>
      </c>
      <c r="O363">
        <v>415</v>
      </c>
      <c r="P363" t="s">
        <v>298</v>
      </c>
      <c r="Q363" t="s">
        <v>242</v>
      </c>
      <c r="R363" t="s">
        <v>221</v>
      </c>
      <c r="S363" t="s">
        <v>242</v>
      </c>
      <c r="T363">
        <v>0</v>
      </c>
      <c r="U363">
        <v>0</v>
      </c>
      <c r="V363">
        <v>14</v>
      </c>
    </row>
    <row r="364" spans="1:22" x14ac:dyDescent="0.3">
      <c r="A364" t="s">
        <v>810</v>
      </c>
      <c r="B364">
        <v>1177</v>
      </c>
      <c r="D364">
        <v>628026.30089422502</v>
      </c>
      <c r="E364">
        <v>309093.49489684298</v>
      </c>
      <c r="F364">
        <v>1</v>
      </c>
      <c r="G364">
        <v>0.39690049275</v>
      </c>
      <c r="H364">
        <v>1</v>
      </c>
      <c r="I364">
        <v>2</v>
      </c>
      <c r="J364">
        <v>0</v>
      </c>
      <c r="K364">
        <v>0</v>
      </c>
      <c r="M364" t="s">
        <v>218</v>
      </c>
      <c r="O364">
        <v>414</v>
      </c>
      <c r="P364" t="s">
        <v>298</v>
      </c>
      <c r="Q364" t="s">
        <v>242</v>
      </c>
      <c r="R364" t="s">
        <v>221</v>
      </c>
      <c r="S364" t="s">
        <v>242</v>
      </c>
      <c r="T364">
        <v>0</v>
      </c>
      <c r="U364">
        <v>0</v>
      </c>
      <c r="V364">
        <v>14</v>
      </c>
    </row>
    <row r="365" spans="1:22" x14ac:dyDescent="0.3">
      <c r="A365" t="s">
        <v>811</v>
      </c>
      <c r="B365">
        <v>1176</v>
      </c>
      <c r="D365">
        <v>627577.60325424594</v>
      </c>
      <c r="E365">
        <v>308389.23675595899</v>
      </c>
      <c r="F365">
        <v>1</v>
      </c>
      <c r="G365">
        <v>0.56983916140000002</v>
      </c>
      <c r="H365">
        <v>1</v>
      </c>
      <c r="I365">
        <v>2</v>
      </c>
      <c r="J365">
        <v>0</v>
      </c>
      <c r="K365">
        <v>0</v>
      </c>
      <c r="M365" t="s">
        <v>218</v>
      </c>
      <c r="O365">
        <v>413</v>
      </c>
      <c r="P365" t="s">
        <v>298</v>
      </c>
      <c r="Q365" t="s">
        <v>242</v>
      </c>
      <c r="R365" t="s">
        <v>221</v>
      </c>
      <c r="S365" t="s">
        <v>242</v>
      </c>
      <c r="T365">
        <v>0</v>
      </c>
      <c r="U365">
        <v>0</v>
      </c>
      <c r="V365">
        <v>14</v>
      </c>
    </row>
    <row r="366" spans="1:22" x14ac:dyDescent="0.3">
      <c r="A366" t="s">
        <v>812</v>
      </c>
      <c r="B366">
        <v>5175</v>
      </c>
      <c r="D366">
        <v>567248.41173155396</v>
      </c>
      <c r="E366">
        <v>340535.43266879901</v>
      </c>
      <c r="F366">
        <v>5</v>
      </c>
      <c r="G366">
        <v>3.2290910243500002</v>
      </c>
      <c r="H366">
        <v>2</v>
      </c>
      <c r="I366">
        <v>0</v>
      </c>
      <c r="J366">
        <v>0</v>
      </c>
      <c r="K366">
        <v>0</v>
      </c>
      <c r="M366" t="s">
        <v>218</v>
      </c>
      <c r="O366">
        <v>410</v>
      </c>
      <c r="P366" t="s">
        <v>231</v>
      </c>
      <c r="Q366" t="s">
        <v>232</v>
      </c>
      <c r="R366" t="s">
        <v>221</v>
      </c>
      <c r="S366" t="s">
        <v>226</v>
      </c>
      <c r="T366">
        <v>0</v>
      </c>
      <c r="U366">
        <v>0</v>
      </c>
      <c r="V366">
        <v>5</v>
      </c>
    </row>
    <row r="367" spans="1:22" x14ac:dyDescent="0.3">
      <c r="A367" t="s">
        <v>813</v>
      </c>
      <c r="B367">
        <v>3174</v>
      </c>
      <c r="D367">
        <v>626299.437740669</v>
      </c>
      <c r="E367">
        <v>301461.39392466901</v>
      </c>
      <c r="F367">
        <v>3</v>
      </c>
      <c r="G367">
        <v>7.4746554952200004</v>
      </c>
      <c r="H367">
        <v>1</v>
      </c>
      <c r="I367">
        <v>0</v>
      </c>
      <c r="J367">
        <v>0</v>
      </c>
      <c r="K367">
        <v>0</v>
      </c>
      <c r="L367" t="s">
        <v>149</v>
      </c>
      <c r="M367" t="s">
        <v>218</v>
      </c>
      <c r="O367">
        <v>406</v>
      </c>
      <c r="P367" t="s">
        <v>227</v>
      </c>
      <c r="Q367" t="s">
        <v>228</v>
      </c>
      <c r="R367" t="s">
        <v>221</v>
      </c>
      <c r="S367" t="s">
        <v>228</v>
      </c>
      <c r="T367">
        <v>0</v>
      </c>
      <c r="U367">
        <v>0</v>
      </c>
      <c r="V367">
        <v>12</v>
      </c>
    </row>
    <row r="368" spans="1:22" x14ac:dyDescent="0.3">
      <c r="A368" t="s">
        <v>814</v>
      </c>
      <c r="B368">
        <v>3173</v>
      </c>
      <c r="D368">
        <v>623778.07981596398</v>
      </c>
      <c r="E368">
        <v>301857.303399086</v>
      </c>
      <c r="F368">
        <v>3</v>
      </c>
      <c r="G368">
        <v>8.7605022416799994</v>
      </c>
      <c r="H368">
        <v>1</v>
      </c>
      <c r="I368">
        <v>0</v>
      </c>
      <c r="J368">
        <v>0</v>
      </c>
      <c r="K368">
        <v>0</v>
      </c>
      <c r="M368" t="s">
        <v>218</v>
      </c>
      <c r="O368">
        <v>404</v>
      </c>
      <c r="P368" t="s">
        <v>227</v>
      </c>
      <c r="Q368" t="s">
        <v>228</v>
      </c>
      <c r="R368" t="s">
        <v>221</v>
      </c>
      <c r="S368" t="s">
        <v>228</v>
      </c>
      <c r="T368">
        <v>0</v>
      </c>
      <c r="U368">
        <v>0</v>
      </c>
      <c r="V368">
        <v>12</v>
      </c>
    </row>
    <row r="369" spans="1:22" x14ac:dyDescent="0.3">
      <c r="A369" t="s">
        <v>815</v>
      </c>
      <c r="B369">
        <v>5172</v>
      </c>
      <c r="D369">
        <v>556679.03282844205</v>
      </c>
      <c r="E369">
        <v>304455.08039704303</v>
      </c>
      <c r="F369">
        <v>5</v>
      </c>
      <c r="G369">
        <v>18.5944308035</v>
      </c>
      <c r="H369">
        <v>2</v>
      </c>
      <c r="I369">
        <v>0</v>
      </c>
      <c r="J369">
        <v>0</v>
      </c>
      <c r="K369">
        <v>0</v>
      </c>
      <c r="L369" t="s">
        <v>75</v>
      </c>
      <c r="M369" t="s">
        <v>218</v>
      </c>
      <c r="O369">
        <v>400</v>
      </c>
      <c r="P369" t="s">
        <v>231</v>
      </c>
      <c r="Q369" t="s">
        <v>232</v>
      </c>
      <c r="R369" t="s">
        <v>221</v>
      </c>
      <c r="S369" t="s">
        <v>226</v>
      </c>
      <c r="T369">
        <v>0</v>
      </c>
      <c r="U369">
        <v>0</v>
      </c>
      <c r="V369">
        <v>5</v>
      </c>
    </row>
    <row r="370" spans="1:22" x14ac:dyDescent="0.3">
      <c r="A370" t="s">
        <v>816</v>
      </c>
      <c r="B370">
        <v>5171</v>
      </c>
      <c r="D370">
        <v>564727.81536704605</v>
      </c>
      <c r="E370">
        <v>321847.99392161402</v>
      </c>
      <c r="F370">
        <v>5</v>
      </c>
      <c r="G370">
        <v>2.5498519161600002</v>
      </c>
      <c r="H370">
        <v>2</v>
      </c>
      <c r="I370">
        <v>0</v>
      </c>
      <c r="J370">
        <v>0</v>
      </c>
      <c r="K370">
        <v>0</v>
      </c>
      <c r="L370" t="s">
        <v>70</v>
      </c>
      <c r="M370" t="s">
        <v>218</v>
      </c>
      <c r="O370">
        <v>399</v>
      </c>
      <c r="P370" t="s">
        <v>231</v>
      </c>
      <c r="Q370" t="s">
        <v>232</v>
      </c>
      <c r="R370" t="s">
        <v>221</v>
      </c>
      <c r="S370" t="s">
        <v>226</v>
      </c>
      <c r="T370">
        <v>0</v>
      </c>
      <c r="U370">
        <v>0</v>
      </c>
      <c r="V370">
        <v>5</v>
      </c>
    </row>
    <row r="371" spans="1:22" x14ac:dyDescent="0.3">
      <c r="A371" t="s">
        <v>817</v>
      </c>
      <c r="B371">
        <v>5170</v>
      </c>
      <c r="D371">
        <v>560114.73764154804</v>
      </c>
      <c r="E371">
        <v>303208.55361681798</v>
      </c>
      <c r="F371">
        <v>5</v>
      </c>
      <c r="G371">
        <v>0.33651035153999997</v>
      </c>
      <c r="H371">
        <v>2</v>
      </c>
      <c r="I371">
        <v>0</v>
      </c>
      <c r="J371">
        <v>0</v>
      </c>
      <c r="K371">
        <v>0</v>
      </c>
      <c r="L371" t="s">
        <v>167</v>
      </c>
      <c r="M371" t="s">
        <v>218</v>
      </c>
      <c r="O371">
        <v>398</v>
      </c>
      <c r="P371" t="s">
        <v>231</v>
      </c>
      <c r="Q371" t="s">
        <v>232</v>
      </c>
      <c r="R371" t="s">
        <v>221</v>
      </c>
      <c r="S371" t="s">
        <v>226</v>
      </c>
      <c r="T371">
        <v>0</v>
      </c>
      <c r="U371">
        <v>0</v>
      </c>
      <c r="V371">
        <v>5</v>
      </c>
    </row>
    <row r="372" spans="1:22" x14ac:dyDescent="0.3">
      <c r="A372" t="s">
        <v>818</v>
      </c>
      <c r="B372">
        <v>3168</v>
      </c>
      <c r="D372">
        <v>619595.63715355506</v>
      </c>
      <c r="E372">
        <v>292625.13821225899</v>
      </c>
      <c r="F372">
        <v>3</v>
      </c>
      <c r="G372">
        <v>2.68126681663</v>
      </c>
      <c r="H372">
        <v>2</v>
      </c>
      <c r="I372">
        <v>0</v>
      </c>
      <c r="J372">
        <v>0</v>
      </c>
      <c r="K372">
        <v>0</v>
      </c>
      <c r="M372" t="s">
        <v>218</v>
      </c>
      <c r="O372">
        <v>390</v>
      </c>
      <c r="P372" t="s">
        <v>227</v>
      </c>
      <c r="Q372" t="s">
        <v>228</v>
      </c>
      <c r="R372" t="s">
        <v>221</v>
      </c>
      <c r="S372" t="s">
        <v>228</v>
      </c>
      <c r="T372">
        <v>0</v>
      </c>
      <c r="U372">
        <v>0</v>
      </c>
      <c r="V372">
        <v>11</v>
      </c>
    </row>
    <row r="373" spans="1:22" x14ac:dyDescent="0.3">
      <c r="A373" t="s">
        <v>819</v>
      </c>
      <c r="B373">
        <v>9167</v>
      </c>
      <c r="D373">
        <v>531330.90383539896</v>
      </c>
      <c r="E373">
        <v>179645.68901074401</v>
      </c>
      <c r="F373">
        <v>9</v>
      </c>
      <c r="G373">
        <v>1590.50126262305</v>
      </c>
      <c r="H373">
        <v>2</v>
      </c>
      <c r="I373">
        <v>0</v>
      </c>
      <c r="J373">
        <v>0</v>
      </c>
      <c r="K373">
        <v>0</v>
      </c>
      <c r="L373" t="s">
        <v>306</v>
      </c>
      <c r="M373" t="s">
        <v>218</v>
      </c>
      <c r="O373">
        <v>386</v>
      </c>
      <c r="P373" t="s">
        <v>307</v>
      </c>
      <c r="Q373" t="s">
        <v>308</v>
      </c>
      <c r="R373" t="s">
        <v>308</v>
      </c>
      <c r="S373" t="s">
        <v>226</v>
      </c>
      <c r="T373">
        <v>0</v>
      </c>
      <c r="U373">
        <v>0</v>
      </c>
      <c r="V373">
        <v>4</v>
      </c>
    </row>
    <row r="374" spans="1:22" x14ac:dyDescent="0.3">
      <c r="A374" t="s">
        <v>820</v>
      </c>
      <c r="B374">
        <v>6166</v>
      </c>
      <c r="D374">
        <v>572499.672306497</v>
      </c>
      <c r="E374">
        <v>275981.86374745501</v>
      </c>
      <c r="F374">
        <v>6</v>
      </c>
      <c r="G374">
        <v>376.44636559461998</v>
      </c>
      <c r="H374">
        <v>2</v>
      </c>
      <c r="I374">
        <v>0</v>
      </c>
      <c r="J374">
        <v>0</v>
      </c>
      <c r="K374">
        <v>0</v>
      </c>
      <c r="L374" t="s">
        <v>74</v>
      </c>
      <c r="M374" t="s">
        <v>218</v>
      </c>
      <c r="O374">
        <v>385</v>
      </c>
      <c r="P374" t="s">
        <v>224</v>
      </c>
      <c r="Q374" t="s">
        <v>225</v>
      </c>
      <c r="R374" t="s">
        <v>221</v>
      </c>
      <c r="S374" t="s">
        <v>226</v>
      </c>
      <c r="T374">
        <v>0</v>
      </c>
      <c r="U374">
        <v>0</v>
      </c>
      <c r="V374">
        <v>3</v>
      </c>
    </row>
    <row r="375" spans="1:22" x14ac:dyDescent="0.3">
      <c r="A375" t="s">
        <v>821</v>
      </c>
      <c r="B375">
        <v>5165</v>
      </c>
      <c r="D375">
        <v>548486.83840103296</v>
      </c>
      <c r="E375">
        <v>312036.47210840299</v>
      </c>
      <c r="F375">
        <v>5</v>
      </c>
      <c r="G375">
        <v>28.250023152000001</v>
      </c>
      <c r="H375">
        <v>2</v>
      </c>
      <c r="I375">
        <v>0</v>
      </c>
      <c r="J375">
        <v>0</v>
      </c>
      <c r="K375">
        <v>0</v>
      </c>
      <c r="M375" t="s">
        <v>218</v>
      </c>
      <c r="O375">
        <v>378</v>
      </c>
      <c r="P375" t="s">
        <v>231</v>
      </c>
      <c r="Q375" t="s">
        <v>232</v>
      </c>
      <c r="R375" t="s">
        <v>221</v>
      </c>
      <c r="S375" t="s">
        <v>226</v>
      </c>
      <c r="T375">
        <v>0</v>
      </c>
      <c r="U375">
        <v>0</v>
      </c>
      <c r="V375">
        <v>5</v>
      </c>
    </row>
    <row r="376" spans="1:22" x14ac:dyDescent="0.3">
      <c r="A376" t="s">
        <v>822</v>
      </c>
      <c r="B376">
        <v>5164</v>
      </c>
      <c r="D376">
        <v>553563.87919405894</v>
      </c>
      <c r="E376">
        <v>294372.53114295402</v>
      </c>
      <c r="F376">
        <v>5</v>
      </c>
      <c r="G376">
        <v>20.045504858520001</v>
      </c>
      <c r="H376">
        <v>2</v>
      </c>
      <c r="I376">
        <v>0</v>
      </c>
      <c r="J376">
        <v>0</v>
      </c>
      <c r="K376">
        <v>0</v>
      </c>
      <c r="M376" t="s">
        <v>218</v>
      </c>
      <c r="O376">
        <v>377</v>
      </c>
      <c r="P376" t="s">
        <v>231</v>
      </c>
      <c r="Q376" t="s">
        <v>232</v>
      </c>
      <c r="R376" t="s">
        <v>221</v>
      </c>
      <c r="S376" t="s">
        <v>226</v>
      </c>
      <c r="T376">
        <v>0</v>
      </c>
      <c r="U376">
        <v>0</v>
      </c>
      <c r="V376">
        <v>5</v>
      </c>
    </row>
    <row r="377" spans="1:22" x14ac:dyDescent="0.3">
      <c r="A377" t="s">
        <v>823</v>
      </c>
      <c r="B377">
        <v>5163</v>
      </c>
      <c r="D377">
        <v>630798.46824000299</v>
      </c>
      <c r="E377">
        <v>318622.97154232202</v>
      </c>
      <c r="F377">
        <v>5</v>
      </c>
      <c r="G377">
        <v>1.80328220815</v>
      </c>
      <c r="H377">
        <v>1</v>
      </c>
      <c r="I377">
        <v>0</v>
      </c>
      <c r="J377">
        <v>0</v>
      </c>
      <c r="K377">
        <v>0</v>
      </c>
      <c r="M377" t="s">
        <v>218</v>
      </c>
      <c r="O377">
        <v>370</v>
      </c>
      <c r="P377" t="s">
        <v>231</v>
      </c>
      <c r="Q377" t="s">
        <v>235</v>
      </c>
      <c r="R377" t="s">
        <v>221</v>
      </c>
      <c r="S377" t="s">
        <v>226</v>
      </c>
      <c r="T377">
        <v>0</v>
      </c>
      <c r="U377">
        <v>0</v>
      </c>
      <c r="V377">
        <v>6</v>
      </c>
    </row>
    <row r="378" spans="1:22" x14ac:dyDescent="0.3">
      <c r="A378" t="s">
        <v>824</v>
      </c>
      <c r="B378">
        <v>1162</v>
      </c>
      <c r="D378">
        <v>622196.12946090905</v>
      </c>
      <c r="E378">
        <v>317002.32718130102</v>
      </c>
      <c r="F378">
        <v>1</v>
      </c>
      <c r="G378">
        <v>2.2944340764</v>
      </c>
      <c r="H378">
        <v>1</v>
      </c>
      <c r="I378">
        <v>1</v>
      </c>
      <c r="J378">
        <v>0</v>
      </c>
      <c r="K378">
        <v>0</v>
      </c>
      <c r="M378" t="s">
        <v>218</v>
      </c>
      <c r="O378">
        <v>361</v>
      </c>
      <c r="P378" t="s">
        <v>298</v>
      </c>
      <c r="Q378" t="s">
        <v>242</v>
      </c>
      <c r="R378" t="s">
        <v>221</v>
      </c>
      <c r="S378" t="s">
        <v>242</v>
      </c>
      <c r="T378">
        <v>0</v>
      </c>
      <c r="U378">
        <v>0</v>
      </c>
      <c r="V378">
        <v>14</v>
      </c>
    </row>
    <row r="379" spans="1:22" x14ac:dyDescent="0.3">
      <c r="A379" t="s">
        <v>825</v>
      </c>
      <c r="B379">
        <v>1161</v>
      </c>
      <c r="D379">
        <v>624501.20211163105</v>
      </c>
      <c r="E379">
        <v>315262.02915319102</v>
      </c>
      <c r="F379">
        <v>1</v>
      </c>
      <c r="G379">
        <v>1.76267141485</v>
      </c>
      <c r="H379">
        <v>1</v>
      </c>
      <c r="I379">
        <v>1</v>
      </c>
      <c r="J379">
        <v>0</v>
      </c>
      <c r="K379">
        <v>0</v>
      </c>
      <c r="M379" t="s">
        <v>218</v>
      </c>
      <c r="O379">
        <v>360</v>
      </c>
      <c r="P379" t="s">
        <v>298</v>
      </c>
      <c r="Q379" t="s">
        <v>242</v>
      </c>
      <c r="R379" t="s">
        <v>221</v>
      </c>
      <c r="S379" t="s">
        <v>242</v>
      </c>
      <c r="T379">
        <v>0</v>
      </c>
      <c r="U379">
        <v>0</v>
      </c>
      <c r="V379">
        <v>14</v>
      </c>
    </row>
    <row r="380" spans="1:22" x14ac:dyDescent="0.3">
      <c r="A380" t="s">
        <v>826</v>
      </c>
      <c r="B380">
        <v>3160</v>
      </c>
      <c r="D380">
        <v>622127.21097255603</v>
      </c>
      <c r="E380">
        <v>304735.79943862598</v>
      </c>
      <c r="F380">
        <v>3</v>
      </c>
      <c r="G380">
        <v>0.15013971297000001</v>
      </c>
      <c r="H380">
        <v>1</v>
      </c>
      <c r="I380">
        <v>1</v>
      </c>
      <c r="J380">
        <v>0</v>
      </c>
      <c r="K380">
        <v>0</v>
      </c>
      <c r="M380" t="s">
        <v>218</v>
      </c>
      <c r="O380">
        <v>353</v>
      </c>
      <c r="P380" t="s">
        <v>227</v>
      </c>
      <c r="Q380" t="s">
        <v>228</v>
      </c>
      <c r="R380" t="s">
        <v>221</v>
      </c>
      <c r="S380" t="s">
        <v>228</v>
      </c>
      <c r="T380">
        <v>0</v>
      </c>
      <c r="U380">
        <v>0</v>
      </c>
      <c r="V380">
        <v>12</v>
      </c>
    </row>
    <row r="381" spans="1:22" x14ac:dyDescent="0.3">
      <c r="A381" t="s">
        <v>827</v>
      </c>
      <c r="B381">
        <v>1159</v>
      </c>
      <c r="D381">
        <v>628535.27339150303</v>
      </c>
      <c r="E381">
        <v>309138.47709558002</v>
      </c>
      <c r="F381">
        <v>1</v>
      </c>
      <c r="G381">
        <v>0.33081965804000002</v>
      </c>
      <c r="H381">
        <v>1</v>
      </c>
      <c r="I381">
        <v>2</v>
      </c>
      <c r="J381">
        <v>0</v>
      </c>
      <c r="K381">
        <v>0</v>
      </c>
      <c r="M381" t="s">
        <v>218</v>
      </c>
      <c r="O381">
        <v>349</v>
      </c>
      <c r="P381" t="s">
        <v>298</v>
      </c>
      <c r="Q381" t="s">
        <v>242</v>
      </c>
      <c r="R381" t="s">
        <v>221</v>
      </c>
      <c r="S381" t="s">
        <v>242</v>
      </c>
      <c r="T381">
        <v>0</v>
      </c>
      <c r="U381">
        <v>0</v>
      </c>
      <c r="V381">
        <v>14</v>
      </c>
    </row>
    <row r="382" spans="1:22" x14ac:dyDescent="0.3">
      <c r="A382" t="s">
        <v>828</v>
      </c>
      <c r="B382">
        <v>1158</v>
      </c>
      <c r="D382">
        <v>628426.88960700505</v>
      </c>
      <c r="E382">
        <v>308746.34862938599</v>
      </c>
      <c r="F382">
        <v>1</v>
      </c>
      <c r="G382">
        <v>0.10149145931</v>
      </c>
      <c r="H382">
        <v>1</v>
      </c>
      <c r="I382">
        <v>2</v>
      </c>
      <c r="J382">
        <v>0</v>
      </c>
      <c r="K382">
        <v>0</v>
      </c>
      <c r="M382" t="s">
        <v>218</v>
      </c>
      <c r="O382">
        <v>348</v>
      </c>
      <c r="P382" t="s">
        <v>298</v>
      </c>
      <c r="Q382" t="s">
        <v>242</v>
      </c>
      <c r="R382" t="s">
        <v>221</v>
      </c>
      <c r="S382" t="s">
        <v>242</v>
      </c>
      <c r="T382">
        <v>0</v>
      </c>
      <c r="U382">
        <v>0</v>
      </c>
      <c r="V382">
        <v>14</v>
      </c>
    </row>
    <row r="383" spans="1:22" x14ac:dyDescent="0.3">
      <c r="A383" t="s">
        <v>829</v>
      </c>
      <c r="B383">
        <v>1157</v>
      </c>
      <c r="D383">
        <v>627564.59838422004</v>
      </c>
      <c r="E383">
        <v>308918.441760986</v>
      </c>
      <c r="F383">
        <v>1</v>
      </c>
      <c r="G383">
        <v>3.9054642209999997E-2</v>
      </c>
      <c r="H383">
        <v>1</v>
      </c>
      <c r="I383">
        <v>2</v>
      </c>
      <c r="J383">
        <v>0</v>
      </c>
      <c r="K383">
        <v>0</v>
      </c>
      <c r="M383" t="s">
        <v>218</v>
      </c>
      <c r="O383">
        <v>347</v>
      </c>
      <c r="P383" t="s">
        <v>298</v>
      </c>
      <c r="Q383" t="s">
        <v>242</v>
      </c>
      <c r="R383" t="s">
        <v>221</v>
      </c>
      <c r="S383" t="s">
        <v>242</v>
      </c>
      <c r="T383">
        <v>0</v>
      </c>
      <c r="U383">
        <v>0</v>
      </c>
      <c r="V383">
        <v>14</v>
      </c>
    </row>
    <row r="384" spans="1:22" x14ac:dyDescent="0.3">
      <c r="A384" t="s">
        <v>830</v>
      </c>
      <c r="B384">
        <v>1156</v>
      </c>
      <c r="D384">
        <v>627350.513337621</v>
      </c>
      <c r="E384">
        <v>320649.61643482902</v>
      </c>
      <c r="F384">
        <v>1</v>
      </c>
      <c r="G384">
        <v>7.2421186327199996</v>
      </c>
      <c r="H384">
        <v>1</v>
      </c>
      <c r="I384">
        <v>0</v>
      </c>
      <c r="J384">
        <v>0</v>
      </c>
      <c r="K384">
        <v>0</v>
      </c>
      <c r="M384" t="s">
        <v>218</v>
      </c>
      <c r="O384">
        <v>346</v>
      </c>
      <c r="P384" t="s">
        <v>298</v>
      </c>
      <c r="Q384" t="s">
        <v>242</v>
      </c>
      <c r="R384" t="s">
        <v>221</v>
      </c>
      <c r="S384" t="s">
        <v>242</v>
      </c>
      <c r="T384">
        <v>0</v>
      </c>
      <c r="U384">
        <v>0</v>
      </c>
      <c r="V384">
        <v>14</v>
      </c>
    </row>
    <row r="385" spans="1:22" x14ac:dyDescent="0.3">
      <c r="A385" t="s">
        <v>831</v>
      </c>
      <c r="B385">
        <v>3155</v>
      </c>
      <c r="D385">
        <v>625502.35290342697</v>
      </c>
      <c r="E385">
        <v>305071.60046536301</v>
      </c>
      <c r="F385">
        <v>3</v>
      </c>
      <c r="G385">
        <v>4.5665910900700002</v>
      </c>
      <c r="H385">
        <v>1</v>
      </c>
      <c r="I385">
        <v>0</v>
      </c>
      <c r="J385">
        <v>0</v>
      </c>
      <c r="K385">
        <v>0</v>
      </c>
      <c r="M385" t="s">
        <v>218</v>
      </c>
      <c r="O385">
        <v>341</v>
      </c>
      <c r="P385" t="s">
        <v>227</v>
      </c>
      <c r="Q385" t="s">
        <v>228</v>
      </c>
      <c r="R385" t="s">
        <v>221</v>
      </c>
      <c r="S385" t="s">
        <v>228</v>
      </c>
      <c r="T385">
        <v>0</v>
      </c>
      <c r="U385">
        <v>0</v>
      </c>
      <c r="V385">
        <v>12</v>
      </c>
    </row>
    <row r="386" spans="1:22" x14ac:dyDescent="0.3">
      <c r="A386" t="s">
        <v>832</v>
      </c>
      <c r="B386">
        <v>4154</v>
      </c>
      <c r="D386">
        <v>620636.238498725</v>
      </c>
      <c r="E386">
        <v>307371.67964424798</v>
      </c>
      <c r="F386">
        <v>4</v>
      </c>
      <c r="G386">
        <v>0.61510917760999995</v>
      </c>
      <c r="H386">
        <v>1</v>
      </c>
      <c r="I386">
        <v>2</v>
      </c>
      <c r="J386">
        <v>0</v>
      </c>
      <c r="K386">
        <v>0</v>
      </c>
      <c r="M386" t="s">
        <v>218</v>
      </c>
      <c r="O386">
        <v>340</v>
      </c>
      <c r="P386" t="s">
        <v>219</v>
      </c>
      <c r="Q386" t="s">
        <v>220</v>
      </c>
      <c r="R386" t="s">
        <v>221</v>
      </c>
      <c r="S386" t="s">
        <v>220</v>
      </c>
      <c r="T386">
        <v>0</v>
      </c>
      <c r="U386">
        <v>0</v>
      </c>
      <c r="V386">
        <v>16</v>
      </c>
    </row>
    <row r="387" spans="1:22" x14ac:dyDescent="0.3">
      <c r="A387" t="s">
        <v>833</v>
      </c>
      <c r="B387">
        <v>4153</v>
      </c>
      <c r="D387">
        <v>620285.41663996899</v>
      </c>
      <c r="E387">
        <v>310163.10401307797</v>
      </c>
      <c r="F387">
        <v>4</v>
      </c>
      <c r="G387">
        <v>0.91536220354999998</v>
      </c>
      <c r="H387">
        <v>1</v>
      </c>
      <c r="I387">
        <v>2</v>
      </c>
      <c r="J387">
        <v>0</v>
      </c>
      <c r="K387">
        <v>0</v>
      </c>
      <c r="L387" t="s">
        <v>29</v>
      </c>
      <c r="M387" t="s">
        <v>218</v>
      </c>
      <c r="O387">
        <v>339</v>
      </c>
      <c r="P387" t="s">
        <v>219</v>
      </c>
      <c r="Q387" t="s">
        <v>220</v>
      </c>
      <c r="R387" t="s">
        <v>221</v>
      </c>
      <c r="S387" t="s">
        <v>220</v>
      </c>
      <c r="T387">
        <v>0</v>
      </c>
      <c r="U387">
        <v>0</v>
      </c>
      <c r="V387">
        <v>16</v>
      </c>
    </row>
    <row r="388" spans="1:22" x14ac:dyDescent="0.3">
      <c r="A388" t="s">
        <v>834</v>
      </c>
      <c r="B388">
        <v>3152</v>
      </c>
      <c r="D388">
        <v>627816.429145084</v>
      </c>
      <c r="E388">
        <v>306204.42652223998</v>
      </c>
      <c r="F388">
        <v>3</v>
      </c>
      <c r="G388">
        <v>7.7893599720699997</v>
      </c>
      <c r="H388">
        <v>1</v>
      </c>
      <c r="I388">
        <v>0</v>
      </c>
      <c r="J388">
        <v>0</v>
      </c>
      <c r="K388">
        <v>0</v>
      </c>
      <c r="M388" t="s">
        <v>218</v>
      </c>
      <c r="O388">
        <v>336</v>
      </c>
      <c r="P388" t="s">
        <v>227</v>
      </c>
      <c r="Q388" t="s">
        <v>228</v>
      </c>
      <c r="R388" t="s">
        <v>221</v>
      </c>
      <c r="S388" t="s">
        <v>228</v>
      </c>
      <c r="T388">
        <v>0</v>
      </c>
      <c r="U388">
        <v>0</v>
      </c>
      <c r="V388">
        <v>12</v>
      </c>
    </row>
    <row r="389" spans="1:22" x14ac:dyDescent="0.3">
      <c r="A389" t="s">
        <v>835</v>
      </c>
      <c r="B389">
        <v>1151</v>
      </c>
      <c r="D389">
        <v>626126.414053238</v>
      </c>
      <c r="E389">
        <v>315773.928644236</v>
      </c>
      <c r="F389">
        <v>1</v>
      </c>
      <c r="G389">
        <v>2.8133672075299998</v>
      </c>
      <c r="H389">
        <v>1</v>
      </c>
      <c r="I389">
        <v>0</v>
      </c>
      <c r="J389">
        <v>0</v>
      </c>
      <c r="K389">
        <v>0</v>
      </c>
      <c r="M389" t="s">
        <v>218</v>
      </c>
      <c r="O389">
        <v>330</v>
      </c>
      <c r="P389" t="s">
        <v>298</v>
      </c>
      <c r="Q389" t="s">
        <v>242</v>
      </c>
      <c r="R389" t="s">
        <v>221</v>
      </c>
      <c r="S389" t="s">
        <v>242</v>
      </c>
      <c r="T389">
        <v>0</v>
      </c>
      <c r="U389">
        <v>0</v>
      </c>
      <c r="V389">
        <v>14</v>
      </c>
    </row>
    <row r="390" spans="1:22" x14ac:dyDescent="0.3">
      <c r="A390" t="s">
        <v>836</v>
      </c>
      <c r="B390">
        <v>3150</v>
      </c>
      <c r="D390">
        <v>620602.83637201495</v>
      </c>
      <c r="E390">
        <v>302735.51719280798</v>
      </c>
      <c r="F390">
        <v>3</v>
      </c>
      <c r="G390">
        <v>3.9423898367499999</v>
      </c>
      <c r="H390">
        <v>1</v>
      </c>
      <c r="I390">
        <v>0</v>
      </c>
      <c r="J390">
        <v>0</v>
      </c>
      <c r="K390">
        <v>0</v>
      </c>
      <c r="M390" t="s">
        <v>218</v>
      </c>
      <c r="O390">
        <v>328</v>
      </c>
      <c r="P390" t="s">
        <v>227</v>
      </c>
      <c r="Q390" t="s">
        <v>228</v>
      </c>
      <c r="R390" t="s">
        <v>221</v>
      </c>
      <c r="S390" t="s">
        <v>228</v>
      </c>
      <c r="T390">
        <v>0</v>
      </c>
      <c r="U390">
        <v>0</v>
      </c>
      <c r="V390">
        <v>11</v>
      </c>
    </row>
    <row r="391" spans="1:22" x14ac:dyDescent="0.3">
      <c r="A391" t="s">
        <v>837</v>
      </c>
      <c r="B391">
        <v>3149</v>
      </c>
      <c r="D391">
        <v>627613.47949536901</v>
      </c>
      <c r="E391">
        <v>303940.47520416201</v>
      </c>
      <c r="F391">
        <v>3</v>
      </c>
      <c r="G391">
        <v>2.55653461624</v>
      </c>
      <c r="H391">
        <v>1</v>
      </c>
      <c r="I391">
        <v>0</v>
      </c>
      <c r="J391">
        <v>0</v>
      </c>
      <c r="K391">
        <v>0</v>
      </c>
      <c r="M391" t="s">
        <v>218</v>
      </c>
      <c r="O391">
        <v>327</v>
      </c>
      <c r="P391" t="s">
        <v>227</v>
      </c>
      <c r="Q391" t="s">
        <v>228</v>
      </c>
      <c r="R391" t="s">
        <v>221</v>
      </c>
      <c r="S391" t="s">
        <v>228</v>
      </c>
      <c r="T391">
        <v>0</v>
      </c>
      <c r="U391">
        <v>0</v>
      </c>
      <c r="V391">
        <v>12</v>
      </c>
    </row>
    <row r="392" spans="1:22" x14ac:dyDescent="0.3">
      <c r="A392" t="s">
        <v>838</v>
      </c>
      <c r="B392">
        <v>3148</v>
      </c>
      <c r="D392">
        <v>629633.62630658399</v>
      </c>
      <c r="E392">
        <v>304789.914901415</v>
      </c>
      <c r="F392">
        <v>3</v>
      </c>
      <c r="G392">
        <v>2.9487616702500001</v>
      </c>
      <c r="H392">
        <v>1</v>
      </c>
      <c r="I392">
        <v>0</v>
      </c>
      <c r="J392">
        <v>0</v>
      </c>
      <c r="K392">
        <v>0</v>
      </c>
      <c r="M392" t="s">
        <v>218</v>
      </c>
      <c r="O392">
        <v>326</v>
      </c>
      <c r="P392" t="s">
        <v>227</v>
      </c>
      <c r="Q392" t="s">
        <v>228</v>
      </c>
      <c r="R392" t="s">
        <v>221</v>
      </c>
      <c r="S392" t="s">
        <v>228</v>
      </c>
      <c r="T392">
        <v>0</v>
      </c>
      <c r="U392">
        <v>0</v>
      </c>
      <c r="V392">
        <v>12</v>
      </c>
    </row>
    <row r="393" spans="1:22" x14ac:dyDescent="0.3">
      <c r="A393" t="s">
        <v>839</v>
      </c>
      <c r="B393">
        <v>3147</v>
      </c>
      <c r="D393">
        <v>627397.18740440998</v>
      </c>
      <c r="E393">
        <v>303050.46007591701</v>
      </c>
      <c r="F393">
        <v>3</v>
      </c>
      <c r="G393">
        <v>2.5483510690100002</v>
      </c>
      <c r="H393">
        <v>1</v>
      </c>
      <c r="I393">
        <v>0</v>
      </c>
      <c r="J393">
        <v>0</v>
      </c>
      <c r="K393">
        <v>0</v>
      </c>
      <c r="M393" t="s">
        <v>218</v>
      </c>
      <c r="O393">
        <v>325</v>
      </c>
      <c r="P393" t="s">
        <v>227</v>
      </c>
      <c r="Q393" t="s">
        <v>228</v>
      </c>
      <c r="R393" t="s">
        <v>221</v>
      </c>
      <c r="S393" t="s">
        <v>228</v>
      </c>
      <c r="T393">
        <v>0</v>
      </c>
      <c r="U393">
        <v>0</v>
      </c>
      <c r="V393">
        <v>12</v>
      </c>
    </row>
    <row r="394" spans="1:22" x14ac:dyDescent="0.3">
      <c r="A394" t="s">
        <v>840</v>
      </c>
      <c r="B394">
        <v>3146</v>
      </c>
      <c r="D394">
        <v>621910.660689043</v>
      </c>
      <c r="E394">
        <v>300932.65428657399</v>
      </c>
      <c r="F394">
        <v>3</v>
      </c>
      <c r="G394">
        <v>3.3635014088599999</v>
      </c>
      <c r="H394">
        <v>1</v>
      </c>
      <c r="I394">
        <v>0</v>
      </c>
      <c r="J394">
        <v>0</v>
      </c>
      <c r="K394">
        <v>0</v>
      </c>
      <c r="M394" t="s">
        <v>218</v>
      </c>
      <c r="O394">
        <v>318</v>
      </c>
      <c r="P394" t="s">
        <v>227</v>
      </c>
      <c r="Q394" t="s">
        <v>228</v>
      </c>
      <c r="R394" t="s">
        <v>221</v>
      </c>
      <c r="S394" t="s">
        <v>228</v>
      </c>
      <c r="T394">
        <v>0</v>
      </c>
      <c r="U394">
        <v>0</v>
      </c>
      <c r="V394">
        <v>11</v>
      </c>
    </row>
    <row r="395" spans="1:22" x14ac:dyDescent="0.3">
      <c r="A395" t="s">
        <v>841</v>
      </c>
      <c r="B395">
        <v>3145</v>
      </c>
      <c r="D395">
        <v>621032.66263492801</v>
      </c>
      <c r="E395">
        <v>298838.71050496103</v>
      </c>
      <c r="F395">
        <v>3</v>
      </c>
      <c r="G395">
        <v>4.8518827195799998</v>
      </c>
      <c r="H395">
        <v>2</v>
      </c>
      <c r="I395">
        <v>0</v>
      </c>
      <c r="J395">
        <v>0</v>
      </c>
      <c r="K395">
        <v>0</v>
      </c>
      <c r="M395" t="s">
        <v>218</v>
      </c>
      <c r="O395">
        <v>317</v>
      </c>
      <c r="P395" t="s">
        <v>227</v>
      </c>
      <c r="Q395" t="s">
        <v>228</v>
      </c>
      <c r="R395" t="s">
        <v>221</v>
      </c>
      <c r="S395" t="s">
        <v>228</v>
      </c>
      <c r="T395">
        <v>0</v>
      </c>
      <c r="U395">
        <v>0</v>
      </c>
      <c r="V395">
        <v>11</v>
      </c>
    </row>
    <row r="396" spans="1:22" x14ac:dyDescent="0.3">
      <c r="A396" t="s">
        <v>842</v>
      </c>
      <c r="B396">
        <v>3144</v>
      </c>
      <c r="D396">
        <v>624912.68701438897</v>
      </c>
      <c r="E396">
        <v>298157.74399485398</v>
      </c>
      <c r="F396">
        <v>3</v>
      </c>
      <c r="G396">
        <v>14.44292686611</v>
      </c>
      <c r="H396">
        <v>2</v>
      </c>
      <c r="I396">
        <v>0</v>
      </c>
      <c r="J396">
        <v>0</v>
      </c>
      <c r="K396">
        <v>0</v>
      </c>
      <c r="M396" t="s">
        <v>218</v>
      </c>
      <c r="O396">
        <v>316</v>
      </c>
      <c r="P396" t="s">
        <v>227</v>
      </c>
      <c r="Q396" t="s">
        <v>228</v>
      </c>
      <c r="R396" t="s">
        <v>221</v>
      </c>
      <c r="S396" t="s">
        <v>228</v>
      </c>
      <c r="T396">
        <v>0</v>
      </c>
      <c r="U396">
        <v>0</v>
      </c>
      <c r="V396">
        <v>11</v>
      </c>
    </row>
    <row r="397" spans="1:22" x14ac:dyDescent="0.3">
      <c r="A397" t="s">
        <v>843</v>
      </c>
      <c r="B397">
        <v>3143</v>
      </c>
      <c r="D397">
        <v>623226.97894486098</v>
      </c>
      <c r="E397">
        <v>296817.42863018002</v>
      </c>
      <c r="F397">
        <v>3</v>
      </c>
      <c r="G397">
        <v>8.5130123478000002</v>
      </c>
      <c r="H397">
        <v>2</v>
      </c>
      <c r="I397">
        <v>0</v>
      </c>
      <c r="J397">
        <v>0</v>
      </c>
      <c r="K397">
        <v>0</v>
      </c>
      <c r="M397" t="s">
        <v>218</v>
      </c>
      <c r="O397">
        <v>315</v>
      </c>
      <c r="P397" t="s">
        <v>227</v>
      </c>
      <c r="Q397" t="s">
        <v>228</v>
      </c>
      <c r="R397" t="s">
        <v>221</v>
      </c>
      <c r="S397" t="s">
        <v>228</v>
      </c>
      <c r="T397">
        <v>0</v>
      </c>
      <c r="U397">
        <v>0</v>
      </c>
      <c r="V397">
        <v>11</v>
      </c>
    </row>
    <row r="398" spans="1:22" x14ac:dyDescent="0.3">
      <c r="A398" t="s">
        <v>844</v>
      </c>
      <c r="B398">
        <v>1142</v>
      </c>
      <c r="D398">
        <v>622689.14026172704</v>
      </c>
      <c r="E398">
        <v>318793.70993881801</v>
      </c>
      <c r="F398">
        <v>1</v>
      </c>
      <c r="G398">
        <v>6.9128038091699997</v>
      </c>
      <c r="H398">
        <v>1</v>
      </c>
      <c r="I398">
        <v>0</v>
      </c>
      <c r="J398">
        <v>0</v>
      </c>
      <c r="K398">
        <v>0</v>
      </c>
      <c r="M398" t="s">
        <v>218</v>
      </c>
      <c r="O398">
        <v>305</v>
      </c>
      <c r="P398" t="s">
        <v>298</v>
      </c>
      <c r="Q398" t="s">
        <v>242</v>
      </c>
      <c r="R398" t="s">
        <v>221</v>
      </c>
      <c r="S398" t="s">
        <v>242</v>
      </c>
      <c r="T398">
        <v>0</v>
      </c>
      <c r="U398">
        <v>0</v>
      </c>
      <c r="V398">
        <v>13</v>
      </c>
    </row>
    <row r="399" spans="1:22" x14ac:dyDescent="0.3">
      <c r="A399" t="s">
        <v>845</v>
      </c>
      <c r="B399">
        <v>1141</v>
      </c>
      <c r="D399">
        <v>624518.62357946602</v>
      </c>
      <c r="E399">
        <v>318257.80403367698</v>
      </c>
      <c r="F399">
        <v>1</v>
      </c>
      <c r="G399">
        <v>6.3051716470199999</v>
      </c>
      <c r="H399">
        <v>1</v>
      </c>
      <c r="I399">
        <v>0</v>
      </c>
      <c r="J399">
        <v>0</v>
      </c>
      <c r="K399">
        <v>0</v>
      </c>
      <c r="M399" t="s">
        <v>218</v>
      </c>
      <c r="O399">
        <v>304</v>
      </c>
      <c r="P399" t="s">
        <v>298</v>
      </c>
      <c r="Q399" t="s">
        <v>242</v>
      </c>
      <c r="R399" t="s">
        <v>221</v>
      </c>
      <c r="S399" t="s">
        <v>242</v>
      </c>
      <c r="T399">
        <v>0</v>
      </c>
      <c r="U399">
        <v>0</v>
      </c>
      <c r="V399">
        <v>14</v>
      </c>
    </row>
    <row r="400" spans="1:22" x14ac:dyDescent="0.3">
      <c r="A400" t="s">
        <v>846</v>
      </c>
      <c r="B400">
        <v>1140</v>
      </c>
      <c r="D400">
        <v>626369.04098916997</v>
      </c>
      <c r="E400">
        <v>318790.04961703898</v>
      </c>
      <c r="F400">
        <v>1</v>
      </c>
      <c r="G400">
        <v>11.4955782608</v>
      </c>
      <c r="H400">
        <v>1</v>
      </c>
      <c r="I400">
        <v>0</v>
      </c>
      <c r="J400">
        <v>0</v>
      </c>
      <c r="K400">
        <v>0</v>
      </c>
      <c r="L400" t="s">
        <v>116</v>
      </c>
      <c r="M400" t="s">
        <v>218</v>
      </c>
      <c r="O400">
        <v>303</v>
      </c>
      <c r="P400" t="s">
        <v>298</v>
      </c>
      <c r="Q400" t="s">
        <v>242</v>
      </c>
      <c r="R400" t="s">
        <v>221</v>
      </c>
      <c r="S400" t="s">
        <v>242</v>
      </c>
      <c r="T400">
        <v>0</v>
      </c>
      <c r="U400">
        <v>0</v>
      </c>
      <c r="V400">
        <v>14</v>
      </c>
    </row>
    <row r="401" spans="1:22" x14ac:dyDescent="0.3">
      <c r="A401" t="s">
        <v>847</v>
      </c>
      <c r="B401">
        <v>1139</v>
      </c>
      <c r="D401">
        <v>629200.24070061196</v>
      </c>
      <c r="E401">
        <v>318561.35358886502</v>
      </c>
      <c r="F401">
        <v>1</v>
      </c>
      <c r="G401">
        <v>3.5417374380900002</v>
      </c>
      <c r="H401">
        <v>1</v>
      </c>
      <c r="I401">
        <v>0</v>
      </c>
      <c r="J401">
        <v>0</v>
      </c>
      <c r="K401">
        <v>0</v>
      </c>
      <c r="M401" t="s">
        <v>218</v>
      </c>
      <c r="O401">
        <v>302</v>
      </c>
      <c r="P401" t="s">
        <v>298</v>
      </c>
      <c r="Q401" t="s">
        <v>242</v>
      </c>
      <c r="R401" t="s">
        <v>221</v>
      </c>
      <c r="S401" t="s">
        <v>242</v>
      </c>
      <c r="T401">
        <v>0</v>
      </c>
      <c r="U401">
        <v>0</v>
      </c>
      <c r="V401">
        <v>14</v>
      </c>
    </row>
    <row r="402" spans="1:22" x14ac:dyDescent="0.3">
      <c r="A402" t="s">
        <v>848</v>
      </c>
      <c r="B402">
        <v>4138</v>
      </c>
      <c r="C402" t="s">
        <v>309</v>
      </c>
      <c r="D402">
        <v>623290.79143763403</v>
      </c>
      <c r="E402">
        <v>309460.63345187297</v>
      </c>
      <c r="F402">
        <v>4</v>
      </c>
      <c r="G402">
        <v>7.5060130079999995E-2</v>
      </c>
      <c r="H402">
        <v>1</v>
      </c>
      <c r="I402">
        <v>2</v>
      </c>
      <c r="J402">
        <v>0</v>
      </c>
      <c r="K402">
        <v>0</v>
      </c>
      <c r="M402" t="s">
        <v>218</v>
      </c>
      <c r="O402">
        <v>185</v>
      </c>
      <c r="P402" t="s">
        <v>219</v>
      </c>
      <c r="Q402" t="s">
        <v>220</v>
      </c>
      <c r="R402" t="s">
        <v>221</v>
      </c>
      <c r="S402" t="s">
        <v>220</v>
      </c>
      <c r="T402">
        <v>0</v>
      </c>
      <c r="U402">
        <v>0</v>
      </c>
      <c r="V402">
        <v>16</v>
      </c>
    </row>
    <row r="403" spans="1:22" x14ac:dyDescent="0.3">
      <c r="A403" t="s">
        <v>849</v>
      </c>
      <c r="B403">
        <v>4137</v>
      </c>
      <c r="C403" t="s">
        <v>310</v>
      </c>
      <c r="D403">
        <v>622722.80188809102</v>
      </c>
      <c r="E403">
        <v>309425.65838944202</v>
      </c>
      <c r="F403">
        <v>4</v>
      </c>
      <c r="G403">
        <v>0.10560282781999999</v>
      </c>
      <c r="H403">
        <v>1</v>
      </c>
      <c r="I403">
        <v>2</v>
      </c>
      <c r="J403">
        <v>0</v>
      </c>
      <c r="K403">
        <v>0</v>
      </c>
      <c r="M403" t="s">
        <v>218</v>
      </c>
      <c r="O403">
        <v>184</v>
      </c>
      <c r="P403" t="s">
        <v>219</v>
      </c>
      <c r="Q403" t="s">
        <v>220</v>
      </c>
      <c r="R403" t="s">
        <v>221</v>
      </c>
      <c r="S403" t="s">
        <v>220</v>
      </c>
      <c r="T403">
        <v>0</v>
      </c>
      <c r="U403">
        <v>0</v>
      </c>
      <c r="V403">
        <v>16</v>
      </c>
    </row>
    <row r="404" spans="1:22" x14ac:dyDescent="0.3">
      <c r="A404" t="s">
        <v>850</v>
      </c>
      <c r="B404">
        <v>4136</v>
      </c>
      <c r="C404" t="s">
        <v>311</v>
      </c>
      <c r="D404">
        <v>623010.46079289902</v>
      </c>
      <c r="E404">
        <v>309481.42721762299</v>
      </c>
      <c r="F404">
        <v>4</v>
      </c>
      <c r="G404">
        <v>0.10422283877999999</v>
      </c>
      <c r="H404">
        <v>1</v>
      </c>
      <c r="I404">
        <v>2</v>
      </c>
      <c r="J404">
        <v>0</v>
      </c>
      <c r="K404">
        <v>0</v>
      </c>
      <c r="M404" t="s">
        <v>218</v>
      </c>
      <c r="O404">
        <v>183</v>
      </c>
      <c r="P404" t="s">
        <v>219</v>
      </c>
      <c r="Q404" t="s">
        <v>220</v>
      </c>
      <c r="R404" t="s">
        <v>221</v>
      </c>
      <c r="S404" t="s">
        <v>220</v>
      </c>
      <c r="T404">
        <v>0</v>
      </c>
      <c r="U404">
        <v>0</v>
      </c>
      <c r="V404">
        <v>16</v>
      </c>
    </row>
    <row r="405" spans="1:22" x14ac:dyDescent="0.3">
      <c r="A405" t="s">
        <v>851</v>
      </c>
      <c r="B405">
        <v>4135</v>
      </c>
      <c r="C405" t="s">
        <v>312</v>
      </c>
      <c r="D405">
        <v>621610.12316888897</v>
      </c>
      <c r="E405">
        <v>311198.332068805</v>
      </c>
      <c r="F405">
        <v>4</v>
      </c>
      <c r="G405">
        <v>0.33051742547000001</v>
      </c>
      <c r="H405">
        <v>1</v>
      </c>
      <c r="I405">
        <v>2</v>
      </c>
      <c r="J405">
        <v>0</v>
      </c>
      <c r="K405">
        <v>0</v>
      </c>
      <c r="M405" t="s">
        <v>218</v>
      </c>
      <c r="O405">
        <v>182</v>
      </c>
      <c r="P405" t="s">
        <v>219</v>
      </c>
      <c r="Q405" t="s">
        <v>220</v>
      </c>
      <c r="R405" t="s">
        <v>221</v>
      </c>
      <c r="S405" t="s">
        <v>220</v>
      </c>
      <c r="T405">
        <v>0</v>
      </c>
      <c r="U405">
        <v>0</v>
      </c>
      <c r="V405">
        <v>15</v>
      </c>
    </row>
    <row r="406" spans="1:22" x14ac:dyDescent="0.3">
      <c r="A406" t="s">
        <v>852</v>
      </c>
      <c r="B406">
        <v>4134</v>
      </c>
      <c r="C406" t="s">
        <v>313</v>
      </c>
      <c r="D406">
        <v>622623.263387491</v>
      </c>
      <c r="E406">
        <v>308097.34860355698</v>
      </c>
      <c r="F406">
        <v>4</v>
      </c>
      <c r="G406">
        <v>2.773169789E-2</v>
      </c>
      <c r="H406">
        <v>1</v>
      </c>
      <c r="I406">
        <v>2</v>
      </c>
      <c r="J406">
        <v>0</v>
      </c>
      <c r="K406">
        <v>0</v>
      </c>
      <c r="M406" t="s">
        <v>218</v>
      </c>
      <c r="O406">
        <v>181</v>
      </c>
      <c r="P406" t="s">
        <v>219</v>
      </c>
      <c r="Q406" t="s">
        <v>220</v>
      </c>
      <c r="R406" t="s">
        <v>221</v>
      </c>
      <c r="S406" t="s">
        <v>220</v>
      </c>
      <c r="T406">
        <v>0</v>
      </c>
      <c r="U406">
        <v>0</v>
      </c>
      <c r="V406">
        <v>16</v>
      </c>
    </row>
    <row r="407" spans="1:22" x14ac:dyDescent="0.3">
      <c r="A407" t="s">
        <v>853</v>
      </c>
      <c r="B407">
        <v>4133</v>
      </c>
      <c r="C407" t="s">
        <v>314</v>
      </c>
      <c r="D407">
        <v>622615.396376463</v>
      </c>
      <c r="E407">
        <v>307906.063019411</v>
      </c>
      <c r="F407">
        <v>4</v>
      </c>
      <c r="G407">
        <v>6.4820844269999997E-2</v>
      </c>
      <c r="H407">
        <v>1</v>
      </c>
      <c r="I407">
        <v>2</v>
      </c>
      <c r="J407">
        <v>0</v>
      </c>
      <c r="K407">
        <v>0</v>
      </c>
      <c r="M407" t="s">
        <v>218</v>
      </c>
      <c r="O407">
        <v>180</v>
      </c>
      <c r="P407" t="s">
        <v>219</v>
      </c>
      <c r="Q407" t="s">
        <v>220</v>
      </c>
      <c r="R407" t="s">
        <v>221</v>
      </c>
      <c r="S407" t="s">
        <v>220</v>
      </c>
      <c r="T407">
        <v>0</v>
      </c>
      <c r="U407">
        <v>0</v>
      </c>
      <c r="V407">
        <v>16</v>
      </c>
    </row>
    <row r="408" spans="1:22" x14ac:dyDescent="0.3">
      <c r="A408" t="s">
        <v>854</v>
      </c>
      <c r="B408">
        <v>4132</v>
      </c>
      <c r="C408" t="s">
        <v>315</v>
      </c>
      <c r="D408">
        <v>622598.05861885299</v>
      </c>
      <c r="E408">
        <v>310230.48094815097</v>
      </c>
      <c r="F408">
        <v>4</v>
      </c>
      <c r="G408">
        <v>0.17899569471999999</v>
      </c>
      <c r="H408">
        <v>1</v>
      </c>
      <c r="I408">
        <v>2</v>
      </c>
      <c r="J408">
        <v>0</v>
      </c>
      <c r="K408">
        <v>0</v>
      </c>
      <c r="M408" t="s">
        <v>218</v>
      </c>
      <c r="O408">
        <v>179</v>
      </c>
      <c r="P408" t="s">
        <v>219</v>
      </c>
      <c r="Q408" t="s">
        <v>220</v>
      </c>
      <c r="R408" t="s">
        <v>221</v>
      </c>
      <c r="S408" t="s">
        <v>220</v>
      </c>
      <c r="T408">
        <v>0</v>
      </c>
      <c r="U408">
        <v>0</v>
      </c>
      <c r="V408">
        <v>15</v>
      </c>
    </row>
    <row r="409" spans="1:22" x14ac:dyDescent="0.3">
      <c r="A409" t="s">
        <v>855</v>
      </c>
      <c r="B409">
        <v>4131</v>
      </c>
      <c r="C409" t="s">
        <v>316</v>
      </c>
      <c r="D409">
        <v>622469.98165132897</v>
      </c>
      <c r="E409">
        <v>309850.92097279098</v>
      </c>
      <c r="F409">
        <v>4</v>
      </c>
      <c r="G409">
        <v>0.15565576950000001</v>
      </c>
      <c r="H409">
        <v>1</v>
      </c>
      <c r="I409">
        <v>2</v>
      </c>
      <c r="J409">
        <v>0</v>
      </c>
      <c r="K409">
        <v>0</v>
      </c>
      <c r="M409" t="s">
        <v>218</v>
      </c>
      <c r="O409">
        <v>178</v>
      </c>
      <c r="P409" t="s">
        <v>219</v>
      </c>
      <c r="Q409" t="s">
        <v>220</v>
      </c>
      <c r="R409" t="s">
        <v>221</v>
      </c>
      <c r="S409" t="s">
        <v>220</v>
      </c>
      <c r="T409">
        <v>0</v>
      </c>
      <c r="U409">
        <v>0</v>
      </c>
      <c r="V409">
        <v>15</v>
      </c>
    </row>
    <row r="410" spans="1:22" x14ac:dyDescent="0.3">
      <c r="A410" t="s">
        <v>856</v>
      </c>
      <c r="B410">
        <v>4130</v>
      </c>
      <c r="C410" t="s">
        <v>317</v>
      </c>
      <c r="D410">
        <v>622752.83878614195</v>
      </c>
      <c r="E410">
        <v>309848.24870076397</v>
      </c>
      <c r="F410">
        <v>4</v>
      </c>
      <c r="G410">
        <v>6.7886450340000001E-2</v>
      </c>
      <c r="H410">
        <v>1</v>
      </c>
      <c r="I410">
        <v>2</v>
      </c>
      <c r="J410">
        <v>0</v>
      </c>
      <c r="K410">
        <v>0</v>
      </c>
      <c r="M410" t="s">
        <v>218</v>
      </c>
      <c r="O410">
        <v>177</v>
      </c>
      <c r="P410" t="s">
        <v>219</v>
      </c>
      <c r="Q410" t="s">
        <v>220</v>
      </c>
      <c r="R410" t="s">
        <v>221</v>
      </c>
      <c r="S410" t="s">
        <v>220</v>
      </c>
      <c r="T410">
        <v>0</v>
      </c>
      <c r="U410">
        <v>0</v>
      </c>
      <c r="V410">
        <v>15</v>
      </c>
    </row>
    <row r="411" spans="1:22" x14ac:dyDescent="0.3">
      <c r="A411" t="s">
        <v>857</v>
      </c>
      <c r="B411">
        <v>4129</v>
      </c>
      <c r="C411" t="s">
        <v>318</v>
      </c>
      <c r="D411">
        <v>623370.25615009898</v>
      </c>
      <c r="E411">
        <v>311098.09086184303</v>
      </c>
      <c r="F411">
        <v>4</v>
      </c>
      <c r="G411">
        <v>7.5156747979999994E-2</v>
      </c>
      <c r="H411">
        <v>1</v>
      </c>
      <c r="I411">
        <v>2</v>
      </c>
      <c r="J411">
        <v>0</v>
      </c>
      <c r="K411">
        <v>0</v>
      </c>
      <c r="M411" t="s">
        <v>218</v>
      </c>
      <c r="O411">
        <v>176</v>
      </c>
      <c r="P411" t="s">
        <v>219</v>
      </c>
      <c r="Q411" t="s">
        <v>220</v>
      </c>
      <c r="R411" t="s">
        <v>221</v>
      </c>
      <c r="S411" t="s">
        <v>220</v>
      </c>
      <c r="T411">
        <v>0</v>
      </c>
      <c r="U411">
        <v>0</v>
      </c>
      <c r="V411">
        <v>15</v>
      </c>
    </row>
    <row r="412" spans="1:22" x14ac:dyDescent="0.3">
      <c r="A412" t="s">
        <v>858</v>
      </c>
      <c r="B412">
        <v>4128</v>
      </c>
      <c r="C412" t="s">
        <v>319</v>
      </c>
      <c r="D412">
        <v>623370.68070414895</v>
      </c>
      <c r="E412">
        <v>309738.57110773498</v>
      </c>
      <c r="F412">
        <v>4</v>
      </c>
      <c r="G412">
        <v>0.16788457361</v>
      </c>
      <c r="H412">
        <v>1</v>
      </c>
      <c r="I412">
        <v>2</v>
      </c>
      <c r="J412">
        <v>0</v>
      </c>
      <c r="K412">
        <v>0</v>
      </c>
      <c r="M412" t="s">
        <v>218</v>
      </c>
      <c r="O412">
        <v>175</v>
      </c>
      <c r="P412" t="s">
        <v>219</v>
      </c>
      <c r="Q412" t="s">
        <v>220</v>
      </c>
      <c r="R412" t="s">
        <v>221</v>
      </c>
      <c r="S412" t="s">
        <v>220</v>
      </c>
      <c r="T412">
        <v>0</v>
      </c>
      <c r="U412">
        <v>0</v>
      </c>
      <c r="V412">
        <v>15</v>
      </c>
    </row>
    <row r="413" spans="1:22" x14ac:dyDescent="0.3">
      <c r="A413" t="s">
        <v>859</v>
      </c>
      <c r="B413">
        <v>4127</v>
      </c>
      <c r="C413" t="s">
        <v>320</v>
      </c>
      <c r="D413">
        <v>622998.69632649701</v>
      </c>
      <c r="E413">
        <v>309884.87325458397</v>
      </c>
      <c r="F413">
        <v>4</v>
      </c>
      <c r="G413">
        <v>0.12499426318</v>
      </c>
      <c r="H413">
        <v>1</v>
      </c>
      <c r="I413">
        <v>2</v>
      </c>
      <c r="J413">
        <v>0</v>
      </c>
      <c r="K413">
        <v>0</v>
      </c>
      <c r="M413" t="s">
        <v>218</v>
      </c>
      <c r="O413">
        <v>174</v>
      </c>
      <c r="P413" t="s">
        <v>219</v>
      </c>
      <c r="Q413" t="s">
        <v>220</v>
      </c>
      <c r="R413" t="s">
        <v>221</v>
      </c>
      <c r="S413" t="s">
        <v>220</v>
      </c>
      <c r="T413">
        <v>0</v>
      </c>
      <c r="U413">
        <v>0</v>
      </c>
      <c r="V413">
        <v>15</v>
      </c>
    </row>
    <row r="414" spans="1:22" x14ac:dyDescent="0.3">
      <c r="A414" t="s">
        <v>860</v>
      </c>
      <c r="B414">
        <v>4126</v>
      </c>
      <c r="C414" t="s">
        <v>321</v>
      </c>
      <c r="D414">
        <v>623204.20132188196</v>
      </c>
      <c r="E414">
        <v>307332.167550235</v>
      </c>
      <c r="F414">
        <v>4</v>
      </c>
      <c r="G414">
        <v>8.5999890319999994E-2</v>
      </c>
      <c r="H414">
        <v>1</v>
      </c>
      <c r="I414">
        <v>2</v>
      </c>
      <c r="J414">
        <v>0</v>
      </c>
      <c r="K414">
        <v>0</v>
      </c>
      <c r="M414" t="s">
        <v>218</v>
      </c>
      <c r="O414">
        <v>173</v>
      </c>
      <c r="P414" t="s">
        <v>219</v>
      </c>
      <c r="Q414" t="s">
        <v>220</v>
      </c>
      <c r="R414" t="s">
        <v>221</v>
      </c>
      <c r="S414" t="s">
        <v>220</v>
      </c>
      <c r="T414">
        <v>0</v>
      </c>
      <c r="U414">
        <v>0</v>
      </c>
      <c r="V414">
        <v>16</v>
      </c>
    </row>
    <row r="415" spans="1:22" x14ac:dyDescent="0.3">
      <c r="A415" t="s">
        <v>861</v>
      </c>
      <c r="B415">
        <v>4125</v>
      </c>
      <c r="C415" t="s">
        <v>322</v>
      </c>
      <c r="D415">
        <v>623335.90225567203</v>
      </c>
      <c r="E415">
        <v>307066.86110469</v>
      </c>
      <c r="F415">
        <v>4</v>
      </c>
      <c r="G415">
        <v>0.15707049873000001</v>
      </c>
      <c r="H415">
        <v>1</v>
      </c>
      <c r="I415">
        <v>2</v>
      </c>
      <c r="J415">
        <v>0</v>
      </c>
      <c r="K415">
        <v>0</v>
      </c>
      <c r="M415" t="s">
        <v>218</v>
      </c>
      <c r="O415">
        <v>172</v>
      </c>
      <c r="P415" t="s">
        <v>219</v>
      </c>
      <c r="Q415" t="s">
        <v>220</v>
      </c>
      <c r="R415" t="s">
        <v>221</v>
      </c>
      <c r="S415" t="s">
        <v>220</v>
      </c>
      <c r="T415">
        <v>0</v>
      </c>
      <c r="U415">
        <v>0</v>
      </c>
      <c r="V415">
        <v>16</v>
      </c>
    </row>
    <row r="416" spans="1:22" x14ac:dyDescent="0.3">
      <c r="A416" t="s">
        <v>862</v>
      </c>
      <c r="B416">
        <v>4124</v>
      </c>
      <c r="C416" t="s">
        <v>323</v>
      </c>
      <c r="D416">
        <v>624265.564878301</v>
      </c>
      <c r="E416">
        <v>310544.32140615798</v>
      </c>
      <c r="F416">
        <v>4</v>
      </c>
      <c r="G416">
        <v>0.60170600407999997</v>
      </c>
      <c r="H416">
        <v>1</v>
      </c>
      <c r="I416">
        <v>2</v>
      </c>
      <c r="J416">
        <v>0</v>
      </c>
      <c r="K416">
        <v>0</v>
      </c>
      <c r="M416" t="s">
        <v>218</v>
      </c>
      <c r="O416">
        <v>171</v>
      </c>
      <c r="P416" t="s">
        <v>219</v>
      </c>
      <c r="Q416" t="s">
        <v>220</v>
      </c>
      <c r="R416" t="s">
        <v>221</v>
      </c>
      <c r="S416" t="s">
        <v>220</v>
      </c>
      <c r="T416">
        <v>0</v>
      </c>
      <c r="U416">
        <v>0</v>
      </c>
      <c r="V416">
        <v>15</v>
      </c>
    </row>
    <row r="417" spans="1:22" x14ac:dyDescent="0.3">
      <c r="A417" t="s">
        <v>863</v>
      </c>
      <c r="B417">
        <v>4123</v>
      </c>
      <c r="C417" t="s">
        <v>324</v>
      </c>
      <c r="D417">
        <v>623714.07808688702</v>
      </c>
      <c r="E417">
        <v>311033.95544863201</v>
      </c>
      <c r="F417">
        <v>4</v>
      </c>
      <c r="G417">
        <v>0.18301260286000001</v>
      </c>
      <c r="H417">
        <v>1</v>
      </c>
      <c r="I417">
        <v>2</v>
      </c>
      <c r="J417">
        <v>0</v>
      </c>
      <c r="K417">
        <v>0</v>
      </c>
      <c r="M417" t="s">
        <v>218</v>
      </c>
      <c r="O417">
        <v>170</v>
      </c>
      <c r="P417" t="s">
        <v>219</v>
      </c>
      <c r="Q417" t="s">
        <v>220</v>
      </c>
      <c r="R417" t="s">
        <v>221</v>
      </c>
      <c r="S417" t="s">
        <v>220</v>
      </c>
      <c r="T417">
        <v>0</v>
      </c>
      <c r="U417">
        <v>0</v>
      </c>
      <c r="V417">
        <v>15</v>
      </c>
    </row>
    <row r="418" spans="1:22" x14ac:dyDescent="0.3">
      <c r="A418" t="s">
        <v>864</v>
      </c>
      <c r="B418">
        <v>4122</v>
      </c>
      <c r="C418" t="s">
        <v>325</v>
      </c>
      <c r="D418">
        <v>624244.59757476195</v>
      </c>
      <c r="E418">
        <v>307444.72644207597</v>
      </c>
      <c r="F418">
        <v>4</v>
      </c>
      <c r="G418">
        <v>0.2410003969</v>
      </c>
      <c r="H418">
        <v>1</v>
      </c>
      <c r="I418">
        <v>2</v>
      </c>
      <c r="J418">
        <v>0</v>
      </c>
      <c r="K418">
        <v>0</v>
      </c>
      <c r="M418" t="s">
        <v>218</v>
      </c>
      <c r="O418">
        <v>169</v>
      </c>
      <c r="P418" t="s">
        <v>219</v>
      </c>
      <c r="Q418" t="s">
        <v>220</v>
      </c>
      <c r="R418" t="s">
        <v>221</v>
      </c>
      <c r="S418" t="s">
        <v>220</v>
      </c>
      <c r="T418">
        <v>0</v>
      </c>
      <c r="U418">
        <v>0</v>
      </c>
      <c r="V418">
        <v>16</v>
      </c>
    </row>
    <row r="419" spans="1:22" x14ac:dyDescent="0.3">
      <c r="A419" t="s">
        <v>865</v>
      </c>
      <c r="B419">
        <v>4121</v>
      </c>
      <c r="C419" t="s">
        <v>326</v>
      </c>
      <c r="D419">
        <v>623856.19448776101</v>
      </c>
      <c r="E419">
        <v>307520.229037938</v>
      </c>
      <c r="F419">
        <v>4</v>
      </c>
      <c r="G419">
        <v>5.9152530199999998E-2</v>
      </c>
      <c r="H419">
        <v>1</v>
      </c>
      <c r="I419">
        <v>2</v>
      </c>
      <c r="J419">
        <v>0</v>
      </c>
      <c r="K419">
        <v>0</v>
      </c>
      <c r="M419" t="s">
        <v>218</v>
      </c>
      <c r="O419">
        <v>168</v>
      </c>
      <c r="P419" t="s">
        <v>219</v>
      </c>
      <c r="Q419" t="s">
        <v>220</v>
      </c>
      <c r="R419" t="s">
        <v>221</v>
      </c>
      <c r="S419" t="s">
        <v>220</v>
      </c>
      <c r="T419">
        <v>0</v>
      </c>
      <c r="U419">
        <v>0</v>
      </c>
      <c r="V419">
        <v>16</v>
      </c>
    </row>
    <row r="420" spans="1:22" x14ac:dyDescent="0.3">
      <c r="A420" t="s">
        <v>866</v>
      </c>
      <c r="B420">
        <v>4120</v>
      </c>
      <c r="C420" t="s">
        <v>327</v>
      </c>
      <c r="D420">
        <v>623323.07884952705</v>
      </c>
      <c r="E420">
        <v>306505.27395878203</v>
      </c>
      <c r="F420">
        <v>4</v>
      </c>
      <c r="G420">
        <v>0.20257411762999999</v>
      </c>
      <c r="H420">
        <v>1</v>
      </c>
      <c r="I420">
        <v>2</v>
      </c>
      <c r="J420">
        <v>0</v>
      </c>
      <c r="K420">
        <v>0</v>
      </c>
      <c r="M420" t="s">
        <v>218</v>
      </c>
      <c r="O420">
        <v>167</v>
      </c>
      <c r="P420" t="s">
        <v>219</v>
      </c>
      <c r="Q420" t="s">
        <v>220</v>
      </c>
      <c r="R420" t="s">
        <v>221</v>
      </c>
      <c r="S420" t="s">
        <v>220</v>
      </c>
      <c r="T420">
        <v>0</v>
      </c>
      <c r="U420">
        <v>0</v>
      </c>
      <c r="V420">
        <v>16</v>
      </c>
    </row>
    <row r="421" spans="1:22" x14ac:dyDescent="0.3">
      <c r="A421" t="s">
        <v>867</v>
      </c>
      <c r="B421">
        <v>4119</v>
      </c>
      <c r="C421" t="s">
        <v>328</v>
      </c>
      <c r="D421">
        <v>623694.25447377004</v>
      </c>
      <c r="E421">
        <v>306657.28805528098</v>
      </c>
      <c r="F421">
        <v>4</v>
      </c>
      <c r="G421">
        <v>0.11976998476</v>
      </c>
      <c r="H421">
        <v>1</v>
      </c>
      <c r="I421">
        <v>2</v>
      </c>
      <c r="J421">
        <v>0</v>
      </c>
      <c r="K421">
        <v>0</v>
      </c>
      <c r="M421" t="s">
        <v>218</v>
      </c>
      <c r="O421">
        <v>166</v>
      </c>
      <c r="P421" t="s">
        <v>219</v>
      </c>
      <c r="Q421" t="s">
        <v>220</v>
      </c>
      <c r="R421" t="s">
        <v>221</v>
      </c>
      <c r="S421" t="s">
        <v>220</v>
      </c>
      <c r="T421">
        <v>0</v>
      </c>
      <c r="U421">
        <v>0</v>
      </c>
      <c r="V421">
        <v>16</v>
      </c>
    </row>
    <row r="422" spans="1:22" x14ac:dyDescent="0.3">
      <c r="A422" t="s">
        <v>868</v>
      </c>
      <c r="B422">
        <v>4118</v>
      </c>
      <c r="C422" t="s">
        <v>329</v>
      </c>
      <c r="D422">
        <v>622925.30232434894</v>
      </c>
      <c r="E422">
        <v>307185.40476493898</v>
      </c>
      <c r="F422">
        <v>4</v>
      </c>
      <c r="G422">
        <v>0.28290959916000002</v>
      </c>
      <c r="H422">
        <v>1</v>
      </c>
      <c r="I422">
        <v>2</v>
      </c>
      <c r="J422">
        <v>0</v>
      </c>
      <c r="K422">
        <v>0</v>
      </c>
      <c r="M422" t="s">
        <v>218</v>
      </c>
      <c r="O422">
        <v>165</v>
      </c>
      <c r="P422" t="s">
        <v>219</v>
      </c>
      <c r="Q422" t="s">
        <v>220</v>
      </c>
      <c r="R422" t="s">
        <v>221</v>
      </c>
      <c r="S422" t="s">
        <v>220</v>
      </c>
      <c r="T422">
        <v>0</v>
      </c>
      <c r="U422">
        <v>0</v>
      </c>
      <c r="V422">
        <v>16</v>
      </c>
    </row>
    <row r="423" spans="1:22" x14ac:dyDescent="0.3">
      <c r="A423" t="s">
        <v>869</v>
      </c>
      <c r="B423">
        <v>4117</v>
      </c>
      <c r="C423" t="s">
        <v>330</v>
      </c>
      <c r="D423">
        <v>622557.42835774797</v>
      </c>
      <c r="E423">
        <v>307186.80106419802</v>
      </c>
      <c r="F423">
        <v>4</v>
      </c>
      <c r="G423">
        <v>0.22051681920999999</v>
      </c>
      <c r="H423">
        <v>1</v>
      </c>
      <c r="I423">
        <v>2</v>
      </c>
      <c r="J423">
        <v>0</v>
      </c>
      <c r="K423">
        <v>0</v>
      </c>
      <c r="M423" t="s">
        <v>218</v>
      </c>
      <c r="O423">
        <v>164</v>
      </c>
      <c r="P423" t="s">
        <v>219</v>
      </c>
      <c r="Q423" t="s">
        <v>220</v>
      </c>
      <c r="R423" t="s">
        <v>221</v>
      </c>
      <c r="S423" t="s">
        <v>220</v>
      </c>
      <c r="T423">
        <v>0</v>
      </c>
      <c r="U423">
        <v>0</v>
      </c>
      <c r="V423">
        <v>16</v>
      </c>
    </row>
    <row r="424" spans="1:22" x14ac:dyDescent="0.3">
      <c r="A424" t="s">
        <v>870</v>
      </c>
      <c r="B424">
        <v>4116</v>
      </c>
      <c r="C424" t="s">
        <v>331</v>
      </c>
      <c r="D424">
        <v>622265.74583571299</v>
      </c>
      <c r="E424">
        <v>307655.14730434102</v>
      </c>
      <c r="F424">
        <v>4</v>
      </c>
      <c r="G424">
        <v>0.11333268243</v>
      </c>
      <c r="H424">
        <v>1</v>
      </c>
      <c r="I424">
        <v>2</v>
      </c>
      <c r="J424">
        <v>0</v>
      </c>
      <c r="K424">
        <v>0</v>
      </c>
      <c r="M424" t="s">
        <v>218</v>
      </c>
      <c r="O424">
        <v>163</v>
      </c>
      <c r="P424" t="s">
        <v>219</v>
      </c>
      <c r="Q424" t="s">
        <v>220</v>
      </c>
      <c r="R424" t="s">
        <v>221</v>
      </c>
      <c r="S424" t="s">
        <v>220</v>
      </c>
      <c r="T424">
        <v>0</v>
      </c>
      <c r="U424">
        <v>0</v>
      </c>
      <c r="V424">
        <v>16</v>
      </c>
    </row>
    <row r="425" spans="1:22" x14ac:dyDescent="0.3">
      <c r="A425" t="s">
        <v>871</v>
      </c>
      <c r="B425">
        <v>4115</v>
      </c>
      <c r="C425" t="s">
        <v>332</v>
      </c>
      <c r="D425">
        <v>621870.33517221303</v>
      </c>
      <c r="E425">
        <v>307504.25564241997</v>
      </c>
      <c r="F425">
        <v>4</v>
      </c>
      <c r="G425">
        <v>0.22085757075000001</v>
      </c>
      <c r="H425">
        <v>1</v>
      </c>
      <c r="I425">
        <v>2</v>
      </c>
      <c r="J425">
        <v>0</v>
      </c>
      <c r="K425">
        <v>0</v>
      </c>
      <c r="M425" t="s">
        <v>218</v>
      </c>
      <c r="O425">
        <v>162</v>
      </c>
      <c r="P425" t="s">
        <v>219</v>
      </c>
      <c r="Q425" t="s">
        <v>220</v>
      </c>
      <c r="R425" t="s">
        <v>221</v>
      </c>
      <c r="S425" t="s">
        <v>220</v>
      </c>
      <c r="T425">
        <v>0</v>
      </c>
      <c r="U425">
        <v>0</v>
      </c>
      <c r="V425">
        <v>16</v>
      </c>
    </row>
    <row r="426" spans="1:22" x14ac:dyDescent="0.3">
      <c r="A426" t="s">
        <v>872</v>
      </c>
      <c r="B426">
        <v>4114</v>
      </c>
      <c r="C426" t="s">
        <v>333</v>
      </c>
      <c r="D426">
        <v>622102.36410845595</v>
      </c>
      <c r="E426">
        <v>307858.11536001798</v>
      </c>
      <c r="F426">
        <v>4</v>
      </c>
      <c r="G426">
        <v>0.1382195651</v>
      </c>
      <c r="H426">
        <v>1</v>
      </c>
      <c r="I426">
        <v>2</v>
      </c>
      <c r="J426">
        <v>0</v>
      </c>
      <c r="K426">
        <v>0</v>
      </c>
      <c r="M426" t="s">
        <v>218</v>
      </c>
      <c r="O426">
        <v>161</v>
      </c>
      <c r="P426" t="s">
        <v>219</v>
      </c>
      <c r="Q426" t="s">
        <v>220</v>
      </c>
      <c r="R426" t="s">
        <v>221</v>
      </c>
      <c r="S426" t="s">
        <v>220</v>
      </c>
      <c r="T426">
        <v>0</v>
      </c>
      <c r="U426">
        <v>0</v>
      </c>
      <c r="V426">
        <v>16</v>
      </c>
    </row>
    <row r="427" spans="1:22" x14ac:dyDescent="0.3">
      <c r="A427" t="s">
        <v>873</v>
      </c>
      <c r="B427">
        <v>4113</v>
      </c>
      <c r="C427" t="s">
        <v>334</v>
      </c>
      <c r="D427">
        <v>622323.19727210095</v>
      </c>
      <c r="E427">
        <v>308161.716302104</v>
      </c>
      <c r="F427">
        <v>4</v>
      </c>
      <c r="G427">
        <v>0.21997786404</v>
      </c>
      <c r="H427">
        <v>1</v>
      </c>
      <c r="I427">
        <v>2</v>
      </c>
      <c r="J427">
        <v>0</v>
      </c>
      <c r="K427">
        <v>0</v>
      </c>
      <c r="M427" t="s">
        <v>218</v>
      </c>
      <c r="O427">
        <v>160</v>
      </c>
      <c r="P427" t="s">
        <v>219</v>
      </c>
      <c r="Q427" t="s">
        <v>220</v>
      </c>
      <c r="R427" t="s">
        <v>221</v>
      </c>
      <c r="S427" t="s">
        <v>220</v>
      </c>
      <c r="T427">
        <v>0</v>
      </c>
      <c r="U427">
        <v>0</v>
      </c>
      <c r="V427">
        <v>16</v>
      </c>
    </row>
    <row r="428" spans="1:22" x14ac:dyDescent="0.3">
      <c r="A428" t="s">
        <v>874</v>
      </c>
      <c r="B428">
        <v>4112</v>
      </c>
      <c r="C428" t="s">
        <v>335</v>
      </c>
      <c r="D428">
        <v>620945.56741491298</v>
      </c>
      <c r="E428">
        <v>307999.74409415398</v>
      </c>
      <c r="F428">
        <v>4</v>
      </c>
      <c r="G428">
        <v>9.4812208509999996E-2</v>
      </c>
      <c r="H428">
        <v>1</v>
      </c>
      <c r="I428">
        <v>2</v>
      </c>
      <c r="J428">
        <v>0</v>
      </c>
      <c r="K428">
        <v>0</v>
      </c>
      <c r="M428" t="s">
        <v>218</v>
      </c>
      <c r="O428">
        <v>159</v>
      </c>
      <c r="P428" t="s">
        <v>219</v>
      </c>
      <c r="Q428" t="s">
        <v>220</v>
      </c>
      <c r="R428" t="s">
        <v>221</v>
      </c>
      <c r="S428" t="s">
        <v>220</v>
      </c>
      <c r="T428">
        <v>0</v>
      </c>
      <c r="U428">
        <v>0</v>
      </c>
      <c r="V428">
        <v>16</v>
      </c>
    </row>
    <row r="429" spans="1:22" x14ac:dyDescent="0.3">
      <c r="A429" t="s">
        <v>875</v>
      </c>
      <c r="B429">
        <v>4111</v>
      </c>
      <c r="C429" t="s">
        <v>336</v>
      </c>
      <c r="D429">
        <v>620954.94406141003</v>
      </c>
      <c r="E429">
        <v>308290.16766094702</v>
      </c>
      <c r="F429">
        <v>4</v>
      </c>
      <c r="G429">
        <v>0.10587494173000001</v>
      </c>
      <c r="H429">
        <v>1</v>
      </c>
      <c r="I429">
        <v>2</v>
      </c>
      <c r="J429">
        <v>0</v>
      </c>
      <c r="K429">
        <v>0</v>
      </c>
      <c r="M429" t="s">
        <v>218</v>
      </c>
      <c r="O429">
        <v>158</v>
      </c>
      <c r="P429" t="s">
        <v>219</v>
      </c>
      <c r="Q429" t="s">
        <v>220</v>
      </c>
      <c r="R429" t="s">
        <v>221</v>
      </c>
      <c r="S429" t="s">
        <v>220</v>
      </c>
      <c r="T429">
        <v>0</v>
      </c>
      <c r="U429">
        <v>0</v>
      </c>
      <c r="V429">
        <v>16</v>
      </c>
    </row>
    <row r="430" spans="1:22" x14ac:dyDescent="0.3">
      <c r="A430" t="s">
        <v>876</v>
      </c>
      <c r="B430">
        <v>4110</v>
      </c>
      <c r="C430" t="s">
        <v>337</v>
      </c>
      <c r="D430">
        <v>623023.44020761398</v>
      </c>
      <c r="E430">
        <v>307777.63492234098</v>
      </c>
      <c r="F430">
        <v>4</v>
      </c>
      <c r="G430">
        <v>1.8978325399999999E-2</v>
      </c>
      <c r="H430">
        <v>1</v>
      </c>
      <c r="I430">
        <v>2</v>
      </c>
      <c r="J430">
        <v>0</v>
      </c>
      <c r="K430">
        <v>0</v>
      </c>
      <c r="M430" t="s">
        <v>218</v>
      </c>
      <c r="O430">
        <v>157</v>
      </c>
      <c r="P430" t="s">
        <v>219</v>
      </c>
      <c r="Q430" t="s">
        <v>220</v>
      </c>
      <c r="R430" t="s">
        <v>221</v>
      </c>
      <c r="S430" t="s">
        <v>220</v>
      </c>
      <c r="T430">
        <v>0</v>
      </c>
      <c r="U430">
        <v>0</v>
      </c>
      <c r="V430">
        <v>16</v>
      </c>
    </row>
    <row r="431" spans="1:22" x14ac:dyDescent="0.3">
      <c r="A431" t="s">
        <v>877</v>
      </c>
      <c r="B431">
        <v>4109</v>
      </c>
      <c r="C431" t="s">
        <v>338</v>
      </c>
      <c r="D431">
        <v>622831.64965564001</v>
      </c>
      <c r="E431">
        <v>307767.527078752</v>
      </c>
      <c r="F431">
        <v>4</v>
      </c>
      <c r="G431">
        <v>0.12368617839</v>
      </c>
      <c r="H431">
        <v>1</v>
      </c>
      <c r="I431">
        <v>2</v>
      </c>
      <c r="J431">
        <v>0</v>
      </c>
      <c r="K431">
        <v>0</v>
      </c>
      <c r="M431" t="s">
        <v>218</v>
      </c>
      <c r="O431">
        <v>156</v>
      </c>
      <c r="P431" t="s">
        <v>219</v>
      </c>
      <c r="Q431" t="s">
        <v>220</v>
      </c>
      <c r="R431" t="s">
        <v>221</v>
      </c>
      <c r="S431" t="s">
        <v>220</v>
      </c>
      <c r="T431">
        <v>0</v>
      </c>
      <c r="U431">
        <v>0</v>
      </c>
      <c r="V431">
        <v>16</v>
      </c>
    </row>
    <row r="432" spans="1:22" x14ac:dyDescent="0.3">
      <c r="A432" t="s">
        <v>878</v>
      </c>
      <c r="B432">
        <v>4108</v>
      </c>
      <c r="C432" t="s">
        <v>222</v>
      </c>
      <c r="D432">
        <v>622176.58553567401</v>
      </c>
      <c r="E432">
        <v>309198.29784001602</v>
      </c>
      <c r="F432">
        <v>4</v>
      </c>
      <c r="G432">
        <v>0.23675174627000001</v>
      </c>
      <c r="H432">
        <v>1</v>
      </c>
      <c r="I432">
        <v>2</v>
      </c>
      <c r="J432">
        <v>0</v>
      </c>
      <c r="K432">
        <v>0</v>
      </c>
      <c r="M432" t="s">
        <v>218</v>
      </c>
      <c r="O432">
        <v>155</v>
      </c>
      <c r="P432" t="s">
        <v>219</v>
      </c>
      <c r="Q432" t="s">
        <v>220</v>
      </c>
      <c r="R432" t="s">
        <v>221</v>
      </c>
      <c r="S432" t="s">
        <v>220</v>
      </c>
      <c r="T432">
        <v>0</v>
      </c>
      <c r="U432">
        <v>0</v>
      </c>
      <c r="V432">
        <v>16</v>
      </c>
    </row>
    <row r="433" spans="1:22" x14ac:dyDescent="0.3">
      <c r="A433" t="s">
        <v>879</v>
      </c>
      <c r="B433">
        <v>4107</v>
      </c>
      <c r="C433" t="s">
        <v>339</v>
      </c>
      <c r="D433">
        <v>622253.82431044802</v>
      </c>
      <c r="E433">
        <v>309592.29978283198</v>
      </c>
      <c r="F433">
        <v>4</v>
      </c>
      <c r="G433">
        <v>0.30724470355</v>
      </c>
      <c r="H433">
        <v>1</v>
      </c>
      <c r="I433">
        <v>2</v>
      </c>
      <c r="J433">
        <v>0</v>
      </c>
      <c r="K433">
        <v>0</v>
      </c>
      <c r="M433" t="s">
        <v>218</v>
      </c>
      <c r="O433">
        <v>154</v>
      </c>
      <c r="P433" t="s">
        <v>219</v>
      </c>
      <c r="Q433" t="s">
        <v>220</v>
      </c>
      <c r="R433" t="s">
        <v>221</v>
      </c>
      <c r="S433" t="s">
        <v>220</v>
      </c>
      <c r="T433">
        <v>0</v>
      </c>
      <c r="U433">
        <v>0</v>
      </c>
      <c r="V433">
        <v>16</v>
      </c>
    </row>
    <row r="434" spans="1:22" x14ac:dyDescent="0.3">
      <c r="A434" t="s">
        <v>880</v>
      </c>
      <c r="B434">
        <v>4106</v>
      </c>
      <c r="C434" t="s">
        <v>340</v>
      </c>
      <c r="D434">
        <v>624017.26930226595</v>
      </c>
      <c r="E434">
        <v>309416.61114279699</v>
      </c>
      <c r="F434">
        <v>4</v>
      </c>
      <c r="G434">
        <v>0.20835695330000001</v>
      </c>
      <c r="H434">
        <v>1</v>
      </c>
      <c r="I434">
        <v>2</v>
      </c>
      <c r="J434">
        <v>0</v>
      </c>
      <c r="K434">
        <v>0</v>
      </c>
      <c r="M434" t="s">
        <v>218</v>
      </c>
      <c r="O434">
        <v>153</v>
      </c>
      <c r="P434" t="s">
        <v>219</v>
      </c>
      <c r="Q434" t="s">
        <v>220</v>
      </c>
      <c r="R434" t="s">
        <v>221</v>
      </c>
      <c r="S434" t="s">
        <v>220</v>
      </c>
      <c r="T434">
        <v>0</v>
      </c>
      <c r="U434">
        <v>0</v>
      </c>
      <c r="V434">
        <v>15</v>
      </c>
    </row>
    <row r="435" spans="1:22" x14ac:dyDescent="0.3">
      <c r="A435" t="s">
        <v>881</v>
      </c>
      <c r="B435">
        <v>4105</v>
      </c>
      <c r="C435" t="s">
        <v>341</v>
      </c>
      <c r="D435">
        <v>624301.51900638198</v>
      </c>
      <c r="E435">
        <v>309131.10956478497</v>
      </c>
      <c r="F435">
        <v>4</v>
      </c>
      <c r="G435">
        <v>0.18474642313</v>
      </c>
      <c r="H435">
        <v>1</v>
      </c>
      <c r="I435">
        <v>2</v>
      </c>
      <c r="J435">
        <v>0</v>
      </c>
      <c r="K435">
        <v>0</v>
      </c>
      <c r="M435" t="s">
        <v>218</v>
      </c>
      <c r="O435">
        <v>152</v>
      </c>
      <c r="P435" t="s">
        <v>219</v>
      </c>
      <c r="Q435" t="s">
        <v>220</v>
      </c>
      <c r="R435" t="s">
        <v>221</v>
      </c>
      <c r="S435" t="s">
        <v>220</v>
      </c>
      <c r="T435">
        <v>0</v>
      </c>
      <c r="U435">
        <v>0</v>
      </c>
      <c r="V435">
        <v>15</v>
      </c>
    </row>
    <row r="436" spans="1:22" x14ac:dyDescent="0.3">
      <c r="A436" t="s">
        <v>882</v>
      </c>
      <c r="B436">
        <v>4104</v>
      </c>
      <c r="C436" t="s">
        <v>342</v>
      </c>
      <c r="D436">
        <v>624288.38150517899</v>
      </c>
      <c r="E436">
        <v>308801.05776212498</v>
      </c>
      <c r="F436">
        <v>4</v>
      </c>
      <c r="G436">
        <v>5.3791140219999999E-2</v>
      </c>
      <c r="H436">
        <v>1</v>
      </c>
      <c r="I436">
        <v>2</v>
      </c>
      <c r="J436">
        <v>0</v>
      </c>
      <c r="K436">
        <v>0</v>
      </c>
      <c r="M436" t="s">
        <v>218</v>
      </c>
      <c r="O436">
        <v>151</v>
      </c>
      <c r="P436" t="s">
        <v>219</v>
      </c>
      <c r="Q436" t="s">
        <v>220</v>
      </c>
      <c r="R436" t="s">
        <v>221</v>
      </c>
      <c r="S436" t="s">
        <v>220</v>
      </c>
      <c r="T436">
        <v>0</v>
      </c>
      <c r="U436">
        <v>0</v>
      </c>
      <c r="V436">
        <v>15</v>
      </c>
    </row>
    <row r="437" spans="1:22" x14ac:dyDescent="0.3">
      <c r="A437" t="s">
        <v>883</v>
      </c>
      <c r="B437">
        <v>4103</v>
      </c>
      <c r="C437" t="s">
        <v>343</v>
      </c>
      <c r="D437">
        <v>624334.00013522198</v>
      </c>
      <c r="E437">
        <v>308599.04990168702</v>
      </c>
      <c r="F437">
        <v>4</v>
      </c>
      <c r="G437">
        <v>9.6139762059999995E-2</v>
      </c>
      <c r="H437">
        <v>1</v>
      </c>
      <c r="I437">
        <v>2</v>
      </c>
      <c r="J437">
        <v>0</v>
      </c>
      <c r="K437">
        <v>0</v>
      </c>
      <c r="M437" t="s">
        <v>218</v>
      </c>
      <c r="O437">
        <v>150</v>
      </c>
      <c r="P437" t="s">
        <v>219</v>
      </c>
      <c r="Q437" t="s">
        <v>220</v>
      </c>
      <c r="R437" t="s">
        <v>221</v>
      </c>
      <c r="S437" t="s">
        <v>220</v>
      </c>
      <c r="T437">
        <v>0</v>
      </c>
      <c r="U437">
        <v>0</v>
      </c>
      <c r="V437">
        <v>15</v>
      </c>
    </row>
    <row r="438" spans="1:22" x14ac:dyDescent="0.3">
      <c r="A438" t="s">
        <v>884</v>
      </c>
      <c r="B438">
        <v>4102</v>
      </c>
      <c r="C438" t="s">
        <v>344</v>
      </c>
      <c r="D438">
        <v>624883.79203190701</v>
      </c>
      <c r="E438">
        <v>308581.04328941501</v>
      </c>
      <c r="F438">
        <v>4</v>
      </c>
      <c r="G438">
        <v>0.36106274361000001</v>
      </c>
      <c r="H438">
        <v>1</v>
      </c>
      <c r="I438">
        <v>2</v>
      </c>
      <c r="J438">
        <v>0</v>
      </c>
      <c r="K438">
        <v>0</v>
      </c>
      <c r="M438" t="s">
        <v>218</v>
      </c>
      <c r="O438">
        <v>149</v>
      </c>
      <c r="P438" t="s">
        <v>219</v>
      </c>
      <c r="Q438" t="s">
        <v>220</v>
      </c>
      <c r="R438" t="s">
        <v>221</v>
      </c>
      <c r="S438" t="s">
        <v>220</v>
      </c>
      <c r="T438">
        <v>0</v>
      </c>
      <c r="U438">
        <v>0</v>
      </c>
      <c r="V438">
        <v>15</v>
      </c>
    </row>
    <row r="439" spans="1:22" x14ac:dyDescent="0.3">
      <c r="A439" t="s">
        <v>885</v>
      </c>
      <c r="B439">
        <v>4101</v>
      </c>
      <c r="C439" t="s">
        <v>345</v>
      </c>
      <c r="D439">
        <v>624280.44176507904</v>
      </c>
      <c r="E439">
        <v>308256.28727303602</v>
      </c>
      <c r="F439">
        <v>4</v>
      </c>
      <c r="G439">
        <v>0.14049062895</v>
      </c>
      <c r="H439">
        <v>1</v>
      </c>
      <c r="I439">
        <v>2</v>
      </c>
      <c r="J439">
        <v>0</v>
      </c>
      <c r="K439">
        <v>0</v>
      </c>
      <c r="M439" t="s">
        <v>218</v>
      </c>
      <c r="O439">
        <v>148</v>
      </c>
      <c r="P439" t="s">
        <v>219</v>
      </c>
      <c r="Q439" t="s">
        <v>220</v>
      </c>
      <c r="R439" t="s">
        <v>221</v>
      </c>
      <c r="S439" t="s">
        <v>220</v>
      </c>
      <c r="T439">
        <v>0</v>
      </c>
      <c r="U439">
        <v>0</v>
      </c>
      <c r="V439">
        <v>16</v>
      </c>
    </row>
    <row r="440" spans="1:22" x14ac:dyDescent="0.3">
      <c r="A440" t="s">
        <v>886</v>
      </c>
      <c r="B440">
        <v>4100</v>
      </c>
      <c r="C440" t="s">
        <v>346</v>
      </c>
      <c r="D440">
        <v>624782.34975650196</v>
      </c>
      <c r="E440">
        <v>309778.715847346</v>
      </c>
      <c r="F440">
        <v>4</v>
      </c>
      <c r="G440">
        <v>0.94432228534999996</v>
      </c>
      <c r="H440">
        <v>1</v>
      </c>
      <c r="I440">
        <v>2</v>
      </c>
      <c r="J440">
        <v>0</v>
      </c>
      <c r="K440">
        <v>0</v>
      </c>
      <c r="L440" t="s">
        <v>17</v>
      </c>
      <c r="M440" t="s">
        <v>218</v>
      </c>
      <c r="O440">
        <v>147</v>
      </c>
      <c r="P440" t="s">
        <v>219</v>
      </c>
      <c r="Q440" t="s">
        <v>220</v>
      </c>
      <c r="R440" t="s">
        <v>221</v>
      </c>
      <c r="S440" t="s">
        <v>220</v>
      </c>
      <c r="T440">
        <v>0</v>
      </c>
      <c r="U440">
        <v>0</v>
      </c>
      <c r="V440">
        <v>15</v>
      </c>
    </row>
    <row r="441" spans="1:22" x14ac:dyDescent="0.3">
      <c r="A441" t="s">
        <v>887</v>
      </c>
      <c r="B441">
        <v>4099</v>
      </c>
      <c r="C441" t="s">
        <v>347</v>
      </c>
      <c r="D441">
        <v>625097.58790511196</v>
      </c>
      <c r="E441">
        <v>309142.114374383</v>
      </c>
      <c r="F441">
        <v>4</v>
      </c>
      <c r="G441">
        <v>0.36864682576000002</v>
      </c>
      <c r="H441">
        <v>1</v>
      </c>
      <c r="I441">
        <v>2</v>
      </c>
      <c r="J441">
        <v>0</v>
      </c>
      <c r="K441">
        <v>0</v>
      </c>
      <c r="M441" t="s">
        <v>218</v>
      </c>
      <c r="O441">
        <v>146</v>
      </c>
      <c r="P441" t="s">
        <v>219</v>
      </c>
      <c r="Q441" t="s">
        <v>220</v>
      </c>
      <c r="R441" t="s">
        <v>221</v>
      </c>
      <c r="S441" t="s">
        <v>220</v>
      </c>
      <c r="T441">
        <v>0</v>
      </c>
      <c r="U441">
        <v>0</v>
      </c>
      <c r="V441">
        <v>15</v>
      </c>
    </row>
    <row r="442" spans="1:22" x14ac:dyDescent="0.3">
      <c r="A442" t="s">
        <v>888</v>
      </c>
      <c r="B442">
        <v>4098</v>
      </c>
      <c r="C442" t="s">
        <v>348</v>
      </c>
      <c r="D442">
        <v>621249.95143281005</v>
      </c>
      <c r="E442">
        <v>308277.92299105303</v>
      </c>
      <c r="F442">
        <v>4</v>
      </c>
      <c r="G442">
        <v>0.15176832794</v>
      </c>
      <c r="H442">
        <v>1</v>
      </c>
      <c r="I442">
        <v>2</v>
      </c>
      <c r="J442">
        <v>0</v>
      </c>
      <c r="K442">
        <v>0</v>
      </c>
      <c r="M442" t="s">
        <v>218</v>
      </c>
      <c r="O442">
        <v>145</v>
      </c>
      <c r="P442" t="s">
        <v>219</v>
      </c>
      <c r="Q442" t="s">
        <v>220</v>
      </c>
      <c r="R442" t="s">
        <v>221</v>
      </c>
      <c r="S442" t="s">
        <v>220</v>
      </c>
      <c r="T442">
        <v>0</v>
      </c>
      <c r="U442">
        <v>0</v>
      </c>
      <c r="V442">
        <v>16</v>
      </c>
    </row>
    <row r="443" spans="1:22" x14ac:dyDescent="0.3">
      <c r="A443" t="s">
        <v>889</v>
      </c>
      <c r="B443">
        <v>4097</v>
      </c>
      <c r="C443" t="s">
        <v>223</v>
      </c>
      <c r="D443">
        <v>620824.48508331703</v>
      </c>
      <c r="E443">
        <v>309047.53493716998</v>
      </c>
      <c r="F443">
        <v>4</v>
      </c>
      <c r="G443">
        <v>8.0158002980000004E-2</v>
      </c>
      <c r="H443">
        <v>1</v>
      </c>
      <c r="I443">
        <v>2</v>
      </c>
      <c r="J443">
        <v>0</v>
      </c>
      <c r="K443">
        <v>0</v>
      </c>
      <c r="M443" t="s">
        <v>218</v>
      </c>
      <c r="O443">
        <v>144</v>
      </c>
      <c r="P443" t="s">
        <v>219</v>
      </c>
      <c r="Q443" t="s">
        <v>220</v>
      </c>
      <c r="R443" t="s">
        <v>221</v>
      </c>
      <c r="S443" t="s">
        <v>220</v>
      </c>
      <c r="T443">
        <v>0</v>
      </c>
      <c r="U443">
        <v>0</v>
      </c>
      <c r="V443">
        <v>16</v>
      </c>
    </row>
    <row r="444" spans="1:22" x14ac:dyDescent="0.3">
      <c r="A444" t="s">
        <v>890</v>
      </c>
      <c r="B444">
        <v>4096</v>
      </c>
      <c r="C444" t="s">
        <v>216</v>
      </c>
      <c r="D444">
        <v>621147.94661204598</v>
      </c>
      <c r="E444">
        <v>309532.48273990903</v>
      </c>
      <c r="F444">
        <v>4</v>
      </c>
      <c r="G444">
        <v>0.32889457907000003</v>
      </c>
      <c r="H444">
        <v>1</v>
      </c>
      <c r="I444">
        <v>2</v>
      </c>
      <c r="J444">
        <v>0</v>
      </c>
      <c r="K444">
        <v>0</v>
      </c>
      <c r="M444" t="s">
        <v>218</v>
      </c>
      <c r="O444">
        <v>143</v>
      </c>
      <c r="P444" t="s">
        <v>219</v>
      </c>
      <c r="Q444" t="s">
        <v>220</v>
      </c>
      <c r="R444" t="s">
        <v>221</v>
      </c>
      <c r="S444" t="s">
        <v>220</v>
      </c>
      <c r="T444">
        <v>0</v>
      </c>
      <c r="U444">
        <v>0</v>
      </c>
      <c r="V444">
        <v>16</v>
      </c>
    </row>
    <row r="445" spans="1:22" x14ac:dyDescent="0.3">
      <c r="A445" t="s">
        <v>891</v>
      </c>
      <c r="B445">
        <v>4095</v>
      </c>
      <c r="C445" t="s">
        <v>349</v>
      </c>
      <c r="D445">
        <v>622059.866008415</v>
      </c>
      <c r="E445">
        <v>310374.30493942503</v>
      </c>
      <c r="F445">
        <v>4</v>
      </c>
      <c r="G445">
        <v>0.15336790226999999</v>
      </c>
      <c r="H445">
        <v>1</v>
      </c>
      <c r="I445">
        <v>2</v>
      </c>
      <c r="J445">
        <v>0</v>
      </c>
      <c r="K445">
        <v>0</v>
      </c>
      <c r="M445" t="s">
        <v>218</v>
      </c>
      <c r="O445">
        <v>142</v>
      </c>
      <c r="P445" t="s">
        <v>219</v>
      </c>
      <c r="Q445" t="s">
        <v>220</v>
      </c>
      <c r="R445" t="s">
        <v>221</v>
      </c>
      <c r="S445" t="s">
        <v>220</v>
      </c>
      <c r="T445">
        <v>0</v>
      </c>
      <c r="U445">
        <v>0</v>
      </c>
      <c r="V445">
        <v>15</v>
      </c>
    </row>
    <row r="446" spans="1:22" x14ac:dyDescent="0.3">
      <c r="A446" t="s">
        <v>892</v>
      </c>
      <c r="B446">
        <v>4094</v>
      </c>
      <c r="C446" t="s">
        <v>350</v>
      </c>
      <c r="D446">
        <v>621058.90671557095</v>
      </c>
      <c r="E446">
        <v>310959.346763162</v>
      </c>
      <c r="F446">
        <v>4</v>
      </c>
      <c r="G446">
        <v>0.19619488886</v>
      </c>
      <c r="H446">
        <v>1</v>
      </c>
      <c r="I446">
        <v>2</v>
      </c>
      <c r="J446">
        <v>0</v>
      </c>
      <c r="K446">
        <v>0</v>
      </c>
      <c r="M446" t="s">
        <v>218</v>
      </c>
      <c r="O446">
        <v>140</v>
      </c>
      <c r="P446" t="s">
        <v>219</v>
      </c>
      <c r="Q446" t="s">
        <v>220</v>
      </c>
      <c r="R446" t="s">
        <v>221</v>
      </c>
      <c r="S446" t="s">
        <v>220</v>
      </c>
      <c r="T446">
        <v>0</v>
      </c>
      <c r="U446">
        <v>0</v>
      </c>
      <c r="V446">
        <v>15</v>
      </c>
    </row>
    <row r="447" spans="1:22" x14ac:dyDescent="0.3">
      <c r="A447" t="s">
        <v>893</v>
      </c>
      <c r="B447">
        <v>4093</v>
      </c>
      <c r="C447" t="s">
        <v>351</v>
      </c>
      <c r="D447">
        <v>621538.999854528</v>
      </c>
      <c r="E447">
        <v>310678.51353191002</v>
      </c>
      <c r="F447">
        <v>4</v>
      </c>
      <c r="G447">
        <v>0.28944755912999998</v>
      </c>
      <c r="H447">
        <v>1</v>
      </c>
      <c r="I447">
        <v>2</v>
      </c>
      <c r="J447">
        <v>0</v>
      </c>
      <c r="K447">
        <v>0</v>
      </c>
      <c r="L447" t="s">
        <v>21</v>
      </c>
      <c r="M447" t="s">
        <v>218</v>
      </c>
      <c r="O447">
        <v>139</v>
      </c>
      <c r="P447" t="s">
        <v>219</v>
      </c>
      <c r="Q447" t="s">
        <v>220</v>
      </c>
      <c r="R447" t="s">
        <v>221</v>
      </c>
      <c r="S447" t="s">
        <v>220</v>
      </c>
      <c r="T447">
        <v>0</v>
      </c>
      <c r="U447">
        <v>0</v>
      </c>
      <c r="V447">
        <v>15</v>
      </c>
    </row>
    <row r="448" spans="1:22" x14ac:dyDescent="0.3">
      <c r="A448" t="s">
        <v>894</v>
      </c>
      <c r="B448">
        <v>4092</v>
      </c>
      <c r="C448" t="s">
        <v>352</v>
      </c>
      <c r="D448">
        <v>621983.16262223199</v>
      </c>
      <c r="E448">
        <v>310723.70934290998</v>
      </c>
      <c r="F448">
        <v>4</v>
      </c>
      <c r="G448">
        <v>7.4547697359999998E-2</v>
      </c>
      <c r="H448">
        <v>1</v>
      </c>
      <c r="I448">
        <v>2</v>
      </c>
      <c r="J448">
        <v>0</v>
      </c>
      <c r="K448">
        <v>0</v>
      </c>
      <c r="M448" t="s">
        <v>218</v>
      </c>
      <c r="O448">
        <v>138</v>
      </c>
      <c r="P448" t="s">
        <v>219</v>
      </c>
      <c r="Q448" t="s">
        <v>220</v>
      </c>
      <c r="R448" t="s">
        <v>221</v>
      </c>
      <c r="S448" t="s">
        <v>220</v>
      </c>
      <c r="T448">
        <v>0</v>
      </c>
      <c r="U448">
        <v>0</v>
      </c>
      <c r="V448">
        <v>15</v>
      </c>
    </row>
    <row r="449" spans="1:22" x14ac:dyDescent="0.3">
      <c r="A449" t="s">
        <v>895</v>
      </c>
      <c r="B449">
        <v>4091</v>
      </c>
      <c r="C449" t="s">
        <v>353</v>
      </c>
      <c r="D449">
        <v>622405.11590586905</v>
      </c>
      <c r="E449">
        <v>310983.21815111302</v>
      </c>
      <c r="F449">
        <v>4</v>
      </c>
      <c r="G449">
        <v>0.1863484835</v>
      </c>
      <c r="H449">
        <v>1</v>
      </c>
      <c r="I449">
        <v>2</v>
      </c>
      <c r="J449">
        <v>0</v>
      </c>
      <c r="K449">
        <v>0</v>
      </c>
      <c r="M449" t="s">
        <v>218</v>
      </c>
      <c r="O449">
        <v>137</v>
      </c>
      <c r="P449" t="s">
        <v>219</v>
      </c>
      <c r="Q449" t="s">
        <v>220</v>
      </c>
      <c r="R449" t="s">
        <v>221</v>
      </c>
      <c r="S449" t="s">
        <v>220</v>
      </c>
      <c r="T449">
        <v>0</v>
      </c>
      <c r="U449">
        <v>0</v>
      </c>
      <c r="V449">
        <v>15</v>
      </c>
    </row>
    <row r="450" spans="1:22" x14ac:dyDescent="0.3">
      <c r="A450" t="s">
        <v>896</v>
      </c>
      <c r="B450">
        <v>4090</v>
      </c>
      <c r="C450" t="s">
        <v>354</v>
      </c>
      <c r="D450">
        <v>622432.54859439097</v>
      </c>
      <c r="E450">
        <v>310504.71234018402</v>
      </c>
      <c r="F450">
        <v>4</v>
      </c>
      <c r="G450">
        <v>9.0100516209999995E-2</v>
      </c>
      <c r="H450">
        <v>1</v>
      </c>
      <c r="I450">
        <v>2</v>
      </c>
      <c r="J450">
        <v>0</v>
      </c>
      <c r="K450">
        <v>0</v>
      </c>
      <c r="M450" t="s">
        <v>218</v>
      </c>
      <c r="O450">
        <v>136</v>
      </c>
      <c r="P450" t="s">
        <v>219</v>
      </c>
      <c r="Q450" t="s">
        <v>220</v>
      </c>
      <c r="R450" t="s">
        <v>221</v>
      </c>
      <c r="S450" t="s">
        <v>220</v>
      </c>
      <c r="T450">
        <v>0</v>
      </c>
      <c r="U450">
        <v>0</v>
      </c>
      <c r="V450">
        <v>15</v>
      </c>
    </row>
    <row r="451" spans="1:22" x14ac:dyDescent="0.3">
      <c r="A451" t="s">
        <v>897</v>
      </c>
      <c r="B451">
        <v>4089</v>
      </c>
      <c r="C451" t="s">
        <v>355</v>
      </c>
      <c r="D451">
        <v>622465.72190485406</v>
      </c>
      <c r="E451">
        <v>311372.837432653</v>
      </c>
      <c r="F451">
        <v>4</v>
      </c>
      <c r="G451">
        <v>0.28224487146999999</v>
      </c>
      <c r="H451">
        <v>1</v>
      </c>
      <c r="I451">
        <v>2</v>
      </c>
      <c r="J451">
        <v>0</v>
      </c>
      <c r="K451">
        <v>0</v>
      </c>
      <c r="M451" t="s">
        <v>218</v>
      </c>
      <c r="O451">
        <v>135</v>
      </c>
      <c r="P451" t="s">
        <v>219</v>
      </c>
      <c r="Q451" t="s">
        <v>220</v>
      </c>
      <c r="R451" t="s">
        <v>221</v>
      </c>
      <c r="S451" t="s">
        <v>220</v>
      </c>
      <c r="T451">
        <v>0</v>
      </c>
      <c r="U451">
        <v>0</v>
      </c>
      <c r="V451">
        <v>15</v>
      </c>
    </row>
    <row r="452" spans="1:22" x14ac:dyDescent="0.3">
      <c r="A452" t="s">
        <v>898</v>
      </c>
      <c r="B452">
        <v>4088</v>
      </c>
      <c r="C452" t="s">
        <v>356</v>
      </c>
      <c r="D452">
        <v>621940.88257588795</v>
      </c>
      <c r="E452">
        <v>310099.97047079401</v>
      </c>
      <c r="F452">
        <v>4</v>
      </c>
      <c r="G452">
        <v>0.18234093989</v>
      </c>
      <c r="H452">
        <v>1</v>
      </c>
      <c r="I452">
        <v>2</v>
      </c>
      <c r="J452">
        <v>0</v>
      </c>
      <c r="K452">
        <v>0</v>
      </c>
      <c r="M452" t="s">
        <v>218</v>
      </c>
      <c r="O452">
        <v>134</v>
      </c>
      <c r="P452" t="s">
        <v>219</v>
      </c>
      <c r="Q452" t="s">
        <v>220</v>
      </c>
      <c r="R452" t="s">
        <v>221</v>
      </c>
      <c r="S452" t="s">
        <v>220</v>
      </c>
      <c r="T452">
        <v>0</v>
      </c>
      <c r="U452">
        <v>0</v>
      </c>
      <c r="V452">
        <v>15</v>
      </c>
    </row>
    <row r="453" spans="1:22" x14ac:dyDescent="0.3">
      <c r="A453" t="s">
        <v>899</v>
      </c>
      <c r="B453">
        <v>4087</v>
      </c>
      <c r="C453" t="s">
        <v>357</v>
      </c>
      <c r="D453">
        <v>622958.64942579402</v>
      </c>
      <c r="E453">
        <v>310247.161982939</v>
      </c>
      <c r="F453">
        <v>4</v>
      </c>
      <c r="G453">
        <v>0.10584876789</v>
      </c>
      <c r="H453">
        <v>1</v>
      </c>
      <c r="I453">
        <v>2</v>
      </c>
      <c r="J453">
        <v>0</v>
      </c>
      <c r="K453">
        <v>0</v>
      </c>
      <c r="M453" t="s">
        <v>218</v>
      </c>
      <c r="O453">
        <v>133</v>
      </c>
      <c r="P453" t="s">
        <v>219</v>
      </c>
      <c r="Q453" t="s">
        <v>220</v>
      </c>
      <c r="R453" t="s">
        <v>221</v>
      </c>
      <c r="S453" t="s">
        <v>220</v>
      </c>
      <c r="T453">
        <v>0</v>
      </c>
      <c r="U453">
        <v>0</v>
      </c>
      <c r="V453">
        <v>15</v>
      </c>
    </row>
    <row r="454" spans="1:22" x14ac:dyDescent="0.3">
      <c r="A454" t="s">
        <v>900</v>
      </c>
      <c r="B454">
        <v>4086</v>
      </c>
      <c r="C454" t="s">
        <v>358</v>
      </c>
      <c r="D454">
        <v>622919.00759635505</v>
      </c>
      <c r="E454">
        <v>310556.38178181602</v>
      </c>
      <c r="F454">
        <v>4</v>
      </c>
      <c r="G454">
        <v>0.16975769751</v>
      </c>
      <c r="H454">
        <v>1</v>
      </c>
      <c r="I454">
        <v>2</v>
      </c>
      <c r="J454">
        <v>0</v>
      </c>
      <c r="K454">
        <v>0</v>
      </c>
      <c r="M454" t="s">
        <v>218</v>
      </c>
      <c r="O454">
        <v>132</v>
      </c>
      <c r="P454" t="s">
        <v>219</v>
      </c>
      <c r="Q454" t="s">
        <v>220</v>
      </c>
      <c r="R454" t="s">
        <v>221</v>
      </c>
      <c r="S454" t="s">
        <v>220</v>
      </c>
      <c r="T454">
        <v>0</v>
      </c>
      <c r="U454">
        <v>0</v>
      </c>
      <c r="V454">
        <v>15</v>
      </c>
    </row>
    <row r="455" spans="1:22" x14ac:dyDescent="0.3">
      <c r="A455" t="s">
        <v>901</v>
      </c>
      <c r="B455">
        <v>4085</v>
      </c>
      <c r="C455" t="s">
        <v>359</v>
      </c>
      <c r="D455">
        <v>623788.41365302296</v>
      </c>
      <c r="E455">
        <v>310132.27912447299</v>
      </c>
      <c r="F455">
        <v>4</v>
      </c>
      <c r="G455">
        <v>0.23987199810000001</v>
      </c>
      <c r="H455">
        <v>1</v>
      </c>
      <c r="I455">
        <v>2</v>
      </c>
      <c r="J455">
        <v>0</v>
      </c>
      <c r="K455">
        <v>0</v>
      </c>
      <c r="M455" t="s">
        <v>218</v>
      </c>
      <c r="O455">
        <v>131</v>
      </c>
      <c r="P455" t="s">
        <v>219</v>
      </c>
      <c r="Q455" t="s">
        <v>220</v>
      </c>
      <c r="R455" t="s">
        <v>221</v>
      </c>
      <c r="S455" t="s">
        <v>220</v>
      </c>
      <c r="T455">
        <v>0</v>
      </c>
      <c r="U455">
        <v>0</v>
      </c>
      <c r="V455">
        <v>15</v>
      </c>
    </row>
    <row r="456" spans="1:22" x14ac:dyDescent="0.3">
      <c r="A456" t="s">
        <v>902</v>
      </c>
      <c r="B456">
        <v>4084</v>
      </c>
      <c r="C456" t="s">
        <v>360</v>
      </c>
      <c r="D456">
        <v>623318.78348930005</v>
      </c>
      <c r="E456">
        <v>310251.70550944097</v>
      </c>
      <c r="F456">
        <v>4</v>
      </c>
      <c r="G456">
        <v>0.13670667616000001</v>
      </c>
      <c r="H456">
        <v>1</v>
      </c>
      <c r="I456">
        <v>2</v>
      </c>
      <c r="J456">
        <v>0</v>
      </c>
      <c r="K456">
        <v>0</v>
      </c>
      <c r="L456" t="s">
        <v>19</v>
      </c>
      <c r="M456" t="s">
        <v>218</v>
      </c>
      <c r="O456">
        <v>130</v>
      </c>
      <c r="P456" t="s">
        <v>219</v>
      </c>
      <c r="Q456" t="s">
        <v>220</v>
      </c>
      <c r="R456" t="s">
        <v>221</v>
      </c>
      <c r="S456" t="s">
        <v>220</v>
      </c>
      <c r="T456">
        <v>0</v>
      </c>
      <c r="U456">
        <v>0</v>
      </c>
      <c r="V456">
        <v>15</v>
      </c>
    </row>
    <row r="457" spans="1:22" x14ac:dyDescent="0.3">
      <c r="A457" t="s">
        <v>903</v>
      </c>
      <c r="B457">
        <v>4083</v>
      </c>
      <c r="C457" t="s">
        <v>361</v>
      </c>
      <c r="D457">
        <v>623392.76306962303</v>
      </c>
      <c r="E457">
        <v>310666.60718340601</v>
      </c>
      <c r="F457">
        <v>4</v>
      </c>
      <c r="G457">
        <v>0.21872758417999999</v>
      </c>
      <c r="H457">
        <v>1</v>
      </c>
      <c r="I457">
        <v>2</v>
      </c>
      <c r="J457">
        <v>0</v>
      </c>
      <c r="K457">
        <v>0</v>
      </c>
      <c r="M457" t="s">
        <v>218</v>
      </c>
      <c r="O457">
        <v>129</v>
      </c>
      <c r="P457" t="s">
        <v>219</v>
      </c>
      <c r="Q457" t="s">
        <v>220</v>
      </c>
      <c r="R457" t="s">
        <v>221</v>
      </c>
      <c r="S457" t="s">
        <v>220</v>
      </c>
      <c r="T457">
        <v>0</v>
      </c>
      <c r="U457">
        <v>0</v>
      </c>
      <c r="V457">
        <v>15</v>
      </c>
    </row>
    <row r="458" spans="1:22" x14ac:dyDescent="0.3">
      <c r="A458" t="s">
        <v>904</v>
      </c>
      <c r="B458">
        <v>4082</v>
      </c>
      <c r="C458" t="s">
        <v>362</v>
      </c>
      <c r="D458">
        <v>623410.66363412002</v>
      </c>
      <c r="E458">
        <v>310030.353199078</v>
      </c>
      <c r="F458">
        <v>4</v>
      </c>
      <c r="G458">
        <v>6.1556482590000003E-2</v>
      </c>
      <c r="H458">
        <v>1</v>
      </c>
      <c r="I458">
        <v>2</v>
      </c>
      <c r="J458">
        <v>0</v>
      </c>
      <c r="K458">
        <v>0</v>
      </c>
      <c r="M458" t="s">
        <v>218</v>
      </c>
      <c r="O458">
        <v>128</v>
      </c>
      <c r="P458" t="s">
        <v>219</v>
      </c>
      <c r="Q458" t="s">
        <v>220</v>
      </c>
      <c r="R458" t="s">
        <v>221</v>
      </c>
      <c r="S458" t="s">
        <v>220</v>
      </c>
      <c r="T458">
        <v>0</v>
      </c>
      <c r="U458">
        <v>0</v>
      </c>
      <c r="V458">
        <v>15</v>
      </c>
    </row>
    <row r="459" spans="1:22" x14ac:dyDescent="0.3">
      <c r="A459" t="s">
        <v>905</v>
      </c>
      <c r="B459">
        <v>4081</v>
      </c>
      <c r="C459" t="s">
        <v>363</v>
      </c>
      <c r="D459">
        <v>623008.36332949903</v>
      </c>
      <c r="E459">
        <v>311125.47517490201</v>
      </c>
      <c r="F459">
        <v>4</v>
      </c>
      <c r="G459">
        <v>0.15915494224999999</v>
      </c>
      <c r="H459">
        <v>1</v>
      </c>
      <c r="I459">
        <v>2</v>
      </c>
      <c r="J459">
        <v>0</v>
      </c>
      <c r="K459">
        <v>0</v>
      </c>
      <c r="M459" t="s">
        <v>218</v>
      </c>
      <c r="O459">
        <v>127</v>
      </c>
      <c r="P459" t="s">
        <v>219</v>
      </c>
      <c r="Q459" t="s">
        <v>220</v>
      </c>
      <c r="R459" t="s">
        <v>221</v>
      </c>
      <c r="S459" t="s">
        <v>220</v>
      </c>
      <c r="T459">
        <v>0</v>
      </c>
      <c r="U459">
        <v>0</v>
      </c>
      <c r="V459">
        <v>15</v>
      </c>
    </row>
    <row r="460" spans="1:22" x14ac:dyDescent="0.3">
      <c r="A460" t="s">
        <v>906</v>
      </c>
      <c r="B460">
        <v>4080</v>
      </c>
      <c r="C460" t="s">
        <v>364</v>
      </c>
      <c r="D460">
        <v>621611.96335632994</v>
      </c>
      <c r="E460">
        <v>308385.19955198403</v>
      </c>
      <c r="F460">
        <v>4</v>
      </c>
      <c r="G460">
        <v>0.22543876723</v>
      </c>
      <c r="H460">
        <v>1</v>
      </c>
      <c r="I460">
        <v>2</v>
      </c>
      <c r="J460">
        <v>0</v>
      </c>
      <c r="K460">
        <v>0</v>
      </c>
      <c r="L460" t="s">
        <v>25</v>
      </c>
      <c r="M460" t="s">
        <v>218</v>
      </c>
      <c r="O460">
        <v>126</v>
      </c>
      <c r="P460" t="s">
        <v>219</v>
      </c>
      <c r="Q460" t="s">
        <v>220</v>
      </c>
      <c r="R460" t="s">
        <v>221</v>
      </c>
      <c r="S460" t="s">
        <v>220</v>
      </c>
      <c r="T460">
        <v>0</v>
      </c>
      <c r="U460">
        <v>0</v>
      </c>
      <c r="V460">
        <v>16</v>
      </c>
    </row>
    <row r="461" spans="1:22" x14ac:dyDescent="0.3">
      <c r="A461" t="s">
        <v>907</v>
      </c>
      <c r="B461">
        <v>4079</v>
      </c>
      <c r="C461" t="s">
        <v>365</v>
      </c>
      <c r="D461">
        <v>622004.48608496902</v>
      </c>
      <c r="E461">
        <v>308376.50879212702</v>
      </c>
      <c r="F461">
        <v>4</v>
      </c>
      <c r="G461">
        <v>0.26425805320000001</v>
      </c>
      <c r="H461">
        <v>1</v>
      </c>
      <c r="I461">
        <v>2</v>
      </c>
      <c r="J461">
        <v>0</v>
      </c>
      <c r="K461">
        <v>0</v>
      </c>
      <c r="M461" t="s">
        <v>218</v>
      </c>
      <c r="O461">
        <v>125</v>
      </c>
      <c r="P461" t="s">
        <v>219</v>
      </c>
      <c r="Q461" t="s">
        <v>220</v>
      </c>
      <c r="R461" t="s">
        <v>221</v>
      </c>
      <c r="S461" t="s">
        <v>220</v>
      </c>
      <c r="T461">
        <v>0</v>
      </c>
      <c r="U461">
        <v>0</v>
      </c>
      <c r="V461">
        <v>16</v>
      </c>
    </row>
    <row r="462" spans="1:22" x14ac:dyDescent="0.3">
      <c r="A462" t="s">
        <v>908</v>
      </c>
      <c r="B462">
        <v>4078</v>
      </c>
      <c r="C462" t="s">
        <v>366</v>
      </c>
      <c r="D462">
        <v>622117.37916707899</v>
      </c>
      <c r="E462">
        <v>307066.11981100799</v>
      </c>
      <c r="F462">
        <v>4</v>
      </c>
      <c r="G462">
        <v>0.24969658874</v>
      </c>
      <c r="H462">
        <v>1</v>
      </c>
      <c r="I462">
        <v>2</v>
      </c>
      <c r="J462">
        <v>0</v>
      </c>
      <c r="K462">
        <v>0</v>
      </c>
      <c r="M462" t="s">
        <v>218</v>
      </c>
      <c r="O462">
        <v>124</v>
      </c>
      <c r="P462" t="s">
        <v>219</v>
      </c>
      <c r="Q462" t="s">
        <v>220</v>
      </c>
      <c r="R462" t="s">
        <v>221</v>
      </c>
      <c r="S462" t="s">
        <v>220</v>
      </c>
      <c r="T462">
        <v>0</v>
      </c>
      <c r="U462">
        <v>0</v>
      </c>
      <c r="V462">
        <v>16</v>
      </c>
    </row>
    <row r="463" spans="1:22" x14ac:dyDescent="0.3">
      <c r="A463" t="s">
        <v>909</v>
      </c>
      <c r="B463">
        <v>4077</v>
      </c>
      <c r="C463" t="s">
        <v>367</v>
      </c>
      <c r="D463">
        <v>624236.45973374101</v>
      </c>
      <c r="E463">
        <v>308165.88316452602</v>
      </c>
      <c r="F463">
        <v>4</v>
      </c>
      <c r="G463">
        <v>6.2080322600000003E-3</v>
      </c>
      <c r="H463">
        <v>1</v>
      </c>
      <c r="I463">
        <v>2</v>
      </c>
      <c r="J463">
        <v>0</v>
      </c>
      <c r="K463">
        <v>0</v>
      </c>
      <c r="M463" t="s">
        <v>218</v>
      </c>
      <c r="O463">
        <v>123</v>
      </c>
      <c r="P463" t="s">
        <v>219</v>
      </c>
      <c r="Q463" t="s">
        <v>220</v>
      </c>
      <c r="R463" t="s">
        <v>221</v>
      </c>
      <c r="S463" t="s">
        <v>220</v>
      </c>
      <c r="T463">
        <v>0</v>
      </c>
      <c r="U463">
        <v>0</v>
      </c>
      <c r="V463">
        <v>16</v>
      </c>
    </row>
    <row r="464" spans="1:22" x14ac:dyDescent="0.3">
      <c r="A464" t="s">
        <v>910</v>
      </c>
      <c r="B464">
        <v>4076</v>
      </c>
      <c r="C464" t="s">
        <v>368</v>
      </c>
      <c r="D464">
        <v>621392.43855549803</v>
      </c>
      <c r="E464">
        <v>310197.713508947</v>
      </c>
      <c r="F464">
        <v>4</v>
      </c>
      <c r="G464">
        <v>0.35548115452000001</v>
      </c>
      <c r="H464">
        <v>1</v>
      </c>
      <c r="I464">
        <v>2</v>
      </c>
      <c r="J464">
        <v>0</v>
      </c>
      <c r="K464">
        <v>0</v>
      </c>
      <c r="M464" t="s">
        <v>218</v>
      </c>
      <c r="O464">
        <v>122</v>
      </c>
      <c r="P464" t="s">
        <v>219</v>
      </c>
      <c r="Q464" t="s">
        <v>220</v>
      </c>
      <c r="R464" t="s">
        <v>221</v>
      </c>
      <c r="S464" t="s">
        <v>220</v>
      </c>
      <c r="T464">
        <v>0</v>
      </c>
      <c r="U464">
        <v>0</v>
      </c>
      <c r="V464">
        <v>15</v>
      </c>
    </row>
    <row r="465" spans="1:22" x14ac:dyDescent="0.3">
      <c r="A465" t="s">
        <v>911</v>
      </c>
      <c r="B465">
        <v>4075</v>
      </c>
      <c r="C465" t="s">
        <v>369</v>
      </c>
      <c r="D465">
        <v>620862.74425188196</v>
      </c>
      <c r="E465">
        <v>310209.69489578903</v>
      </c>
      <c r="F465">
        <v>4</v>
      </c>
      <c r="G465">
        <v>0.63025403004000002</v>
      </c>
      <c r="H465">
        <v>1</v>
      </c>
      <c r="I465">
        <v>2</v>
      </c>
      <c r="J465">
        <v>0</v>
      </c>
      <c r="K465">
        <v>0</v>
      </c>
      <c r="M465" t="s">
        <v>218</v>
      </c>
      <c r="O465">
        <v>121</v>
      </c>
      <c r="P465" t="s">
        <v>219</v>
      </c>
      <c r="Q465" t="s">
        <v>220</v>
      </c>
      <c r="R465" t="s">
        <v>221</v>
      </c>
      <c r="S465" t="s">
        <v>220</v>
      </c>
      <c r="T465">
        <v>0</v>
      </c>
      <c r="U465">
        <v>0</v>
      </c>
      <c r="V465">
        <v>15</v>
      </c>
    </row>
    <row r="466" spans="1:22" x14ac:dyDescent="0.3">
      <c r="A466" t="s">
        <v>912</v>
      </c>
      <c r="B466">
        <v>4074</v>
      </c>
      <c r="C466" t="s">
        <v>370</v>
      </c>
      <c r="D466">
        <v>624136.79523215001</v>
      </c>
      <c r="E466">
        <v>308082.15621395397</v>
      </c>
      <c r="F466">
        <v>4</v>
      </c>
      <c r="G466">
        <v>6.4809724020000001E-2</v>
      </c>
      <c r="H466">
        <v>1</v>
      </c>
      <c r="I466">
        <v>2</v>
      </c>
      <c r="J466">
        <v>0</v>
      </c>
      <c r="K466">
        <v>0</v>
      </c>
      <c r="M466" t="s">
        <v>218</v>
      </c>
      <c r="O466">
        <v>120</v>
      </c>
      <c r="P466" t="s">
        <v>219</v>
      </c>
      <c r="Q466" t="s">
        <v>220</v>
      </c>
      <c r="R466" t="s">
        <v>221</v>
      </c>
      <c r="S466" t="s">
        <v>220</v>
      </c>
      <c r="T466">
        <v>0</v>
      </c>
      <c r="U466">
        <v>0</v>
      </c>
      <c r="V466">
        <v>16</v>
      </c>
    </row>
    <row r="467" spans="1:22" x14ac:dyDescent="0.3">
      <c r="A467" t="s">
        <v>913</v>
      </c>
      <c r="B467">
        <v>4073</v>
      </c>
      <c r="C467" t="s">
        <v>371</v>
      </c>
      <c r="D467">
        <v>624087.54043502698</v>
      </c>
      <c r="E467">
        <v>307804.90730608098</v>
      </c>
      <c r="F467">
        <v>4</v>
      </c>
      <c r="G467">
        <v>4.6298330409999998E-2</v>
      </c>
      <c r="H467">
        <v>1</v>
      </c>
      <c r="I467">
        <v>2</v>
      </c>
      <c r="J467">
        <v>0</v>
      </c>
      <c r="K467">
        <v>0</v>
      </c>
      <c r="M467" t="s">
        <v>218</v>
      </c>
      <c r="O467">
        <v>118</v>
      </c>
      <c r="P467" t="s">
        <v>219</v>
      </c>
      <c r="Q467" t="s">
        <v>220</v>
      </c>
      <c r="R467" t="s">
        <v>221</v>
      </c>
      <c r="S467" t="s">
        <v>220</v>
      </c>
      <c r="T467">
        <v>0</v>
      </c>
      <c r="U467">
        <v>0</v>
      </c>
      <c r="V467">
        <v>16</v>
      </c>
    </row>
    <row r="468" spans="1:22" x14ac:dyDescent="0.3">
      <c r="A468" t="s">
        <v>914</v>
      </c>
      <c r="B468">
        <v>4072</v>
      </c>
      <c r="C468" t="s">
        <v>372</v>
      </c>
      <c r="D468">
        <v>622325.19113913202</v>
      </c>
      <c r="E468">
        <v>309051.90909082198</v>
      </c>
      <c r="F468">
        <v>4</v>
      </c>
      <c r="G468">
        <v>5.4210515100000002E-3</v>
      </c>
      <c r="H468">
        <v>1</v>
      </c>
      <c r="I468">
        <v>2</v>
      </c>
      <c r="J468">
        <v>0</v>
      </c>
      <c r="K468">
        <v>0</v>
      </c>
      <c r="M468" t="s">
        <v>218</v>
      </c>
      <c r="O468">
        <v>117</v>
      </c>
      <c r="P468" t="s">
        <v>219</v>
      </c>
      <c r="Q468" t="s">
        <v>220</v>
      </c>
      <c r="R468" t="s">
        <v>221</v>
      </c>
      <c r="S468" t="s">
        <v>220</v>
      </c>
      <c r="T468">
        <v>0</v>
      </c>
      <c r="U468">
        <v>0</v>
      </c>
      <c r="V468">
        <v>16</v>
      </c>
    </row>
    <row r="469" spans="1:22" x14ac:dyDescent="0.3">
      <c r="A469" t="s">
        <v>915</v>
      </c>
      <c r="B469">
        <v>4071</v>
      </c>
      <c r="C469" t="s">
        <v>373</v>
      </c>
      <c r="D469">
        <v>622920.554939233</v>
      </c>
      <c r="E469">
        <v>309309.59766950202</v>
      </c>
      <c r="F469">
        <v>4</v>
      </c>
      <c r="G469">
        <v>1.73976156E-3</v>
      </c>
      <c r="H469">
        <v>1</v>
      </c>
      <c r="I469">
        <v>2</v>
      </c>
      <c r="J469">
        <v>0</v>
      </c>
      <c r="K469">
        <v>0</v>
      </c>
      <c r="M469" t="s">
        <v>218</v>
      </c>
      <c r="O469">
        <v>116</v>
      </c>
      <c r="P469" t="s">
        <v>219</v>
      </c>
      <c r="Q469" t="s">
        <v>220</v>
      </c>
      <c r="R469" t="s">
        <v>221</v>
      </c>
      <c r="S469" t="s">
        <v>220</v>
      </c>
      <c r="T469">
        <v>0</v>
      </c>
      <c r="U469">
        <v>0</v>
      </c>
      <c r="V469">
        <v>16</v>
      </c>
    </row>
    <row r="470" spans="1:22" x14ac:dyDescent="0.3">
      <c r="A470" t="s">
        <v>916</v>
      </c>
      <c r="B470">
        <v>4070</v>
      </c>
      <c r="C470" t="s">
        <v>374</v>
      </c>
      <c r="D470">
        <v>623063.87409167003</v>
      </c>
      <c r="E470">
        <v>309427.68982005102</v>
      </c>
      <c r="F470">
        <v>4</v>
      </c>
      <c r="G470">
        <v>1.9152249300000001E-3</v>
      </c>
      <c r="H470">
        <v>1</v>
      </c>
      <c r="I470">
        <v>2</v>
      </c>
      <c r="J470">
        <v>0</v>
      </c>
      <c r="K470">
        <v>0</v>
      </c>
      <c r="M470" t="s">
        <v>218</v>
      </c>
      <c r="O470">
        <v>115</v>
      </c>
      <c r="P470" t="s">
        <v>219</v>
      </c>
      <c r="Q470" t="s">
        <v>220</v>
      </c>
      <c r="R470" t="s">
        <v>221</v>
      </c>
      <c r="S470" t="s">
        <v>220</v>
      </c>
      <c r="T470">
        <v>0</v>
      </c>
      <c r="U470">
        <v>0</v>
      </c>
      <c r="V470">
        <v>16</v>
      </c>
    </row>
    <row r="471" spans="1:22" x14ac:dyDescent="0.3">
      <c r="A471" t="s">
        <v>917</v>
      </c>
      <c r="B471">
        <v>4069</v>
      </c>
      <c r="C471" t="s">
        <v>375</v>
      </c>
      <c r="D471">
        <v>622996.77245276805</v>
      </c>
      <c r="E471">
        <v>309450.714762847</v>
      </c>
      <c r="F471">
        <v>4</v>
      </c>
      <c r="G471">
        <v>3.84361932E-3</v>
      </c>
      <c r="H471">
        <v>1</v>
      </c>
      <c r="I471">
        <v>2</v>
      </c>
      <c r="J471">
        <v>0</v>
      </c>
      <c r="K471">
        <v>0</v>
      </c>
      <c r="M471" t="s">
        <v>218</v>
      </c>
      <c r="O471">
        <v>114</v>
      </c>
      <c r="P471" t="s">
        <v>219</v>
      </c>
      <c r="Q471" t="s">
        <v>220</v>
      </c>
      <c r="R471" t="s">
        <v>221</v>
      </c>
      <c r="S471" t="s">
        <v>220</v>
      </c>
      <c r="T471">
        <v>0</v>
      </c>
      <c r="U471">
        <v>0</v>
      </c>
      <c r="V471">
        <v>16</v>
      </c>
    </row>
    <row r="472" spans="1:22" x14ac:dyDescent="0.3">
      <c r="A472" t="s">
        <v>918</v>
      </c>
      <c r="B472">
        <v>4068</v>
      </c>
      <c r="C472" t="s">
        <v>376</v>
      </c>
      <c r="D472">
        <v>622827.86702146102</v>
      </c>
      <c r="E472">
        <v>309301.17439276399</v>
      </c>
      <c r="F472">
        <v>4</v>
      </c>
      <c r="G472">
        <v>2.09580772E-3</v>
      </c>
      <c r="H472">
        <v>1</v>
      </c>
      <c r="I472">
        <v>2</v>
      </c>
      <c r="J472">
        <v>0</v>
      </c>
      <c r="K472">
        <v>0</v>
      </c>
      <c r="M472" t="s">
        <v>218</v>
      </c>
      <c r="O472">
        <v>113</v>
      </c>
      <c r="P472" t="s">
        <v>219</v>
      </c>
      <c r="Q472" t="s">
        <v>220</v>
      </c>
      <c r="R472" t="s">
        <v>221</v>
      </c>
      <c r="S472" t="s">
        <v>220</v>
      </c>
      <c r="T472">
        <v>0</v>
      </c>
      <c r="U472">
        <v>0</v>
      </c>
      <c r="V472">
        <v>16</v>
      </c>
    </row>
    <row r="473" spans="1:22" x14ac:dyDescent="0.3">
      <c r="A473" t="s">
        <v>919</v>
      </c>
      <c r="B473">
        <v>4067</v>
      </c>
      <c r="C473" t="s">
        <v>377</v>
      </c>
      <c r="D473">
        <v>622612.12491091702</v>
      </c>
      <c r="E473">
        <v>308118.487318951</v>
      </c>
      <c r="F473">
        <v>4</v>
      </c>
      <c r="G473">
        <v>1.29524066E-3</v>
      </c>
      <c r="H473">
        <v>1</v>
      </c>
      <c r="I473">
        <v>2</v>
      </c>
      <c r="J473">
        <v>0</v>
      </c>
      <c r="K473">
        <v>0</v>
      </c>
      <c r="M473" t="s">
        <v>218</v>
      </c>
      <c r="O473">
        <v>112</v>
      </c>
      <c r="P473" t="s">
        <v>219</v>
      </c>
      <c r="Q473" t="s">
        <v>220</v>
      </c>
      <c r="R473" t="s">
        <v>221</v>
      </c>
      <c r="S473" t="s">
        <v>220</v>
      </c>
      <c r="T473">
        <v>0</v>
      </c>
      <c r="U473">
        <v>0</v>
      </c>
      <c r="V473">
        <v>16</v>
      </c>
    </row>
    <row r="474" spans="1:22" x14ac:dyDescent="0.3">
      <c r="A474" t="s">
        <v>920</v>
      </c>
      <c r="B474">
        <v>4066</v>
      </c>
      <c r="C474" t="s">
        <v>378</v>
      </c>
      <c r="D474">
        <v>622002.44635418104</v>
      </c>
      <c r="E474">
        <v>311432.06589444599</v>
      </c>
      <c r="F474">
        <v>4</v>
      </c>
      <c r="G474">
        <v>0.18269895158999999</v>
      </c>
      <c r="H474">
        <v>1</v>
      </c>
      <c r="I474">
        <v>2</v>
      </c>
      <c r="J474">
        <v>0</v>
      </c>
      <c r="K474">
        <v>0</v>
      </c>
      <c r="M474" t="s">
        <v>218</v>
      </c>
      <c r="O474">
        <v>111</v>
      </c>
      <c r="P474" t="s">
        <v>219</v>
      </c>
      <c r="Q474" t="s">
        <v>220</v>
      </c>
      <c r="R474" t="s">
        <v>221</v>
      </c>
      <c r="S474" t="s">
        <v>220</v>
      </c>
      <c r="T474">
        <v>0</v>
      </c>
      <c r="U474">
        <v>0</v>
      </c>
      <c r="V474">
        <v>15</v>
      </c>
    </row>
    <row r="475" spans="1:22" x14ac:dyDescent="0.3">
      <c r="A475" t="s">
        <v>921</v>
      </c>
      <c r="B475">
        <v>4065</v>
      </c>
      <c r="C475" t="s">
        <v>305</v>
      </c>
      <c r="D475">
        <v>622929.49928061396</v>
      </c>
      <c r="E475">
        <v>310848.61521882197</v>
      </c>
      <c r="F475">
        <v>4</v>
      </c>
      <c r="G475">
        <v>9.6782378299999999E-2</v>
      </c>
      <c r="H475">
        <v>1</v>
      </c>
      <c r="I475">
        <v>2</v>
      </c>
      <c r="J475">
        <v>0</v>
      </c>
      <c r="K475">
        <v>0</v>
      </c>
      <c r="M475" t="s">
        <v>218</v>
      </c>
      <c r="O475">
        <v>110</v>
      </c>
      <c r="P475" t="s">
        <v>219</v>
      </c>
      <c r="Q475" t="s">
        <v>220</v>
      </c>
      <c r="R475" t="s">
        <v>221</v>
      </c>
      <c r="S475" t="s">
        <v>220</v>
      </c>
      <c r="T475">
        <v>0</v>
      </c>
      <c r="U475">
        <v>0</v>
      </c>
      <c r="V475">
        <v>15</v>
      </c>
    </row>
    <row r="476" spans="1:22" x14ac:dyDescent="0.3">
      <c r="A476" t="s">
        <v>922</v>
      </c>
      <c r="B476">
        <v>4064</v>
      </c>
      <c r="C476" t="s">
        <v>379</v>
      </c>
      <c r="D476">
        <v>623693.58997998305</v>
      </c>
      <c r="E476">
        <v>307204.59142567602</v>
      </c>
      <c r="F476">
        <v>4</v>
      </c>
      <c r="G476">
        <v>0.33113206099999998</v>
      </c>
      <c r="H476">
        <v>1</v>
      </c>
      <c r="I476">
        <v>2</v>
      </c>
      <c r="J476">
        <v>0</v>
      </c>
      <c r="K476">
        <v>0</v>
      </c>
      <c r="M476" t="s">
        <v>218</v>
      </c>
      <c r="O476">
        <v>109</v>
      </c>
      <c r="P476" t="s">
        <v>219</v>
      </c>
      <c r="Q476" t="s">
        <v>220</v>
      </c>
      <c r="R476" t="s">
        <v>221</v>
      </c>
      <c r="S476" t="s">
        <v>220</v>
      </c>
      <c r="T476">
        <v>0</v>
      </c>
      <c r="U476">
        <v>0</v>
      </c>
      <c r="V476">
        <v>16</v>
      </c>
    </row>
    <row r="477" spans="1:22" x14ac:dyDescent="0.3">
      <c r="A477" t="s">
        <v>923</v>
      </c>
      <c r="B477">
        <v>4063</v>
      </c>
      <c r="C477" t="s">
        <v>380</v>
      </c>
      <c r="D477">
        <v>623724.862091235</v>
      </c>
      <c r="E477">
        <v>309558.22841621097</v>
      </c>
      <c r="F477">
        <v>4</v>
      </c>
      <c r="G477">
        <v>0.15619781931999999</v>
      </c>
      <c r="H477">
        <v>1</v>
      </c>
      <c r="I477">
        <v>2</v>
      </c>
      <c r="J477">
        <v>0</v>
      </c>
      <c r="K477">
        <v>0</v>
      </c>
      <c r="M477" t="s">
        <v>218</v>
      </c>
      <c r="O477">
        <v>108</v>
      </c>
      <c r="P477" t="s">
        <v>219</v>
      </c>
      <c r="Q477" t="s">
        <v>220</v>
      </c>
      <c r="R477" t="s">
        <v>221</v>
      </c>
      <c r="S477" t="s">
        <v>220</v>
      </c>
      <c r="T477">
        <v>0</v>
      </c>
      <c r="U477">
        <v>0</v>
      </c>
      <c r="V477">
        <v>15</v>
      </c>
    </row>
    <row r="478" spans="1:22" x14ac:dyDescent="0.3">
      <c r="A478" t="s">
        <v>924</v>
      </c>
      <c r="B478">
        <v>4062</v>
      </c>
      <c r="C478" t="s">
        <v>381</v>
      </c>
      <c r="D478">
        <v>622811.60150714102</v>
      </c>
      <c r="E478">
        <v>306687.74734414998</v>
      </c>
      <c r="F478">
        <v>4</v>
      </c>
      <c r="G478">
        <v>0.27535340962999999</v>
      </c>
      <c r="H478">
        <v>1</v>
      </c>
      <c r="I478">
        <v>2</v>
      </c>
      <c r="J478">
        <v>0</v>
      </c>
      <c r="K478">
        <v>0</v>
      </c>
      <c r="M478" t="s">
        <v>218</v>
      </c>
      <c r="O478">
        <v>107</v>
      </c>
      <c r="P478" t="s">
        <v>219</v>
      </c>
      <c r="Q478" t="s">
        <v>220</v>
      </c>
      <c r="R478" t="s">
        <v>221</v>
      </c>
      <c r="S478" t="s">
        <v>220</v>
      </c>
      <c r="T478">
        <v>0</v>
      </c>
      <c r="U478">
        <v>0</v>
      </c>
      <c r="V478">
        <v>16</v>
      </c>
    </row>
    <row r="479" spans="1:22" x14ac:dyDescent="0.3">
      <c r="A479" t="s">
        <v>925</v>
      </c>
      <c r="B479">
        <v>4061</v>
      </c>
      <c r="C479" t="s">
        <v>382</v>
      </c>
      <c r="D479">
        <v>623970.44779206603</v>
      </c>
      <c r="E479">
        <v>306969.319546443</v>
      </c>
      <c r="F479">
        <v>4</v>
      </c>
      <c r="G479">
        <v>0.11494727816</v>
      </c>
      <c r="H479">
        <v>1</v>
      </c>
      <c r="I479">
        <v>2</v>
      </c>
      <c r="J479">
        <v>0</v>
      </c>
      <c r="K479">
        <v>0</v>
      </c>
      <c r="M479" t="s">
        <v>218</v>
      </c>
      <c r="O479">
        <v>106</v>
      </c>
      <c r="P479" t="s">
        <v>219</v>
      </c>
      <c r="Q479" t="s">
        <v>220</v>
      </c>
      <c r="R479" t="s">
        <v>221</v>
      </c>
      <c r="S479" t="s">
        <v>220</v>
      </c>
      <c r="T479">
        <v>0</v>
      </c>
      <c r="U479">
        <v>0</v>
      </c>
      <c r="V479">
        <v>16</v>
      </c>
    </row>
    <row r="480" spans="1:22" x14ac:dyDescent="0.3">
      <c r="A480" t="s">
        <v>926</v>
      </c>
      <c r="B480">
        <v>4060</v>
      </c>
      <c r="C480" t="s">
        <v>383</v>
      </c>
      <c r="D480">
        <v>621667.61077612301</v>
      </c>
      <c r="E480">
        <v>308868.54430338799</v>
      </c>
      <c r="F480">
        <v>4</v>
      </c>
      <c r="G480">
        <v>0.21954467335</v>
      </c>
      <c r="H480">
        <v>1</v>
      </c>
      <c r="I480">
        <v>2</v>
      </c>
      <c r="J480">
        <v>0</v>
      </c>
      <c r="K480">
        <v>0</v>
      </c>
      <c r="M480" t="s">
        <v>218</v>
      </c>
      <c r="O480">
        <v>105</v>
      </c>
      <c r="P480" t="s">
        <v>219</v>
      </c>
      <c r="Q480" t="s">
        <v>220</v>
      </c>
      <c r="R480" t="s">
        <v>221</v>
      </c>
      <c r="S480" t="s">
        <v>220</v>
      </c>
      <c r="T480">
        <v>0</v>
      </c>
      <c r="U480">
        <v>0</v>
      </c>
      <c r="V480">
        <v>16</v>
      </c>
    </row>
    <row r="481" spans="1:22" x14ac:dyDescent="0.3">
      <c r="A481" t="s">
        <v>927</v>
      </c>
      <c r="B481">
        <v>4059</v>
      </c>
      <c r="C481" t="s">
        <v>384</v>
      </c>
      <c r="D481">
        <v>621483.64434295101</v>
      </c>
      <c r="E481">
        <v>307811.90781051002</v>
      </c>
      <c r="F481">
        <v>4</v>
      </c>
      <c r="G481">
        <v>0.26829097500999999</v>
      </c>
      <c r="H481">
        <v>1</v>
      </c>
      <c r="I481">
        <v>2</v>
      </c>
      <c r="J481">
        <v>0</v>
      </c>
      <c r="K481">
        <v>0</v>
      </c>
      <c r="M481" t="s">
        <v>218</v>
      </c>
      <c r="O481">
        <v>104</v>
      </c>
      <c r="P481" t="s">
        <v>219</v>
      </c>
      <c r="Q481" t="s">
        <v>220</v>
      </c>
      <c r="R481" t="s">
        <v>221</v>
      </c>
      <c r="S481" t="s">
        <v>220</v>
      </c>
      <c r="T481">
        <v>0</v>
      </c>
      <c r="U481">
        <v>0</v>
      </c>
      <c r="V481">
        <v>16</v>
      </c>
    </row>
    <row r="482" spans="1:22" x14ac:dyDescent="0.3">
      <c r="A482" t="s">
        <v>928</v>
      </c>
      <c r="B482">
        <v>4058</v>
      </c>
      <c r="C482" t="s">
        <v>385</v>
      </c>
      <c r="D482">
        <v>622394.457916099</v>
      </c>
      <c r="E482">
        <v>307409.49625124299</v>
      </c>
      <c r="F482">
        <v>4</v>
      </c>
      <c r="G482">
        <v>9.4329722569999996E-2</v>
      </c>
      <c r="H482">
        <v>1</v>
      </c>
      <c r="I482">
        <v>2</v>
      </c>
      <c r="J482">
        <v>0</v>
      </c>
      <c r="K482">
        <v>0</v>
      </c>
      <c r="L482" t="s">
        <v>37</v>
      </c>
      <c r="M482" t="s">
        <v>218</v>
      </c>
      <c r="O482">
        <v>103</v>
      </c>
      <c r="P482" t="s">
        <v>219</v>
      </c>
      <c r="Q482" t="s">
        <v>220</v>
      </c>
      <c r="R482" t="s">
        <v>221</v>
      </c>
      <c r="S482" t="s">
        <v>220</v>
      </c>
      <c r="T482">
        <v>0</v>
      </c>
      <c r="U482">
        <v>0</v>
      </c>
      <c r="V482">
        <v>16</v>
      </c>
    </row>
    <row r="483" spans="1:22" x14ac:dyDescent="0.3">
      <c r="A483" t="s">
        <v>929</v>
      </c>
      <c r="B483">
        <v>4057</v>
      </c>
      <c r="C483" t="s">
        <v>386</v>
      </c>
      <c r="D483">
        <v>623869.56595469301</v>
      </c>
      <c r="E483">
        <v>308360.01999624999</v>
      </c>
      <c r="F483">
        <v>4</v>
      </c>
      <c r="G483">
        <v>3.853772548E-2</v>
      </c>
      <c r="H483">
        <v>1</v>
      </c>
      <c r="I483">
        <v>2</v>
      </c>
      <c r="J483">
        <v>0</v>
      </c>
      <c r="K483">
        <v>0</v>
      </c>
      <c r="M483" t="s">
        <v>218</v>
      </c>
      <c r="O483">
        <v>102</v>
      </c>
      <c r="P483" t="s">
        <v>219</v>
      </c>
      <c r="Q483" t="s">
        <v>220</v>
      </c>
      <c r="R483" t="s">
        <v>221</v>
      </c>
      <c r="S483" t="s">
        <v>220</v>
      </c>
      <c r="T483">
        <v>0</v>
      </c>
      <c r="U483">
        <v>0</v>
      </c>
      <c r="V483">
        <v>16</v>
      </c>
    </row>
    <row r="484" spans="1:22" x14ac:dyDescent="0.3">
      <c r="A484" t="s">
        <v>930</v>
      </c>
      <c r="B484">
        <v>4056</v>
      </c>
      <c r="C484" t="s">
        <v>387</v>
      </c>
      <c r="D484">
        <v>623203.51496318402</v>
      </c>
      <c r="E484">
        <v>307671.15918239398</v>
      </c>
      <c r="F484">
        <v>4</v>
      </c>
      <c r="G484">
        <v>8.6839275130000004E-2</v>
      </c>
      <c r="H484">
        <v>1</v>
      </c>
      <c r="I484">
        <v>2</v>
      </c>
      <c r="J484">
        <v>0</v>
      </c>
      <c r="K484">
        <v>0</v>
      </c>
      <c r="M484" t="s">
        <v>218</v>
      </c>
      <c r="O484">
        <v>101</v>
      </c>
      <c r="P484" t="s">
        <v>219</v>
      </c>
      <c r="Q484" t="s">
        <v>220</v>
      </c>
      <c r="R484" t="s">
        <v>221</v>
      </c>
      <c r="S484" t="s">
        <v>220</v>
      </c>
      <c r="T484">
        <v>0</v>
      </c>
      <c r="U484">
        <v>0</v>
      </c>
      <c r="V484">
        <v>16</v>
      </c>
    </row>
    <row r="485" spans="1:22" x14ac:dyDescent="0.3">
      <c r="A485" t="s">
        <v>931</v>
      </c>
      <c r="B485">
        <v>4055</v>
      </c>
      <c r="C485" t="s">
        <v>388</v>
      </c>
      <c r="D485">
        <v>623711.23388790805</v>
      </c>
      <c r="E485">
        <v>308623.230759122</v>
      </c>
      <c r="F485">
        <v>4</v>
      </c>
      <c r="G485">
        <v>4.670759377E-2</v>
      </c>
      <c r="H485">
        <v>1</v>
      </c>
      <c r="I485">
        <v>2</v>
      </c>
      <c r="J485">
        <v>0</v>
      </c>
      <c r="K485">
        <v>0</v>
      </c>
      <c r="M485" t="s">
        <v>218</v>
      </c>
      <c r="O485">
        <v>54</v>
      </c>
      <c r="P485" t="s">
        <v>219</v>
      </c>
      <c r="Q485" t="s">
        <v>220</v>
      </c>
      <c r="R485" t="s">
        <v>221</v>
      </c>
      <c r="S485" t="s">
        <v>220</v>
      </c>
      <c r="T485">
        <v>0</v>
      </c>
      <c r="U485">
        <v>0</v>
      </c>
      <c r="V485">
        <v>16</v>
      </c>
    </row>
    <row r="486" spans="1:22" x14ac:dyDescent="0.3">
      <c r="A486" t="s">
        <v>932</v>
      </c>
      <c r="B486">
        <v>4054</v>
      </c>
      <c r="C486" t="s">
        <v>389</v>
      </c>
      <c r="D486">
        <v>622769.87326961698</v>
      </c>
      <c r="E486">
        <v>308247.72888889699</v>
      </c>
      <c r="F486">
        <v>4</v>
      </c>
      <c r="G486">
        <v>8.994282244E-2</v>
      </c>
      <c r="H486">
        <v>1</v>
      </c>
      <c r="I486">
        <v>2</v>
      </c>
      <c r="J486">
        <v>0</v>
      </c>
      <c r="K486">
        <v>0</v>
      </c>
      <c r="M486" t="s">
        <v>218</v>
      </c>
      <c r="O486">
        <v>53</v>
      </c>
      <c r="P486" t="s">
        <v>219</v>
      </c>
      <c r="Q486" t="s">
        <v>220</v>
      </c>
      <c r="R486" t="s">
        <v>221</v>
      </c>
      <c r="S486" t="s">
        <v>220</v>
      </c>
      <c r="T486">
        <v>0</v>
      </c>
      <c r="U486">
        <v>0</v>
      </c>
      <c r="V486">
        <v>16</v>
      </c>
    </row>
    <row r="487" spans="1:22" x14ac:dyDescent="0.3">
      <c r="A487" t="s">
        <v>933</v>
      </c>
      <c r="B487">
        <v>4053</v>
      </c>
      <c r="C487" t="s">
        <v>390</v>
      </c>
      <c r="D487">
        <v>622691.321153039</v>
      </c>
      <c r="E487">
        <v>308464.60551256198</v>
      </c>
      <c r="F487">
        <v>4</v>
      </c>
      <c r="G487">
        <v>8.3433233640000007E-2</v>
      </c>
      <c r="H487">
        <v>1</v>
      </c>
      <c r="I487">
        <v>2</v>
      </c>
      <c r="J487">
        <v>0</v>
      </c>
      <c r="K487">
        <v>0</v>
      </c>
      <c r="M487" t="s">
        <v>218</v>
      </c>
      <c r="O487">
        <v>52</v>
      </c>
      <c r="P487" t="s">
        <v>219</v>
      </c>
      <c r="Q487" t="s">
        <v>220</v>
      </c>
      <c r="R487" t="s">
        <v>221</v>
      </c>
      <c r="S487" t="s">
        <v>220</v>
      </c>
      <c r="T487">
        <v>0</v>
      </c>
      <c r="U487">
        <v>0</v>
      </c>
      <c r="V487">
        <v>16</v>
      </c>
    </row>
    <row r="488" spans="1:22" x14ac:dyDescent="0.3">
      <c r="A488" t="s">
        <v>934</v>
      </c>
      <c r="B488">
        <v>4052</v>
      </c>
      <c r="C488" t="s">
        <v>391</v>
      </c>
      <c r="D488">
        <v>623079.54041101702</v>
      </c>
      <c r="E488">
        <v>308717.99317884899</v>
      </c>
      <c r="F488">
        <v>4</v>
      </c>
      <c r="G488">
        <v>6.0847202119999999E-2</v>
      </c>
      <c r="H488">
        <v>1</v>
      </c>
      <c r="I488">
        <v>2</v>
      </c>
      <c r="J488">
        <v>0</v>
      </c>
      <c r="K488">
        <v>0</v>
      </c>
      <c r="M488" t="s">
        <v>218</v>
      </c>
      <c r="O488">
        <v>51</v>
      </c>
      <c r="P488" t="s">
        <v>219</v>
      </c>
      <c r="Q488" t="s">
        <v>220</v>
      </c>
      <c r="R488" t="s">
        <v>221</v>
      </c>
      <c r="S488" t="s">
        <v>220</v>
      </c>
      <c r="T488">
        <v>0</v>
      </c>
      <c r="U488">
        <v>0</v>
      </c>
      <c r="V488">
        <v>16</v>
      </c>
    </row>
    <row r="489" spans="1:22" x14ac:dyDescent="0.3">
      <c r="A489" t="s">
        <v>935</v>
      </c>
      <c r="B489">
        <v>4051</v>
      </c>
      <c r="C489" t="s">
        <v>392</v>
      </c>
      <c r="D489">
        <v>622902.14323216397</v>
      </c>
      <c r="E489">
        <v>308736.451465677</v>
      </c>
      <c r="F489">
        <v>4</v>
      </c>
      <c r="G489">
        <v>2.3201321840000001E-2</v>
      </c>
      <c r="H489">
        <v>1</v>
      </c>
      <c r="I489">
        <v>2</v>
      </c>
      <c r="J489">
        <v>0</v>
      </c>
      <c r="K489">
        <v>0</v>
      </c>
      <c r="M489" t="s">
        <v>218</v>
      </c>
      <c r="O489">
        <v>50</v>
      </c>
      <c r="P489" t="s">
        <v>219</v>
      </c>
      <c r="Q489" t="s">
        <v>220</v>
      </c>
      <c r="R489" t="s">
        <v>221</v>
      </c>
      <c r="S489" t="s">
        <v>220</v>
      </c>
      <c r="T489">
        <v>0</v>
      </c>
      <c r="U489">
        <v>0</v>
      </c>
      <c r="V489">
        <v>16</v>
      </c>
    </row>
    <row r="490" spans="1:22" x14ac:dyDescent="0.3">
      <c r="A490" t="s">
        <v>936</v>
      </c>
      <c r="B490">
        <v>4050</v>
      </c>
      <c r="C490" t="s">
        <v>393</v>
      </c>
      <c r="D490">
        <v>623373.25639931904</v>
      </c>
      <c r="E490">
        <v>309256.22992781998</v>
      </c>
      <c r="F490">
        <v>4</v>
      </c>
      <c r="G490">
        <v>6.3427410030000006E-2</v>
      </c>
      <c r="H490">
        <v>1</v>
      </c>
      <c r="I490">
        <v>2</v>
      </c>
      <c r="J490">
        <v>0</v>
      </c>
      <c r="K490">
        <v>0</v>
      </c>
      <c r="M490" t="s">
        <v>218</v>
      </c>
      <c r="O490">
        <v>49</v>
      </c>
      <c r="P490" t="s">
        <v>219</v>
      </c>
      <c r="Q490" t="s">
        <v>220</v>
      </c>
      <c r="R490" t="s">
        <v>221</v>
      </c>
      <c r="S490" t="s">
        <v>220</v>
      </c>
      <c r="T490">
        <v>0</v>
      </c>
      <c r="U490">
        <v>0</v>
      </c>
      <c r="V490">
        <v>16</v>
      </c>
    </row>
    <row r="491" spans="1:22" x14ac:dyDescent="0.3">
      <c r="A491" t="s">
        <v>937</v>
      </c>
      <c r="B491">
        <v>4049</v>
      </c>
      <c r="C491" t="s">
        <v>394</v>
      </c>
      <c r="D491">
        <v>623126.70291813405</v>
      </c>
      <c r="E491">
        <v>309105.32217067701</v>
      </c>
      <c r="F491">
        <v>4</v>
      </c>
      <c r="G491">
        <v>8.2629871260000001E-2</v>
      </c>
      <c r="H491">
        <v>1</v>
      </c>
      <c r="I491">
        <v>2</v>
      </c>
      <c r="J491">
        <v>0</v>
      </c>
      <c r="K491">
        <v>0</v>
      </c>
      <c r="M491" t="s">
        <v>218</v>
      </c>
      <c r="O491">
        <v>48</v>
      </c>
      <c r="P491" t="s">
        <v>219</v>
      </c>
      <c r="Q491" t="s">
        <v>220</v>
      </c>
      <c r="R491" t="s">
        <v>221</v>
      </c>
      <c r="S491" t="s">
        <v>220</v>
      </c>
      <c r="T491">
        <v>0</v>
      </c>
      <c r="U491">
        <v>0</v>
      </c>
      <c r="V491">
        <v>16</v>
      </c>
    </row>
    <row r="492" spans="1:22" x14ac:dyDescent="0.3">
      <c r="A492" t="s">
        <v>938</v>
      </c>
      <c r="B492">
        <v>4048</v>
      </c>
      <c r="C492" t="s">
        <v>395</v>
      </c>
      <c r="D492">
        <v>623071.73485519295</v>
      </c>
      <c r="E492">
        <v>308073.764673358</v>
      </c>
      <c r="F492">
        <v>4</v>
      </c>
      <c r="G492">
        <v>6.4421432200000003E-2</v>
      </c>
      <c r="H492">
        <v>1</v>
      </c>
      <c r="I492">
        <v>2</v>
      </c>
      <c r="J492">
        <v>0</v>
      </c>
      <c r="K492">
        <v>0</v>
      </c>
      <c r="M492" t="s">
        <v>218</v>
      </c>
      <c r="O492">
        <v>47</v>
      </c>
      <c r="P492" t="s">
        <v>219</v>
      </c>
      <c r="Q492" t="s">
        <v>220</v>
      </c>
      <c r="R492" t="s">
        <v>221</v>
      </c>
      <c r="S492" t="s">
        <v>220</v>
      </c>
      <c r="T492">
        <v>0</v>
      </c>
      <c r="U492">
        <v>0</v>
      </c>
      <c r="V492">
        <v>16</v>
      </c>
    </row>
    <row r="493" spans="1:22" x14ac:dyDescent="0.3">
      <c r="A493" t="s">
        <v>939</v>
      </c>
      <c r="B493">
        <v>4047</v>
      </c>
      <c r="C493" t="s">
        <v>396</v>
      </c>
      <c r="D493">
        <v>622971.76152272697</v>
      </c>
      <c r="E493">
        <v>308129.84863178601</v>
      </c>
      <c r="F493">
        <v>4</v>
      </c>
      <c r="G493">
        <v>4.8615636600000001E-3</v>
      </c>
      <c r="H493">
        <v>1</v>
      </c>
      <c r="I493">
        <v>2</v>
      </c>
      <c r="J493">
        <v>0</v>
      </c>
      <c r="K493">
        <v>0</v>
      </c>
      <c r="M493" t="s">
        <v>218</v>
      </c>
      <c r="O493">
        <v>46</v>
      </c>
      <c r="P493" t="s">
        <v>219</v>
      </c>
      <c r="Q493" t="s">
        <v>220</v>
      </c>
      <c r="R493" t="s">
        <v>221</v>
      </c>
      <c r="S493" t="s">
        <v>220</v>
      </c>
      <c r="T493">
        <v>0</v>
      </c>
      <c r="U493">
        <v>0</v>
      </c>
      <c r="V493">
        <v>16</v>
      </c>
    </row>
    <row r="494" spans="1:22" x14ac:dyDescent="0.3">
      <c r="A494" t="s">
        <v>940</v>
      </c>
      <c r="B494">
        <v>4046</v>
      </c>
      <c r="C494" t="s">
        <v>397</v>
      </c>
      <c r="D494">
        <v>622822.79299819295</v>
      </c>
      <c r="E494">
        <v>309071.20029632299</v>
      </c>
      <c r="F494">
        <v>4</v>
      </c>
      <c r="G494">
        <v>0.14076558003</v>
      </c>
      <c r="H494">
        <v>1</v>
      </c>
      <c r="I494">
        <v>2</v>
      </c>
      <c r="J494">
        <v>0</v>
      </c>
      <c r="K494">
        <v>0</v>
      </c>
      <c r="M494" t="s">
        <v>218</v>
      </c>
      <c r="O494">
        <v>45</v>
      </c>
      <c r="P494" t="s">
        <v>219</v>
      </c>
      <c r="Q494" t="s">
        <v>220</v>
      </c>
      <c r="R494" t="s">
        <v>221</v>
      </c>
      <c r="S494" t="s">
        <v>220</v>
      </c>
      <c r="T494">
        <v>0</v>
      </c>
      <c r="U494">
        <v>0</v>
      </c>
      <c r="V494">
        <v>16</v>
      </c>
    </row>
    <row r="495" spans="1:22" x14ac:dyDescent="0.3">
      <c r="A495" t="s">
        <v>941</v>
      </c>
      <c r="B495">
        <v>4045</v>
      </c>
      <c r="C495" t="s">
        <v>398</v>
      </c>
      <c r="D495">
        <v>622693.69002306496</v>
      </c>
      <c r="E495">
        <v>309133.95258613001</v>
      </c>
      <c r="F495">
        <v>4</v>
      </c>
      <c r="G495">
        <v>1.18733236E-3</v>
      </c>
      <c r="H495">
        <v>1</v>
      </c>
      <c r="I495">
        <v>2</v>
      </c>
      <c r="J495">
        <v>0</v>
      </c>
      <c r="K495">
        <v>0</v>
      </c>
      <c r="M495" t="s">
        <v>218</v>
      </c>
      <c r="O495">
        <v>44</v>
      </c>
      <c r="P495" t="s">
        <v>219</v>
      </c>
      <c r="Q495" t="s">
        <v>220</v>
      </c>
      <c r="R495" t="s">
        <v>221</v>
      </c>
      <c r="S495" t="s">
        <v>220</v>
      </c>
      <c r="T495">
        <v>0</v>
      </c>
      <c r="U495">
        <v>0</v>
      </c>
      <c r="V495">
        <v>16</v>
      </c>
    </row>
    <row r="496" spans="1:22" x14ac:dyDescent="0.3">
      <c r="A496" t="s">
        <v>942</v>
      </c>
      <c r="B496">
        <v>4044</v>
      </c>
      <c r="C496" t="s">
        <v>399</v>
      </c>
      <c r="D496">
        <v>622809.41986469598</v>
      </c>
      <c r="E496">
        <v>308118.19504208502</v>
      </c>
      <c r="F496">
        <v>4</v>
      </c>
      <c r="G496">
        <v>6.64311754E-3</v>
      </c>
      <c r="H496">
        <v>1</v>
      </c>
      <c r="I496">
        <v>2</v>
      </c>
      <c r="J496">
        <v>0</v>
      </c>
      <c r="K496">
        <v>0</v>
      </c>
      <c r="M496" t="s">
        <v>218</v>
      </c>
      <c r="O496">
        <v>43</v>
      </c>
      <c r="P496" t="s">
        <v>219</v>
      </c>
      <c r="Q496" t="s">
        <v>220</v>
      </c>
      <c r="R496" t="s">
        <v>221</v>
      </c>
      <c r="S496" t="s">
        <v>220</v>
      </c>
      <c r="T496">
        <v>0</v>
      </c>
      <c r="U496">
        <v>0</v>
      </c>
      <c r="V496">
        <v>16</v>
      </c>
    </row>
    <row r="497" spans="1:22" x14ac:dyDescent="0.3">
      <c r="A497" t="s">
        <v>943</v>
      </c>
      <c r="B497">
        <v>4043</v>
      </c>
      <c r="C497" t="s">
        <v>400</v>
      </c>
      <c r="D497">
        <v>623417.01893096499</v>
      </c>
      <c r="E497">
        <v>307858.550483723</v>
      </c>
      <c r="F497">
        <v>4</v>
      </c>
      <c r="G497">
        <v>0.15414856948</v>
      </c>
      <c r="H497">
        <v>1</v>
      </c>
      <c r="I497">
        <v>2</v>
      </c>
      <c r="J497">
        <v>0</v>
      </c>
      <c r="K497">
        <v>0</v>
      </c>
      <c r="M497" t="s">
        <v>218</v>
      </c>
      <c r="O497">
        <v>42</v>
      </c>
      <c r="P497" t="s">
        <v>219</v>
      </c>
      <c r="Q497" t="s">
        <v>220</v>
      </c>
      <c r="R497" t="s">
        <v>221</v>
      </c>
      <c r="S497" t="s">
        <v>220</v>
      </c>
      <c r="T497">
        <v>0</v>
      </c>
      <c r="U497">
        <v>0</v>
      </c>
      <c r="V497">
        <v>16</v>
      </c>
    </row>
    <row r="498" spans="1:22" x14ac:dyDescent="0.3">
      <c r="A498" t="s">
        <v>944</v>
      </c>
      <c r="B498">
        <v>4042</v>
      </c>
      <c r="C498" t="s">
        <v>401</v>
      </c>
      <c r="D498">
        <v>623451.36291605199</v>
      </c>
      <c r="E498">
        <v>307899.54179789202</v>
      </c>
      <c r="F498">
        <v>4</v>
      </c>
      <c r="G498">
        <v>1.9720304000000002E-3</v>
      </c>
      <c r="H498">
        <v>1</v>
      </c>
      <c r="I498">
        <v>2</v>
      </c>
      <c r="J498">
        <v>0</v>
      </c>
      <c r="K498">
        <v>0</v>
      </c>
      <c r="M498" t="s">
        <v>218</v>
      </c>
      <c r="O498">
        <v>41</v>
      </c>
      <c r="P498" t="s">
        <v>219</v>
      </c>
      <c r="Q498" t="s">
        <v>220</v>
      </c>
      <c r="R498" t="s">
        <v>221</v>
      </c>
      <c r="S498" t="s">
        <v>220</v>
      </c>
      <c r="T498">
        <v>0</v>
      </c>
      <c r="U498">
        <v>0</v>
      </c>
      <c r="V498">
        <v>16</v>
      </c>
    </row>
    <row r="499" spans="1:22" x14ac:dyDescent="0.3">
      <c r="A499" t="s">
        <v>945</v>
      </c>
      <c r="B499">
        <v>4041</v>
      </c>
      <c r="C499" t="s">
        <v>402</v>
      </c>
      <c r="D499">
        <v>622737.49261334399</v>
      </c>
      <c r="E499">
        <v>308673.96523024398</v>
      </c>
      <c r="F499">
        <v>4</v>
      </c>
      <c r="G499">
        <v>3.7541772219999998E-2</v>
      </c>
      <c r="H499">
        <v>1</v>
      </c>
      <c r="I499">
        <v>2</v>
      </c>
      <c r="J499">
        <v>0</v>
      </c>
      <c r="K499">
        <v>0</v>
      </c>
      <c r="M499" t="s">
        <v>218</v>
      </c>
      <c r="O499">
        <v>40</v>
      </c>
      <c r="P499" t="s">
        <v>219</v>
      </c>
      <c r="Q499" t="s">
        <v>220</v>
      </c>
      <c r="R499" t="s">
        <v>221</v>
      </c>
      <c r="S499" t="s">
        <v>220</v>
      </c>
      <c r="T499">
        <v>0</v>
      </c>
      <c r="U499">
        <v>0</v>
      </c>
      <c r="V499">
        <v>16</v>
      </c>
    </row>
    <row r="500" spans="1:22" x14ac:dyDescent="0.3">
      <c r="A500" t="s">
        <v>946</v>
      </c>
      <c r="B500">
        <v>4040</v>
      </c>
      <c r="C500" t="s">
        <v>403</v>
      </c>
      <c r="D500">
        <v>623302.782760437</v>
      </c>
      <c r="E500">
        <v>308190.76389262802</v>
      </c>
      <c r="F500">
        <v>4</v>
      </c>
      <c r="G500">
        <v>3.416717818E-2</v>
      </c>
      <c r="H500">
        <v>1</v>
      </c>
      <c r="I500">
        <v>2</v>
      </c>
      <c r="J500">
        <v>0</v>
      </c>
      <c r="K500">
        <v>0</v>
      </c>
      <c r="M500" t="s">
        <v>218</v>
      </c>
      <c r="O500">
        <v>39</v>
      </c>
      <c r="P500" t="s">
        <v>219</v>
      </c>
      <c r="Q500" t="s">
        <v>220</v>
      </c>
      <c r="R500" t="s">
        <v>221</v>
      </c>
      <c r="S500" t="s">
        <v>220</v>
      </c>
      <c r="T500">
        <v>0</v>
      </c>
      <c r="U500">
        <v>0</v>
      </c>
      <c r="V500">
        <v>16</v>
      </c>
    </row>
    <row r="501" spans="1:22" x14ac:dyDescent="0.3">
      <c r="A501" t="s">
        <v>947</v>
      </c>
      <c r="B501">
        <v>4039</v>
      </c>
      <c r="C501" t="s">
        <v>404</v>
      </c>
      <c r="D501">
        <v>623572.83903092099</v>
      </c>
      <c r="E501">
        <v>308439.75047308899</v>
      </c>
      <c r="F501">
        <v>4</v>
      </c>
      <c r="G501">
        <v>0.11371173277</v>
      </c>
      <c r="H501">
        <v>1</v>
      </c>
      <c r="I501">
        <v>2</v>
      </c>
      <c r="J501">
        <v>0</v>
      </c>
      <c r="K501">
        <v>0</v>
      </c>
      <c r="M501" t="s">
        <v>218</v>
      </c>
      <c r="O501">
        <v>38</v>
      </c>
      <c r="P501" t="s">
        <v>219</v>
      </c>
      <c r="Q501" t="s">
        <v>220</v>
      </c>
      <c r="R501" t="s">
        <v>221</v>
      </c>
      <c r="S501" t="s">
        <v>220</v>
      </c>
      <c r="T501">
        <v>0</v>
      </c>
      <c r="U501">
        <v>0</v>
      </c>
      <c r="V501">
        <v>16</v>
      </c>
    </row>
    <row r="502" spans="1:22" x14ac:dyDescent="0.3">
      <c r="A502" t="s">
        <v>948</v>
      </c>
      <c r="B502">
        <v>4038</v>
      </c>
      <c r="C502" t="s">
        <v>405</v>
      </c>
      <c r="D502">
        <v>623126.34942006099</v>
      </c>
      <c r="E502">
        <v>308297.11995733803</v>
      </c>
      <c r="F502">
        <v>4</v>
      </c>
      <c r="G502">
        <v>2.3697133400000001E-2</v>
      </c>
      <c r="H502">
        <v>1</v>
      </c>
      <c r="I502">
        <v>2</v>
      </c>
      <c r="J502">
        <v>0</v>
      </c>
      <c r="K502">
        <v>0</v>
      </c>
      <c r="M502" t="s">
        <v>218</v>
      </c>
      <c r="O502">
        <v>37</v>
      </c>
      <c r="P502" t="s">
        <v>219</v>
      </c>
      <c r="Q502" t="s">
        <v>220</v>
      </c>
      <c r="R502" t="s">
        <v>221</v>
      </c>
      <c r="S502" t="s">
        <v>220</v>
      </c>
      <c r="T502">
        <v>0</v>
      </c>
      <c r="U502">
        <v>0</v>
      </c>
      <c r="V502">
        <v>16</v>
      </c>
    </row>
    <row r="503" spans="1:22" x14ac:dyDescent="0.3">
      <c r="A503" t="s">
        <v>949</v>
      </c>
      <c r="B503">
        <v>4037</v>
      </c>
      <c r="C503" t="s">
        <v>406</v>
      </c>
      <c r="D503">
        <v>623264.34830055595</v>
      </c>
      <c r="E503">
        <v>308860.49913019501</v>
      </c>
      <c r="F503">
        <v>4</v>
      </c>
      <c r="G503">
        <v>7.5939111229999995E-2</v>
      </c>
      <c r="H503">
        <v>1</v>
      </c>
      <c r="I503">
        <v>2</v>
      </c>
      <c r="J503">
        <v>0</v>
      </c>
      <c r="K503">
        <v>0</v>
      </c>
      <c r="M503" t="s">
        <v>218</v>
      </c>
      <c r="O503">
        <v>36</v>
      </c>
      <c r="P503" t="s">
        <v>219</v>
      </c>
      <c r="Q503" t="s">
        <v>220</v>
      </c>
      <c r="R503" t="s">
        <v>221</v>
      </c>
      <c r="S503" t="s">
        <v>220</v>
      </c>
      <c r="T503">
        <v>0</v>
      </c>
      <c r="U503">
        <v>0</v>
      </c>
      <c r="V503">
        <v>16</v>
      </c>
    </row>
    <row r="504" spans="1:22" x14ac:dyDescent="0.3">
      <c r="A504" t="s">
        <v>950</v>
      </c>
      <c r="B504">
        <v>4036</v>
      </c>
      <c r="C504" t="s">
        <v>407</v>
      </c>
      <c r="D504">
        <v>623762.27672365902</v>
      </c>
      <c r="E504">
        <v>308203.87359888997</v>
      </c>
      <c r="F504">
        <v>4</v>
      </c>
      <c r="G504">
        <v>3.176157818E-2</v>
      </c>
      <c r="H504">
        <v>1</v>
      </c>
      <c r="I504">
        <v>2</v>
      </c>
      <c r="J504">
        <v>0</v>
      </c>
      <c r="K504">
        <v>0</v>
      </c>
      <c r="M504" t="s">
        <v>218</v>
      </c>
      <c r="O504">
        <v>35</v>
      </c>
      <c r="P504" t="s">
        <v>219</v>
      </c>
      <c r="Q504" t="s">
        <v>220</v>
      </c>
      <c r="R504" t="s">
        <v>221</v>
      </c>
      <c r="S504" t="s">
        <v>220</v>
      </c>
      <c r="T504">
        <v>0</v>
      </c>
      <c r="U504">
        <v>0</v>
      </c>
      <c r="V504">
        <v>16</v>
      </c>
    </row>
    <row r="505" spans="1:22" x14ac:dyDescent="0.3">
      <c r="A505" t="s">
        <v>951</v>
      </c>
      <c r="B505">
        <v>4035</v>
      </c>
      <c r="C505" t="s">
        <v>408</v>
      </c>
      <c r="D505">
        <v>623789.69442220102</v>
      </c>
      <c r="E505">
        <v>308264.72207035701</v>
      </c>
      <c r="F505">
        <v>4</v>
      </c>
      <c r="G505">
        <v>3.1074603500000002E-3</v>
      </c>
      <c r="H505">
        <v>1</v>
      </c>
      <c r="I505">
        <v>2</v>
      </c>
      <c r="J505">
        <v>0</v>
      </c>
      <c r="K505">
        <v>0</v>
      </c>
      <c r="M505" t="s">
        <v>218</v>
      </c>
      <c r="O505">
        <v>34</v>
      </c>
      <c r="P505" t="s">
        <v>219</v>
      </c>
      <c r="Q505" t="s">
        <v>220</v>
      </c>
      <c r="R505" t="s">
        <v>221</v>
      </c>
      <c r="S505" t="s">
        <v>220</v>
      </c>
      <c r="T505">
        <v>0</v>
      </c>
      <c r="U505">
        <v>0</v>
      </c>
      <c r="V505">
        <v>16</v>
      </c>
    </row>
    <row r="506" spans="1:22" x14ac:dyDescent="0.3">
      <c r="A506" t="s">
        <v>952</v>
      </c>
      <c r="B506">
        <v>4034</v>
      </c>
      <c r="C506" t="s">
        <v>409</v>
      </c>
      <c r="D506">
        <v>622908.32749406702</v>
      </c>
      <c r="E506">
        <v>308030.35963471601</v>
      </c>
      <c r="F506">
        <v>4</v>
      </c>
      <c r="G506">
        <v>1.3677978949999999E-2</v>
      </c>
      <c r="H506">
        <v>1</v>
      </c>
      <c r="I506">
        <v>2</v>
      </c>
      <c r="J506">
        <v>0</v>
      </c>
      <c r="K506">
        <v>0</v>
      </c>
      <c r="M506" t="s">
        <v>218</v>
      </c>
      <c r="O506">
        <v>33</v>
      </c>
      <c r="P506" t="s">
        <v>219</v>
      </c>
      <c r="Q506" t="s">
        <v>220</v>
      </c>
      <c r="R506" t="s">
        <v>221</v>
      </c>
      <c r="S506" t="s">
        <v>220</v>
      </c>
      <c r="T506">
        <v>0</v>
      </c>
      <c r="U506">
        <v>0</v>
      </c>
      <c r="V506">
        <v>16</v>
      </c>
    </row>
    <row r="507" spans="1:22" x14ac:dyDescent="0.3">
      <c r="A507" t="s">
        <v>953</v>
      </c>
      <c r="B507">
        <v>4033</v>
      </c>
      <c r="C507" t="s">
        <v>410</v>
      </c>
      <c r="D507">
        <v>622889.29425027501</v>
      </c>
      <c r="E507">
        <v>308016.65398821799</v>
      </c>
      <c r="F507">
        <v>4</v>
      </c>
      <c r="G507">
        <v>1.67175941E-3</v>
      </c>
      <c r="H507">
        <v>1</v>
      </c>
      <c r="I507">
        <v>2</v>
      </c>
      <c r="J507">
        <v>0</v>
      </c>
      <c r="K507">
        <v>0</v>
      </c>
      <c r="M507" t="s">
        <v>218</v>
      </c>
      <c r="O507">
        <v>32</v>
      </c>
      <c r="P507" t="s">
        <v>219</v>
      </c>
      <c r="Q507" t="s">
        <v>220</v>
      </c>
      <c r="R507" t="s">
        <v>221</v>
      </c>
      <c r="S507" t="s">
        <v>220</v>
      </c>
      <c r="T507">
        <v>0</v>
      </c>
      <c r="U507">
        <v>0</v>
      </c>
      <c r="V507">
        <v>16</v>
      </c>
    </row>
    <row r="508" spans="1:22" x14ac:dyDescent="0.3">
      <c r="A508" t="s">
        <v>954</v>
      </c>
      <c r="B508">
        <v>4032</v>
      </c>
      <c r="C508" t="s">
        <v>411</v>
      </c>
      <c r="D508">
        <v>622756.94878344797</v>
      </c>
      <c r="E508">
        <v>308205.77237678401</v>
      </c>
      <c r="F508">
        <v>4</v>
      </c>
      <c r="G508">
        <v>9.5477205999999998E-4</v>
      </c>
      <c r="H508">
        <v>1</v>
      </c>
      <c r="I508">
        <v>2</v>
      </c>
      <c r="J508">
        <v>0</v>
      </c>
      <c r="K508">
        <v>0</v>
      </c>
      <c r="M508" t="s">
        <v>218</v>
      </c>
      <c r="O508">
        <v>31</v>
      </c>
      <c r="P508" t="s">
        <v>219</v>
      </c>
      <c r="Q508" t="s">
        <v>220</v>
      </c>
      <c r="R508" t="s">
        <v>221</v>
      </c>
      <c r="S508" t="s">
        <v>220</v>
      </c>
      <c r="T508">
        <v>0</v>
      </c>
      <c r="U508">
        <v>0</v>
      </c>
      <c r="V508">
        <v>16</v>
      </c>
    </row>
    <row r="509" spans="1:22" x14ac:dyDescent="0.3">
      <c r="A509" t="s">
        <v>955</v>
      </c>
      <c r="B509">
        <v>4031</v>
      </c>
      <c r="C509" t="s">
        <v>412</v>
      </c>
      <c r="D509">
        <v>623603.98620885296</v>
      </c>
      <c r="E509">
        <v>309113.29127237602</v>
      </c>
      <c r="F509">
        <v>4</v>
      </c>
      <c r="G509">
        <v>9.0015034889999998E-2</v>
      </c>
      <c r="H509">
        <v>1</v>
      </c>
      <c r="I509">
        <v>2</v>
      </c>
      <c r="J509">
        <v>0</v>
      </c>
      <c r="K509">
        <v>0</v>
      </c>
      <c r="M509" t="s">
        <v>218</v>
      </c>
      <c r="O509">
        <v>30</v>
      </c>
      <c r="P509" t="s">
        <v>219</v>
      </c>
      <c r="Q509" t="s">
        <v>220</v>
      </c>
      <c r="R509" t="s">
        <v>221</v>
      </c>
      <c r="S509" t="s">
        <v>220</v>
      </c>
      <c r="T509">
        <v>0</v>
      </c>
      <c r="U509">
        <v>0</v>
      </c>
      <c r="V509">
        <v>16</v>
      </c>
    </row>
    <row r="510" spans="1:22" x14ac:dyDescent="0.3">
      <c r="A510" t="s">
        <v>956</v>
      </c>
      <c r="B510">
        <v>4030</v>
      </c>
      <c r="C510" t="s">
        <v>413</v>
      </c>
      <c r="D510">
        <v>623632.97415231098</v>
      </c>
      <c r="E510">
        <v>309171.77281431499</v>
      </c>
      <c r="F510">
        <v>4</v>
      </c>
      <c r="G510">
        <v>3.1692479500000001E-3</v>
      </c>
      <c r="H510">
        <v>1</v>
      </c>
      <c r="I510">
        <v>2</v>
      </c>
      <c r="J510">
        <v>0</v>
      </c>
      <c r="K510">
        <v>0</v>
      </c>
      <c r="M510" t="s">
        <v>218</v>
      </c>
      <c r="O510">
        <v>29</v>
      </c>
      <c r="P510" t="s">
        <v>219</v>
      </c>
      <c r="Q510" t="s">
        <v>220</v>
      </c>
      <c r="R510" t="s">
        <v>221</v>
      </c>
      <c r="S510" t="s">
        <v>220</v>
      </c>
      <c r="T510">
        <v>0</v>
      </c>
      <c r="U510">
        <v>0</v>
      </c>
      <c r="V510">
        <v>16</v>
      </c>
    </row>
    <row r="511" spans="1:22" x14ac:dyDescent="0.3">
      <c r="A511" t="s">
        <v>957</v>
      </c>
      <c r="B511">
        <v>4029</v>
      </c>
      <c r="C511" t="s">
        <v>414</v>
      </c>
      <c r="D511">
        <v>623239.46994857397</v>
      </c>
      <c r="E511">
        <v>309285.851175558</v>
      </c>
      <c r="F511">
        <v>4</v>
      </c>
      <c r="G511">
        <v>2.6943810299999999E-3</v>
      </c>
      <c r="H511">
        <v>1</v>
      </c>
      <c r="I511">
        <v>2</v>
      </c>
      <c r="J511">
        <v>0</v>
      </c>
      <c r="K511">
        <v>0</v>
      </c>
      <c r="M511" t="s">
        <v>218</v>
      </c>
      <c r="O511">
        <v>28</v>
      </c>
      <c r="P511" t="s">
        <v>219</v>
      </c>
      <c r="Q511" t="s">
        <v>220</v>
      </c>
      <c r="R511" t="s">
        <v>221</v>
      </c>
      <c r="S511" t="s">
        <v>220</v>
      </c>
      <c r="T511">
        <v>0</v>
      </c>
      <c r="U511">
        <v>0</v>
      </c>
      <c r="V511">
        <v>16</v>
      </c>
    </row>
    <row r="512" spans="1:22" x14ac:dyDescent="0.3">
      <c r="A512" t="s">
        <v>958</v>
      </c>
      <c r="B512">
        <v>4028</v>
      </c>
      <c r="C512" t="s">
        <v>415</v>
      </c>
      <c r="D512">
        <v>623127.12064615998</v>
      </c>
      <c r="E512">
        <v>309136.50195769302</v>
      </c>
      <c r="F512">
        <v>4</v>
      </c>
      <c r="G512">
        <v>1.9874422099999999E-3</v>
      </c>
      <c r="H512">
        <v>1</v>
      </c>
      <c r="I512">
        <v>2</v>
      </c>
      <c r="J512">
        <v>0</v>
      </c>
      <c r="K512">
        <v>0</v>
      </c>
      <c r="M512" t="s">
        <v>218</v>
      </c>
      <c r="O512">
        <v>27</v>
      </c>
      <c r="P512" t="s">
        <v>219</v>
      </c>
      <c r="Q512" t="s">
        <v>220</v>
      </c>
      <c r="R512" t="s">
        <v>221</v>
      </c>
      <c r="S512" t="s">
        <v>220</v>
      </c>
      <c r="T512">
        <v>0</v>
      </c>
      <c r="U512">
        <v>0</v>
      </c>
      <c r="V512">
        <v>16</v>
      </c>
    </row>
    <row r="513" spans="1:22" x14ac:dyDescent="0.3">
      <c r="A513" t="s">
        <v>959</v>
      </c>
      <c r="B513">
        <v>4027</v>
      </c>
      <c r="C513" t="s">
        <v>416</v>
      </c>
      <c r="D513">
        <v>622705.17860420095</v>
      </c>
      <c r="E513">
        <v>309024.66000613302</v>
      </c>
      <c r="F513">
        <v>4</v>
      </c>
      <c r="G513">
        <v>4.10517846E-3</v>
      </c>
      <c r="H513">
        <v>1</v>
      </c>
      <c r="I513">
        <v>2</v>
      </c>
      <c r="J513">
        <v>0</v>
      </c>
      <c r="K513">
        <v>0</v>
      </c>
      <c r="M513" t="s">
        <v>218</v>
      </c>
      <c r="O513">
        <v>26</v>
      </c>
      <c r="P513" t="s">
        <v>219</v>
      </c>
      <c r="Q513" t="s">
        <v>220</v>
      </c>
      <c r="R513" t="s">
        <v>221</v>
      </c>
      <c r="S513" t="s">
        <v>220</v>
      </c>
      <c r="T513">
        <v>0</v>
      </c>
      <c r="U513">
        <v>0</v>
      </c>
      <c r="V513">
        <v>16</v>
      </c>
    </row>
    <row r="514" spans="1:22" x14ac:dyDescent="0.3">
      <c r="A514" t="s">
        <v>960</v>
      </c>
      <c r="B514">
        <v>4026</v>
      </c>
      <c r="C514" t="s">
        <v>417</v>
      </c>
      <c r="D514">
        <v>622959.06515684898</v>
      </c>
      <c r="E514">
        <v>308911.56792209198</v>
      </c>
      <c r="F514">
        <v>4</v>
      </c>
      <c r="G514">
        <v>1.9626598699999998E-3</v>
      </c>
      <c r="H514">
        <v>1</v>
      </c>
      <c r="I514">
        <v>2</v>
      </c>
      <c r="J514">
        <v>0</v>
      </c>
      <c r="K514">
        <v>0</v>
      </c>
      <c r="M514" t="s">
        <v>218</v>
      </c>
      <c r="O514">
        <v>25</v>
      </c>
      <c r="P514" t="s">
        <v>219</v>
      </c>
      <c r="Q514" t="s">
        <v>220</v>
      </c>
      <c r="R514" t="s">
        <v>221</v>
      </c>
      <c r="S514" t="s">
        <v>220</v>
      </c>
      <c r="T514">
        <v>0</v>
      </c>
      <c r="U514">
        <v>0</v>
      </c>
      <c r="V514">
        <v>16</v>
      </c>
    </row>
    <row r="515" spans="1:22" x14ac:dyDescent="0.3">
      <c r="A515" t="s">
        <v>961</v>
      </c>
      <c r="B515">
        <v>4025</v>
      </c>
      <c r="C515" t="s">
        <v>418</v>
      </c>
      <c r="D515">
        <v>622619.82413936895</v>
      </c>
      <c r="E515">
        <v>308908.539159698</v>
      </c>
      <c r="F515">
        <v>4</v>
      </c>
      <c r="G515">
        <v>7.2505872410000005E-2</v>
      </c>
      <c r="H515">
        <v>1</v>
      </c>
      <c r="I515">
        <v>2</v>
      </c>
      <c r="J515">
        <v>0</v>
      </c>
      <c r="K515">
        <v>0</v>
      </c>
      <c r="L515" t="s">
        <v>27</v>
      </c>
      <c r="M515" t="s">
        <v>218</v>
      </c>
      <c r="O515">
        <v>24</v>
      </c>
      <c r="P515" t="s">
        <v>219</v>
      </c>
      <c r="Q515" t="s">
        <v>220</v>
      </c>
      <c r="R515" t="s">
        <v>221</v>
      </c>
      <c r="S515" t="s">
        <v>220</v>
      </c>
      <c r="T515">
        <v>0</v>
      </c>
      <c r="U515">
        <v>0</v>
      </c>
      <c r="V515">
        <v>16</v>
      </c>
    </row>
    <row r="516" spans="1:22" x14ac:dyDescent="0.3">
      <c r="A516" t="s">
        <v>962</v>
      </c>
      <c r="B516">
        <v>4024</v>
      </c>
      <c r="C516" t="s">
        <v>419</v>
      </c>
      <c r="D516">
        <v>622843.53779153398</v>
      </c>
      <c r="E516">
        <v>308792.67220160901</v>
      </c>
      <c r="F516">
        <v>4</v>
      </c>
      <c r="G516">
        <v>1.92526961E-3</v>
      </c>
      <c r="H516">
        <v>1</v>
      </c>
      <c r="I516">
        <v>2</v>
      </c>
      <c r="J516">
        <v>0</v>
      </c>
      <c r="K516">
        <v>0</v>
      </c>
      <c r="M516" t="s">
        <v>218</v>
      </c>
      <c r="O516">
        <v>23</v>
      </c>
      <c r="P516" t="s">
        <v>219</v>
      </c>
      <c r="Q516" t="s">
        <v>220</v>
      </c>
      <c r="R516" t="s">
        <v>221</v>
      </c>
      <c r="S516" t="s">
        <v>220</v>
      </c>
      <c r="T516">
        <v>0</v>
      </c>
      <c r="U516">
        <v>0</v>
      </c>
      <c r="V516">
        <v>16</v>
      </c>
    </row>
    <row r="517" spans="1:22" x14ac:dyDescent="0.3">
      <c r="A517" t="s">
        <v>963</v>
      </c>
      <c r="B517">
        <v>4023</v>
      </c>
      <c r="C517" t="s">
        <v>420</v>
      </c>
      <c r="D517">
        <v>622560.71002986596</v>
      </c>
      <c r="E517">
        <v>309086.75926384202</v>
      </c>
      <c r="F517">
        <v>4</v>
      </c>
      <c r="G517">
        <v>2.7886386899999998E-3</v>
      </c>
      <c r="H517">
        <v>1</v>
      </c>
      <c r="I517">
        <v>2</v>
      </c>
      <c r="J517">
        <v>0</v>
      </c>
      <c r="K517">
        <v>0</v>
      </c>
      <c r="M517" t="s">
        <v>218</v>
      </c>
      <c r="O517">
        <v>22</v>
      </c>
      <c r="P517" t="s">
        <v>219</v>
      </c>
      <c r="Q517" t="s">
        <v>220</v>
      </c>
      <c r="R517" t="s">
        <v>221</v>
      </c>
      <c r="S517" t="s">
        <v>220</v>
      </c>
      <c r="T517">
        <v>0</v>
      </c>
      <c r="U517">
        <v>0</v>
      </c>
      <c r="V517">
        <v>16</v>
      </c>
    </row>
    <row r="518" spans="1:22" x14ac:dyDescent="0.3">
      <c r="A518" t="s">
        <v>964</v>
      </c>
      <c r="B518">
        <v>4022</v>
      </c>
      <c r="C518" t="s">
        <v>421</v>
      </c>
      <c r="D518">
        <v>622681.11025671405</v>
      </c>
      <c r="E518">
        <v>308674.52882790699</v>
      </c>
      <c r="F518">
        <v>4</v>
      </c>
      <c r="G518">
        <v>1.2164182E-3</v>
      </c>
      <c r="H518">
        <v>1</v>
      </c>
      <c r="I518">
        <v>2</v>
      </c>
      <c r="J518">
        <v>0</v>
      </c>
      <c r="K518">
        <v>0</v>
      </c>
      <c r="M518" t="s">
        <v>218</v>
      </c>
      <c r="O518">
        <v>21</v>
      </c>
      <c r="P518" t="s">
        <v>219</v>
      </c>
      <c r="Q518" t="s">
        <v>220</v>
      </c>
      <c r="R518" t="s">
        <v>221</v>
      </c>
      <c r="S518" t="s">
        <v>220</v>
      </c>
      <c r="T518">
        <v>0</v>
      </c>
      <c r="U518">
        <v>0</v>
      </c>
      <c r="V518">
        <v>16</v>
      </c>
    </row>
    <row r="519" spans="1:22" x14ac:dyDescent="0.3">
      <c r="A519" t="s">
        <v>965</v>
      </c>
      <c r="B519">
        <v>4021</v>
      </c>
      <c r="C519" t="s">
        <v>422</v>
      </c>
      <c r="D519">
        <v>622731.46414066898</v>
      </c>
      <c r="E519">
        <v>308548.09719234798</v>
      </c>
      <c r="F519">
        <v>4</v>
      </c>
      <c r="G519">
        <v>2.1741315999999999E-3</v>
      </c>
      <c r="H519">
        <v>1</v>
      </c>
      <c r="I519">
        <v>2</v>
      </c>
      <c r="J519">
        <v>0</v>
      </c>
      <c r="K519">
        <v>0</v>
      </c>
      <c r="M519" t="s">
        <v>218</v>
      </c>
      <c r="O519">
        <v>20</v>
      </c>
      <c r="P519" t="s">
        <v>219</v>
      </c>
      <c r="Q519" t="s">
        <v>220</v>
      </c>
      <c r="R519" t="s">
        <v>221</v>
      </c>
      <c r="S519" t="s">
        <v>220</v>
      </c>
      <c r="T519">
        <v>0</v>
      </c>
      <c r="U519">
        <v>0</v>
      </c>
      <c r="V519">
        <v>16</v>
      </c>
    </row>
    <row r="520" spans="1:22" x14ac:dyDescent="0.3">
      <c r="A520" t="s">
        <v>966</v>
      </c>
      <c r="B520">
        <v>4020</v>
      </c>
      <c r="C520" t="s">
        <v>423</v>
      </c>
      <c r="D520">
        <v>622809.71300815896</v>
      </c>
      <c r="E520">
        <v>308598.69721145602</v>
      </c>
      <c r="F520">
        <v>4</v>
      </c>
      <c r="G520">
        <v>3.59256702E-3</v>
      </c>
      <c r="H520">
        <v>1</v>
      </c>
      <c r="I520">
        <v>2</v>
      </c>
      <c r="J520">
        <v>0</v>
      </c>
      <c r="K520">
        <v>0</v>
      </c>
      <c r="M520" t="s">
        <v>218</v>
      </c>
      <c r="O520">
        <v>19</v>
      </c>
      <c r="P520" t="s">
        <v>219</v>
      </c>
      <c r="Q520" t="s">
        <v>220</v>
      </c>
      <c r="R520" t="s">
        <v>221</v>
      </c>
      <c r="S520" t="s">
        <v>220</v>
      </c>
      <c r="T520">
        <v>0</v>
      </c>
      <c r="U520">
        <v>0</v>
      </c>
      <c r="V520">
        <v>16</v>
      </c>
    </row>
    <row r="521" spans="1:22" x14ac:dyDescent="0.3">
      <c r="A521" t="s">
        <v>967</v>
      </c>
      <c r="B521">
        <v>4019</v>
      </c>
      <c r="C521" t="s">
        <v>424</v>
      </c>
      <c r="D521">
        <v>622864.00562007295</v>
      </c>
      <c r="E521">
        <v>308319.325957013</v>
      </c>
      <c r="F521">
        <v>4</v>
      </c>
      <c r="G521">
        <v>1.84379973E-3</v>
      </c>
      <c r="H521">
        <v>1</v>
      </c>
      <c r="I521">
        <v>2</v>
      </c>
      <c r="J521">
        <v>0</v>
      </c>
      <c r="K521">
        <v>0</v>
      </c>
      <c r="M521" t="s">
        <v>218</v>
      </c>
      <c r="O521">
        <v>18</v>
      </c>
      <c r="P521" t="s">
        <v>219</v>
      </c>
      <c r="Q521" t="s">
        <v>220</v>
      </c>
      <c r="R521" t="s">
        <v>221</v>
      </c>
      <c r="S521" t="s">
        <v>220</v>
      </c>
      <c r="T521">
        <v>0</v>
      </c>
      <c r="U521">
        <v>0</v>
      </c>
      <c r="V521">
        <v>16</v>
      </c>
    </row>
    <row r="522" spans="1:22" x14ac:dyDescent="0.3">
      <c r="A522" t="s">
        <v>968</v>
      </c>
      <c r="B522">
        <v>4018</v>
      </c>
      <c r="C522" t="s">
        <v>425</v>
      </c>
      <c r="D522">
        <v>623185.66091046296</v>
      </c>
      <c r="E522">
        <v>307848.603069462</v>
      </c>
      <c r="F522">
        <v>4</v>
      </c>
      <c r="G522">
        <v>3.1854160700000001E-3</v>
      </c>
      <c r="H522">
        <v>1</v>
      </c>
      <c r="I522">
        <v>2</v>
      </c>
      <c r="J522">
        <v>0</v>
      </c>
      <c r="K522">
        <v>0</v>
      </c>
      <c r="M522" t="s">
        <v>218</v>
      </c>
      <c r="O522">
        <v>17</v>
      </c>
      <c r="P522" t="s">
        <v>219</v>
      </c>
      <c r="Q522" t="s">
        <v>220</v>
      </c>
      <c r="R522" t="s">
        <v>221</v>
      </c>
      <c r="S522" t="s">
        <v>220</v>
      </c>
      <c r="T522">
        <v>0</v>
      </c>
      <c r="U522">
        <v>0</v>
      </c>
      <c r="V522">
        <v>16</v>
      </c>
    </row>
    <row r="523" spans="1:22" x14ac:dyDescent="0.3">
      <c r="A523" t="s">
        <v>969</v>
      </c>
      <c r="B523">
        <v>4017</v>
      </c>
      <c r="C523" t="s">
        <v>426</v>
      </c>
      <c r="D523">
        <v>623003.55987179698</v>
      </c>
      <c r="E523">
        <v>307982.18912260298</v>
      </c>
      <c r="F523">
        <v>4</v>
      </c>
      <c r="G523">
        <v>2.60523945E-3</v>
      </c>
      <c r="H523">
        <v>1</v>
      </c>
      <c r="I523">
        <v>2</v>
      </c>
      <c r="J523">
        <v>0</v>
      </c>
      <c r="K523">
        <v>0</v>
      </c>
      <c r="M523" t="s">
        <v>218</v>
      </c>
      <c r="O523">
        <v>16</v>
      </c>
      <c r="P523" t="s">
        <v>219</v>
      </c>
      <c r="Q523" t="s">
        <v>220</v>
      </c>
      <c r="R523" t="s">
        <v>221</v>
      </c>
      <c r="S523" t="s">
        <v>220</v>
      </c>
      <c r="T523">
        <v>0</v>
      </c>
      <c r="U523">
        <v>0</v>
      </c>
      <c r="V523">
        <v>16</v>
      </c>
    </row>
    <row r="524" spans="1:22" x14ac:dyDescent="0.3">
      <c r="A524" t="s">
        <v>970</v>
      </c>
      <c r="B524">
        <v>4016</v>
      </c>
      <c r="C524" t="s">
        <v>427</v>
      </c>
      <c r="D524">
        <v>623210.46733910101</v>
      </c>
      <c r="E524">
        <v>308098.916225372</v>
      </c>
      <c r="F524">
        <v>4</v>
      </c>
      <c r="G524">
        <v>4.0916283400000003E-3</v>
      </c>
      <c r="H524">
        <v>1</v>
      </c>
      <c r="I524">
        <v>2</v>
      </c>
      <c r="J524">
        <v>0</v>
      </c>
      <c r="K524">
        <v>0</v>
      </c>
      <c r="M524" t="s">
        <v>218</v>
      </c>
      <c r="O524">
        <v>15</v>
      </c>
      <c r="P524" t="s">
        <v>219</v>
      </c>
      <c r="Q524" t="s">
        <v>220</v>
      </c>
      <c r="R524" t="s">
        <v>221</v>
      </c>
      <c r="S524" t="s">
        <v>220</v>
      </c>
      <c r="T524">
        <v>0</v>
      </c>
      <c r="U524">
        <v>0</v>
      </c>
      <c r="V524">
        <v>16</v>
      </c>
    </row>
    <row r="525" spans="1:22" x14ac:dyDescent="0.3">
      <c r="A525" t="s">
        <v>971</v>
      </c>
      <c r="B525">
        <v>4015</v>
      </c>
      <c r="C525" t="s">
        <v>428</v>
      </c>
      <c r="D525">
        <v>623429.62622853997</v>
      </c>
      <c r="E525">
        <v>308106.04592834198</v>
      </c>
      <c r="F525">
        <v>4</v>
      </c>
      <c r="G525">
        <v>6.37221773E-3</v>
      </c>
      <c r="H525">
        <v>1</v>
      </c>
      <c r="I525">
        <v>2</v>
      </c>
      <c r="J525">
        <v>0</v>
      </c>
      <c r="K525">
        <v>0</v>
      </c>
      <c r="M525" t="s">
        <v>218</v>
      </c>
      <c r="O525">
        <v>14</v>
      </c>
      <c r="P525" t="s">
        <v>219</v>
      </c>
      <c r="Q525" t="s">
        <v>220</v>
      </c>
      <c r="R525" t="s">
        <v>221</v>
      </c>
      <c r="S525" t="s">
        <v>220</v>
      </c>
      <c r="T525">
        <v>0</v>
      </c>
      <c r="U525">
        <v>0</v>
      </c>
      <c r="V525">
        <v>16</v>
      </c>
    </row>
    <row r="526" spans="1:22" x14ac:dyDescent="0.3">
      <c r="A526" t="s">
        <v>972</v>
      </c>
      <c r="B526">
        <v>4014</v>
      </c>
      <c r="C526" t="s">
        <v>429</v>
      </c>
      <c r="D526">
        <v>623507.23896309105</v>
      </c>
      <c r="E526">
        <v>308464.74939209397</v>
      </c>
      <c r="F526">
        <v>4</v>
      </c>
      <c r="G526">
        <v>4.1348762999999997E-3</v>
      </c>
      <c r="H526">
        <v>1</v>
      </c>
      <c r="I526">
        <v>2</v>
      </c>
      <c r="J526">
        <v>0</v>
      </c>
      <c r="K526">
        <v>0</v>
      </c>
      <c r="M526" t="s">
        <v>218</v>
      </c>
      <c r="O526">
        <v>13</v>
      </c>
      <c r="P526" t="s">
        <v>219</v>
      </c>
      <c r="Q526" t="s">
        <v>220</v>
      </c>
      <c r="R526" t="s">
        <v>221</v>
      </c>
      <c r="S526" t="s">
        <v>220</v>
      </c>
      <c r="T526">
        <v>0</v>
      </c>
      <c r="U526">
        <v>0</v>
      </c>
      <c r="V526">
        <v>16</v>
      </c>
    </row>
    <row r="527" spans="1:22" x14ac:dyDescent="0.3">
      <c r="A527" t="s">
        <v>973</v>
      </c>
      <c r="B527">
        <v>4013</v>
      </c>
      <c r="C527" t="s">
        <v>430</v>
      </c>
      <c r="D527">
        <v>623536.76255683904</v>
      </c>
      <c r="E527">
        <v>308589.899989105</v>
      </c>
      <c r="F527">
        <v>4</v>
      </c>
      <c r="G527">
        <v>2.2401133099999998E-3</v>
      </c>
      <c r="H527">
        <v>1</v>
      </c>
      <c r="I527">
        <v>2</v>
      </c>
      <c r="J527">
        <v>0</v>
      </c>
      <c r="K527">
        <v>0</v>
      </c>
      <c r="M527" t="s">
        <v>218</v>
      </c>
      <c r="O527">
        <v>12</v>
      </c>
      <c r="P527" t="s">
        <v>219</v>
      </c>
      <c r="Q527" t="s">
        <v>220</v>
      </c>
      <c r="R527" t="s">
        <v>221</v>
      </c>
      <c r="S527" t="s">
        <v>220</v>
      </c>
      <c r="T527">
        <v>0</v>
      </c>
      <c r="U527">
        <v>0</v>
      </c>
      <c r="V527">
        <v>16</v>
      </c>
    </row>
    <row r="528" spans="1:22" x14ac:dyDescent="0.3">
      <c r="A528" t="s">
        <v>974</v>
      </c>
      <c r="B528">
        <v>4012</v>
      </c>
      <c r="C528" t="s">
        <v>431</v>
      </c>
      <c r="D528">
        <v>623170.10037645197</v>
      </c>
      <c r="E528">
        <v>308887.51242061902</v>
      </c>
      <c r="F528">
        <v>4</v>
      </c>
      <c r="G528">
        <v>3.0270758900000001E-3</v>
      </c>
      <c r="H528">
        <v>1</v>
      </c>
      <c r="I528">
        <v>2</v>
      </c>
      <c r="J528">
        <v>0</v>
      </c>
      <c r="K528">
        <v>0</v>
      </c>
      <c r="M528" t="s">
        <v>218</v>
      </c>
      <c r="O528">
        <v>11</v>
      </c>
      <c r="P528" t="s">
        <v>219</v>
      </c>
      <c r="Q528" t="s">
        <v>220</v>
      </c>
      <c r="R528" t="s">
        <v>221</v>
      </c>
      <c r="S528" t="s">
        <v>220</v>
      </c>
      <c r="T528">
        <v>0</v>
      </c>
      <c r="U528">
        <v>0</v>
      </c>
      <c r="V528">
        <v>16</v>
      </c>
    </row>
    <row r="529" spans="1:22" x14ac:dyDescent="0.3">
      <c r="A529" t="s">
        <v>975</v>
      </c>
      <c r="B529">
        <v>4011</v>
      </c>
      <c r="C529" t="s">
        <v>432</v>
      </c>
      <c r="D529">
        <v>623182.09922137705</v>
      </c>
      <c r="E529">
        <v>308256.815800854</v>
      </c>
      <c r="F529">
        <v>4</v>
      </c>
      <c r="G529">
        <v>1.2905706E-3</v>
      </c>
      <c r="H529">
        <v>1</v>
      </c>
      <c r="I529">
        <v>2</v>
      </c>
      <c r="J529">
        <v>0</v>
      </c>
      <c r="K529">
        <v>0</v>
      </c>
      <c r="M529" t="s">
        <v>218</v>
      </c>
      <c r="O529">
        <v>10</v>
      </c>
      <c r="P529" t="s">
        <v>219</v>
      </c>
      <c r="Q529" t="s">
        <v>220</v>
      </c>
      <c r="R529" t="s">
        <v>221</v>
      </c>
      <c r="S529" t="s">
        <v>220</v>
      </c>
      <c r="T529">
        <v>0</v>
      </c>
      <c r="U529">
        <v>0</v>
      </c>
      <c r="V529">
        <v>16</v>
      </c>
    </row>
    <row r="530" spans="1:22" x14ac:dyDescent="0.3">
      <c r="A530" t="s">
        <v>976</v>
      </c>
      <c r="B530">
        <v>4010</v>
      </c>
      <c r="C530" t="s">
        <v>433</v>
      </c>
      <c r="D530">
        <v>622984.561434609</v>
      </c>
      <c r="E530">
        <v>308776.42155853799</v>
      </c>
      <c r="F530">
        <v>4</v>
      </c>
      <c r="G530">
        <v>2.0405025000000002E-3</v>
      </c>
      <c r="H530">
        <v>1</v>
      </c>
      <c r="I530">
        <v>2</v>
      </c>
      <c r="J530">
        <v>0</v>
      </c>
      <c r="K530">
        <v>0</v>
      </c>
      <c r="M530" t="s">
        <v>218</v>
      </c>
      <c r="O530">
        <v>9</v>
      </c>
      <c r="P530" t="s">
        <v>219</v>
      </c>
      <c r="Q530" t="s">
        <v>220</v>
      </c>
      <c r="R530" t="s">
        <v>221</v>
      </c>
      <c r="S530" t="s">
        <v>220</v>
      </c>
      <c r="T530">
        <v>0</v>
      </c>
      <c r="U530">
        <v>0</v>
      </c>
      <c r="V530">
        <v>16</v>
      </c>
    </row>
    <row r="531" spans="1:22" x14ac:dyDescent="0.3">
      <c r="A531" t="s">
        <v>977</v>
      </c>
      <c r="B531">
        <v>4009</v>
      </c>
      <c r="C531" t="s">
        <v>434</v>
      </c>
      <c r="D531">
        <v>623966.28390656295</v>
      </c>
      <c r="E531">
        <v>308024.03238582198</v>
      </c>
      <c r="F531">
        <v>4</v>
      </c>
      <c r="G531">
        <v>7.4637843819999994E-2</v>
      </c>
      <c r="H531">
        <v>1</v>
      </c>
      <c r="I531">
        <v>2</v>
      </c>
      <c r="J531">
        <v>0</v>
      </c>
      <c r="K531">
        <v>0</v>
      </c>
      <c r="M531" t="s">
        <v>218</v>
      </c>
      <c r="O531">
        <v>8</v>
      </c>
      <c r="P531" t="s">
        <v>219</v>
      </c>
      <c r="Q531" t="s">
        <v>220</v>
      </c>
      <c r="R531" t="s">
        <v>221</v>
      </c>
      <c r="S531" t="s">
        <v>220</v>
      </c>
      <c r="T531">
        <v>0</v>
      </c>
      <c r="U531">
        <v>0</v>
      </c>
      <c r="V531">
        <v>16</v>
      </c>
    </row>
    <row r="532" spans="1:22" x14ac:dyDescent="0.3">
      <c r="A532" t="s">
        <v>978</v>
      </c>
      <c r="B532">
        <v>4008</v>
      </c>
      <c r="C532" t="s">
        <v>435</v>
      </c>
      <c r="D532">
        <v>623638.09822694596</v>
      </c>
      <c r="E532">
        <v>308838.33469817799</v>
      </c>
      <c r="F532">
        <v>4</v>
      </c>
      <c r="G532">
        <v>0.1946898805</v>
      </c>
      <c r="H532">
        <v>1</v>
      </c>
      <c r="I532">
        <v>2</v>
      </c>
      <c r="J532">
        <v>0</v>
      </c>
      <c r="K532">
        <v>0</v>
      </c>
      <c r="M532" t="s">
        <v>218</v>
      </c>
      <c r="O532">
        <v>7</v>
      </c>
      <c r="P532" t="s">
        <v>219</v>
      </c>
      <c r="Q532" t="s">
        <v>220</v>
      </c>
      <c r="R532" t="s">
        <v>221</v>
      </c>
      <c r="S532" t="s">
        <v>220</v>
      </c>
      <c r="T532">
        <v>0</v>
      </c>
      <c r="U532">
        <v>0</v>
      </c>
      <c r="V532">
        <v>16</v>
      </c>
    </row>
    <row r="533" spans="1:22" x14ac:dyDescent="0.3">
      <c r="A533" t="s">
        <v>979</v>
      </c>
      <c r="B533">
        <v>4007</v>
      </c>
      <c r="C533" t="s">
        <v>436</v>
      </c>
      <c r="D533">
        <v>623207.54961676802</v>
      </c>
      <c r="E533">
        <v>308467.00413754501</v>
      </c>
      <c r="F533">
        <v>4</v>
      </c>
      <c r="G533">
        <v>4.7329007729999997E-2</v>
      </c>
      <c r="H533">
        <v>1</v>
      </c>
      <c r="I533">
        <v>2</v>
      </c>
      <c r="J533">
        <v>0</v>
      </c>
      <c r="K533">
        <v>0</v>
      </c>
      <c r="M533" t="s">
        <v>218</v>
      </c>
      <c r="O533">
        <v>6</v>
      </c>
      <c r="P533" t="s">
        <v>219</v>
      </c>
      <c r="Q533" t="s">
        <v>220</v>
      </c>
      <c r="R533" t="s">
        <v>221</v>
      </c>
      <c r="S533" t="s">
        <v>220</v>
      </c>
      <c r="T533">
        <v>0</v>
      </c>
      <c r="U533">
        <v>0</v>
      </c>
      <c r="V533">
        <v>16</v>
      </c>
    </row>
    <row r="534" spans="1:22" x14ac:dyDescent="0.3">
      <c r="A534" t="s">
        <v>980</v>
      </c>
      <c r="B534">
        <v>4006</v>
      </c>
      <c r="C534" t="s">
        <v>437</v>
      </c>
      <c r="D534">
        <v>623330.78337798896</v>
      </c>
      <c r="E534">
        <v>308540.22705631901</v>
      </c>
      <c r="F534">
        <v>4</v>
      </c>
      <c r="G534">
        <v>1.380427293E-2</v>
      </c>
      <c r="H534">
        <v>1</v>
      </c>
      <c r="I534">
        <v>2</v>
      </c>
      <c r="J534">
        <v>0</v>
      </c>
      <c r="K534">
        <v>0</v>
      </c>
      <c r="M534" t="s">
        <v>218</v>
      </c>
      <c r="O534">
        <v>5</v>
      </c>
      <c r="P534" t="s">
        <v>219</v>
      </c>
      <c r="Q534" t="s">
        <v>220</v>
      </c>
      <c r="R534" t="s">
        <v>221</v>
      </c>
      <c r="S534" t="s">
        <v>220</v>
      </c>
      <c r="T534">
        <v>0</v>
      </c>
      <c r="U534">
        <v>0</v>
      </c>
      <c r="V534">
        <v>16</v>
      </c>
    </row>
    <row r="535" spans="1:22" x14ac:dyDescent="0.3">
      <c r="A535" t="s">
        <v>981</v>
      </c>
      <c r="B535">
        <v>4005</v>
      </c>
      <c r="C535" t="s">
        <v>438</v>
      </c>
      <c r="D535">
        <v>623837.42538940394</v>
      </c>
      <c r="E535">
        <v>307936.42582990398</v>
      </c>
      <c r="F535">
        <v>4</v>
      </c>
      <c r="G535">
        <v>3.2986194410000003E-2</v>
      </c>
      <c r="H535">
        <v>1</v>
      </c>
      <c r="I535">
        <v>2</v>
      </c>
      <c r="J535">
        <v>0</v>
      </c>
      <c r="K535">
        <v>0</v>
      </c>
      <c r="M535" t="s">
        <v>218</v>
      </c>
      <c r="O535">
        <v>4</v>
      </c>
      <c r="P535" t="s">
        <v>219</v>
      </c>
      <c r="Q535" t="s">
        <v>220</v>
      </c>
      <c r="R535" t="s">
        <v>221</v>
      </c>
      <c r="S535" t="s">
        <v>220</v>
      </c>
      <c r="T535">
        <v>0</v>
      </c>
      <c r="U535">
        <v>0</v>
      </c>
      <c r="V535">
        <v>16</v>
      </c>
    </row>
    <row r="536" spans="1:22" x14ac:dyDescent="0.3">
      <c r="A536" t="s">
        <v>982</v>
      </c>
      <c r="B536">
        <v>4004</v>
      </c>
      <c r="C536" t="s">
        <v>439</v>
      </c>
      <c r="D536">
        <v>623671.44571762602</v>
      </c>
      <c r="E536">
        <v>307945.11733540002</v>
      </c>
      <c r="F536">
        <v>4</v>
      </c>
      <c r="G536">
        <v>0.12756453870000001</v>
      </c>
      <c r="H536">
        <v>1</v>
      </c>
      <c r="I536">
        <v>2</v>
      </c>
      <c r="J536">
        <v>0</v>
      </c>
      <c r="K536">
        <v>0</v>
      </c>
      <c r="M536" t="s">
        <v>218</v>
      </c>
      <c r="O536">
        <v>3</v>
      </c>
      <c r="P536" t="s">
        <v>219</v>
      </c>
      <c r="Q536" t="s">
        <v>220</v>
      </c>
      <c r="R536" t="s">
        <v>221</v>
      </c>
      <c r="S536" t="s">
        <v>220</v>
      </c>
      <c r="T536">
        <v>0</v>
      </c>
      <c r="U536">
        <v>0</v>
      </c>
      <c r="V536">
        <v>16</v>
      </c>
    </row>
    <row r="537" spans="1:22" x14ac:dyDescent="0.3">
      <c r="A537" t="s">
        <v>983</v>
      </c>
      <c r="B537">
        <v>4003</v>
      </c>
      <c r="C537" t="s">
        <v>440</v>
      </c>
      <c r="D537">
        <v>622998.75144959998</v>
      </c>
      <c r="E537">
        <v>308463.46494745999</v>
      </c>
      <c r="F537">
        <v>4</v>
      </c>
      <c r="G537">
        <v>6.3087186449999999E-2</v>
      </c>
      <c r="H537">
        <v>1</v>
      </c>
      <c r="I537">
        <v>2</v>
      </c>
      <c r="J537">
        <v>0</v>
      </c>
      <c r="K537">
        <v>0</v>
      </c>
      <c r="M537" t="s">
        <v>218</v>
      </c>
      <c r="O537">
        <v>2</v>
      </c>
      <c r="P537" t="s">
        <v>219</v>
      </c>
      <c r="Q537" t="s">
        <v>220</v>
      </c>
      <c r="R537" t="s">
        <v>221</v>
      </c>
      <c r="S537" t="s">
        <v>220</v>
      </c>
      <c r="T537">
        <v>0</v>
      </c>
      <c r="U537">
        <v>0</v>
      </c>
      <c r="V537">
        <v>16</v>
      </c>
    </row>
    <row r="538" spans="1:22" x14ac:dyDescent="0.3">
      <c r="A538" t="s">
        <v>984</v>
      </c>
      <c r="B538">
        <v>4002</v>
      </c>
      <c r="C538" t="s">
        <v>441</v>
      </c>
      <c r="D538">
        <v>622508.24614064896</v>
      </c>
      <c r="E538">
        <v>308677.27993499202</v>
      </c>
      <c r="F538">
        <v>4</v>
      </c>
      <c r="G538">
        <v>6.2448687519999997E-2</v>
      </c>
      <c r="H538">
        <v>1</v>
      </c>
      <c r="I538">
        <v>2</v>
      </c>
      <c r="J538">
        <v>0</v>
      </c>
      <c r="K538">
        <v>0</v>
      </c>
      <c r="M538" t="s">
        <v>218</v>
      </c>
      <c r="O538">
        <v>1</v>
      </c>
      <c r="P538" t="s">
        <v>219</v>
      </c>
      <c r="Q538" t="s">
        <v>220</v>
      </c>
      <c r="R538" t="s">
        <v>221</v>
      </c>
      <c r="S538" t="s">
        <v>220</v>
      </c>
      <c r="T538">
        <v>0</v>
      </c>
      <c r="U538">
        <v>0</v>
      </c>
      <c r="V538">
        <v>16</v>
      </c>
    </row>
    <row r="539" spans="1:22" x14ac:dyDescent="0.3">
      <c r="A539" t="s">
        <v>985</v>
      </c>
      <c r="B539">
        <v>2001</v>
      </c>
      <c r="D539">
        <v>607494.58193994698</v>
      </c>
      <c r="E539">
        <v>316942.40989323298</v>
      </c>
      <c r="F539">
        <v>2</v>
      </c>
      <c r="G539">
        <v>7.9531244688999996</v>
      </c>
      <c r="H539">
        <v>0</v>
      </c>
      <c r="I539">
        <v>0</v>
      </c>
      <c r="J539">
        <v>0</v>
      </c>
      <c r="K539">
        <v>60400</v>
      </c>
      <c r="L539" t="s">
        <v>87</v>
      </c>
      <c r="M539" t="s">
        <v>218</v>
      </c>
      <c r="N539" t="s">
        <v>299</v>
      </c>
      <c r="O539">
        <v>722</v>
      </c>
      <c r="P539" t="s">
        <v>229</v>
      </c>
      <c r="Q539" t="s">
        <v>230</v>
      </c>
      <c r="R539" t="s">
        <v>221</v>
      </c>
      <c r="S539" t="s">
        <v>230</v>
      </c>
      <c r="T539">
        <v>0</v>
      </c>
      <c r="U539">
        <v>0</v>
      </c>
      <c r="V539">
        <v>8</v>
      </c>
    </row>
    <row r="540" spans="1:22" x14ac:dyDescent="0.3">
      <c r="A540" t="s">
        <v>986</v>
      </c>
      <c r="B540">
        <v>3337</v>
      </c>
      <c r="D540">
        <v>618500.27204571501</v>
      </c>
      <c r="E540">
        <v>307633.10260719701</v>
      </c>
      <c r="F540">
        <v>3</v>
      </c>
      <c r="G540">
        <v>0.42978538755000001</v>
      </c>
      <c r="H540">
        <v>1</v>
      </c>
      <c r="I540">
        <v>2</v>
      </c>
      <c r="J540">
        <v>0</v>
      </c>
      <c r="K540">
        <v>0</v>
      </c>
      <c r="M540" t="s">
        <v>218</v>
      </c>
      <c r="O540">
        <v>547</v>
      </c>
      <c r="P540" t="s">
        <v>227</v>
      </c>
      <c r="Q540" t="s">
        <v>228</v>
      </c>
      <c r="R540" t="s">
        <v>221</v>
      </c>
      <c r="S540" t="s">
        <v>228</v>
      </c>
      <c r="T540">
        <v>337</v>
      </c>
      <c r="U540">
        <v>3337</v>
      </c>
      <c r="V540">
        <v>10</v>
      </c>
    </row>
    <row r="541" spans="1:22" x14ac:dyDescent="0.3">
      <c r="A541" t="s">
        <v>987</v>
      </c>
      <c r="B541">
        <v>1249</v>
      </c>
      <c r="D541">
        <v>622105.56254706299</v>
      </c>
      <c r="E541">
        <v>312338.67776456103</v>
      </c>
      <c r="F541">
        <v>1</v>
      </c>
      <c r="G541">
        <v>0.31491588494</v>
      </c>
      <c r="H541">
        <v>1</v>
      </c>
      <c r="I541">
        <v>2</v>
      </c>
      <c r="J541">
        <v>0</v>
      </c>
      <c r="K541">
        <v>0</v>
      </c>
      <c r="L541" t="s">
        <v>11</v>
      </c>
      <c r="M541" t="s">
        <v>218</v>
      </c>
      <c r="O541">
        <v>521</v>
      </c>
      <c r="P541" t="s">
        <v>219</v>
      </c>
      <c r="Q541" t="s">
        <v>220</v>
      </c>
      <c r="R541" t="s">
        <v>221</v>
      </c>
      <c r="S541" t="s">
        <v>220</v>
      </c>
      <c r="T541">
        <v>249</v>
      </c>
      <c r="U541">
        <v>1249</v>
      </c>
      <c r="V541">
        <v>15</v>
      </c>
    </row>
    <row r="542" spans="1:22" x14ac:dyDescent="0.3">
      <c r="A542" t="s">
        <v>988</v>
      </c>
      <c r="B542">
        <v>6468</v>
      </c>
      <c r="D542">
        <v>525515.846826936</v>
      </c>
      <c r="E542">
        <v>177550.30574043401</v>
      </c>
      <c r="F542">
        <v>6</v>
      </c>
      <c r="G542">
        <v>27593.017402248301</v>
      </c>
      <c r="H542">
        <v>2</v>
      </c>
      <c r="I542">
        <v>0</v>
      </c>
      <c r="J542">
        <v>0</v>
      </c>
      <c r="K542">
        <v>0</v>
      </c>
      <c r="L542" t="s">
        <v>442</v>
      </c>
      <c r="M542" t="s">
        <v>218</v>
      </c>
      <c r="O542">
        <v>381</v>
      </c>
      <c r="P542" t="s">
        <v>224</v>
      </c>
      <c r="Q542" t="s">
        <v>443</v>
      </c>
      <c r="R542" t="s">
        <v>221</v>
      </c>
      <c r="S542" t="s">
        <v>226</v>
      </c>
      <c r="T542">
        <v>468</v>
      </c>
      <c r="U542">
        <v>6468</v>
      </c>
      <c r="V542">
        <v>3</v>
      </c>
    </row>
    <row r="543" spans="1:22" x14ac:dyDescent="0.3">
      <c r="A543" t="s">
        <v>989</v>
      </c>
      <c r="B543">
        <v>10464</v>
      </c>
      <c r="D543">
        <v>322591.75064034603</v>
      </c>
      <c r="E543">
        <v>656134.24384698598</v>
      </c>
      <c r="F543">
        <v>10</v>
      </c>
      <c r="G543">
        <v>106869.05736184699</v>
      </c>
      <c r="H543">
        <v>2</v>
      </c>
      <c r="I543">
        <v>0</v>
      </c>
      <c r="J543">
        <v>0</v>
      </c>
      <c r="K543">
        <v>0</v>
      </c>
      <c r="M543" t="s">
        <v>218</v>
      </c>
      <c r="O543">
        <v>373</v>
      </c>
      <c r="P543" t="s">
        <v>446</v>
      </c>
      <c r="Q543" t="s">
        <v>447</v>
      </c>
      <c r="R543" t="s">
        <v>447</v>
      </c>
      <c r="S543" t="s">
        <v>226</v>
      </c>
      <c r="T543">
        <v>464</v>
      </c>
      <c r="U543">
        <v>10464</v>
      </c>
      <c r="V5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25DB-A4C7-4415-BE3F-C3A7A3576350}">
  <dimension ref="A1:AC544"/>
  <sheetViews>
    <sheetView topLeftCell="B1" workbookViewId="0">
      <selection activeCell="Y3" sqref="Y3"/>
    </sheetView>
  </sheetViews>
  <sheetFormatPr defaultRowHeight="14.4" x14ac:dyDescent="0.3"/>
  <cols>
    <col min="3" max="3" width="11.5546875" bestFit="1" customWidth="1"/>
    <col min="25" max="25" width="10.88671875" bestFit="1" customWidth="1"/>
  </cols>
  <sheetData>
    <row r="1" spans="1:29" x14ac:dyDescent="0.3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0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3">
      <c r="A2">
        <v>542</v>
      </c>
      <c r="B2">
        <v>0</v>
      </c>
      <c r="C2">
        <v>542</v>
      </c>
      <c r="D2">
        <v>0</v>
      </c>
      <c r="E2" t="s">
        <v>217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217</v>
      </c>
      <c r="O2" t="s">
        <v>217</v>
      </c>
      <c r="P2" t="s">
        <v>217</v>
      </c>
      <c r="Q2">
        <v>0</v>
      </c>
      <c r="R2" t="s">
        <v>217</v>
      </c>
      <c r="S2" t="s">
        <v>217</v>
      </c>
      <c r="T2" t="s">
        <v>217</v>
      </c>
      <c r="U2" t="s">
        <v>217</v>
      </c>
      <c r="V2" t="s">
        <v>217</v>
      </c>
      <c r="W2" t="s">
        <v>217</v>
      </c>
      <c r="X2">
        <v>0</v>
      </c>
      <c r="Y2" t="s">
        <v>217</v>
      </c>
      <c r="Z2" t="s">
        <v>217</v>
      </c>
      <c r="AA2" t="s">
        <v>217</v>
      </c>
      <c r="AB2">
        <v>0</v>
      </c>
      <c r="AC2">
        <v>0</v>
      </c>
    </row>
    <row r="3" spans="1:29" x14ac:dyDescent="0.3">
      <c r="A3">
        <v>399</v>
      </c>
      <c r="B3">
        <v>4</v>
      </c>
      <c r="C3">
        <v>399</v>
      </c>
      <c r="D3">
        <v>1139</v>
      </c>
      <c r="E3" t="s">
        <v>217</v>
      </c>
      <c r="F3">
        <v>629200.24070099904</v>
      </c>
      <c r="G3">
        <v>318561.35358900001</v>
      </c>
      <c r="H3">
        <v>1</v>
      </c>
      <c r="I3">
        <v>3.5417374380900002</v>
      </c>
      <c r="J3">
        <v>1</v>
      </c>
      <c r="K3">
        <v>0</v>
      </c>
      <c r="L3">
        <v>0</v>
      </c>
      <c r="M3">
        <v>0</v>
      </c>
      <c r="N3" t="s">
        <v>217</v>
      </c>
      <c r="O3" t="s">
        <v>218</v>
      </c>
      <c r="P3" t="s">
        <v>217</v>
      </c>
      <c r="Q3">
        <v>302</v>
      </c>
      <c r="R3" t="s">
        <v>298</v>
      </c>
      <c r="S3" t="s">
        <v>242</v>
      </c>
      <c r="T3" t="s">
        <v>221</v>
      </c>
      <c r="U3" t="s">
        <v>242</v>
      </c>
      <c r="V3">
        <v>0</v>
      </c>
      <c r="W3">
        <v>0</v>
      </c>
      <c r="X3">
        <v>14</v>
      </c>
      <c r="Y3" t="s">
        <v>116</v>
      </c>
      <c r="Z3" t="s">
        <v>117</v>
      </c>
      <c r="AA3" t="s">
        <v>117</v>
      </c>
      <c r="AB3">
        <v>38406.866451299902</v>
      </c>
      <c r="AC3">
        <v>41462476.7509</v>
      </c>
    </row>
    <row r="4" spans="1:29" x14ac:dyDescent="0.3">
      <c r="A4">
        <v>398</v>
      </c>
      <c r="B4">
        <v>2</v>
      </c>
      <c r="C4">
        <v>398</v>
      </c>
      <c r="D4">
        <v>1140</v>
      </c>
      <c r="E4" t="s">
        <v>217</v>
      </c>
      <c r="F4">
        <v>626369.040989</v>
      </c>
      <c r="G4">
        <v>318790.04961699899</v>
      </c>
      <c r="H4">
        <v>1</v>
      </c>
      <c r="I4">
        <v>11.4955782608</v>
      </c>
      <c r="J4">
        <v>1</v>
      </c>
      <c r="K4">
        <v>0</v>
      </c>
      <c r="L4">
        <v>0</v>
      </c>
      <c r="M4">
        <v>0</v>
      </c>
      <c r="N4" t="s">
        <v>116</v>
      </c>
      <c r="O4" t="s">
        <v>218</v>
      </c>
      <c r="P4" t="s">
        <v>217</v>
      </c>
      <c r="Q4">
        <v>303</v>
      </c>
      <c r="R4" t="s">
        <v>298</v>
      </c>
      <c r="S4" t="s">
        <v>242</v>
      </c>
      <c r="T4" t="s">
        <v>221</v>
      </c>
      <c r="U4" t="s">
        <v>242</v>
      </c>
      <c r="V4">
        <v>0</v>
      </c>
      <c r="W4">
        <v>0</v>
      </c>
      <c r="X4">
        <v>14</v>
      </c>
      <c r="Y4" t="s">
        <v>116</v>
      </c>
      <c r="Z4" t="s">
        <v>117</v>
      </c>
      <c r="AA4" t="s">
        <v>117</v>
      </c>
      <c r="AB4">
        <v>38406.866451299902</v>
      </c>
      <c r="AC4">
        <v>41462476.7509</v>
      </c>
    </row>
    <row r="5" spans="1:29" x14ac:dyDescent="0.3">
      <c r="A5">
        <v>397</v>
      </c>
      <c r="B5">
        <v>3</v>
      </c>
      <c r="C5">
        <v>397</v>
      </c>
      <c r="D5">
        <v>1141</v>
      </c>
      <c r="E5" t="s">
        <v>217</v>
      </c>
      <c r="F5">
        <v>624518.62357900001</v>
      </c>
      <c r="G5">
        <v>318257.80403399898</v>
      </c>
      <c r="H5">
        <v>1</v>
      </c>
      <c r="I5">
        <v>6.3051716470199999</v>
      </c>
      <c r="J5">
        <v>1</v>
      </c>
      <c r="K5">
        <v>0</v>
      </c>
      <c r="L5">
        <v>0</v>
      </c>
      <c r="M5">
        <v>0</v>
      </c>
      <c r="N5" t="s">
        <v>217</v>
      </c>
      <c r="O5" t="s">
        <v>218</v>
      </c>
      <c r="P5" t="s">
        <v>217</v>
      </c>
      <c r="Q5">
        <v>304</v>
      </c>
      <c r="R5" t="s">
        <v>298</v>
      </c>
      <c r="S5" t="s">
        <v>242</v>
      </c>
      <c r="T5" t="s">
        <v>221</v>
      </c>
      <c r="U5" t="s">
        <v>242</v>
      </c>
      <c r="V5">
        <v>0</v>
      </c>
      <c r="W5">
        <v>0</v>
      </c>
      <c r="X5">
        <v>14</v>
      </c>
      <c r="Y5" t="s">
        <v>116</v>
      </c>
      <c r="Z5" t="s">
        <v>117</v>
      </c>
      <c r="AA5" t="s">
        <v>117</v>
      </c>
      <c r="AB5">
        <v>38406.866451299902</v>
      </c>
      <c r="AC5">
        <v>41462476.7509</v>
      </c>
    </row>
    <row r="6" spans="1:29" x14ac:dyDescent="0.3">
      <c r="A6">
        <v>396</v>
      </c>
      <c r="B6">
        <v>3</v>
      </c>
      <c r="C6">
        <v>396</v>
      </c>
      <c r="D6">
        <v>1142</v>
      </c>
      <c r="E6" t="s">
        <v>217</v>
      </c>
      <c r="F6">
        <v>622689.14026200003</v>
      </c>
      <c r="G6">
        <v>318793.70993900002</v>
      </c>
      <c r="H6">
        <v>1</v>
      </c>
      <c r="I6">
        <v>6.9128038091699997</v>
      </c>
      <c r="J6">
        <v>1</v>
      </c>
      <c r="K6">
        <v>0</v>
      </c>
      <c r="L6">
        <v>0</v>
      </c>
      <c r="M6">
        <v>0</v>
      </c>
      <c r="N6" t="s">
        <v>217</v>
      </c>
      <c r="O6" t="s">
        <v>218</v>
      </c>
      <c r="P6" t="s">
        <v>217</v>
      </c>
      <c r="Q6">
        <v>305</v>
      </c>
      <c r="R6" t="s">
        <v>298</v>
      </c>
      <c r="S6" t="s">
        <v>242</v>
      </c>
      <c r="T6" t="s">
        <v>221</v>
      </c>
      <c r="U6" t="s">
        <v>242</v>
      </c>
      <c r="V6">
        <v>0</v>
      </c>
      <c r="W6">
        <v>0</v>
      </c>
      <c r="X6">
        <v>13</v>
      </c>
      <c r="Y6" t="s">
        <v>116</v>
      </c>
      <c r="Z6" t="s">
        <v>117</v>
      </c>
      <c r="AA6" t="s">
        <v>117</v>
      </c>
      <c r="AB6">
        <v>38406.866451299902</v>
      </c>
      <c r="AC6">
        <v>41462476.7509</v>
      </c>
    </row>
    <row r="7" spans="1:29" x14ac:dyDescent="0.3">
      <c r="A7">
        <v>387</v>
      </c>
      <c r="B7">
        <v>3</v>
      </c>
      <c r="C7">
        <v>387</v>
      </c>
      <c r="D7">
        <v>1151</v>
      </c>
      <c r="E7" t="s">
        <v>217</v>
      </c>
      <c r="F7">
        <v>626126.41405300004</v>
      </c>
      <c r="G7">
        <v>315773.92864400003</v>
      </c>
      <c r="H7">
        <v>1</v>
      </c>
      <c r="I7">
        <v>2.8133672075299998</v>
      </c>
      <c r="J7">
        <v>1</v>
      </c>
      <c r="K7">
        <v>0</v>
      </c>
      <c r="L7">
        <v>0</v>
      </c>
      <c r="M7">
        <v>0</v>
      </c>
      <c r="N7" t="s">
        <v>217</v>
      </c>
      <c r="O7" t="s">
        <v>218</v>
      </c>
      <c r="P7" t="s">
        <v>217</v>
      </c>
      <c r="Q7">
        <v>330</v>
      </c>
      <c r="R7" t="s">
        <v>298</v>
      </c>
      <c r="S7" t="s">
        <v>242</v>
      </c>
      <c r="T7" t="s">
        <v>221</v>
      </c>
      <c r="U7" t="s">
        <v>242</v>
      </c>
      <c r="V7">
        <v>0</v>
      </c>
      <c r="W7">
        <v>0</v>
      </c>
      <c r="X7">
        <v>14</v>
      </c>
      <c r="Y7" t="s">
        <v>116</v>
      </c>
      <c r="Z7" t="s">
        <v>117</v>
      </c>
      <c r="AA7" t="s">
        <v>117</v>
      </c>
      <c r="AB7">
        <v>38406.866451299902</v>
      </c>
      <c r="AC7">
        <v>41462476.7509</v>
      </c>
    </row>
    <row r="8" spans="1:29" x14ac:dyDescent="0.3">
      <c r="A8">
        <v>382</v>
      </c>
      <c r="B8">
        <v>3</v>
      </c>
      <c r="C8">
        <v>382</v>
      </c>
      <c r="D8">
        <v>1156</v>
      </c>
      <c r="E8" t="s">
        <v>217</v>
      </c>
      <c r="F8">
        <v>627350.51333800005</v>
      </c>
      <c r="G8">
        <v>320649.61643499898</v>
      </c>
      <c r="H8">
        <v>1</v>
      </c>
      <c r="I8">
        <v>7.2421186327199996</v>
      </c>
      <c r="J8">
        <v>1</v>
      </c>
      <c r="K8">
        <v>0</v>
      </c>
      <c r="L8">
        <v>0</v>
      </c>
      <c r="M8">
        <v>0</v>
      </c>
      <c r="N8" t="s">
        <v>217</v>
      </c>
      <c r="O8" t="s">
        <v>218</v>
      </c>
      <c r="P8" t="s">
        <v>217</v>
      </c>
      <c r="Q8">
        <v>346</v>
      </c>
      <c r="R8" t="s">
        <v>298</v>
      </c>
      <c r="S8" t="s">
        <v>242</v>
      </c>
      <c r="T8" t="s">
        <v>221</v>
      </c>
      <c r="U8" t="s">
        <v>242</v>
      </c>
      <c r="V8">
        <v>0</v>
      </c>
      <c r="W8">
        <v>0</v>
      </c>
      <c r="X8">
        <v>14</v>
      </c>
      <c r="Y8" t="s">
        <v>116</v>
      </c>
      <c r="Z8" t="s">
        <v>117</v>
      </c>
      <c r="AA8" t="s">
        <v>117</v>
      </c>
      <c r="AB8">
        <v>38406.866451299902</v>
      </c>
      <c r="AC8">
        <v>41462476.7509</v>
      </c>
    </row>
    <row r="9" spans="1:29" x14ac:dyDescent="0.3">
      <c r="A9">
        <v>381</v>
      </c>
      <c r="B9">
        <v>1</v>
      </c>
      <c r="C9">
        <v>381</v>
      </c>
      <c r="D9">
        <v>1157</v>
      </c>
      <c r="E9" t="s">
        <v>217</v>
      </c>
      <c r="F9">
        <v>627564.59838400001</v>
      </c>
      <c r="G9">
        <v>308918.44176100002</v>
      </c>
      <c r="H9">
        <v>1</v>
      </c>
      <c r="I9">
        <v>3.9054642209999997E-2</v>
      </c>
      <c r="J9">
        <v>1</v>
      </c>
      <c r="K9">
        <v>2</v>
      </c>
      <c r="L9">
        <v>0</v>
      </c>
      <c r="M9">
        <v>0</v>
      </c>
      <c r="N9" t="s">
        <v>217</v>
      </c>
      <c r="O9" t="s">
        <v>218</v>
      </c>
      <c r="P9" t="s">
        <v>217</v>
      </c>
      <c r="Q9">
        <v>347</v>
      </c>
      <c r="R9" t="s">
        <v>298</v>
      </c>
      <c r="S9" t="s">
        <v>242</v>
      </c>
      <c r="T9" t="s">
        <v>221</v>
      </c>
      <c r="U9" t="s">
        <v>242</v>
      </c>
      <c r="V9">
        <v>0</v>
      </c>
      <c r="W9">
        <v>0</v>
      </c>
      <c r="X9">
        <v>14</v>
      </c>
      <c r="Y9" t="s">
        <v>41</v>
      </c>
      <c r="Z9" t="s">
        <v>42</v>
      </c>
      <c r="AA9" t="s">
        <v>42</v>
      </c>
      <c r="AB9">
        <v>13931.5473181</v>
      </c>
      <c r="AC9">
        <v>4214902.1921499902</v>
      </c>
    </row>
    <row r="10" spans="1:29" x14ac:dyDescent="0.3">
      <c r="A10">
        <v>380</v>
      </c>
      <c r="B10">
        <v>2</v>
      </c>
      <c r="C10">
        <v>380</v>
      </c>
      <c r="D10">
        <v>1158</v>
      </c>
      <c r="E10" t="s">
        <v>217</v>
      </c>
      <c r="F10">
        <v>628426.88960700005</v>
      </c>
      <c r="G10">
        <v>308746.34862900001</v>
      </c>
      <c r="H10">
        <v>1</v>
      </c>
      <c r="I10">
        <v>0.10149145931</v>
      </c>
      <c r="J10">
        <v>1</v>
      </c>
      <c r="K10">
        <v>2</v>
      </c>
      <c r="L10">
        <v>0</v>
      </c>
      <c r="M10">
        <v>0</v>
      </c>
      <c r="N10" t="s">
        <v>217</v>
      </c>
      <c r="O10" t="s">
        <v>218</v>
      </c>
      <c r="P10" t="s">
        <v>217</v>
      </c>
      <c r="Q10">
        <v>348</v>
      </c>
      <c r="R10" t="s">
        <v>298</v>
      </c>
      <c r="S10" t="s">
        <v>242</v>
      </c>
      <c r="T10" t="s">
        <v>221</v>
      </c>
      <c r="U10" t="s">
        <v>242</v>
      </c>
      <c r="V10">
        <v>0</v>
      </c>
      <c r="W10">
        <v>0</v>
      </c>
      <c r="X10">
        <v>14</v>
      </c>
      <c r="Y10" t="s">
        <v>41</v>
      </c>
      <c r="Z10" t="s">
        <v>42</v>
      </c>
      <c r="AA10" t="s">
        <v>42</v>
      </c>
      <c r="AB10">
        <v>13931.5473181</v>
      </c>
      <c r="AC10">
        <v>4214902.1921499902</v>
      </c>
    </row>
    <row r="11" spans="1:29" x14ac:dyDescent="0.3">
      <c r="A11">
        <v>379</v>
      </c>
      <c r="B11">
        <v>3</v>
      </c>
      <c r="C11">
        <v>379</v>
      </c>
      <c r="D11">
        <v>1159</v>
      </c>
      <c r="E11" t="s">
        <v>217</v>
      </c>
      <c r="F11">
        <v>628535.273392</v>
      </c>
      <c r="G11">
        <v>309138.477095999</v>
      </c>
      <c r="H11">
        <v>1</v>
      </c>
      <c r="I11">
        <v>0.33081965804000002</v>
      </c>
      <c r="J11">
        <v>1</v>
      </c>
      <c r="K11">
        <v>2</v>
      </c>
      <c r="L11">
        <v>0</v>
      </c>
      <c r="M11">
        <v>0</v>
      </c>
      <c r="N11" t="s">
        <v>217</v>
      </c>
      <c r="O11" t="s">
        <v>218</v>
      </c>
      <c r="P11" t="s">
        <v>217</v>
      </c>
      <c r="Q11">
        <v>349</v>
      </c>
      <c r="R11" t="s">
        <v>298</v>
      </c>
      <c r="S11" t="s">
        <v>242</v>
      </c>
      <c r="T11" t="s">
        <v>221</v>
      </c>
      <c r="U11" t="s">
        <v>242</v>
      </c>
      <c r="V11">
        <v>0</v>
      </c>
      <c r="W11">
        <v>0</v>
      </c>
      <c r="X11">
        <v>14</v>
      </c>
      <c r="Y11" t="s">
        <v>122</v>
      </c>
      <c r="Z11" t="s">
        <v>123</v>
      </c>
      <c r="AA11" t="s">
        <v>123</v>
      </c>
      <c r="AB11">
        <v>35905.361979100002</v>
      </c>
      <c r="AC11">
        <v>37238994.7202999</v>
      </c>
    </row>
    <row r="12" spans="1:29" x14ac:dyDescent="0.3">
      <c r="A12">
        <v>377</v>
      </c>
      <c r="B12">
        <v>2</v>
      </c>
      <c r="C12">
        <v>377</v>
      </c>
      <c r="D12">
        <v>1161</v>
      </c>
      <c r="E12" t="s">
        <v>217</v>
      </c>
      <c r="F12">
        <v>624501.20211199904</v>
      </c>
      <c r="G12">
        <v>315262.02915299899</v>
      </c>
      <c r="H12">
        <v>1</v>
      </c>
      <c r="I12">
        <v>1.76267141485</v>
      </c>
      <c r="J12">
        <v>1</v>
      </c>
      <c r="K12">
        <v>1</v>
      </c>
      <c r="L12">
        <v>0</v>
      </c>
      <c r="M12">
        <v>0</v>
      </c>
      <c r="N12" t="s">
        <v>217</v>
      </c>
      <c r="O12" t="s">
        <v>218</v>
      </c>
      <c r="P12" t="s">
        <v>217</v>
      </c>
      <c r="Q12">
        <v>360</v>
      </c>
      <c r="R12" t="s">
        <v>298</v>
      </c>
      <c r="S12" t="s">
        <v>242</v>
      </c>
      <c r="T12" t="s">
        <v>221</v>
      </c>
      <c r="U12" t="s">
        <v>242</v>
      </c>
      <c r="V12">
        <v>0</v>
      </c>
      <c r="W12">
        <v>0</v>
      </c>
      <c r="X12">
        <v>14</v>
      </c>
      <c r="Y12" t="s">
        <v>116</v>
      </c>
      <c r="Z12" t="s">
        <v>117</v>
      </c>
      <c r="AA12" t="s">
        <v>117</v>
      </c>
      <c r="AB12">
        <v>38406.866451299902</v>
      </c>
      <c r="AC12">
        <v>41462476.7509</v>
      </c>
    </row>
    <row r="13" spans="1:29" x14ac:dyDescent="0.3">
      <c r="A13">
        <v>376</v>
      </c>
      <c r="B13">
        <v>2</v>
      </c>
      <c r="C13">
        <v>376</v>
      </c>
      <c r="D13">
        <v>1162</v>
      </c>
      <c r="E13" t="s">
        <v>217</v>
      </c>
      <c r="F13">
        <v>622196.12946099904</v>
      </c>
      <c r="G13">
        <v>317002.32718099898</v>
      </c>
      <c r="H13">
        <v>1</v>
      </c>
      <c r="I13">
        <v>2.2944340764</v>
      </c>
      <c r="J13">
        <v>1</v>
      </c>
      <c r="K13">
        <v>1</v>
      </c>
      <c r="L13">
        <v>0</v>
      </c>
      <c r="M13">
        <v>0</v>
      </c>
      <c r="N13" t="s">
        <v>217</v>
      </c>
      <c r="O13" t="s">
        <v>218</v>
      </c>
      <c r="P13" t="s">
        <v>217</v>
      </c>
      <c r="Q13">
        <v>361</v>
      </c>
      <c r="R13" t="s">
        <v>298</v>
      </c>
      <c r="S13" t="s">
        <v>242</v>
      </c>
      <c r="T13" t="s">
        <v>221</v>
      </c>
      <c r="U13" t="s">
        <v>242</v>
      </c>
      <c r="V13">
        <v>0</v>
      </c>
      <c r="W13">
        <v>0</v>
      </c>
      <c r="X13">
        <v>14</v>
      </c>
      <c r="Y13" t="s">
        <v>114</v>
      </c>
      <c r="Z13" t="s">
        <v>115</v>
      </c>
      <c r="AA13" t="s">
        <v>115</v>
      </c>
      <c r="AB13">
        <v>41318.609921700001</v>
      </c>
      <c r="AC13">
        <v>51035004.759900004</v>
      </c>
    </row>
    <row r="14" spans="1:29" x14ac:dyDescent="0.3">
      <c r="A14">
        <v>363</v>
      </c>
      <c r="B14">
        <v>3</v>
      </c>
      <c r="C14">
        <v>363</v>
      </c>
      <c r="D14">
        <v>1176</v>
      </c>
      <c r="E14" t="s">
        <v>217</v>
      </c>
      <c r="F14">
        <v>627577.60325399903</v>
      </c>
      <c r="G14">
        <v>308389.23675600003</v>
      </c>
      <c r="H14">
        <v>1</v>
      </c>
      <c r="I14">
        <v>0.56983916140000002</v>
      </c>
      <c r="J14">
        <v>1</v>
      </c>
      <c r="K14">
        <v>2</v>
      </c>
      <c r="L14">
        <v>0</v>
      </c>
      <c r="M14">
        <v>0</v>
      </c>
      <c r="N14" t="s">
        <v>217</v>
      </c>
      <c r="O14" t="s">
        <v>218</v>
      </c>
      <c r="P14" t="s">
        <v>217</v>
      </c>
      <c r="Q14">
        <v>413</v>
      </c>
      <c r="R14" t="s">
        <v>298</v>
      </c>
      <c r="S14" t="s">
        <v>242</v>
      </c>
      <c r="T14" t="s">
        <v>221</v>
      </c>
      <c r="U14" t="s">
        <v>242</v>
      </c>
      <c r="V14">
        <v>0</v>
      </c>
      <c r="W14">
        <v>0</v>
      </c>
      <c r="X14">
        <v>14</v>
      </c>
      <c r="Y14" t="s">
        <v>41</v>
      </c>
      <c r="Z14" t="s">
        <v>42</v>
      </c>
      <c r="AA14" t="s">
        <v>42</v>
      </c>
      <c r="AB14">
        <v>13931.5473181</v>
      </c>
      <c r="AC14">
        <v>4214902.1921499902</v>
      </c>
    </row>
    <row r="15" spans="1:29" x14ac:dyDescent="0.3">
      <c r="A15">
        <v>362</v>
      </c>
      <c r="B15">
        <v>3</v>
      </c>
      <c r="C15">
        <v>362</v>
      </c>
      <c r="D15">
        <v>1177</v>
      </c>
      <c r="E15" t="s">
        <v>217</v>
      </c>
      <c r="F15">
        <v>628026.30089399905</v>
      </c>
      <c r="G15">
        <v>309093.49489700003</v>
      </c>
      <c r="H15">
        <v>1</v>
      </c>
      <c r="I15">
        <v>0.39690049275</v>
      </c>
      <c r="J15">
        <v>1</v>
      </c>
      <c r="K15">
        <v>2</v>
      </c>
      <c r="L15">
        <v>0</v>
      </c>
      <c r="M15">
        <v>0</v>
      </c>
      <c r="N15" t="s">
        <v>217</v>
      </c>
      <c r="O15" t="s">
        <v>218</v>
      </c>
      <c r="P15" t="s">
        <v>217</v>
      </c>
      <c r="Q15">
        <v>414</v>
      </c>
      <c r="R15" t="s">
        <v>298</v>
      </c>
      <c r="S15" t="s">
        <v>242</v>
      </c>
      <c r="T15" t="s">
        <v>221</v>
      </c>
      <c r="U15" t="s">
        <v>242</v>
      </c>
      <c r="V15">
        <v>0</v>
      </c>
      <c r="W15">
        <v>0</v>
      </c>
      <c r="X15">
        <v>14</v>
      </c>
      <c r="Y15" t="s">
        <v>122</v>
      </c>
      <c r="Z15" t="s">
        <v>123</v>
      </c>
      <c r="AA15" t="s">
        <v>123</v>
      </c>
      <c r="AB15">
        <v>35905.361979100002</v>
      </c>
      <c r="AC15">
        <v>37238994.7202999</v>
      </c>
    </row>
    <row r="16" spans="1:29" x14ac:dyDescent="0.3">
      <c r="A16">
        <v>361</v>
      </c>
      <c r="B16">
        <v>4</v>
      </c>
      <c r="C16">
        <v>361</v>
      </c>
      <c r="D16">
        <v>1178</v>
      </c>
      <c r="E16" t="s">
        <v>217</v>
      </c>
      <c r="F16">
        <v>626787.18231499905</v>
      </c>
      <c r="G16">
        <v>310660.226953</v>
      </c>
      <c r="H16">
        <v>1</v>
      </c>
      <c r="I16">
        <v>0.75635187651000002</v>
      </c>
      <c r="J16">
        <v>1</v>
      </c>
      <c r="K16">
        <v>2</v>
      </c>
      <c r="L16">
        <v>0</v>
      </c>
      <c r="M16">
        <v>0</v>
      </c>
      <c r="N16" t="s">
        <v>217</v>
      </c>
      <c r="O16" t="s">
        <v>218</v>
      </c>
      <c r="P16" t="s">
        <v>217</v>
      </c>
      <c r="Q16">
        <v>415</v>
      </c>
      <c r="R16" t="s">
        <v>298</v>
      </c>
      <c r="S16" t="s">
        <v>242</v>
      </c>
      <c r="T16" t="s">
        <v>221</v>
      </c>
      <c r="U16" t="s">
        <v>242</v>
      </c>
      <c r="V16">
        <v>0</v>
      </c>
      <c r="W16">
        <v>0</v>
      </c>
      <c r="X16">
        <v>14</v>
      </c>
      <c r="Y16" t="s">
        <v>122</v>
      </c>
      <c r="Z16" t="s">
        <v>123</v>
      </c>
      <c r="AA16" t="s">
        <v>123</v>
      </c>
      <c r="AB16">
        <v>35905.361979100002</v>
      </c>
      <c r="AC16">
        <v>37238994.7202999</v>
      </c>
    </row>
    <row r="17" spans="1:29" x14ac:dyDescent="0.3">
      <c r="A17">
        <v>359</v>
      </c>
      <c r="B17">
        <v>1</v>
      </c>
      <c r="C17">
        <v>359</v>
      </c>
      <c r="D17">
        <v>1180</v>
      </c>
      <c r="E17" t="s">
        <v>217</v>
      </c>
      <c r="F17">
        <v>625532.657519</v>
      </c>
      <c r="G17">
        <v>312767.341739</v>
      </c>
      <c r="H17">
        <v>1</v>
      </c>
      <c r="I17">
        <v>4.5165537110000001E-2</v>
      </c>
      <c r="J17">
        <v>1</v>
      </c>
      <c r="K17">
        <v>2</v>
      </c>
      <c r="L17">
        <v>0</v>
      </c>
      <c r="M17">
        <v>0</v>
      </c>
      <c r="N17" t="s">
        <v>217</v>
      </c>
      <c r="O17" t="s">
        <v>218</v>
      </c>
      <c r="P17" t="s">
        <v>217</v>
      </c>
      <c r="Q17">
        <v>428</v>
      </c>
      <c r="R17" t="s">
        <v>298</v>
      </c>
      <c r="S17" t="s">
        <v>242</v>
      </c>
      <c r="T17" t="s">
        <v>221</v>
      </c>
      <c r="U17" t="s">
        <v>242</v>
      </c>
      <c r="V17">
        <v>0</v>
      </c>
      <c r="W17">
        <v>0</v>
      </c>
      <c r="X17">
        <v>14</v>
      </c>
      <c r="Y17" t="s">
        <v>130</v>
      </c>
      <c r="Z17" t="s">
        <v>131</v>
      </c>
      <c r="AA17" t="s">
        <v>131</v>
      </c>
      <c r="AB17">
        <v>11715.353953399899</v>
      </c>
      <c r="AC17">
        <v>3159120.9493800001</v>
      </c>
    </row>
    <row r="18" spans="1:29" x14ac:dyDescent="0.3">
      <c r="A18">
        <v>358</v>
      </c>
      <c r="B18">
        <v>1</v>
      </c>
      <c r="C18">
        <v>358</v>
      </c>
      <c r="D18">
        <v>1181</v>
      </c>
      <c r="E18" t="s">
        <v>217</v>
      </c>
      <c r="F18">
        <v>621292.49202300003</v>
      </c>
      <c r="G18">
        <v>313059.04421999899</v>
      </c>
      <c r="H18">
        <v>1</v>
      </c>
      <c r="I18">
        <v>1.072555266E-2</v>
      </c>
      <c r="J18">
        <v>1</v>
      </c>
      <c r="K18">
        <v>1</v>
      </c>
      <c r="L18">
        <v>0</v>
      </c>
      <c r="M18">
        <v>0</v>
      </c>
      <c r="N18" t="s">
        <v>217</v>
      </c>
      <c r="O18" t="s">
        <v>218</v>
      </c>
      <c r="P18" t="s">
        <v>217</v>
      </c>
      <c r="Q18">
        <v>429</v>
      </c>
      <c r="R18" t="s">
        <v>219</v>
      </c>
      <c r="S18" t="s">
        <v>220</v>
      </c>
      <c r="T18" t="s">
        <v>221</v>
      </c>
      <c r="U18" t="s">
        <v>220</v>
      </c>
      <c r="V18">
        <v>0</v>
      </c>
      <c r="W18">
        <v>0</v>
      </c>
      <c r="X18">
        <v>15</v>
      </c>
      <c r="Y18" t="s">
        <v>11</v>
      </c>
      <c r="Z18" t="s">
        <v>12</v>
      </c>
      <c r="AA18" t="s">
        <v>12</v>
      </c>
      <c r="AB18">
        <v>18507.3848225</v>
      </c>
      <c r="AC18">
        <v>5670976.2844900005</v>
      </c>
    </row>
    <row r="19" spans="1:29" x14ac:dyDescent="0.3">
      <c r="A19">
        <v>357</v>
      </c>
      <c r="B19">
        <v>6</v>
      </c>
      <c r="C19">
        <v>357</v>
      </c>
      <c r="D19">
        <v>1182</v>
      </c>
      <c r="E19" t="s">
        <v>217</v>
      </c>
      <c r="F19">
        <v>621981.90476599894</v>
      </c>
      <c r="G19">
        <v>313611.60786599899</v>
      </c>
      <c r="H19">
        <v>1</v>
      </c>
      <c r="I19">
        <v>2.1800302225500001</v>
      </c>
      <c r="J19">
        <v>1</v>
      </c>
      <c r="K19">
        <v>1</v>
      </c>
      <c r="L19">
        <v>0</v>
      </c>
      <c r="M19">
        <v>0</v>
      </c>
      <c r="N19" t="s">
        <v>217</v>
      </c>
      <c r="O19" t="s">
        <v>218</v>
      </c>
      <c r="P19" t="s">
        <v>217</v>
      </c>
      <c r="Q19">
        <v>430</v>
      </c>
      <c r="R19" t="s">
        <v>219</v>
      </c>
      <c r="S19" t="s">
        <v>220</v>
      </c>
      <c r="T19" t="s">
        <v>221</v>
      </c>
      <c r="U19" t="s">
        <v>220</v>
      </c>
      <c r="V19">
        <v>0</v>
      </c>
      <c r="W19">
        <v>0</v>
      </c>
      <c r="X19">
        <v>15</v>
      </c>
      <c r="Y19" t="s">
        <v>114</v>
      </c>
      <c r="Z19" t="s">
        <v>115</v>
      </c>
      <c r="AA19" t="s">
        <v>115</v>
      </c>
      <c r="AB19">
        <v>41318.609921700001</v>
      </c>
      <c r="AC19">
        <v>51035004.759900004</v>
      </c>
    </row>
    <row r="20" spans="1:29" x14ac:dyDescent="0.3">
      <c r="A20">
        <v>356</v>
      </c>
      <c r="B20">
        <v>1</v>
      </c>
      <c r="C20">
        <v>356</v>
      </c>
      <c r="D20">
        <v>1183</v>
      </c>
      <c r="E20" t="s">
        <v>217</v>
      </c>
      <c r="F20">
        <v>628725.97938200005</v>
      </c>
      <c r="G20">
        <v>308373.79510699899</v>
      </c>
      <c r="H20">
        <v>1</v>
      </c>
      <c r="I20">
        <v>1.827097397E-2</v>
      </c>
      <c r="J20">
        <v>1</v>
      </c>
      <c r="K20">
        <v>1</v>
      </c>
      <c r="L20">
        <v>0</v>
      </c>
      <c r="M20">
        <v>0</v>
      </c>
      <c r="N20" t="s">
        <v>217</v>
      </c>
      <c r="O20" t="s">
        <v>218</v>
      </c>
      <c r="P20" t="s">
        <v>217</v>
      </c>
      <c r="Q20">
        <v>431</v>
      </c>
      <c r="R20" t="s">
        <v>298</v>
      </c>
      <c r="S20" t="s">
        <v>242</v>
      </c>
      <c r="T20" t="s">
        <v>221</v>
      </c>
      <c r="U20" t="s">
        <v>242</v>
      </c>
      <c r="V20">
        <v>0</v>
      </c>
      <c r="W20">
        <v>0</v>
      </c>
      <c r="X20">
        <v>14</v>
      </c>
      <c r="Y20" t="s">
        <v>39</v>
      </c>
      <c r="Z20" t="s">
        <v>40</v>
      </c>
      <c r="AA20" t="s">
        <v>40</v>
      </c>
      <c r="AB20">
        <v>48211.171257100003</v>
      </c>
      <c r="AC20">
        <v>37284147.872400001</v>
      </c>
    </row>
    <row r="21" spans="1:29" x14ac:dyDescent="0.3">
      <c r="A21">
        <v>347</v>
      </c>
      <c r="B21">
        <v>3</v>
      </c>
      <c r="C21">
        <v>347</v>
      </c>
      <c r="D21">
        <v>1192</v>
      </c>
      <c r="E21" t="s">
        <v>217</v>
      </c>
      <c r="F21">
        <v>628311.11270000006</v>
      </c>
      <c r="G21">
        <v>308452.415522</v>
      </c>
      <c r="H21">
        <v>1</v>
      </c>
      <c r="I21">
        <v>0.17289418400000001</v>
      </c>
      <c r="J21">
        <v>1</v>
      </c>
      <c r="K21">
        <v>2</v>
      </c>
      <c r="L21">
        <v>0</v>
      </c>
      <c r="M21">
        <v>0</v>
      </c>
      <c r="N21" t="s">
        <v>217</v>
      </c>
      <c r="O21" t="s">
        <v>218</v>
      </c>
      <c r="P21" t="s">
        <v>217</v>
      </c>
      <c r="Q21">
        <v>448</v>
      </c>
      <c r="R21" t="s">
        <v>298</v>
      </c>
      <c r="S21" t="s">
        <v>242</v>
      </c>
      <c r="T21" t="s">
        <v>221</v>
      </c>
      <c r="U21" t="s">
        <v>242</v>
      </c>
      <c r="V21">
        <v>0</v>
      </c>
      <c r="W21">
        <v>0</v>
      </c>
      <c r="X21">
        <v>14</v>
      </c>
      <c r="Y21" t="s">
        <v>41</v>
      </c>
      <c r="Z21" t="s">
        <v>42</v>
      </c>
      <c r="AA21" t="s">
        <v>42</v>
      </c>
      <c r="AB21">
        <v>13931.5473181</v>
      </c>
      <c r="AC21">
        <v>4214902.1921499902</v>
      </c>
    </row>
    <row r="22" spans="1:29" x14ac:dyDescent="0.3">
      <c r="A22">
        <v>346</v>
      </c>
      <c r="B22">
        <v>3</v>
      </c>
      <c r="C22">
        <v>346</v>
      </c>
      <c r="D22">
        <v>1193</v>
      </c>
      <c r="E22" t="s">
        <v>217</v>
      </c>
      <c r="F22">
        <v>619552.87636500003</v>
      </c>
      <c r="G22">
        <v>311891.957475</v>
      </c>
      <c r="H22">
        <v>1</v>
      </c>
      <c r="I22">
        <v>1.0983425154899999</v>
      </c>
      <c r="J22">
        <v>1</v>
      </c>
      <c r="K22">
        <v>2</v>
      </c>
      <c r="L22">
        <v>0</v>
      </c>
      <c r="M22">
        <v>0</v>
      </c>
      <c r="N22" t="s">
        <v>134</v>
      </c>
      <c r="O22" t="s">
        <v>218</v>
      </c>
      <c r="P22" t="s">
        <v>217</v>
      </c>
      <c r="Q22">
        <v>450</v>
      </c>
      <c r="R22" t="s">
        <v>298</v>
      </c>
      <c r="S22" t="s">
        <v>242</v>
      </c>
      <c r="T22" t="s">
        <v>221</v>
      </c>
      <c r="U22" t="s">
        <v>242</v>
      </c>
      <c r="V22">
        <v>0</v>
      </c>
      <c r="W22">
        <v>0</v>
      </c>
      <c r="X22">
        <v>13</v>
      </c>
      <c r="Y22" t="s">
        <v>124</v>
      </c>
      <c r="Z22" t="s">
        <v>125</v>
      </c>
      <c r="AA22" t="s">
        <v>125</v>
      </c>
      <c r="AB22">
        <v>16994.814391899901</v>
      </c>
      <c r="AC22">
        <v>5572490.3004999897</v>
      </c>
    </row>
    <row r="23" spans="1:29" x14ac:dyDescent="0.3">
      <c r="A23">
        <v>345</v>
      </c>
      <c r="B23">
        <v>4</v>
      </c>
      <c r="C23">
        <v>345</v>
      </c>
      <c r="D23">
        <v>1194</v>
      </c>
      <c r="E23" t="s">
        <v>217</v>
      </c>
      <c r="F23">
        <v>620131.760549</v>
      </c>
      <c r="G23">
        <v>311095.50052200002</v>
      </c>
      <c r="H23">
        <v>1</v>
      </c>
      <c r="I23">
        <v>0.66186337269999995</v>
      </c>
      <c r="J23">
        <v>1</v>
      </c>
      <c r="K23">
        <v>2</v>
      </c>
      <c r="L23">
        <v>0</v>
      </c>
      <c r="M23">
        <v>0</v>
      </c>
      <c r="N23" t="s">
        <v>217</v>
      </c>
      <c r="O23" t="s">
        <v>218</v>
      </c>
      <c r="P23" t="s">
        <v>217</v>
      </c>
      <c r="Q23">
        <v>451</v>
      </c>
      <c r="R23" t="s">
        <v>298</v>
      </c>
      <c r="S23" t="s">
        <v>242</v>
      </c>
      <c r="T23" t="s">
        <v>221</v>
      </c>
      <c r="U23" t="s">
        <v>242</v>
      </c>
      <c r="V23">
        <v>0</v>
      </c>
      <c r="W23">
        <v>0</v>
      </c>
      <c r="X23">
        <v>13</v>
      </c>
      <c r="Y23" t="s">
        <v>134</v>
      </c>
      <c r="Z23" t="s">
        <v>135</v>
      </c>
      <c r="AA23" t="s">
        <v>135</v>
      </c>
      <c r="AB23">
        <v>9418.4689526500006</v>
      </c>
      <c r="AC23">
        <v>3228535.7229900002</v>
      </c>
    </row>
    <row r="24" spans="1:29" x14ac:dyDescent="0.3">
      <c r="A24">
        <v>344</v>
      </c>
      <c r="B24">
        <v>3</v>
      </c>
      <c r="C24">
        <v>344</v>
      </c>
      <c r="D24">
        <v>1195</v>
      </c>
      <c r="E24" t="s">
        <v>217</v>
      </c>
      <c r="F24">
        <v>624463.49839800003</v>
      </c>
      <c r="G24">
        <v>311014.353573</v>
      </c>
      <c r="H24">
        <v>1</v>
      </c>
      <c r="I24">
        <v>0.31706979505999999</v>
      </c>
      <c r="J24">
        <v>1</v>
      </c>
      <c r="K24">
        <v>2</v>
      </c>
      <c r="L24">
        <v>0</v>
      </c>
      <c r="M24">
        <v>0</v>
      </c>
      <c r="N24" t="s">
        <v>217</v>
      </c>
      <c r="O24" t="s">
        <v>218</v>
      </c>
      <c r="P24" t="s">
        <v>217</v>
      </c>
      <c r="Q24">
        <v>452</v>
      </c>
      <c r="R24" t="s">
        <v>298</v>
      </c>
      <c r="S24" t="s">
        <v>242</v>
      </c>
      <c r="T24" t="s">
        <v>221</v>
      </c>
      <c r="U24" t="s">
        <v>242</v>
      </c>
      <c r="V24">
        <v>0</v>
      </c>
      <c r="W24">
        <v>0</v>
      </c>
      <c r="X24">
        <v>14</v>
      </c>
      <c r="Y24" t="s">
        <v>130</v>
      </c>
      <c r="Z24" t="s">
        <v>131</v>
      </c>
      <c r="AA24" t="s">
        <v>131</v>
      </c>
      <c r="AB24">
        <v>11715.353953399899</v>
      </c>
      <c r="AC24">
        <v>3159120.9493800001</v>
      </c>
    </row>
    <row r="25" spans="1:29" x14ac:dyDescent="0.3">
      <c r="A25">
        <v>343</v>
      </c>
      <c r="B25">
        <v>1</v>
      </c>
      <c r="C25">
        <v>343</v>
      </c>
      <c r="D25">
        <v>1196</v>
      </c>
      <c r="E25" t="s">
        <v>217</v>
      </c>
      <c r="F25">
        <v>628988.496942</v>
      </c>
      <c r="G25">
        <v>313159.949316999</v>
      </c>
      <c r="H25">
        <v>1</v>
      </c>
      <c r="I25">
        <v>1.7662297094999999</v>
      </c>
      <c r="J25">
        <v>1</v>
      </c>
      <c r="K25">
        <v>1</v>
      </c>
      <c r="L25">
        <v>0</v>
      </c>
      <c r="M25">
        <v>0</v>
      </c>
      <c r="N25" t="s">
        <v>217</v>
      </c>
      <c r="O25" t="s">
        <v>218</v>
      </c>
      <c r="P25" t="s">
        <v>217</v>
      </c>
      <c r="Q25">
        <v>453</v>
      </c>
      <c r="R25" t="s">
        <v>298</v>
      </c>
      <c r="S25" t="s">
        <v>242</v>
      </c>
      <c r="T25" t="s">
        <v>221</v>
      </c>
      <c r="U25" t="s">
        <v>242</v>
      </c>
      <c r="V25">
        <v>0</v>
      </c>
      <c r="W25">
        <v>0</v>
      </c>
      <c r="X25">
        <v>14</v>
      </c>
      <c r="Y25" t="s">
        <v>122</v>
      </c>
      <c r="Z25" t="s">
        <v>123</v>
      </c>
      <c r="AA25" t="s">
        <v>123</v>
      </c>
      <c r="AB25">
        <v>35905.361979100002</v>
      </c>
      <c r="AC25">
        <v>37238994.7202999</v>
      </c>
    </row>
    <row r="26" spans="1:29" x14ac:dyDescent="0.3">
      <c r="A26">
        <v>342</v>
      </c>
      <c r="B26">
        <v>1</v>
      </c>
      <c r="C26">
        <v>342</v>
      </c>
      <c r="D26">
        <v>1197</v>
      </c>
      <c r="E26" t="s">
        <v>217</v>
      </c>
      <c r="F26">
        <v>619352.68348799902</v>
      </c>
      <c r="G26">
        <v>316693.203439</v>
      </c>
      <c r="H26">
        <v>1</v>
      </c>
      <c r="I26">
        <v>2.6719188204100002</v>
      </c>
      <c r="J26">
        <v>1</v>
      </c>
      <c r="K26">
        <v>1</v>
      </c>
      <c r="L26">
        <v>0</v>
      </c>
      <c r="M26">
        <v>0</v>
      </c>
      <c r="N26" t="s">
        <v>217</v>
      </c>
      <c r="O26" t="s">
        <v>218</v>
      </c>
      <c r="P26" t="s">
        <v>217</v>
      </c>
      <c r="Q26">
        <v>456</v>
      </c>
      <c r="R26" t="s">
        <v>298</v>
      </c>
      <c r="S26" t="s">
        <v>242</v>
      </c>
      <c r="T26" t="s">
        <v>221</v>
      </c>
      <c r="U26" t="s">
        <v>242</v>
      </c>
      <c r="V26">
        <v>0</v>
      </c>
      <c r="W26">
        <v>0</v>
      </c>
      <c r="X26">
        <v>13</v>
      </c>
      <c r="Y26" t="s">
        <v>114</v>
      </c>
      <c r="Z26" t="s">
        <v>115</v>
      </c>
      <c r="AA26" t="s">
        <v>115</v>
      </c>
      <c r="AB26">
        <v>41318.609921700001</v>
      </c>
      <c r="AC26">
        <v>51035004.759900004</v>
      </c>
    </row>
    <row r="27" spans="1:29" x14ac:dyDescent="0.3">
      <c r="A27">
        <v>341</v>
      </c>
      <c r="B27">
        <v>2</v>
      </c>
      <c r="C27">
        <v>341</v>
      </c>
      <c r="D27">
        <v>1198</v>
      </c>
      <c r="E27" t="s">
        <v>217</v>
      </c>
      <c r="F27">
        <v>624867.03936299903</v>
      </c>
      <c r="G27">
        <v>311311.94675200002</v>
      </c>
      <c r="H27">
        <v>1</v>
      </c>
      <c r="I27">
        <v>0.51449430350000003</v>
      </c>
      <c r="J27">
        <v>1</v>
      </c>
      <c r="K27">
        <v>2</v>
      </c>
      <c r="L27">
        <v>0</v>
      </c>
      <c r="M27">
        <v>0</v>
      </c>
      <c r="N27" t="s">
        <v>217</v>
      </c>
      <c r="O27" t="s">
        <v>218</v>
      </c>
      <c r="P27" t="s">
        <v>217</v>
      </c>
      <c r="Q27">
        <v>458</v>
      </c>
      <c r="R27" t="s">
        <v>298</v>
      </c>
      <c r="S27" t="s">
        <v>242</v>
      </c>
      <c r="T27" t="s">
        <v>221</v>
      </c>
      <c r="U27" t="s">
        <v>242</v>
      </c>
      <c r="V27">
        <v>0</v>
      </c>
      <c r="W27">
        <v>0</v>
      </c>
      <c r="X27">
        <v>14</v>
      </c>
      <c r="Y27" t="s">
        <v>130</v>
      </c>
      <c r="Z27" t="s">
        <v>131</v>
      </c>
      <c r="AA27" t="s">
        <v>131</v>
      </c>
      <c r="AB27">
        <v>11715.353953399899</v>
      </c>
      <c r="AC27">
        <v>3159120.9493800001</v>
      </c>
    </row>
    <row r="28" spans="1:29" x14ac:dyDescent="0.3">
      <c r="A28">
        <v>340</v>
      </c>
      <c r="B28">
        <v>4</v>
      </c>
      <c r="C28">
        <v>340</v>
      </c>
      <c r="D28">
        <v>1199</v>
      </c>
      <c r="E28" t="s">
        <v>217</v>
      </c>
      <c r="F28">
        <v>619131.45805300004</v>
      </c>
      <c r="G28">
        <v>312937.910131999</v>
      </c>
      <c r="H28">
        <v>1</v>
      </c>
      <c r="I28">
        <v>1.30479784504</v>
      </c>
      <c r="J28">
        <v>1</v>
      </c>
      <c r="K28">
        <v>1</v>
      </c>
      <c r="L28">
        <v>0</v>
      </c>
      <c r="M28">
        <v>0</v>
      </c>
      <c r="N28" t="s">
        <v>217</v>
      </c>
      <c r="O28" t="s">
        <v>218</v>
      </c>
      <c r="P28" t="s">
        <v>217</v>
      </c>
      <c r="Q28">
        <v>462</v>
      </c>
      <c r="R28" t="s">
        <v>298</v>
      </c>
      <c r="S28" t="s">
        <v>242</v>
      </c>
      <c r="T28" t="s">
        <v>221</v>
      </c>
      <c r="U28" t="s">
        <v>242</v>
      </c>
      <c r="V28">
        <v>0</v>
      </c>
      <c r="W28">
        <v>0</v>
      </c>
      <c r="X28">
        <v>13</v>
      </c>
      <c r="Y28" t="s">
        <v>114</v>
      </c>
      <c r="Z28" t="s">
        <v>115</v>
      </c>
      <c r="AA28" t="s">
        <v>115</v>
      </c>
      <c r="AB28">
        <v>41318.609921700001</v>
      </c>
      <c r="AC28">
        <v>51035004.759900004</v>
      </c>
    </row>
    <row r="29" spans="1:29" x14ac:dyDescent="0.3">
      <c r="A29">
        <v>339</v>
      </c>
      <c r="B29">
        <v>6</v>
      </c>
      <c r="C29">
        <v>339</v>
      </c>
      <c r="D29">
        <v>1200</v>
      </c>
      <c r="E29" t="s">
        <v>217</v>
      </c>
      <c r="F29">
        <v>625841.88763500005</v>
      </c>
      <c r="G29">
        <v>308498.06847900001</v>
      </c>
      <c r="H29">
        <v>1</v>
      </c>
      <c r="I29">
        <v>0.82096808979000002</v>
      </c>
      <c r="J29">
        <v>1</v>
      </c>
      <c r="K29">
        <v>2</v>
      </c>
      <c r="L29">
        <v>0</v>
      </c>
      <c r="M29">
        <v>0</v>
      </c>
      <c r="N29" t="s">
        <v>217</v>
      </c>
      <c r="O29" t="s">
        <v>218</v>
      </c>
      <c r="P29" t="s">
        <v>217</v>
      </c>
      <c r="Q29">
        <v>464</v>
      </c>
      <c r="R29" t="s">
        <v>298</v>
      </c>
      <c r="S29" t="s">
        <v>242</v>
      </c>
      <c r="T29" t="s">
        <v>221</v>
      </c>
      <c r="U29" t="s">
        <v>242</v>
      </c>
      <c r="V29">
        <v>0</v>
      </c>
      <c r="W29">
        <v>0</v>
      </c>
      <c r="X29">
        <v>14</v>
      </c>
      <c r="Y29" t="s">
        <v>43</v>
      </c>
      <c r="Z29" t="s">
        <v>44</v>
      </c>
      <c r="AA29" t="s">
        <v>44</v>
      </c>
      <c r="AB29">
        <v>8703.56705496</v>
      </c>
      <c r="AC29">
        <v>2865294.20795999</v>
      </c>
    </row>
    <row r="30" spans="1:29" x14ac:dyDescent="0.3">
      <c r="A30">
        <v>338</v>
      </c>
      <c r="B30">
        <v>1</v>
      </c>
      <c r="C30">
        <v>338</v>
      </c>
      <c r="D30">
        <v>1201</v>
      </c>
      <c r="E30" t="s">
        <v>217</v>
      </c>
      <c r="F30">
        <v>626458.69980299904</v>
      </c>
      <c r="G30">
        <v>309835.784924999</v>
      </c>
      <c r="H30">
        <v>1</v>
      </c>
      <c r="I30">
        <v>0.34639710128000001</v>
      </c>
      <c r="J30">
        <v>1</v>
      </c>
      <c r="K30">
        <v>2</v>
      </c>
      <c r="L30">
        <v>0</v>
      </c>
      <c r="M30">
        <v>0</v>
      </c>
      <c r="N30" t="s">
        <v>43</v>
      </c>
      <c r="O30" t="s">
        <v>218</v>
      </c>
      <c r="P30" t="s">
        <v>217</v>
      </c>
      <c r="Q30">
        <v>465</v>
      </c>
      <c r="R30" t="s">
        <v>298</v>
      </c>
      <c r="S30" t="s">
        <v>242</v>
      </c>
      <c r="T30" t="s">
        <v>221</v>
      </c>
      <c r="U30" t="s">
        <v>242</v>
      </c>
      <c r="V30">
        <v>0</v>
      </c>
      <c r="W30">
        <v>0</v>
      </c>
      <c r="X30">
        <v>14</v>
      </c>
      <c r="Y30" t="s">
        <v>43</v>
      </c>
      <c r="Z30" t="s">
        <v>44</v>
      </c>
      <c r="AA30" t="s">
        <v>44</v>
      </c>
      <c r="AB30">
        <v>8703.56705496</v>
      </c>
      <c r="AC30">
        <v>2865294.20795999</v>
      </c>
    </row>
    <row r="31" spans="1:29" x14ac:dyDescent="0.3">
      <c r="A31">
        <v>337</v>
      </c>
      <c r="B31">
        <v>3</v>
      </c>
      <c r="C31">
        <v>337</v>
      </c>
      <c r="D31">
        <v>1202</v>
      </c>
      <c r="E31" t="s">
        <v>217</v>
      </c>
      <c r="F31">
        <v>625718.19423499901</v>
      </c>
      <c r="G31">
        <v>309111.18310000002</v>
      </c>
      <c r="H31">
        <v>1</v>
      </c>
      <c r="I31">
        <v>0.41329788867</v>
      </c>
      <c r="J31">
        <v>1</v>
      </c>
      <c r="K31">
        <v>2</v>
      </c>
      <c r="L31">
        <v>0</v>
      </c>
      <c r="M31">
        <v>0</v>
      </c>
      <c r="N31" t="s">
        <v>217</v>
      </c>
      <c r="O31" t="s">
        <v>218</v>
      </c>
      <c r="P31" t="s">
        <v>217</v>
      </c>
      <c r="Q31">
        <v>466</v>
      </c>
      <c r="R31" t="s">
        <v>298</v>
      </c>
      <c r="S31" t="s">
        <v>242</v>
      </c>
      <c r="T31" t="s">
        <v>221</v>
      </c>
      <c r="U31" t="s">
        <v>242</v>
      </c>
      <c r="V31">
        <v>0</v>
      </c>
      <c r="W31">
        <v>0</v>
      </c>
      <c r="X31">
        <v>14</v>
      </c>
      <c r="Y31" t="s">
        <v>43</v>
      </c>
      <c r="Z31" t="s">
        <v>44</v>
      </c>
      <c r="AA31" t="s">
        <v>44</v>
      </c>
      <c r="AB31">
        <v>8703.56705496</v>
      </c>
      <c r="AC31">
        <v>2865294.20795999</v>
      </c>
    </row>
    <row r="32" spans="1:29" x14ac:dyDescent="0.3">
      <c r="A32">
        <v>336</v>
      </c>
      <c r="B32">
        <v>2</v>
      </c>
      <c r="C32">
        <v>336</v>
      </c>
      <c r="D32">
        <v>1203</v>
      </c>
      <c r="E32" t="s">
        <v>217</v>
      </c>
      <c r="F32">
        <v>625853.34521199903</v>
      </c>
      <c r="G32">
        <v>309619.547675999</v>
      </c>
      <c r="H32">
        <v>1</v>
      </c>
      <c r="I32">
        <v>0.32182012735999999</v>
      </c>
      <c r="J32">
        <v>1</v>
      </c>
      <c r="K32">
        <v>2</v>
      </c>
      <c r="L32">
        <v>0</v>
      </c>
      <c r="M32">
        <v>0</v>
      </c>
      <c r="N32" t="s">
        <v>217</v>
      </c>
      <c r="O32" t="s">
        <v>218</v>
      </c>
      <c r="P32" t="s">
        <v>217</v>
      </c>
      <c r="Q32">
        <v>467</v>
      </c>
      <c r="R32" t="s">
        <v>298</v>
      </c>
      <c r="S32" t="s">
        <v>242</v>
      </c>
      <c r="T32" t="s">
        <v>221</v>
      </c>
      <c r="U32" t="s">
        <v>242</v>
      </c>
      <c r="V32">
        <v>0</v>
      </c>
      <c r="W32">
        <v>0</v>
      </c>
      <c r="X32">
        <v>14</v>
      </c>
      <c r="Y32" t="s">
        <v>43</v>
      </c>
      <c r="Z32" t="s">
        <v>44</v>
      </c>
      <c r="AA32" t="s">
        <v>44</v>
      </c>
      <c r="AB32">
        <v>8703.56705496</v>
      </c>
      <c r="AC32">
        <v>2865294.20795999</v>
      </c>
    </row>
    <row r="33" spans="1:29" x14ac:dyDescent="0.3">
      <c r="A33">
        <v>335</v>
      </c>
      <c r="B33">
        <v>2</v>
      </c>
      <c r="C33">
        <v>335</v>
      </c>
      <c r="D33">
        <v>1204</v>
      </c>
      <c r="E33" t="s">
        <v>217</v>
      </c>
      <c r="F33">
        <v>627000.43830399902</v>
      </c>
      <c r="G33">
        <v>309951.19717499899</v>
      </c>
      <c r="H33">
        <v>1</v>
      </c>
      <c r="I33">
        <v>0.62487786807000001</v>
      </c>
      <c r="J33">
        <v>1</v>
      </c>
      <c r="K33">
        <v>2</v>
      </c>
      <c r="L33">
        <v>0</v>
      </c>
      <c r="M33">
        <v>0</v>
      </c>
      <c r="N33" t="s">
        <v>217</v>
      </c>
      <c r="O33" t="s">
        <v>218</v>
      </c>
      <c r="P33" t="s">
        <v>217</v>
      </c>
      <c r="Q33">
        <v>468</v>
      </c>
      <c r="R33" t="s">
        <v>298</v>
      </c>
      <c r="S33" t="s">
        <v>242</v>
      </c>
      <c r="T33" t="s">
        <v>221</v>
      </c>
      <c r="U33" t="s">
        <v>242</v>
      </c>
      <c r="V33">
        <v>0</v>
      </c>
      <c r="W33">
        <v>0</v>
      </c>
      <c r="X33">
        <v>14</v>
      </c>
      <c r="Y33" t="s">
        <v>43</v>
      </c>
      <c r="Z33" t="s">
        <v>44</v>
      </c>
      <c r="AA33" t="s">
        <v>44</v>
      </c>
      <c r="AB33">
        <v>8703.56705496</v>
      </c>
      <c r="AC33">
        <v>2865294.20795999</v>
      </c>
    </row>
    <row r="34" spans="1:29" x14ac:dyDescent="0.3">
      <c r="A34">
        <v>334</v>
      </c>
      <c r="B34">
        <v>1</v>
      </c>
      <c r="C34">
        <v>334</v>
      </c>
      <c r="D34">
        <v>1205</v>
      </c>
      <c r="E34" t="s">
        <v>217</v>
      </c>
      <c r="F34">
        <v>627645.95261699904</v>
      </c>
      <c r="G34">
        <v>309305.36728000001</v>
      </c>
      <c r="H34">
        <v>1</v>
      </c>
      <c r="I34">
        <v>0.26921893387000001</v>
      </c>
      <c r="J34">
        <v>1</v>
      </c>
      <c r="K34">
        <v>2</v>
      </c>
      <c r="L34">
        <v>0</v>
      </c>
      <c r="M34">
        <v>0</v>
      </c>
      <c r="N34" t="s">
        <v>41</v>
      </c>
      <c r="O34" t="s">
        <v>218</v>
      </c>
      <c r="P34" t="s">
        <v>217</v>
      </c>
      <c r="Q34">
        <v>470</v>
      </c>
      <c r="R34" t="s">
        <v>298</v>
      </c>
      <c r="S34" t="s">
        <v>242</v>
      </c>
      <c r="T34" t="s">
        <v>221</v>
      </c>
      <c r="U34" t="s">
        <v>242</v>
      </c>
      <c r="V34">
        <v>0</v>
      </c>
      <c r="W34">
        <v>0</v>
      </c>
      <c r="X34">
        <v>14</v>
      </c>
      <c r="Y34" t="s">
        <v>41</v>
      </c>
      <c r="Z34" t="s">
        <v>42</v>
      </c>
      <c r="AA34" t="s">
        <v>42</v>
      </c>
      <c r="AB34">
        <v>13931.5473181</v>
      </c>
      <c r="AC34">
        <v>4214902.1921499902</v>
      </c>
    </row>
    <row r="35" spans="1:29" x14ac:dyDescent="0.3">
      <c r="A35">
        <v>333</v>
      </c>
      <c r="B35">
        <v>2</v>
      </c>
      <c r="C35">
        <v>333</v>
      </c>
      <c r="D35">
        <v>1206</v>
      </c>
      <c r="E35" t="s">
        <v>217</v>
      </c>
      <c r="F35">
        <v>629784.25612699904</v>
      </c>
      <c r="G35">
        <v>309703.555580999</v>
      </c>
      <c r="H35">
        <v>1</v>
      </c>
      <c r="I35">
        <v>1.5655924832200001</v>
      </c>
      <c r="J35">
        <v>1</v>
      </c>
      <c r="K35">
        <v>1</v>
      </c>
      <c r="L35">
        <v>0</v>
      </c>
      <c r="M35">
        <v>0</v>
      </c>
      <c r="N35" t="s">
        <v>217</v>
      </c>
      <c r="O35" t="s">
        <v>218</v>
      </c>
      <c r="P35" t="s">
        <v>217</v>
      </c>
      <c r="Q35">
        <v>471</v>
      </c>
      <c r="R35" t="s">
        <v>298</v>
      </c>
      <c r="S35" t="s">
        <v>242</v>
      </c>
      <c r="T35" t="s">
        <v>221</v>
      </c>
      <c r="U35" t="s">
        <v>242</v>
      </c>
      <c r="V35">
        <v>0</v>
      </c>
      <c r="W35">
        <v>0</v>
      </c>
      <c r="X35">
        <v>14</v>
      </c>
      <c r="Y35" t="s">
        <v>122</v>
      </c>
      <c r="Z35" t="s">
        <v>123</v>
      </c>
      <c r="AA35" t="s">
        <v>123</v>
      </c>
      <c r="AB35">
        <v>35905.361979100002</v>
      </c>
      <c r="AC35">
        <v>37238994.7202999</v>
      </c>
    </row>
    <row r="36" spans="1:29" x14ac:dyDescent="0.3">
      <c r="A36">
        <v>332</v>
      </c>
      <c r="B36">
        <v>2</v>
      </c>
      <c r="C36">
        <v>332</v>
      </c>
      <c r="D36">
        <v>1207</v>
      </c>
      <c r="E36" t="s">
        <v>217</v>
      </c>
      <c r="F36">
        <v>625666.78714799904</v>
      </c>
      <c r="G36">
        <v>310049.41620799899</v>
      </c>
      <c r="H36">
        <v>1</v>
      </c>
      <c r="I36">
        <v>0.39673712698000002</v>
      </c>
      <c r="J36">
        <v>1</v>
      </c>
      <c r="K36">
        <v>2</v>
      </c>
      <c r="L36">
        <v>0</v>
      </c>
      <c r="M36">
        <v>0</v>
      </c>
      <c r="N36" t="s">
        <v>217</v>
      </c>
      <c r="O36" t="s">
        <v>218</v>
      </c>
      <c r="P36" t="s">
        <v>217</v>
      </c>
      <c r="Q36">
        <v>475</v>
      </c>
      <c r="R36" t="s">
        <v>219</v>
      </c>
      <c r="S36" t="s">
        <v>220</v>
      </c>
      <c r="T36" t="s">
        <v>221</v>
      </c>
      <c r="U36" t="s">
        <v>220</v>
      </c>
      <c r="V36">
        <v>0</v>
      </c>
      <c r="W36">
        <v>0</v>
      </c>
      <c r="X36">
        <v>15</v>
      </c>
      <c r="Y36" t="s">
        <v>43</v>
      </c>
      <c r="Z36" t="s">
        <v>44</v>
      </c>
      <c r="AA36" t="s">
        <v>44</v>
      </c>
      <c r="AB36">
        <v>8703.56705496</v>
      </c>
      <c r="AC36">
        <v>2865294.20795999</v>
      </c>
    </row>
    <row r="37" spans="1:29" x14ac:dyDescent="0.3">
      <c r="A37">
        <v>331</v>
      </c>
      <c r="B37">
        <v>3</v>
      </c>
      <c r="C37">
        <v>331</v>
      </c>
      <c r="D37">
        <v>1208</v>
      </c>
      <c r="E37" t="s">
        <v>217</v>
      </c>
      <c r="F37">
        <v>625656.25280899904</v>
      </c>
      <c r="G37">
        <v>310508.825022</v>
      </c>
      <c r="H37">
        <v>1</v>
      </c>
      <c r="I37">
        <v>0.58684581215999998</v>
      </c>
      <c r="J37">
        <v>1</v>
      </c>
      <c r="K37">
        <v>2</v>
      </c>
      <c r="L37">
        <v>0</v>
      </c>
      <c r="M37">
        <v>0</v>
      </c>
      <c r="N37" t="s">
        <v>217</v>
      </c>
      <c r="O37" t="s">
        <v>218</v>
      </c>
      <c r="P37" t="s">
        <v>217</v>
      </c>
      <c r="Q37">
        <v>476</v>
      </c>
      <c r="R37" t="s">
        <v>219</v>
      </c>
      <c r="S37" t="s">
        <v>220</v>
      </c>
      <c r="T37" t="s">
        <v>221</v>
      </c>
      <c r="U37" t="s">
        <v>220</v>
      </c>
      <c r="V37">
        <v>0</v>
      </c>
      <c r="W37">
        <v>0</v>
      </c>
      <c r="X37">
        <v>15</v>
      </c>
      <c r="Y37" t="s">
        <v>128</v>
      </c>
      <c r="Z37" t="s">
        <v>129</v>
      </c>
      <c r="AA37" t="s">
        <v>129</v>
      </c>
      <c r="AB37">
        <v>10634.119442200001</v>
      </c>
      <c r="AC37">
        <v>5402435.5020399904</v>
      </c>
    </row>
    <row r="38" spans="1:29" x14ac:dyDescent="0.3">
      <c r="A38">
        <v>325</v>
      </c>
      <c r="B38">
        <v>2</v>
      </c>
      <c r="C38">
        <v>325</v>
      </c>
      <c r="D38">
        <v>1214</v>
      </c>
      <c r="E38" t="s">
        <v>217</v>
      </c>
      <c r="F38">
        <v>622326.25889599905</v>
      </c>
      <c r="G38">
        <v>313034.903177</v>
      </c>
      <c r="H38">
        <v>1</v>
      </c>
      <c r="I38">
        <v>0.37660827806000002</v>
      </c>
      <c r="J38">
        <v>1</v>
      </c>
      <c r="K38">
        <v>2</v>
      </c>
      <c r="L38">
        <v>0</v>
      </c>
      <c r="M38">
        <v>0</v>
      </c>
      <c r="N38" t="s">
        <v>217</v>
      </c>
      <c r="O38" t="s">
        <v>218</v>
      </c>
      <c r="P38" t="s">
        <v>217</v>
      </c>
      <c r="Q38">
        <v>483</v>
      </c>
      <c r="R38" t="s">
        <v>219</v>
      </c>
      <c r="S38" t="s">
        <v>220</v>
      </c>
      <c r="T38" t="s">
        <v>221</v>
      </c>
      <c r="U38" t="s">
        <v>220</v>
      </c>
      <c r="V38">
        <v>0</v>
      </c>
      <c r="W38">
        <v>0</v>
      </c>
      <c r="X38">
        <v>15</v>
      </c>
      <c r="Y38" t="s">
        <v>120</v>
      </c>
      <c r="Z38" t="s">
        <v>121</v>
      </c>
      <c r="AA38" t="s">
        <v>121</v>
      </c>
      <c r="AB38">
        <v>8993.1581907</v>
      </c>
      <c r="AC38">
        <v>3222614.35980999</v>
      </c>
    </row>
    <row r="39" spans="1:29" x14ac:dyDescent="0.3">
      <c r="A39">
        <v>324</v>
      </c>
      <c r="B39">
        <v>2</v>
      </c>
      <c r="C39">
        <v>324</v>
      </c>
      <c r="D39">
        <v>1215</v>
      </c>
      <c r="E39" t="s">
        <v>217</v>
      </c>
      <c r="F39">
        <v>623100.93912700005</v>
      </c>
      <c r="G39">
        <v>311809.81962999899</v>
      </c>
      <c r="H39">
        <v>1</v>
      </c>
      <c r="I39">
        <v>0.58243519375999997</v>
      </c>
      <c r="J39">
        <v>1</v>
      </c>
      <c r="K39">
        <v>2</v>
      </c>
      <c r="L39">
        <v>0</v>
      </c>
      <c r="M39">
        <v>0</v>
      </c>
      <c r="N39" t="s">
        <v>217</v>
      </c>
      <c r="O39" t="s">
        <v>218</v>
      </c>
      <c r="P39" t="s">
        <v>217</v>
      </c>
      <c r="Q39">
        <v>484</v>
      </c>
      <c r="R39" t="s">
        <v>298</v>
      </c>
      <c r="S39" t="s">
        <v>242</v>
      </c>
      <c r="T39" t="s">
        <v>221</v>
      </c>
      <c r="U39" t="s">
        <v>242</v>
      </c>
      <c r="V39">
        <v>0</v>
      </c>
      <c r="W39">
        <v>0</v>
      </c>
      <c r="X39">
        <v>14</v>
      </c>
      <c r="Y39" t="s">
        <v>120</v>
      </c>
      <c r="Z39" t="s">
        <v>121</v>
      </c>
      <c r="AA39" t="s">
        <v>121</v>
      </c>
      <c r="AB39">
        <v>8993.1581907</v>
      </c>
      <c r="AC39">
        <v>3222614.35980999</v>
      </c>
    </row>
    <row r="40" spans="1:29" x14ac:dyDescent="0.3">
      <c r="A40">
        <v>323</v>
      </c>
      <c r="B40">
        <v>2</v>
      </c>
      <c r="C40">
        <v>323</v>
      </c>
      <c r="D40">
        <v>1216</v>
      </c>
      <c r="E40" t="s">
        <v>217</v>
      </c>
      <c r="F40">
        <v>626204.007491</v>
      </c>
      <c r="G40">
        <v>309142.905035</v>
      </c>
      <c r="H40">
        <v>1</v>
      </c>
      <c r="I40">
        <v>0.11270093059</v>
      </c>
      <c r="J40">
        <v>1</v>
      </c>
      <c r="K40">
        <v>2</v>
      </c>
      <c r="L40">
        <v>0</v>
      </c>
      <c r="M40">
        <v>0</v>
      </c>
      <c r="N40" t="s">
        <v>217</v>
      </c>
      <c r="O40" t="s">
        <v>218</v>
      </c>
      <c r="P40" t="s">
        <v>217</v>
      </c>
      <c r="Q40">
        <v>485</v>
      </c>
      <c r="R40" t="s">
        <v>298</v>
      </c>
      <c r="S40" t="s">
        <v>242</v>
      </c>
      <c r="T40" t="s">
        <v>221</v>
      </c>
      <c r="U40" t="s">
        <v>242</v>
      </c>
      <c r="V40">
        <v>0</v>
      </c>
      <c r="W40">
        <v>0</v>
      </c>
      <c r="X40">
        <v>14</v>
      </c>
      <c r="Y40" t="s">
        <v>43</v>
      </c>
      <c r="Z40" t="s">
        <v>44</v>
      </c>
      <c r="AA40" t="s">
        <v>44</v>
      </c>
      <c r="AB40">
        <v>8703.56705496</v>
      </c>
      <c r="AC40">
        <v>2865294.20795999</v>
      </c>
    </row>
    <row r="41" spans="1:29" x14ac:dyDescent="0.3">
      <c r="A41">
        <v>322</v>
      </c>
      <c r="B41">
        <v>3</v>
      </c>
      <c r="C41">
        <v>322</v>
      </c>
      <c r="D41">
        <v>1217</v>
      </c>
      <c r="E41" t="s">
        <v>217</v>
      </c>
      <c r="F41">
        <v>626878.37156799901</v>
      </c>
      <c r="G41">
        <v>308184.98163200001</v>
      </c>
      <c r="H41">
        <v>1</v>
      </c>
      <c r="I41">
        <v>0.24312162400000001</v>
      </c>
      <c r="J41">
        <v>1</v>
      </c>
      <c r="K41">
        <v>2</v>
      </c>
      <c r="L41">
        <v>0</v>
      </c>
      <c r="M41">
        <v>0</v>
      </c>
      <c r="N41" t="s">
        <v>217</v>
      </c>
      <c r="O41" t="s">
        <v>218</v>
      </c>
      <c r="P41" t="s">
        <v>217</v>
      </c>
      <c r="Q41">
        <v>486</v>
      </c>
      <c r="R41" t="s">
        <v>298</v>
      </c>
      <c r="S41" t="s">
        <v>242</v>
      </c>
      <c r="T41" t="s">
        <v>221</v>
      </c>
      <c r="U41" t="s">
        <v>242</v>
      </c>
      <c r="V41">
        <v>0</v>
      </c>
      <c r="W41">
        <v>0</v>
      </c>
      <c r="X41">
        <v>14</v>
      </c>
      <c r="Y41" t="s">
        <v>41</v>
      </c>
      <c r="Z41" t="s">
        <v>42</v>
      </c>
      <c r="AA41" t="s">
        <v>42</v>
      </c>
      <c r="AB41">
        <v>13931.5473181</v>
      </c>
      <c r="AC41">
        <v>4214902.1921499902</v>
      </c>
    </row>
    <row r="42" spans="1:29" x14ac:dyDescent="0.3">
      <c r="A42">
        <v>321</v>
      </c>
      <c r="B42">
        <v>2</v>
      </c>
      <c r="C42">
        <v>321</v>
      </c>
      <c r="D42">
        <v>1218</v>
      </c>
      <c r="E42" t="s">
        <v>217</v>
      </c>
      <c r="F42">
        <v>626897.92331500002</v>
      </c>
      <c r="G42">
        <v>308750.61550999898</v>
      </c>
      <c r="H42">
        <v>1</v>
      </c>
      <c r="I42">
        <v>0.47970213506999998</v>
      </c>
      <c r="J42">
        <v>1</v>
      </c>
      <c r="K42">
        <v>2</v>
      </c>
      <c r="L42">
        <v>0</v>
      </c>
      <c r="M42">
        <v>0</v>
      </c>
      <c r="N42" t="s">
        <v>217</v>
      </c>
      <c r="O42" t="s">
        <v>218</v>
      </c>
      <c r="P42" t="s">
        <v>217</v>
      </c>
      <c r="Q42">
        <v>487</v>
      </c>
      <c r="R42" t="s">
        <v>298</v>
      </c>
      <c r="S42" t="s">
        <v>242</v>
      </c>
      <c r="T42" t="s">
        <v>221</v>
      </c>
      <c r="U42" t="s">
        <v>242</v>
      </c>
      <c r="V42">
        <v>0</v>
      </c>
      <c r="W42">
        <v>0</v>
      </c>
      <c r="X42">
        <v>14</v>
      </c>
      <c r="Y42" t="s">
        <v>43</v>
      </c>
      <c r="Z42" t="s">
        <v>44</v>
      </c>
      <c r="AA42" t="s">
        <v>44</v>
      </c>
      <c r="AB42">
        <v>8703.56705496</v>
      </c>
      <c r="AC42">
        <v>2865294.20795999</v>
      </c>
    </row>
    <row r="43" spans="1:29" x14ac:dyDescent="0.3">
      <c r="A43">
        <v>320</v>
      </c>
      <c r="B43">
        <v>2</v>
      </c>
      <c r="C43">
        <v>320</v>
      </c>
      <c r="D43">
        <v>1219</v>
      </c>
      <c r="E43" t="s">
        <v>217</v>
      </c>
      <c r="F43">
        <v>627159.91721900005</v>
      </c>
      <c r="G43">
        <v>309194.551829</v>
      </c>
      <c r="H43">
        <v>1</v>
      </c>
      <c r="I43">
        <v>0.27594035667</v>
      </c>
      <c r="J43">
        <v>1</v>
      </c>
      <c r="K43">
        <v>2</v>
      </c>
      <c r="L43">
        <v>0</v>
      </c>
      <c r="M43">
        <v>0</v>
      </c>
      <c r="N43" t="s">
        <v>217</v>
      </c>
      <c r="O43" t="s">
        <v>218</v>
      </c>
      <c r="P43" t="s">
        <v>217</v>
      </c>
      <c r="Q43">
        <v>488</v>
      </c>
      <c r="R43" t="s">
        <v>298</v>
      </c>
      <c r="S43" t="s">
        <v>242</v>
      </c>
      <c r="T43" t="s">
        <v>221</v>
      </c>
      <c r="U43" t="s">
        <v>242</v>
      </c>
      <c r="V43">
        <v>0</v>
      </c>
      <c r="W43">
        <v>0</v>
      </c>
      <c r="X43">
        <v>14</v>
      </c>
      <c r="Y43" t="s">
        <v>43</v>
      </c>
      <c r="Z43" t="s">
        <v>44</v>
      </c>
      <c r="AA43" t="s">
        <v>44</v>
      </c>
      <c r="AB43">
        <v>8703.56705496</v>
      </c>
      <c r="AC43">
        <v>2865294.20795999</v>
      </c>
    </row>
    <row r="44" spans="1:29" x14ac:dyDescent="0.3">
      <c r="A44">
        <v>313</v>
      </c>
      <c r="B44">
        <v>3</v>
      </c>
      <c r="C44">
        <v>313</v>
      </c>
      <c r="D44">
        <v>1226</v>
      </c>
      <c r="E44" t="s">
        <v>217</v>
      </c>
      <c r="F44">
        <v>620702.34124500002</v>
      </c>
      <c r="G44">
        <v>311398.56690500001</v>
      </c>
      <c r="H44">
        <v>1</v>
      </c>
      <c r="I44">
        <v>0.28766967712000002</v>
      </c>
      <c r="J44">
        <v>1</v>
      </c>
      <c r="K44">
        <v>2</v>
      </c>
      <c r="L44">
        <v>0</v>
      </c>
      <c r="M44">
        <v>0</v>
      </c>
      <c r="N44" t="s">
        <v>217</v>
      </c>
      <c r="O44" t="s">
        <v>218</v>
      </c>
      <c r="P44" t="s">
        <v>217</v>
      </c>
      <c r="Q44">
        <v>495</v>
      </c>
      <c r="R44" t="s">
        <v>298</v>
      </c>
      <c r="S44" t="s">
        <v>242</v>
      </c>
      <c r="T44" t="s">
        <v>221</v>
      </c>
      <c r="U44" t="s">
        <v>242</v>
      </c>
      <c r="V44">
        <v>0</v>
      </c>
      <c r="W44">
        <v>0</v>
      </c>
      <c r="X44">
        <v>13</v>
      </c>
      <c r="Y44" t="s">
        <v>134</v>
      </c>
      <c r="Z44" t="s">
        <v>135</v>
      </c>
      <c r="AA44" t="s">
        <v>135</v>
      </c>
      <c r="AB44">
        <v>9418.4689526500006</v>
      </c>
      <c r="AC44">
        <v>3228535.7229900002</v>
      </c>
    </row>
    <row r="45" spans="1:29" x14ac:dyDescent="0.3">
      <c r="A45">
        <v>298</v>
      </c>
      <c r="B45">
        <v>2</v>
      </c>
      <c r="C45">
        <v>298</v>
      </c>
      <c r="D45">
        <v>1241</v>
      </c>
      <c r="E45" t="s">
        <v>217</v>
      </c>
      <c r="F45">
        <v>623902.57405199902</v>
      </c>
      <c r="G45">
        <v>312232.493304</v>
      </c>
      <c r="H45">
        <v>1</v>
      </c>
      <c r="I45">
        <v>0.25029304814999997</v>
      </c>
      <c r="J45">
        <v>1</v>
      </c>
      <c r="K45">
        <v>2</v>
      </c>
      <c r="L45">
        <v>0</v>
      </c>
      <c r="M45">
        <v>0</v>
      </c>
      <c r="N45" t="s">
        <v>120</v>
      </c>
      <c r="O45" t="s">
        <v>218</v>
      </c>
      <c r="P45" t="s">
        <v>217</v>
      </c>
      <c r="Q45">
        <v>512</v>
      </c>
      <c r="R45" t="s">
        <v>298</v>
      </c>
      <c r="S45" t="s">
        <v>242</v>
      </c>
      <c r="T45" t="s">
        <v>221</v>
      </c>
      <c r="U45" t="s">
        <v>242</v>
      </c>
      <c r="V45">
        <v>0</v>
      </c>
      <c r="W45">
        <v>0</v>
      </c>
      <c r="X45">
        <v>14</v>
      </c>
      <c r="Y45" t="s">
        <v>120</v>
      </c>
      <c r="Z45" t="s">
        <v>121</v>
      </c>
      <c r="AA45" t="s">
        <v>121</v>
      </c>
      <c r="AB45">
        <v>8993.1581907</v>
      </c>
      <c r="AC45">
        <v>3222614.35980999</v>
      </c>
    </row>
    <row r="46" spans="1:29" x14ac:dyDescent="0.3">
      <c r="A46">
        <v>297</v>
      </c>
      <c r="B46">
        <v>2</v>
      </c>
      <c r="C46">
        <v>297</v>
      </c>
      <c r="D46">
        <v>1242</v>
      </c>
      <c r="E46" t="s">
        <v>217</v>
      </c>
      <c r="F46">
        <v>625090.04097700003</v>
      </c>
      <c r="G46">
        <v>312313.50834100001</v>
      </c>
      <c r="H46">
        <v>1</v>
      </c>
      <c r="I46">
        <v>0.27057856234</v>
      </c>
      <c r="J46">
        <v>1</v>
      </c>
      <c r="K46">
        <v>2</v>
      </c>
      <c r="L46">
        <v>0</v>
      </c>
      <c r="M46">
        <v>0</v>
      </c>
      <c r="N46" t="s">
        <v>217</v>
      </c>
      <c r="O46" t="s">
        <v>218</v>
      </c>
      <c r="P46" t="s">
        <v>217</v>
      </c>
      <c r="Q46">
        <v>513</v>
      </c>
      <c r="R46" t="s">
        <v>298</v>
      </c>
      <c r="S46" t="s">
        <v>242</v>
      </c>
      <c r="T46" t="s">
        <v>221</v>
      </c>
      <c r="U46" t="s">
        <v>242</v>
      </c>
      <c r="V46">
        <v>0</v>
      </c>
      <c r="W46">
        <v>0</v>
      </c>
      <c r="X46">
        <v>14</v>
      </c>
      <c r="Y46" t="s">
        <v>130</v>
      </c>
      <c r="Z46" t="s">
        <v>131</v>
      </c>
      <c r="AA46" t="s">
        <v>131</v>
      </c>
      <c r="AB46">
        <v>11715.353953399899</v>
      </c>
      <c r="AC46">
        <v>3159120.9493800001</v>
      </c>
    </row>
    <row r="47" spans="1:29" x14ac:dyDescent="0.3">
      <c r="A47">
        <v>296</v>
      </c>
      <c r="B47">
        <v>2</v>
      </c>
      <c r="C47">
        <v>296</v>
      </c>
      <c r="D47">
        <v>1243</v>
      </c>
      <c r="E47" t="s">
        <v>217</v>
      </c>
      <c r="F47">
        <v>624165.232602</v>
      </c>
      <c r="G47">
        <v>311974.51224000001</v>
      </c>
      <c r="H47">
        <v>1</v>
      </c>
      <c r="I47">
        <v>0.36939556944000002</v>
      </c>
      <c r="J47">
        <v>1</v>
      </c>
      <c r="K47">
        <v>2</v>
      </c>
      <c r="L47">
        <v>0</v>
      </c>
      <c r="M47">
        <v>0</v>
      </c>
      <c r="N47" t="s">
        <v>217</v>
      </c>
      <c r="O47" t="s">
        <v>218</v>
      </c>
      <c r="P47" t="s">
        <v>217</v>
      </c>
      <c r="Q47">
        <v>514</v>
      </c>
      <c r="R47" t="s">
        <v>298</v>
      </c>
      <c r="S47" t="s">
        <v>242</v>
      </c>
      <c r="T47" t="s">
        <v>221</v>
      </c>
      <c r="U47" t="s">
        <v>242</v>
      </c>
      <c r="V47">
        <v>0</v>
      </c>
      <c r="W47">
        <v>0</v>
      </c>
      <c r="X47">
        <v>14</v>
      </c>
      <c r="Y47" t="s">
        <v>120</v>
      </c>
      <c r="Z47" t="s">
        <v>121</v>
      </c>
      <c r="AA47" t="s">
        <v>121</v>
      </c>
      <c r="AB47">
        <v>8993.1581907</v>
      </c>
      <c r="AC47">
        <v>3222614.35980999</v>
      </c>
    </row>
    <row r="48" spans="1:29" x14ac:dyDescent="0.3">
      <c r="A48">
        <v>295</v>
      </c>
      <c r="B48">
        <v>4</v>
      </c>
      <c r="C48">
        <v>295</v>
      </c>
      <c r="D48">
        <v>1244</v>
      </c>
      <c r="E48" t="s">
        <v>217</v>
      </c>
      <c r="F48">
        <v>623857.92389700003</v>
      </c>
      <c r="G48">
        <v>311416.214321999</v>
      </c>
      <c r="H48">
        <v>1</v>
      </c>
      <c r="I48">
        <v>0.28937222617000002</v>
      </c>
      <c r="J48">
        <v>1</v>
      </c>
      <c r="K48">
        <v>2</v>
      </c>
      <c r="L48">
        <v>0</v>
      </c>
      <c r="M48">
        <v>0</v>
      </c>
      <c r="N48" t="s">
        <v>217</v>
      </c>
      <c r="O48" t="s">
        <v>218</v>
      </c>
      <c r="P48" t="s">
        <v>217</v>
      </c>
      <c r="Q48">
        <v>515</v>
      </c>
      <c r="R48" t="s">
        <v>298</v>
      </c>
      <c r="S48" t="s">
        <v>242</v>
      </c>
      <c r="T48" t="s">
        <v>221</v>
      </c>
      <c r="U48" t="s">
        <v>242</v>
      </c>
      <c r="V48">
        <v>0</v>
      </c>
      <c r="W48">
        <v>0</v>
      </c>
      <c r="X48">
        <v>14</v>
      </c>
      <c r="Y48" t="s">
        <v>120</v>
      </c>
      <c r="Z48" t="s">
        <v>121</v>
      </c>
      <c r="AA48" t="s">
        <v>121</v>
      </c>
      <c r="AB48">
        <v>8993.1581907</v>
      </c>
      <c r="AC48">
        <v>3222614.35980999</v>
      </c>
    </row>
    <row r="49" spans="1:29" x14ac:dyDescent="0.3">
      <c r="A49">
        <v>294</v>
      </c>
      <c r="B49">
        <v>3</v>
      </c>
      <c r="C49">
        <v>294</v>
      </c>
      <c r="D49">
        <v>1245</v>
      </c>
      <c r="E49" t="s">
        <v>217</v>
      </c>
      <c r="F49">
        <v>625149.67661099904</v>
      </c>
      <c r="G49">
        <v>310783.07961000002</v>
      </c>
      <c r="H49">
        <v>1</v>
      </c>
      <c r="I49">
        <v>0.28983168431</v>
      </c>
      <c r="J49">
        <v>1</v>
      </c>
      <c r="K49">
        <v>2</v>
      </c>
      <c r="L49">
        <v>0</v>
      </c>
      <c r="M49">
        <v>0</v>
      </c>
      <c r="N49" t="s">
        <v>217</v>
      </c>
      <c r="O49" t="s">
        <v>218</v>
      </c>
      <c r="P49" t="s">
        <v>217</v>
      </c>
      <c r="Q49">
        <v>517</v>
      </c>
      <c r="R49" t="s">
        <v>298</v>
      </c>
      <c r="S49" t="s">
        <v>242</v>
      </c>
      <c r="T49" t="s">
        <v>221</v>
      </c>
      <c r="U49" t="s">
        <v>242</v>
      </c>
      <c r="V49">
        <v>0</v>
      </c>
      <c r="W49">
        <v>0</v>
      </c>
      <c r="X49">
        <v>14</v>
      </c>
      <c r="Y49" t="s">
        <v>128</v>
      </c>
      <c r="Z49" t="s">
        <v>129</v>
      </c>
      <c r="AA49" t="s">
        <v>129</v>
      </c>
      <c r="AB49">
        <v>10634.119442200001</v>
      </c>
      <c r="AC49">
        <v>5402435.5020399904</v>
      </c>
    </row>
    <row r="50" spans="1:29" x14ac:dyDescent="0.3">
      <c r="A50">
        <v>293</v>
      </c>
      <c r="B50">
        <v>2</v>
      </c>
      <c r="C50">
        <v>293</v>
      </c>
      <c r="D50">
        <v>1246</v>
      </c>
      <c r="E50" t="s">
        <v>217</v>
      </c>
      <c r="F50">
        <v>625438.17250300001</v>
      </c>
      <c r="G50">
        <v>311718.624129</v>
      </c>
      <c r="H50">
        <v>1</v>
      </c>
      <c r="I50">
        <v>0.69113621013000004</v>
      </c>
      <c r="J50">
        <v>1</v>
      </c>
      <c r="K50">
        <v>2</v>
      </c>
      <c r="L50">
        <v>0</v>
      </c>
      <c r="M50">
        <v>0</v>
      </c>
      <c r="N50" t="s">
        <v>217</v>
      </c>
      <c r="O50" t="s">
        <v>218</v>
      </c>
      <c r="P50" t="s">
        <v>217</v>
      </c>
      <c r="Q50">
        <v>518</v>
      </c>
      <c r="R50" t="s">
        <v>298</v>
      </c>
      <c r="S50" t="s">
        <v>242</v>
      </c>
      <c r="T50" t="s">
        <v>221</v>
      </c>
      <c r="U50" t="s">
        <v>242</v>
      </c>
      <c r="V50">
        <v>0</v>
      </c>
      <c r="W50">
        <v>0</v>
      </c>
      <c r="X50">
        <v>14</v>
      </c>
      <c r="Y50" t="s">
        <v>130</v>
      </c>
      <c r="Z50" t="s">
        <v>131</v>
      </c>
      <c r="AA50" t="s">
        <v>131</v>
      </c>
      <c r="AB50">
        <v>11715.353953399899</v>
      </c>
      <c r="AC50">
        <v>3159120.9493800001</v>
      </c>
    </row>
    <row r="51" spans="1:29" x14ac:dyDescent="0.3">
      <c r="A51">
        <v>292</v>
      </c>
      <c r="B51">
        <v>1</v>
      </c>
      <c r="C51">
        <v>292</v>
      </c>
      <c r="D51">
        <v>1247</v>
      </c>
      <c r="E51" t="s">
        <v>217</v>
      </c>
      <c r="F51">
        <v>625613.10526999901</v>
      </c>
      <c r="G51">
        <v>310985.298057999</v>
      </c>
      <c r="H51">
        <v>1</v>
      </c>
      <c r="I51">
        <v>0.1305359824</v>
      </c>
      <c r="J51">
        <v>1</v>
      </c>
      <c r="K51">
        <v>2</v>
      </c>
      <c r="L51">
        <v>0</v>
      </c>
      <c r="M51">
        <v>0</v>
      </c>
      <c r="N51" t="s">
        <v>217</v>
      </c>
      <c r="O51" t="s">
        <v>218</v>
      </c>
      <c r="P51" t="s">
        <v>217</v>
      </c>
      <c r="Q51">
        <v>519</v>
      </c>
      <c r="R51" t="s">
        <v>298</v>
      </c>
      <c r="S51" t="s">
        <v>242</v>
      </c>
      <c r="T51" t="s">
        <v>221</v>
      </c>
      <c r="U51" t="s">
        <v>242</v>
      </c>
      <c r="V51">
        <v>0</v>
      </c>
      <c r="W51">
        <v>0</v>
      </c>
      <c r="X51">
        <v>14</v>
      </c>
      <c r="Y51" t="s">
        <v>128</v>
      </c>
      <c r="Z51" t="s">
        <v>129</v>
      </c>
      <c r="AA51" t="s">
        <v>129</v>
      </c>
      <c r="AB51">
        <v>10634.119442200001</v>
      </c>
      <c r="AC51">
        <v>5402435.5020399904</v>
      </c>
    </row>
    <row r="52" spans="1:29" x14ac:dyDescent="0.3">
      <c r="A52">
        <v>291</v>
      </c>
      <c r="B52">
        <v>2</v>
      </c>
      <c r="C52">
        <v>291</v>
      </c>
      <c r="D52">
        <v>1248</v>
      </c>
      <c r="E52" t="s">
        <v>217</v>
      </c>
      <c r="F52">
        <v>622347.68865400006</v>
      </c>
      <c r="G52">
        <v>311844.43071400002</v>
      </c>
      <c r="H52">
        <v>1</v>
      </c>
      <c r="I52">
        <v>0.12464124661000001</v>
      </c>
      <c r="J52">
        <v>1</v>
      </c>
      <c r="K52">
        <v>2</v>
      </c>
      <c r="L52">
        <v>0</v>
      </c>
      <c r="M52">
        <v>0</v>
      </c>
      <c r="N52" t="s">
        <v>217</v>
      </c>
      <c r="O52" t="s">
        <v>218</v>
      </c>
      <c r="P52" t="s">
        <v>217</v>
      </c>
      <c r="Q52">
        <v>520</v>
      </c>
      <c r="R52" t="s">
        <v>219</v>
      </c>
      <c r="S52" t="s">
        <v>220</v>
      </c>
      <c r="T52" t="s">
        <v>221</v>
      </c>
      <c r="U52" t="s">
        <v>220</v>
      </c>
      <c r="V52">
        <v>0</v>
      </c>
      <c r="W52">
        <v>0</v>
      </c>
      <c r="X52">
        <v>15</v>
      </c>
      <c r="Y52" t="s">
        <v>132</v>
      </c>
      <c r="Z52" t="s">
        <v>133</v>
      </c>
      <c r="AA52" t="s">
        <v>133</v>
      </c>
      <c r="AB52">
        <v>6159.5333866800001</v>
      </c>
      <c r="AC52">
        <v>2009127.46554</v>
      </c>
    </row>
    <row r="53" spans="1:29" x14ac:dyDescent="0.3">
      <c r="A53">
        <v>539</v>
      </c>
      <c r="B53">
        <v>2</v>
      </c>
      <c r="C53">
        <v>539</v>
      </c>
      <c r="D53">
        <v>1249</v>
      </c>
      <c r="E53" t="s">
        <v>217</v>
      </c>
      <c r="F53">
        <v>622105.56254700001</v>
      </c>
      <c r="G53">
        <v>312338.67776499898</v>
      </c>
      <c r="H53">
        <v>1</v>
      </c>
      <c r="I53">
        <v>0.31491588494</v>
      </c>
      <c r="J53">
        <v>1</v>
      </c>
      <c r="K53">
        <v>2</v>
      </c>
      <c r="L53">
        <v>0</v>
      </c>
      <c r="M53">
        <v>0</v>
      </c>
      <c r="N53" t="s">
        <v>11</v>
      </c>
      <c r="O53" t="s">
        <v>218</v>
      </c>
      <c r="P53" t="s">
        <v>217</v>
      </c>
      <c r="Q53">
        <v>521</v>
      </c>
      <c r="R53" t="s">
        <v>219</v>
      </c>
      <c r="S53" t="s">
        <v>220</v>
      </c>
      <c r="T53" t="s">
        <v>221</v>
      </c>
      <c r="U53" t="s">
        <v>220</v>
      </c>
      <c r="V53">
        <v>249</v>
      </c>
      <c r="W53">
        <v>1249</v>
      </c>
      <c r="X53">
        <v>15</v>
      </c>
      <c r="Y53" t="s">
        <v>132</v>
      </c>
      <c r="Z53" t="s">
        <v>133</v>
      </c>
      <c r="AA53" t="s">
        <v>133</v>
      </c>
      <c r="AB53">
        <v>6159.5333866800001</v>
      </c>
      <c r="AC53">
        <v>2009127.46554</v>
      </c>
    </row>
    <row r="54" spans="1:29" x14ac:dyDescent="0.3">
      <c r="A54">
        <v>290</v>
      </c>
      <c r="B54">
        <v>2</v>
      </c>
      <c r="C54">
        <v>290</v>
      </c>
      <c r="D54">
        <v>1250</v>
      </c>
      <c r="E54" t="s">
        <v>217</v>
      </c>
      <c r="F54">
        <v>622858.63182999904</v>
      </c>
      <c r="G54">
        <v>312691.99274900003</v>
      </c>
      <c r="H54">
        <v>1</v>
      </c>
      <c r="I54">
        <v>0.26767337871000002</v>
      </c>
      <c r="J54">
        <v>1</v>
      </c>
      <c r="K54">
        <v>2</v>
      </c>
      <c r="L54">
        <v>0</v>
      </c>
      <c r="M54">
        <v>0</v>
      </c>
      <c r="N54" t="s">
        <v>217</v>
      </c>
      <c r="O54" t="s">
        <v>218</v>
      </c>
      <c r="P54" t="s">
        <v>217</v>
      </c>
      <c r="Q54">
        <v>523</v>
      </c>
      <c r="R54" t="s">
        <v>298</v>
      </c>
      <c r="S54" t="s">
        <v>242</v>
      </c>
      <c r="T54" t="s">
        <v>221</v>
      </c>
      <c r="U54" t="s">
        <v>242</v>
      </c>
      <c r="V54">
        <v>0</v>
      </c>
      <c r="W54">
        <v>0</v>
      </c>
      <c r="X54">
        <v>14</v>
      </c>
      <c r="Y54" t="s">
        <v>120</v>
      </c>
      <c r="Z54" t="s">
        <v>121</v>
      </c>
      <c r="AA54" t="s">
        <v>121</v>
      </c>
      <c r="AB54">
        <v>8993.1581907</v>
      </c>
      <c r="AC54">
        <v>3222614.35980999</v>
      </c>
    </row>
    <row r="55" spans="1:29" x14ac:dyDescent="0.3">
      <c r="A55">
        <v>289</v>
      </c>
      <c r="B55">
        <v>2</v>
      </c>
      <c r="C55">
        <v>289</v>
      </c>
      <c r="D55">
        <v>1251</v>
      </c>
      <c r="E55" t="s">
        <v>217</v>
      </c>
      <c r="F55">
        <v>622613.89762499905</v>
      </c>
      <c r="G55">
        <v>311937.99451500003</v>
      </c>
      <c r="H55">
        <v>1</v>
      </c>
      <c r="I55">
        <v>0.22212607608000001</v>
      </c>
      <c r="J55">
        <v>1</v>
      </c>
      <c r="K55">
        <v>2</v>
      </c>
      <c r="L55">
        <v>0</v>
      </c>
      <c r="M55">
        <v>0</v>
      </c>
      <c r="N55" t="s">
        <v>217</v>
      </c>
      <c r="O55" t="s">
        <v>218</v>
      </c>
      <c r="P55" t="s">
        <v>217</v>
      </c>
      <c r="Q55">
        <v>524</v>
      </c>
      <c r="R55" t="s">
        <v>219</v>
      </c>
      <c r="S55" t="s">
        <v>220</v>
      </c>
      <c r="T55" t="s">
        <v>221</v>
      </c>
      <c r="U55" t="s">
        <v>220</v>
      </c>
      <c r="V55">
        <v>0</v>
      </c>
      <c r="W55">
        <v>0</v>
      </c>
      <c r="X55">
        <v>15</v>
      </c>
      <c r="Y55" t="s">
        <v>120</v>
      </c>
      <c r="Z55" t="s">
        <v>121</v>
      </c>
      <c r="AA55" t="s">
        <v>121</v>
      </c>
      <c r="AB55">
        <v>8993.1581907</v>
      </c>
      <c r="AC55">
        <v>3222614.35980999</v>
      </c>
    </row>
    <row r="56" spans="1:29" x14ac:dyDescent="0.3">
      <c r="A56">
        <v>288</v>
      </c>
      <c r="B56">
        <v>2</v>
      </c>
      <c r="C56">
        <v>288</v>
      </c>
      <c r="D56">
        <v>1252</v>
      </c>
      <c r="E56" t="s">
        <v>217</v>
      </c>
      <c r="F56">
        <v>622494.54865100002</v>
      </c>
      <c r="G56">
        <v>312659.00522599899</v>
      </c>
      <c r="H56">
        <v>1</v>
      </c>
      <c r="I56">
        <v>0.31793325005</v>
      </c>
      <c r="J56">
        <v>1</v>
      </c>
      <c r="K56">
        <v>2</v>
      </c>
      <c r="L56">
        <v>0</v>
      </c>
      <c r="M56">
        <v>0</v>
      </c>
      <c r="N56" t="s">
        <v>217</v>
      </c>
      <c r="O56" t="s">
        <v>218</v>
      </c>
      <c r="P56" t="s">
        <v>217</v>
      </c>
      <c r="Q56">
        <v>525</v>
      </c>
      <c r="R56" t="s">
        <v>219</v>
      </c>
      <c r="S56" t="s">
        <v>220</v>
      </c>
      <c r="T56" t="s">
        <v>221</v>
      </c>
      <c r="U56" t="s">
        <v>220</v>
      </c>
      <c r="V56">
        <v>0</v>
      </c>
      <c r="W56">
        <v>0</v>
      </c>
      <c r="X56">
        <v>15</v>
      </c>
      <c r="Y56" t="s">
        <v>120</v>
      </c>
      <c r="Z56" t="s">
        <v>121</v>
      </c>
      <c r="AA56" t="s">
        <v>121</v>
      </c>
      <c r="AB56">
        <v>8993.1581907</v>
      </c>
      <c r="AC56">
        <v>3222614.35980999</v>
      </c>
    </row>
    <row r="57" spans="1:29" x14ac:dyDescent="0.3">
      <c r="A57">
        <v>287</v>
      </c>
      <c r="B57">
        <v>3</v>
      </c>
      <c r="C57">
        <v>287</v>
      </c>
      <c r="D57">
        <v>1253</v>
      </c>
      <c r="E57" t="s">
        <v>217</v>
      </c>
      <c r="F57">
        <v>623500.24142800004</v>
      </c>
      <c r="G57">
        <v>311707.01180400001</v>
      </c>
      <c r="H57">
        <v>1</v>
      </c>
      <c r="I57">
        <v>0.19348802909999999</v>
      </c>
      <c r="J57">
        <v>1</v>
      </c>
      <c r="K57">
        <v>2</v>
      </c>
      <c r="L57">
        <v>0</v>
      </c>
      <c r="M57">
        <v>0</v>
      </c>
      <c r="N57" t="s">
        <v>217</v>
      </c>
      <c r="O57" t="s">
        <v>218</v>
      </c>
      <c r="P57" t="s">
        <v>217</v>
      </c>
      <c r="Q57">
        <v>526</v>
      </c>
      <c r="R57" t="s">
        <v>298</v>
      </c>
      <c r="S57" t="s">
        <v>242</v>
      </c>
      <c r="T57" t="s">
        <v>221</v>
      </c>
      <c r="U57" t="s">
        <v>242</v>
      </c>
      <c r="V57">
        <v>0</v>
      </c>
      <c r="W57">
        <v>0</v>
      </c>
      <c r="X57">
        <v>14</v>
      </c>
      <c r="Y57" t="s">
        <v>120</v>
      </c>
      <c r="Z57" t="s">
        <v>121</v>
      </c>
      <c r="AA57" t="s">
        <v>121</v>
      </c>
      <c r="AB57">
        <v>8993.1581907</v>
      </c>
      <c r="AC57">
        <v>3222614.35980999</v>
      </c>
    </row>
    <row r="58" spans="1:29" x14ac:dyDescent="0.3">
      <c r="A58">
        <v>286</v>
      </c>
      <c r="B58">
        <v>1</v>
      </c>
      <c r="C58">
        <v>286</v>
      </c>
      <c r="D58">
        <v>1254</v>
      </c>
      <c r="E58" t="s">
        <v>217</v>
      </c>
      <c r="F58">
        <v>623648.76031000004</v>
      </c>
      <c r="G58">
        <v>312409.14520799898</v>
      </c>
      <c r="H58">
        <v>1</v>
      </c>
      <c r="I58">
        <v>0.17174191397999999</v>
      </c>
      <c r="J58">
        <v>1</v>
      </c>
      <c r="K58">
        <v>2</v>
      </c>
      <c r="L58">
        <v>0</v>
      </c>
      <c r="M58">
        <v>0</v>
      </c>
      <c r="N58" t="s">
        <v>217</v>
      </c>
      <c r="O58" t="s">
        <v>218</v>
      </c>
      <c r="P58" t="s">
        <v>217</v>
      </c>
      <c r="Q58">
        <v>527</v>
      </c>
      <c r="R58" t="s">
        <v>298</v>
      </c>
      <c r="S58" t="s">
        <v>242</v>
      </c>
      <c r="T58" t="s">
        <v>221</v>
      </c>
      <c r="U58" t="s">
        <v>242</v>
      </c>
      <c r="V58">
        <v>0</v>
      </c>
      <c r="W58">
        <v>0</v>
      </c>
      <c r="X58">
        <v>14</v>
      </c>
      <c r="Y58" t="s">
        <v>120</v>
      </c>
      <c r="Z58" t="s">
        <v>121</v>
      </c>
      <c r="AA58" t="s">
        <v>121</v>
      </c>
      <c r="AB58">
        <v>8993.1581907</v>
      </c>
      <c r="AC58">
        <v>3222614.35980999</v>
      </c>
    </row>
    <row r="59" spans="1:29" x14ac:dyDescent="0.3">
      <c r="A59">
        <v>285</v>
      </c>
      <c r="B59">
        <v>2</v>
      </c>
      <c r="C59">
        <v>285</v>
      </c>
      <c r="D59">
        <v>1255</v>
      </c>
      <c r="E59" t="s">
        <v>217</v>
      </c>
      <c r="F59">
        <v>624555.90237599902</v>
      </c>
      <c r="G59">
        <v>311842.49804999901</v>
      </c>
      <c r="H59">
        <v>1</v>
      </c>
      <c r="I59">
        <v>0.31547970125000002</v>
      </c>
      <c r="J59">
        <v>1</v>
      </c>
      <c r="K59">
        <v>2</v>
      </c>
      <c r="L59">
        <v>0</v>
      </c>
      <c r="M59">
        <v>0</v>
      </c>
      <c r="N59" t="s">
        <v>217</v>
      </c>
      <c r="O59" t="s">
        <v>218</v>
      </c>
      <c r="P59" t="s">
        <v>217</v>
      </c>
      <c r="Q59">
        <v>529</v>
      </c>
      <c r="R59" t="s">
        <v>298</v>
      </c>
      <c r="S59" t="s">
        <v>242</v>
      </c>
      <c r="T59" t="s">
        <v>221</v>
      </c>
      <c r="U59" t="s">
        <v>242</v>
      </c>
      <c r="V59">
        <v>0</v>
      </c>
      <c r="W59">
        <v>0</v>
      </c>
      <c r="X59">
        <v>14</v>
      </c>
      <c r="Y59" t="s">
        <v>130</v>
      </c>
      <c r="Z59" t="s">
        <v>131</v>
      </c>
      <c r="AA59" t="s">
        <v>131</v>
      </c>
      <c r="AB59">
        <v>11715.353953399899</v>
      </c>
      <c r="AC59">
        <v>3159120.9493800001</v>
      </c>
    </row>
    <row r="60" spans="1:29" x14ac:dyDescent="0.3">
      <c r="A60">
        <v>284</v>
      </c>
      <c r="B60">
        <v>2</v>
      </c>
      <c r="C60">
        <v>284</v>
      </c>
      <c r="D60">
        <v>1256</v>
      </c>
      <c r="E60" t="s">
        <v>217</v>
      </c>
      <c r="F60">
        <v>624648.36626899894</v>
      </c>
      <c r="G60">
        <v>312480.906586</v>
      </c>
      <c r="H60">
        <v>1</v>
      </c>
      <c r="I60">
        <v>0.20999251364999999</v>
      </c>
      <c r="J60">
        <v>1</v>
      </c>
      <c r="K60">
        <v>2</v>
      </c>
      <c r="L60">
        <v>0</v>
      </c>
      <c r="M60">
        <v>0</v>
      </c>
      <c r="N60" t="s">
        <v>217</v>
      </c>
      <c r="O60" t="s">
        <v>218</v>
      </c>
      <c r="P60" t="s">
        <v>217</v>
      </c>
      <c r="Q60">
        <v>530</v>
      </c>
      <c r="R60" t="s">
        <v>298</v>
      </c>
      <c r="S60" t="s">
        <v>242</v>
      </c>
      <c r="T60" t="s">
        <v>221</v>
      </c>
      <c r="U60" t="s">
        <v>242</v>
      </c>
      <c r="V60">
        <v>0</v>
      </c>
      <c r="W60">
        <v>0</v>
      </c>
      <c r="X60">
        <v>14</v>
      </c>
      <c r="Y60" t="s">
        <v>120</v>
      </c>
      <c r="Z60" t="s">
        <v>121</v>
      </c>
      <c r="AA60" t="s">
        <v>121</v>
      </c>
      <c r="AB60">
        <v>8993.1581907</v>
      </c>
      <c r="AC60">
        <v>3222614.35980999</v>
      </c>
    </row>
    <row r="61" spans="1:29" x14ac:dyDescent="0.3">
      <c r="A61">
        <v>283</v>
      </c>
      <c r="B61">
        <v>5</v>
      </c>
      <c r="C61">
        <v>283</v>
      </c>
      <c r="D61">
        <v>1257</v>
      </c>
      <c r="E61" t="s">
        <v>217</v>
      </c>
      <c r="F61">
        <v>627486.23093900003</v>
      </c>
      <c r="G61">
        <v>313520.37946000003</v>
      </c>
      <c r="H61">
        <v>1</v>
      </c>
      <c r="I61">
        <v>3.8817589055099999</v>
      </c>
      <c r="J61">
        <v>1</v>
      </c>
      <c r="K61">
        <v>1</v>
      </c>
      <c r="L61">
        <v>0</v>
      </c>
      <c r="M61">
        <v>0</v>
      </c>
      <c r="N61" t="s">
        <v>217</v>
      </c>
      <c r="O61" t="s">
        <v>218</v>
      </c>
      <c r="P61" t="s">
        <v>217</v>
      </c>
      <c r="Q61">
        <v>531</v>
      </c>
      <c r="R61" t="s">
        <v>298</v>
      </c>
      <c r="S61" t="s">
        <v>242</v>
      </c>
      <c r="T61" t="s">
        <v>221</v>
      </c>
      <c r="U61" t="s">
        <v>242</v>
      </c>
      <c r="V61">
        <v>0</v>
      </c>
      <c r="W61">
        <v>0</v>
      </c>
      <c r="X61">
        <v>14</v>
      </c>
      <c r="Y61" t="s">
        <v>116</v>
      </c>
      <c r="Z61" t="s">
        <v>117</v>
      </c>
      <c r="AA61" t="s">
        <v>117</v>
      </c>
      <c r="AB61">
        <v>38406.866451299902</v>
      </c>
      <c r="AC61">
        <v>41462476.7509</v>
      </c>
    </row>
    <row r="62" spans="1:29" x14ac:dyDescent="0.3">
      <c r="A62">
        <v>282</v>
      </c>
      <c r="B62">
        <v>1</v>
      </c>
      <c r="C62">
        <v>282</v>
      </c>
      <c r="D62">
        <v>1258</v>
      </c>
      <c r="E62" t="s">
        <v>217</v>
      </c>
      <c r="F62">
        <v>628708.81406300003</v>
      </c>
      <c r="G62">
        <v>312395.55005100003</v>
      </c>
      <c r="H62">
        <v>1</v>
      </c>
      <c r="I62">
        <v>0.22613705429</v>
      </c>
      <c r="J62">
        <v>1</v>
      </c>
      <c r="K62">
        <v>1</v>
      </c>
      <c r="L62">
        <v>0</v>
      </c>
      <c r="M62">
        <v>0</v>
      </c>
      <c r="N62" t="s">
        <v>217</v>
      </c>
      <c r="O62" t="s">
        <v>218</v>
      </c>
      <c r="P62" t="s">
        <v>217</v>
      </c>
      <c r="Q62">
        <v>532</v>
      </c>
      <c r="R62" t="s">
        <v>298</v>
      </c>
      <c r="S62" t="s">
        <v>242</v>
      </c>
      <c r="T62" t="s">
        <v>221</v>
      </c>
      <c r="U62" t="s">
        <v>242</v>
      </c>
      <c r="V62">
        <v>0</v>
      </c>
      <c r="W62">
        <v>0</v>
      </c>
      <c r="X62">
        <v>14</v>
      </c>
      <c r="Y62" t="s">
        <v>122</v>
      </c>
      <c r="Z62" t="s">
        <v>123</v>
      </c>
      <c r="AA62" t="s">
        <v>123</v>
      </c>
      <c r="AB62">
        <v>35905.361979100002</v>
      </c>
      <c r="AC62">
        <v>37238994.7202999</v>
      </c>
    </row>
    <row r="63" spans="1:29" x14ac:dyDescent="0.3">
      <c r="A63">
        <v>281</v>
      </c>
      <c r="B63">
        <v>1</v>
      </c>
      <c r="C63">
        <v>281</v>
      </c>
      <c r="D63">
        <v>1259</v>
      </c>
      <c r="E63" t="s">
        <v>217</v>
      </c>
      <c r="F63">
        <v>628508.30492200004</v>
      </c>
      <c r="G63">
        <v>314161.22309599898</v>
      </c>
      <c r="H63">
        <v>1</v>
      </c>
      <c r="I63">
        <v>2.18274730653</v>
      </c>
      <c r="J63">
        <v>1</v>
      </c>
      <c r="K63">
        <v>1</v>
      </c>
      <c r="L63">
        <v>0</v>
      </c>
      <c r="M63">
        <v>0</v>
      </c>
      <c r="N63" t="s">
        <v>217</v>
      </c>
      <c r="O63" t="s">
        <v>218</v>
      </c>
      <c r="P63" t="s">
        <v>217</v>
      </c>
      <c r="Q63">
        <v>533</v>
      </c>
      <c r="R63" t="s">
        <v>298</v>
      </c>
      <c r="S63" t="s">
        <v>242</v>
      </c>
      <c r="T63" t="s">
        <v>221</v>
      </c>
      <c r="U63" t="s">
        <v>242</v>
      </c>
      <c r="V63">
        <v>0</v>
      </c>
      <c r="W63">
        <v>0</v>
      </c>
      <c r="X63">
        <v>14</v>
      </c>
      <c r="Y63" t="s">
        <v>122</v>
      </c>
      <c r="Z63" t="s">
        <v>123</v>
      </c>
      <c r="AA63" t="s">
        <v>123</v>
      </c>
      <c r="AB63">
        <v>35905.361979100002</v>
      </c>
      <c r="AC63">
        <v>37238994.7202999</v>
      </c>
    </row>
    <row r="64" spans="1:29" x14ac:dyDescent="0.3">
      <c r="A64">
        <v>273</v>
      </c>
      <c r="B64">
        <v>3</v>
      </c>
      <c r="C64">
        <v>273</v>
      </c>
      <c r="D64">
        <v>1267</v>
      </c>
      <c r="E64" t="s">
        <v>217</v>
      </c>
      <c r="F64">
        <v>619991.05149300001</v>
      </c>
      <c r="G64">
        <v>312685.25137000001</v>
      </c>
      <c r="H64">
        <v>1</v>
      </c>
      <c r="I64">
        <v>0.31271506511000002</v>
      </c>
      <c r="J64">
        <v>1</v>
      </c>
      <c r="K64">
        <v>2</v>
      </c>
      <c r="L64">
        <v>0</v>
      </c>
      <c r="M64">
        <v>0</v>
      </c>
      <c r="N64" t="s">
        <v>217</v>
      </c>
      <c r="O64" t="s">
        <v>218</v>
      </c>
      <c r="P64" t="s">
        <v>217</v>
      </c>
      <c r="Q64">
        <v>556</v>
      </c>
      <c r="R64" t="s">
        <v>298</v>
      </c>
      <c r="S64" t="s">
        <v>242</v>
      </c>
      <c r="T64" t="s">
        <v>221</v>
      </c>
      <c r="U64" t="s">
        <v>242</v>
      </c>
      <c r="V64">
        <v>0</v>
      </c>
      <c r="W64">
        <v>0</v>
      </c>
      <c r="X64">
        <v>13</v>
      </c>
      <c r="Y64" t="s">
        <v>114</v>
      </c>
      <c r="Z64" t="s">
        <v>115</v>
      </c>
      <c r="AA64" t="s">
        <v>115</v>
      </c>
      <c r="AB64">
        <v>41318.609921700001</v>
      </c>
      <c r="AC64">
        <v>51035004.759900004</v>
      </c>
    </row>
    <row r="65" spans="1:29" x14ac:dyDescent="0.3">
      <c r="A65">
        <v>272</v>
      </c>
      <c r="B65">
        <v>2</v>
      </c>
      <c r="C65">
        <v>272</v>
      </c>
      <c r="D65">
        <v>1268</v>
      </c>
      <c r="E65" t="s">
        <v>217</v>
      </c>
      <c r="F65">
        <v>620369.71605199901</v>
      </c>
      <c r="G65">
        <v>312363.39599300001</v>
      </c>
      <c r="H65">
        <v>1</v>
      </c>
      <c r="I65">
        <v>0.34156943532</v>
      </c>
      <c r="J65">
        <v>1</v>
      </c>
      <c r="K65">
        <v>2</v>
      </c>
      <c r="L65">
        <v>0</v>
      </c>
      <c r="M65">
        <v>0</v>
      </c>
      <c r="N65" t="s">
        <v>217</v>
      </c>
      <c r="O65" t="s">
        <v>218</v>
      </c>
      <c r="P65" t="s">
        <v>217</v>
      </c>
      <c r="Q65">
        <v>557</v>
      </c>
      <c r="R65" t="s">
        <v>298</v>
      </c>
      <c r="S65" t="s">
        <v>242</v>
      </c>
      <c r="T65" t="s">
        <v>221</v>
      </c>
      <c r="U65" t="s">
        <v>242</v>
      </c>
      <c r="V65">
        <v>0</v>
      </c>
      <c r="W65">
        <v>0</v>
      </c>
      <c r="X65">
        <v>13</v>
      </c>
      <c r="Y65" t="s">
        <v>134</v>
      </c>
      <c r="Z65" t="s">
        <v>135</v>
      </c>
      <c r="AA65" t="s">
        <v>135</v>
      </c>
      <c r="AB65">
        <v>9418.4689526500006</v>
      </c>
      <c r="AC65">
        <v>3228535.7229900002</v>
      </c>
    </row>
    <row r="66" spans="1:29" x14ac:dyDescent="0.3">
      <c r="A66">
        <v>271</v>
      </c>
      <c r="B66">
        <v>1</v>
      </c>
      <c r="C66">
        <v>271</v>
      </c>
      <c r="D66">
        <v>1269</v>
      </c>
      <c r="E66" t="s">
        <v>217</v>
      </c>
      <c r="F66">
        <v>621483.01971799904</v>
      </c>
      <c r="G66">
        <v>311962.59456100001</v>
      </c>
      <c r="H66">
        <v>1</v>
      </c>
      <c r="I66">
        <v>0.11880203913</v>
      </c>
      <c r="J66">
        <v>1</v>
      </c>
      <c r="K66">
        <v>2</v>
      </c>
      <c r="L66">
        <v>0</v>
      </c>
      <c r="M66">
        <v>0</v>
      </c>
      <c r="N66" t="s">
        <v>217</v>
      </c>
      <c r="O66" t="s">
        <v>218</v>
      </c>
      <c r="P66" t="s">
        <v>217</v>
      </c>
      <c r="Q66">
        <v>558</v>
      </c>
      <c r="R66" t="s">
        <v>298</v>
      </c>
      <c r="S66" t="s">
        <v>242</v>
      </c>
      <c r="T66" t="s">
        <v>221</v>
      </c>
      <c r="U66" t="s">
        <v>242</v>
      </c>
      <c r="V66">
        <v>0</v>
      </c>
      <c r="W66">
        <v>0</v>
      </c>
      <c r="X66">
        <v>13</v>
      </c>
      <c r="Y66" t="s">
        <v>132</v>
      </c>
      <c r="Z66" t="s">
        <v>133</v>
      </c>
      <c r="AA66" t="s">
        <v>133</v>
      </c>
      <c r="AB66">
        <v>6159.5333866800001</v>
      </c>
      <c r="AC66">
        <v>2009127.46554</v>
      </c>
    </row>
    <row r="67" spans="1:29" x14ac:dyDescent="0.3">
      <c r="A67">
        <v>270</v>
      </c>
      <c r="B67">
        <v>2</v>
      </c>
      <c r="C67">
        <v>270</v>
      </c>
      <c r="D67">
        <v>1270</v>
      </c>
      <c r="E67" t="s">
        <v>217</v>
      </c>
      <c r="F67">
        <v>620745.895915</v>
      </c>
      <c r="G67">
        <v>312133.56650999899</v>
      </c>
      <c r="H67">
        <v>1</v>
      </c>
      <c r="I67">
        <v>0.19859819646999999</v>
      </c>
      <c r="J67">
        <v>1</v>
      </c>
      <c r="K67">
        <v>2</v>
      </c>
      <c r="L67">
        <v>0</v>
      </c>
      <c r="M67">
        <v>0</v>
      </c>
      <c r="N67" t="s">
        <v>217</v>
      </c>
      <c r="O67" t="s">
        <v>218</v>
      </c>
      <c r="P67" t="s">
        <v>217</v>
      </c>
      <c r="Q67">
        <v>560</v>
      </c>
      <c r="R67" t="s">
        <v>298</v>
      </c>
      <c r="S67" t="s">
        <v>242</v>
      </c>
      <c r="T67" t="s">
        <v>221</v>
      </c>
      <c r="U67" t="s">
        <v>242</v>
      </c>
      <c r="V67">
        <v>0</v>
      </c>
      <c r="W67">
        <v>0</v>
      </c>
      <c r="X67">
        <v>13</v>
      </c>
      <c r="Y67" t="s">
        <v>134</v>
      </c>
      <c r="Z67" t="s">
        <v>135</v>
      </c>
      <c r="AA67" t="s">
        <v>135</v>
      </c>
      <c r="AB67">
        <v>9418.4689526500006</v>
      </c>
      <c r="AC67">
        <v>3228535.7229900002</v>
      </c>
    </row>
    <row r="68" spans="1:29" x14ac:dyDescent="0.3">
      <c r="A68">
        <v>269</v>
      </c>
      <c r="B68">
        <v>4</v>
      </c>
      <c r="C68">
        <v>269</v>
      </c>
      <c r="D68">
        <v>1271</v>
      </c>
      <c r="E68" t="s">
        <v>217</v>
      </c>
      <c r="F68">
        <v>620865.00503400003</v>
      </c>
      <c r="G68">
        <v>313162.284079</v>
      </c>
      <c r="H68">
        <v>1</v>
      </c>
      <c r="I68">
        <v>0.31848119968999999</v>
      </c>
      <c r="J68">
        <v>1</v>
      </c>
      <c r="K68">
        <v>2</v>
      </c>
      <c r="L68">
        <v>0</v>
      </c>
      <c r="M68">
        <v>0</v>
      </c>
      <c r="N68" t="s">
        <v>217</v>
      </c>
      <c r="O68" t="s">
        <v>218</v>
      </c>
      <c r="P68" t="s">
        <v>217</v>
      </c>
      <c r="Q68">
        <v>561</v>
      </c>
      <c r="R68" t="s">
        <v>298</v>
      </c>
      <c r="S68" t="s">
        <v>242</v>
      </c>
      <c r="T68" t="s">
        <v>221</v>
      </c>
      <c r="U68" t="s">
        <v>242</v>
      </c>
      <c r="V68">
        <v>0</v>
      </c>
      <c r="W68">
        <v>0</v>
      </c>
      <c r="X68">
        <v>13</v>
      </c>
      <c r="Y68" t="s">
        <v>114</v>
      </c>
      <c r="Z68" t="s">
        <v>115</v>
      </c>
      <c r="AA68" t="s">
        <v>115</v>
      </c>
      <c r="AB68">
        <v>41318.609921700001</v>
      </c>
      <c r="AC68">
        <v>51035004.759900004</v>
      </c>
    </row>
    <row r="69" spans="1:29" x14ac:dyDescent="0.3">
      <c r="A69">
        <v>268</v>
      </c>
      <c r="B69">
        <v>3</v>
      </c>
      <c r="C69">
        <v>268</v>
      </c>
      <c r="D69">
        <v>1272</v>
      </c>
      <c r="E69" t="s">
        <v>217</v>
      </c>
      <c r="F69">
        <v>620514.30115299905</v>
      </c>
      <c r="G69">
        <v>312989.006832999</v>
      </c>
      <c r="H69">
        <v>1</v>
      </c>
      <c r="I69">
        <v>0.47950782460000002</v>
      </c>
      <c r="J69">
        <v>1</v>
      </c>
      <c r="K69">
        <v>2</v>
      </c>
      <c r="L69">
        <v>0</v>
      </c>
      <c r="M69">
        <v>0</v>
      </c>
      <c r="N69" t="s">
        <v>217</v>
      </c>
      <c r="O69" t="s">
        <v>218</v>
      </c>
      <c r="P69" t="s">
        <v>217</v>
      </c>
      <c r="Q69">
        <v>562</v>
      </c>
      <c r="R69" t="s">
        <v>298</v>
      </c>
      <c r="S69" t="s">
        <v>242</v>
      </c>
      <c r="T69" t="s">
        <v>221</v>
      </c>
      <c r="U69" t="s">
        <v>242</v>
      </c>
      <c r="V69">
        <v>0</v>
      </c>
      <c r="W69">
        <v>0</v>
      </c>
      <c r="X69">
        <v>13</v>
      </c>
      <c r="Y69" t="s">
        <v>114</v>
      </c>
      <c r="Z69" t="s">
        <v>115</v>
      </c>
      <c r="AA69" t="s">
        <v>115</v>
      </c>
      <c r="AB69">
        <v>41318.609921700001</v>
      </c>
      <c r="AC69">
        <v>51035004.759900004</v>
      </c>
    </row>
    <row r="70" spans="1:29" x14ac:dyDescent="0.3">
      <c r="A70">
        <v>267</v>
      </c>
      <c r="B70">
        <v>2</v>
      </c>
      <c r="C70">
        <v>267</v>
      </c>
      <c r="D70">
        <v>1273</v>
      </c>
      <c r="E70" t="s">
        <v>217</v>
      </c>
      <c r="F70">
        <v>621802.96170300001</v>
      </c>
      <c r="G70">
        <v>311872.36977400002</v>
      </c>
      <c r="H70">
        <v>1</v>
      </c>
      <c r="I70">
        <v>0.14724448704000001</v>
      </c>
      <c r="J70">
        <v>1</v>
      </c>
      <c r="K70">
        <v>2</v>
      </c>
      <c r="L70">
        <v>0</v>
      </c>
      <c r="M70">
        <v>0</v>
      </c>
      <c r="N70" t="s">
        <v>217</v>
      </c>
      <c r="O70" t="s">
        <v>218</v>
      </c>
      <c r="P70" t="s">
        <v>217</v>
      </c>
      <c r="Q70">
        <v>563</v>
      </c>
      <c r="R70" t="s">
        <v>298</v>
      </c>
      <c r="S70" t="s">
        <v>242</v>
      </c>
      <c r="T70" t="s">
        <v>221</v>
      </c>
      <c r="U70" t="s">
        <v>242</v>
      </c>
      <c r="V70">
        <v>0</v>
      </c>
      <c r="W70">
        <v>0</v>
      </c>
      <c r="X70">
        <v>13</v>
      </c>
      <c r="Y70" t="s">
        <v>132</v>
      </c>
      <c r="Z70" t="s">
        <v>133</v>
      </c>
      <c r="AA70" t="s">
        <v>133</v>
      </c>
      <c r="AB70">
        <v>6159.5333866800001</v>
      </c>
      <c r="AC70">
        <v>2009127.46554</v>
      </c>
    </row>
    <row r="71" spans="1:29" x14ac:dyDescent="0.3">
      <c r="A71">
        <v>266</v>
      </c>
      <c r="B71">
        <v>2</v>
      </c>
      <c r="C71">
        <v>266</v>
      </c>
      <c r="D71">
        <v>1274</v>
      </c>
      <c r="E71" t="s">
        <v>217</v>
      </c>
      <c r="F71">
        <v>621610.50260999904</v>
      </c>
      <c r="G71">
        <v>312366.40899500001</v>
      </c>
      <c r="H71">
        <v>1</v>
      </c>
      <c r="I71">
        <v>0.19553850293</v>
      </c>
      <c r="J71">
        <v>1</v>
      </c>
      <c r="K71">
        <v>2</v>
      </c>
      <c r="L71">
        <v>0</v>
      </c>
      <c r="M71">
        <v>0</v>
      </c>
      <c r="N71" t="s">
        <v>217</v>
      </c>
      <c r="O71" t="s">
        <v>218</v>
      </c>
      <c r="P71" t="s">
        <v>217</v>
      </c>
      <c r="Q71">
        <v>564</v>
      </c>
      <c r="R71" t="s">
        <v>298</v>
      </c>
      <c r="S71" t="s">
        <v>242</v>
      </c>
      <c r="T71" t="s">
        <v>221</v>
      </c>
      <c r="U71" t="s">
        <v>242</v>
      </c>
      <c r="V71">
        <v>0</v>
      </c>
      <c r="W71">
        <v>0</v>
      </c>
      <c r="X71">
        <v>13</v>
      </c>
      <c r="Y71" t="s">
        <v>132</v>
      </c>
      <c r="Z71" t="s">
        <v>133</v>
      </c>
      <c r="AA71" t="s">
        <v>133</v>
      </c>
      <c r="AB71">
        <v>6159.5333866800001</v>
      </c>
      <c r="AC71">
        <v>2009127.46554</v>
      </c>
    </row>
    <row r="72" spans="1:29" x14ac:dyDescent="0.3">
      <c r="A72">
        <v>263</v>
      </c>
      <c r="B72">
        <v>2</v>
      </c>
      <c r="C72">
        <v>263</v>
      </c>
      <c r="D72">
        <v>1277</v>
      </c>
      <c r="E72" t="s">
        <v>217</v>
      </c>
      <c r="F72">
        <v>621137.97519699903</v>
      </c>
      <c r="G72">
        <v>311713.13665</v>
      </c>
      <c r="H72">
        <v>1</v>
      </c>
      <c r="I72">
        <v>0.44157491034000002</v>
      </c>
      <c r="J72">
        <v>1</v>
      </c>
      <c r="K72">
        <v>2</v>
      </c>
      <c r="L72">
        <v>0</v>
      </c>
      <c r="M72">
        <v>0</v>
      </c>
      <c r="N72" t="s">
        <v>132</v>
      </c>
      <c r="O72" t="s">
        <v>218</v>
      </c>
      <c r="P72" t="s">
        <v>217</v>
      </c>
      <c r="Q72">
        <v>559</v>
      </c>
      <c r="R72" t="s">
        <v>298</v>
      </c>
      <c r="S72" t="s">
        <v>242</v>
      </c>
      <c r="T72" t="s">
        <v>221</v>
      </c>
      <c r="U72" t="s">
        <v>242</v>
      </c>
      <c r="V72">
        <v>0</v>
      </c>
      <c r="W72">
        <v>0</v>
      </c>
      <c r="X72">
        <v>13</v>
      </c>
      <c r="Y72" t="s">
        <v>132</v>
      </c>
      <c r="Z72" t="s">
        <v>133</v>
      </c>
      <c r="AA72" t="s">
        <v>133</v>
      </c>
      <c r="AB72">
        <v>6159.5333866800001</v>
      </c>
      <c r="AC72">
        <v>2009127.46554</v>
      </c>
    </row>
    <row r="73" spans="1:29" x14ac:dyDescent="0.3">
      <c r="A73">
        <v>262</v>
      </c>
      <c r="B73">
        <v>1</v>
      </c>
      <c r="C73">
        <v>262</v>
      </c>
      <c r="D73">
        <v>1278</v>
      </c>
      <c r="E73" t="s">
        <v>217</v>
      </c>
      <c r="F73">
        <v>621307.53457400005</v>
      </c>
      <c r="G73">
        <v>311529.31354499899</v>
      </c>
      <c r="H73">
        <v>1</v>
      </c>
      <c r="I73">
        <v>6.9571875189999993E-2</v>
      </c>
      <c r="J73">
        <v>1</v>
      </c>
      <c r="K73">
        <v>2</v>
      </c>
      <c r="L73">
        <v>0</v>
      </c>
      <c r="M73">
        <v>0</v>
      </c>
      <c r="N73" t="s">
        <v>217</v>
      </c>
      <c r="O73" t="s">
        <v>218</v>
      </c>
      <c r="P73" t="s">
        <v>217</v>
      </c>
      <c r="Q73">
        <v>565</v>
      </c>
      <c r="R73" t="s">
        <v>298</v>
      </c>
      <c r="S73" t="s">
        <v>242</v>
      </c>
      <c r="T73" t="s">
        <v>221</v>
      </c>
      <c r="U73" t="s">
        <v>242</v>
      </c>
      <c r="V73">
        <v>0</v>
      </c>
      <c r="W73">
        <v>0</v>
      </c>
      <c r="X73">
        <v>13</v>
      </c>
      <c r="Y73" t="s">
        <v>132</v>
      </c>
      <c r="Z73" t="s">
        <v>133</v>
      </c>
      <c r="AA73" t="s">
        <v>133</v>
      </c>
      <c r="AB73">
        <v>6159.5333866800001</v>
      </c>
      <c r="AC73">
        <v>2009127.46554</v>
      </c>
    </row>
    <row r="74" spans="1:29" x14ac:dyDescent="0.3">
      <c r="A74">
        <v>259</v>
      </c>
      <c r="B74">
        <v>2</v>
      </c>
      <c r="C74">
        <v>259</v>
      </c>
      <c r="D74">
        <v>1281</v>
      </c>
      <c r="E74" t="s">
        <v>217</v>
      </c>
      <c r="F74">
        <v>627854.04190700001</v>
      </c>
      <c r="G74">
        <v>310505.12451499898</v>
      </c>
      <c r="H74">
        <v>1</v>
      </c>
      <c r="I74">
        <v>0.34527819231000001</v>
      </c>
      <c r="J74">
        <v>0</v>
      </c>
      <c r="K74">
        <v>2</v>
      </c>
      <c r="L74">
        <v>0</v>
      </c>
      <c r="M74">
        <v>0</v>
      </c>
      <c r="N74" t="s">
        <v>217</v>
      </c>
      <c r="O74" t="s">
        <v>218</v>
      </c>
      <c r="P74" t="s">
        <v>217</v>
      </c>
      <c r="Q74">
        <v>567</v>
      </c>
      <c r="R74" t="s">
        <v>298</v>
      </c>
      <c r="S74" t="s">
        <v>242</v>
      </c>
      <c r="T74" t="s">
        <v>221</v>
      </c>
      <c r="U74" t="s">
        <v>242</v>
      </c>
      <c r="V74">
        <v>0</v>
      </c>
      <c r="W74">
        <v>0</v>
      </c>
      <c r="X74">
        <v>14</v>
      </c>
      <c r="Y74" t="s">
        <v>122</v>
      </c>
      <c r="Z74" t="s">
        <v>123</v>
      </c>
      <c r="AA74" t="s">
        <v>123</v>
      </c>
      <c r="AB74">
        <v>35905.361979100002</v>
      </c>
      <c r="AC74">
        <v>37238994.7202999</v>
      </c>
    </row>
    <row r="75" spans="1:29" x14ac:dyDescent="0.3">
      <c r="A75">
        <v>258</v>
      </c>
      <c r="B75">
        <v>3</v>
      </c>
      <c r="C75">
        <v>258</v>
      </c>
      <c r="D75">
        <v>1282</v>
      </c>
      <c r="E75" t="s">
        <v>217</v>
      </c>
      <c r="F75">
        <v>627658.21100500005</v>
      </c>
      <c r="G75">
        <v>310033.47862299898</v>
      </c>
      <c r="H75">
        <v>1</v>
      </c>
      <c r="I75">
        <v>0.70014384009999997</v>
      </c>
      <c r="J75">
        <v>1</v>
      </c>
      <c r="K75">
        <v>2</v>
      </c>
      <c r="L75">
        <v>0</v>
      </c>
      <c r="M75">
        <v>0</v>
      </c>
      <c r="N75" t="s">
        <v>217</v>
      </c>
      <c r="O75" t="s">
        <v>218</v>
      </c>
      <c r="P75" t="s">
        <v>217</v>
      </c>
      <c r="Q75">
        <v>469</v>
      </c>
      <c r="R75" t="s">
        <v>298</v>
      </c>
      <c r="S75" t="s">
        <v>242</v>
      </c>
      <c r="T75" t="s">
        <v>221</v>
      </c>
      <c r="U75" t="s">
        <v>242</v>
      </c>
      <c r="V75">
        <v>0</v>
      </c>
      <c r="W75">
        <v>0</v>
      </c>
      <c r="X75">
        <v>14</v>
      </c>
      <c r="Y75" t="s">
        <v>122</v>
      </c>
      <c r="Z75" t="s">
        <v>123</v>
      </c>
      <c r="AA75" t="s">
        <v>123</v>
      </c>
      <c r="AB75">
        <v>35905.361979100002</v>
      </c>
      <c r="AC75">
        <v>37238994.7202999</v>
      </c>
    </row>
    <row r="76" spans="1:29" x14ac:dyDescent="0.3">
      <c r="A76">
        <v>257</v>
      </c>
      <c r="B76">
        <v>2</v>
      </c>
      <c r="C76">
        <v>257</v>
      </c>
      <c r="D76">
        <v>1283</v>
      </c>
      <c r="E76" t="s">
        <v>217</v>
      </c>
      <c r="F76">
        <v>629029.61608099903</v>
      </c>
      <c r="G76">
        <v>311113.446342999</v>
      </c>
      <c r="H76">
        <v>1</v>
      </c>
      <c r="I76">
        <v>3.0038016556499998</v>
      </c>
      <c r="J76">
        <v>1</v>
      </c>
      <c r="K76">
        <v>1</v>
      </c>
      <c r="L76">
        <v>0</v>
      </c>
      <c r="M76">
        <v>0</v>
      </c>
      <c r="N76" t="s">
        <v>217</v>
      </c>
      <c r="O76" t="s">
        <v>218</v>
      </c>
      <c r="P76" t="s">
        <v>217</v>
      </c>
      <c r="Q76">
        <v>473</v>
      </c>
      <c r="R76" t="s">
        <v>298</v>
      </c>
      <c r="S76" t="s">
        <v>242</v>
      </c>
      <c r="T76" t="s">
        <v>221</v>
      </c>
      <c r="U76" t="s">
        <v>242</v>
      </c>
      <c r="V76">
        <v>0</v>
      </c>
      <c r="W76">
        <v>0</v>
      </c>
      <c r="X76">
        <v>14</v>
      </c>
      <c r="Y76" t="s">
        <v>122</v>
      </c>
      <c r="Z76" t="s">
        <v>123</v>
      </c>
      <c r="AA76" t="s">
        <v>123</v>
      </c>
      <c r="AB76">
        <v>35905.361979100002</v>
      </c>
      <c r="AC76">
        <v>37238994.7202999</v>
      </c>
    </row>
    <row r="77" spans="1:29" x14ac:dyDescent="0.3">
      <c r="A77">
        <v>256</v>
      </c>
      <c r="B77">
        <v>3</v>
      </c>
      <c r="C77">
        <v>256</v>
      </c>
      <c r="D77">
        <v>1284</v>
      </c>
      <c r="E77" t="s">
        <v>217</v>
      </c>
      <c r="F77">
        <v>628379.57561900001</v>
      </c>
      <c r="G77">
        <v>309962.292319</v>
      </c>
      <c r="H77">
        <v>1</v>
      </c>
      <c r="I77">
        <v>0.18617036012999999</v>
      </c>
      <c r="J77">
        <v>0</v>
      </c>
      <c r="K77">
        <v>2</v>
      </c>
      <c r="L77">
        <v>0</v>
      </c>
      <c r="M77">
        <v>0</v>
      </c>
      <c r="N77" t="s">
        <v>217</v>
      </c>
      <c r="O77" t="s">
        <v>218</v>
      </c>
      <c r="P77" t="s">
        <v>217</v>
      </c>
      <c r="Q77">
        <v>566</v>
      </c>
      <c r="R77" t="s">
        <v>298</v>
      </c>
      <c r="S77" t="s">
        <v>242</v>
      </c>
      <c r="T77" t="s">
        <v>221</v>
      </c>
      <c r="U77" t="s">
        <v>242</v>
      </c>
      <c r="V77">
        <v>0</v>
      </c>
      <c r="W77">
        <v>0</v>
      </c>
      <c r="X77">
        <v>14</v>
      </c>
      <c r="Y77" t="s">
        <v>122</v>
      </c>
      <c r="Z77" t="s">
        <v>123</v>
      </c>
      <c r="AA77" t="s">
        <v>123</v>
      </c>
      <c r="AB77">
        <v>35905.361979100002</v>
      </c>
      <c r="AC77">
        <v>37238994.7202999</v>
      </c>
    </row>
    <row r="78" spans="1:29" x14ac:dyDescent="0.3">
      <c r="A78">
        <v>255</v>
      </c>
      <c r="B78">
        <v>1</v>
      </c>
      <c r="C78">
        <v>255</v>
      </c>
      <c r="D78">
        <v>1285</v>
      </c>
      <c r="E78" t="s">
        <v>217</v>
      </c>
      <c r="F78">
        <v>629034.84282699903</v>
      </c>
      <c r="G78">
        <v>308800.87649400003</v>
      </c>
      <c r="H78">
        <v>1</v>
      </c>
      <c r="I78">
        <v>0.29452303713</v>
      </c>
      <c r="J78">
        <v>0</v>
      </c>
      <c r="K78">
        <v>2</v>
      </c>
      <c r="L78">
        <v>0</v>
      </c>
      <c r="M78">
        <v>0</v>
      </c>
      <c r="N78" t="s">
        <v>217</v>
      </c>
      <c r="O78" t="s">
        <v>218</v>
      </c>
      <c r="P78" t="s">
        <v>217</v>
      </c>
      <c r="Q78">
        <v>568</v>
      </c>
      <c r="R78" t="s">
        <v>298</v>
      </c>
      <c r="S78" t="s">
        <v>242</v>
      </c>
      <c r="T78" t="s">
        <v>221</v>
      </c>
      <c r="U78" t="s">
        <v>242</v>
      </c>
      <c r="V78">
        <v>0</v>
      </c>
      <c r="W78">
        <v>0</v>
      </c>
      <c r="X78">
        <v>14</v>
      </c>
      <c r="Y78" t="s">
        <v>39</v>
      </c>
      <c r="Z78" t="s">
        <v>40</v>
      </c>
      <c r="AA78" t="s">
        <v>40</v>
      </c>
      <c r="AB78">
        <v>48211.171257100003</v>
      </c>
      <c r="AC78">
        <v>37284147.872400001</v>
      </c>
    </row>
    <row r="79" spans="1:29" x14ac:dyDescent="0.3">
      <c r="A79">
        <v>254</v>
      </c>
      <c r="B79">
        <v>3</v>
      </c>
      <c r="C79">
        <v>254</v>
      </c>
      <c r="D79">
        <v>1286</v>
      </c>
      <c r="E79" t="s">
        <v>217</v>
      </c>
      <c r="F79">
        <v>623322.59810599894</v>
      </c>
      <c r="G79">
        <v>313022.02850999899</v>
      </c>
      <c r="H79">
        <v>1</v>
      </c>
      <c r="I79">
        <v>0.92992561646000005</v>
      </c>
      <c r="J79">
        <v>1</v>
      </c>
      <c r="K79">
        <v>2</v>
      </c>
      <c r="L79">
        <v>0</v>
      </c>
      <c r="M79">
        <v>0</v>
      </c>
      <c r="N79" t="s">
        <v>217</v>
      </c>
      <c r="O79" t="s">
        <v>218</v>
      </c>
      <c r="P79" t="s">
        <v>217</v>
      </c>
      <c r="Q79">
        <v>522</v>
      </c>
      <c r="R79" t="s">
        <v>298</v>
      </c>
      <c r="S79" t="s">
        <v>242</v>
      </c>
      <c r="T79" t="s">
        <v>221</v>
      </c>
      <c r="U79" t="s">
        <v>242</v>
      </c>
      <c r="V79">
        <v>0</v>
      </c>
      <c r="W79">
        <v>0</v>
      </c>
      <c r="X79">
        <v>14</v>
      </c>
      <c r="Y79" t="s">
        <v>112</v>
      </c>
      <c r="Z79" t="s">
        <v>113</v>
      </c>
      <c r="AA79" t="s">
        <v>113</v>
      </c>
      <c r="AB79">
        <v>23023.170303300001</v>
      </c>
      <c r="AC79">
        <v>14700566.0418</v>
      </c>
    </row>
    <row r="80" spans="1:29" x14ac:dyDescent="0.3">
      <c r="A80">
        <v>253</v>
      </c>
      <c r="B80">
        <v>4</v>
      </c>
      <c r="C80">
        <v>253</v>
      </c>
      <c r="D80">
        <v>1287</v>
      </c>
      <c r="E80" t="s">
        <v>217</v>
      </c>
      <c r="F80">
        <v>623788.24515800003</v>
      </c>
      <c r="G80">
        <v>314773.62060199899</v>
      </c>
      <c r="H80">
        <v>1</v>
      </c>
      <c r="I80">
        <v>2.8085602810600001</v>
      </c>
      <c r="J80">
        <v>1</v>
      </c>
      <c r="K80">
        <v>1</v>
      </c>
      <c r="L80">
        <v>0</v>
      </c>
      <c r="M80">
        <v>0</v>
      </c>
      <c r="N80" t="s">
        <v>112</v>
      </c>
      <c r="O80" t="s">
        <v>218</v>
      </c>
      <c r="P80" t="s">
        <v>217</v>
      </c>
      <c r="Q80">
        <v>332</v>
      </c>
      <c r="R80" t="s">
        <v>298</v>
      </c>
      <c r="S80" t="s">
        <v>242</v>
      </c>
      <c r="T80" t="s">
        <v>221</v>
      </c>
      <c r="U80" t="s">
        <v>242</v>
      </c>
      <c r="V80">
        <v>0</v>
      </c>
      <c r="W80">
        <v>0</v>
      </c>
      <c r="X80">
        <v>14</v>
      </c>
      <c r="Y80" t="s">
        <v>116</v>
      </c>
      <c r="Z80" t="s">
        <v>117</v>
      </c>
      <c r="AA80" t="s">
        <v>117</v>
      </c>
      <c r="AB80">
        <v>38406.866451299902</v>
      </c>
      <c r="AC80">
        <v>41462476.7509</v>
      </c>
    </row>
    <row r="81" spans="1:29" x14ac:dyDescent="0.3">
      <c r="A81">
        <v>252</v>
      </c>
      <c r="B81">
        <v>1</v>
      </c>
      <c r="C81">
        <v>252</v>
      </c>
      <c r="D81">
        <v>1288</v>
      </c>
      <c r="E81" t="s">
        <v>217</v>
      </c>
      <c r="F81">
        <v>623865.66169199895</v>
      </c>
      <c r="G81">
        <v>312905.981643999</v>
      </c>
      <c r="H81">
        <v>1</v>
      </c>
      <c r="I81">
        <v>9.5310253100000006E-2</v>
      </c>
      <c r="J81">
        <v>1</v>
      </c>
      <c r="K81">
        <v>2</v>
      </c>
      <c r="L81">
        <v>0</v>
      </c>
      <c r="M81">
        <v>0</v>
      </c>
      <c r="N81" t="s">
        <v>217</v>
      </c>
      <c r="O81" t="s">
        <v>218</v>
      </c>
      <c r="P81" t="s">
        <v>217</v>
      </c>
      <c r="Q81">
        <v>528</v>
      </c>
      <c r="R81" t="s">
        <v>298</v>
      </c>
      <c r="S81" t="s">
        <v>242</v>
      </c>
      <c r="T81" t="s">
        <v>221</v>
      </c>
      <c r="U81" t="s">
        <v>242</v>
      </c>
      <c r="V81">
        <v>0</v>
      </c>
      <c r="W81">
        <v>0</v>
      </c>
      <c r="X81">
        <v>14</v>
      </c>
      <c r="Y81" t="s">
        <v>120</v>
      </c>
      <c r="Z81" t="s">
        <v>121</v>
      </c>
      <c r="AA81" t="s">
        <v>121</v>
      </c>
      <c r="AB81">
        <v>8993.1581907</v>
      </c>
      <c r="AC81">
        <v>3222614.35980999</v>
      </c>
    </row>
    <row r="82" spans="1:29" x14ac:dyDescent="0.3">
      <c r="A82">
        <v>251</v>
      </c>
      <c r="B82">
        <v>3</v>
      </c>
      <c r="C82">
        <v>251</v>
      </c>
      <c r="D82">
        <v>1289</v>
      </c>
      <c r="E82" t="s">
        <v>217</v>
      </c>
      <c r="F82">
        <v>624351.170545</v>
      </c>
      <c r="G82">
        <v>313660.246603999</v>
      </c>
      <c r="H82">
        <v>1</v>
      </c>
      <c r="I82">
        <v>0.31026317992000002</v>
      </c>
      <c r="J82">
        <v>0</v>
      </c>
      <c r="K82">
        <v>2</v>
      </c>
      <c r="L82">
        <v>0</v>
      </c>
      <c r="M82">
        <v>0</v>
      </c>
      <c r="N82" t="s">
        <v>217</v>
      </c>
      <c r="O82" t="s">
        <v>218</v>
      </c>
      <c r="P82" t="s">
        <v>217</v>
      </c>
      <c r="Q82">
        <v>569</v>
      </c>
      <c r="R82" t="s">
        <v>298</v>
      </c>
      <c r="S82" t="s">
        <v>242</v>
      </c>
      <c r="T82" t="s">
        <v>221</v>
      </c>
      <c r="U82" t="s">
        <v>242</v>
      </c>
      <c r="V82">
        <v>0</v>
      </c>
      <c r="W82">
        <v>0</v>
      </c>
      <c r="X82">
        <v>14</v>
      </c>
      <c r="Y82" t="s">
        <v>112</v>
      </c>
      <c r="Z82" t="s">
        <v>113</v>
      </c>
      <c r="AA82" t="s">
        <v>113</v>
      </c>
      <c r="AB82">
        <v>23023.170303300001</v>
      </c>
      <c r="AC82">
        <v>14700566.0418</v>
      </c>
    </row>
    <row r="83" spans="1:29" x14ac:dyDescent="0.3">
      <c r="A83">
        <v>250</v>
      </c>
      <c r="B83">
        <v>4</v>
      </c>
      <c r="C83">
        <v>250</v>
      </c>
      <c r="D83">
        <v>1290</v>
      </c>
      <c r="E83" t="s">
        <v>217</v>
      </c>
      <c r="F83">
        <v>625733.51248799905</v>
      </c>
      <c r="G83">
        <v>314291.97462499898</v>
      </c>
      <c r="H83">
        <v>1</v>
      </c>
      <c r="I83">
        <v>2.1943880450400002</v>
      </c>
      <c r="J83">
        <v>1</v>
      </c>
      <c r="K83">
        <v>1</v>
      </c>
      <c r="L83">
        <v>0</v>
      </c>
      <c r="M83">
        <v>0</v>
      </c>
      <c r="N83" t="s">
        <v>217</v>
      </c>
      <c r="O83" t="s">
        <v>218</v>
      </c>
      <c r="P83" t="s">
        <v>217</v>
      </c>
      <c r="Q83">
        <v>329</v>
      </c>
      <c r="R83" t="s">
        <v>298</v>
      </c>
      <c r="S83" t="s">
        <v>242</v>
      </c>
      <c r="T83" t="s">
        <v>221</v>
      </c>
      <c r="U83" t="s">
        <v>242</v>
      </c>
      <c r="V83">
        <v>0</v>
      </c>
      <c r="W83">
        <v>0</v>
      </c>
      <c r="X83">
        <v>14</v>
      </c>
      <c r="Y83" t="s">
        <v>116</v>
      </c>
      <c r="Z83" t="s">
        <v>117</v>
      </c>
      <c r="AA83" t="s">
        <v>117</v>
      </c>
      <c r="AB83">
        <v>38406.866451299902</v>
      </c>
      <c r="AC83">
        <v>41462476.7509</v>
      </c>
    </row>
    <row r="84" spans="1:29" x14ac:dyDescent="0.3">
      <c r="A84">
        <v>249</v>
      </c>
      <c r="B84">
        <v>2</v>
      </c>
      <c r="C84">
        <v>249</v>
      </c>
      <c r="D84">
        <v>1291</v>
      </c>
      <c r="E84" t="s">
        <v>217</v>
      </c>
      <c r="F84">
        <v>624202.30533700006</v>
      </c>
      <c r="G84">
        <v>312750.494916</v>
      </c>
      <c r="H84">
        <v>1</v>
      </c>
      <c r="I84">
        <v>0.23823376055000001</v>
      </c>
      <c r="J84">
        <v>1</v>
      </c>
      <c r="K84">
        <v>2</v>
      </c>
      <c r="L84">
        <v>0</v>
      </c>
      <c r="M84">
        <v>0</v>
      </c>
      <c r="N84" t="s">
        <v>217</v>
      </c>
      <c r="O84" t="s">
        <v>218</v>
      </c>
      <c r="P84" t="s">
        <v>217</v>
      </c>
      <c r="Q84">
        <v>511</v>
      </c>
      <c r="R84" t="s">
        <v>298</v>
      </c>
      <c r="S84" t="s">
        <v>242</v>
      </c>
      <c r="T84" t="s">
        <v>221</v>
      </c>
      <c r="U84" t="s">
        <v>242</v>
      </c>
      <c r="V84">
        <v>0</v>
      </c>
      <c r="W84">
        <v>0</v>
      </c>
      <c r="X84">
        <v>14</v>
      </c>
      <c r="Y84" t="s">
        <v>120</v>
      </c>
      <c r="Z84" t="s">
        <v>121</v>
      </c>
      <c r="AA84" t="s">
        <v>121</v>
      </c>
      <c r="AB84">
        <v>8993.1581907</v>
      </c>
      <c r="AC84">
        <v>3222614.35980999</v>
      </c>
    </row>
    <row r="85" spans="1:29" x14ac:dyDescent="0.3">
      <c r="A85">
        <v>248</v>
      </c>
      <c r="B85">
        <v>4</v>
      </c>
      <c r="C85">
        <v>248</v>
      </c>
      <c r="D85">
        <v>1292</v>
      </c>
      <c r="E85" t="s">
        <v>217</v>
      </c>
      <c r="F85">
        <v>626447.79322500003</v>
      </c>
      <c r="G85">
        <v>313668.14247100003</v>
      </c>
      <c r="H85">
        <v>1</v>
      </c>
      <c r="I85">
        <v>0.76781632792999999</v>
      </c>
      <c r="J85">
        <v>1</v>
      </c>
      <c r="K85">
        <v>1</v>
      </c>
      <c r="L85">
        <v>0</v>
      </c>
      <c r="M85">
        <v>0</v>
      </c>
      <c r="N85" t="s">
        <v>217</v>
      </c>
      <c r="O85" t="s">
        <v>218</v>
      </c>
      <c r="P85" t="s">
        <v>217</v>
      </c>
      <c r="Q85">
        <v>446</v>
      </c>
      <c r="R85" t="s">
        <v>298</v>
      </c>
      <c r="S85" t="s">
        <v>242</v>
      </c>
      <c r="T85" t="s">
        <v>221</v>
      </c>
      <c r="U85" t="s">
        <v>242</v>
      </c>
      <c r="V85">
        <v>0</v>
      </c>
      <c r="W85">
        <v>0</v>
      </c>
      <c r="X85">
        <v>14</v>
      </c>
      <c r="Y85" t="s">
        <v>112</v>
      </c>
      <c r="Z85" t="s">
        <v>113</v>
      </c>
      <c r="AA85" t="s">
        <v>113</v>
      </c>
      <c r="AB85">
        <v>23023.170303300001</v>
      </c>
      <c r="AC85">
        <v>14700566.0418</v>
      </c>
    </row>
    <row r="86" spans="1:29" x14ac:dyDescent="0.3">
      <c r="A86">
        <v>247</v>
      </c>
      <c r="B86">
        <v>3</v>
      </c>
      <c r="C86">
        <v>247</v>
      </c>
      <c r="D86">
        <v>1293</v>
      </c>
      <c r="E86" t="s">
        <v>217</v>
      </c>
      <c r="F86">
        <v>625324.05280199903</v>
      </c>
      <c r="G86">
        <v>312996.60554900003</v>
      </c>
      <c r="H86">
        <v>1</v>
      </c>
      <c r="I86">
        <v>0.81258213482999997</v>
      </c>
      <c r="J86">
        <v>0</v>
      </c>
      <c r="K86">
        <v>2</v>
      </c>
      <c r="L86">
        <v>0</v>
      </c>
      <c r="M86">
        <v>0</v>
      </c>
      <c r="N86" t="s">
        <v>130</v>
      </c>
      <c r="O86" t="s">
        <v>218</v>
      </c>
      <c r="P86" t="s">
        <v>217</v>
      </c>
      <c r="Q86">
        <v>570</v>
      </c>
      <c r="R86" t="s">
        <v>298</v>
      </c>
      <c r="S86" t="s">
        <v>242</v>
      </c>
      <c r="T86" t="s">
        <v>221</v>
      </c>
      <c r="U86" t="s">
        <v>242</v>
      </c>
      <c r="V86">
        <v>0</v>
      </c>
      <c r="W86">
        <v>0</v>
      </c>
      <c r="X86">
        <v>14</v>
      </c>
      <c r="Y86" t="s">
        <v>112</v>
      </c>
      <c r="Z86" t="s">
        <v>113</v>
      </c>
      <c r="AA86" t="s">
        <v>113</v>
      </c>
      <c r="AB86">
        <v>23023.170303300001</v>
      </c>
      <c r="AC86">
        <v>14700566.0418</v>
      </c>
    </row>
    <row r="87" spans="1:29" x14ac:dyDescent="0.3">
      <c r="A87">
        <v>246</v>
      </c>
      <c r="B87">
        <v>1</v>
      </c>
      <c r="C87">
        <v>246</v>
      </c>
      <c r="D87">
        <v>1294</v>
      </c>
      <c r="E87" t="s">
        <v>217</v>
      </c>
      <c r="F87">
        <v>625873.03182100004</v>
      </c>
      <c r="G87">
        <v>311239.48716600001</v>
      </c>
      <c r="H87">
        <v>1</v>
      </c>
      <c r="I87">
        <v>0.19555143839</v>
      </c>
      <c r="J87">
        <v>1</v>
      </c>
      <c r="K87">
        <v>2</v>
      </c>
      <c r="L87">
        <v>0</v>
      </c>
      <c r="M87">
        <v>0</v>
      </c>
      <c r="N87" t="s">
        <v>217</v>
      </c>
      <c r="O87" t="s">
        <v>218</v>
      </c>
      <c r="P87" t="s">
        <v>217</v>
      </c>
      <c r="Q87">
        <v>516</v>
      </c>
      <c r="R87" t="s">
        <v>298</v>
      </c>
      <c r="S87" t="s">
        <v>242</v>
      </c>
      <c r="T87" t="s">
        <v>221</v>
      </c>
      <c r="U87" t="s">
        <v>242</v>
      </c>
      <c r="V87">
        <v>0</v>
      </c>
      <c r="W87">
        <v>0</v>
      </c>
      <c r="X87">
        <v>14</v>
      </c>
      <c r="Y87" t="s">
        <v>128</v>
      </c>
      <c r="Z87" t="s">
        <v>129</v>
      </c>
      <c r="AA87" t="s">
        <v>129</v>
      </c>
      <c r="AB87">
        <v>10634.119442200001</v>
      </c>
      <c r="AC87">
        <v>5402435.5020399904</v>
      </c>
    </row>
    <row r="88" spans="1:29" x14ac:dyDescent="0.3">
      <c r="A88">
        <v>245</v>
      </c>
      <c r="B88">
        <v>3</v>
      </c>
      <c r="C88">
        <v>245</v>
      </c>
      <c r="D88">
        <v>1295</v>
      </c>
      <c r="E88" t="s">
        <v>217</v>
      </c>
      <c r="F88">
        <v>626436.90368999902</v>
      </c>
      <c r="G88">
        <v>312823.320825</v>
      </c>
      <c r="H88">
        <v>1</v>
      </c>
      <c r="I88">
        <v>0.88266216933999997</v>
      </c>
      <c r="J88">
        <v>1</v>
      </c>
      <c r="K88">
        <v>2</v>
      </c>
      <c r="L88">
        <v>0</v>
      </c>
      <c r="M88">
        <v>0</v>
      </c>
      <c r="N88" t="s">
        <v>217</v>
      </c>
      <c r="O88" t="s">
        <v>218</v>
      </c>
      <c r="P88" t="s">
        <v>217</v>
      </c>
      <c r="Q88">
        <v>463</v>
      </c>
      <c r="R88" t="s">
        <v>298</v>
      </c>
      <c r="S88" t="s">
        <v>242</v>
      </c>
      <c r="T88" t="s">
        <v>221</v>
      </c>
      <c r="U88" t="s">
        <v>242</v>
      </c>
      <c r="V88">
        <v>0</v>
      </c>
      <c r="W88">
        <v>0</v>
      </c>
      <c r="X88">
        <v>14</v>
      </c>
      <c r="Y88" t="s">
        <v>122</v>
      </c>
      <c r="Z88" t="s">
        <v>123</v>
      </c>
      <c r="AA88" t="s">
        <v>123</v>
      </c>
      <c r="AB88">
        <v>35905.361979100002</v>
      </c>
      <c r="AC88">
        <v>37238994.7202999</v>
      </c>
    </row>
    <row r="89" spans="1:29" x14ac:dyDescent="0.3">
      <c r="A89">
        <v>244</v>
      </c>
      <c r="B89">
        <v>2</v>
      </c>
      <c r="C89">
        <v>244</v>
      </c>
      <c r="D89">
        <v>1296</v>
      </c>
      <c r="E89" t="s">
        <v>217</v>
      </c>
      <c r="F89">
        <v>626384.304825</v>
      </c>
      <c r="G89">
        <v>311933.44488199899</v>
      </c>
      <c r="H89">
        <v>1</v>
      </c>
      <c r="I89">
        <v>1.6480210748099999</v>
      </c>
      <c r="J89">
        <v>0</v>
      </c>
      <c r="K89">
        <v>2</v>
      </c>
      <c r="L89">
        <v>0</v>
      </c>
      <c r="M89">
        <v>0</v>
      </c>
      <c r="N89" t="s">
        <v>128</v>
      </c>
      <c r="O89" t="s">
        <v>218</v>
      </c>
      <c r="P89" t="s">
        <v>217</v>
      </c>
      <c r="Q89">
        <v>571</v>
      </c>
      <c r="R89" t="s">
        <v>298</v>
      </c>
      <c r="S89" t="s">
        <v>242</v>
      </c>
      <c r="T89" t="s">
        <v>221</v>
      </c>
      <c r="U89" t="s">
        <v>242</v>
      </c>
      <c r="V89">
        <v>0</v>
      </c>
      <c r="W89">
        <v>0</v>
      </c>
      <c r="X89">
        <v>14</v>
      </c>
      <c r="Y89" t="s">
        <v>130</v>
      </c>
      <c r="Z89" t="s">
        <v>131</v>
      </c>
      <c r="AA89" t="s">
        <v>131</v>
      </c>
      <c r="AB89">
        <v>11715.353953399899</v>
      </c>
      <c r="AC89">
        <v>3159120.9493800001</v>
      </c>
    </row>
    <row r="90" spans="1:29" x14ac:dyDescent="0.3">
      <c r="A90">
        <v>243</v>
      </c>
      <c r="B90">
        <v>4</v>
      </c>
      <c r="C90">
        <v>243</v>
      </c>
      <c r="D90">
        <v>1297</v>
      </c>
      <c r="E90" t="s">
        <v>217</v>
      </c>
      <c r="F90">
        <v>628061.07221899903</v>
      </c>
      <c r="G90">
        <v>311121.75118999899</v>
      </c>
      <c r="H90">
        <v>1</v>
      </c>
      <c r="I90">
        <v>0.69800337108999999</v>
      </c>
      <c r="J90">
        <v>1</v>
      </c>
      <c r="K90">
        <v>2</v>
      </c>
      <c r="L90">
        <v>0</v>
      </c>
      <c r="M90">
        <v>0</v>
      </c>
      <c r="N90" t="s">
        <v>217</v>
      </c>
      <c r="O90" t="s">
        <v>218</v>
      </c>
      <c r="P90" t="s">
        <v>217</v>
      </c>
      <c r="Q90">
        <v>474</v>
      </c>
      <c r="R90" t="s">
        <v>298</v>
      </c>
      <c r="S90" t="s">
        <v>242</v>
      </c>
      <c r="T90" t="s">
        <v>221</v>
      </c>
      <c r="U90" t="s">
        <v>242</v>
      </c>
      <c r="V90">
        <v>0</v>
      </c>
      <c r="W90">
        <v>0</v>
      </c>
      <c r="X90">
        <v>14</v>
      </c>
      <c r="Y90" t="s">
        <v>122</v>
      </c>
      <c r="Z90" t="s">
        <v>123</v>
      </c>
      <c r="AA90" t="s">
        <v>123</v>
      </c>
      <c r="AB90">
        <v>35905.361979100002</v>
      </c>
      <c r="AC90">
        <v>37238994.7202999</v>
      </c>
    </row>
    <row r="91" spans="1:29" x14ac:dyDescent="0.3">
      <c r="A91">
        <v>242</v>
      </c>
      <c r="B91">
        <v>3</v>
      </c>
      <c r="C91">
        <v>242</v>
      </c>
      <c r="D91">
        <v>1298</v>
      </c>
      <c r="E91" t="s">
        <v>217</v>
      </c>
      <c r="F91">
        <v>626914.81317600003</v>
      </c>
      <c r="G91">
        <v>311432.92096900003</v>
      </c>
      <c r="H91">
        <v>1</v>
      </c>
      <c r="I91">
        <v>0.46769229328</v>
      </c>
      <c r="J91">
        <v>1</v>
      </c>
      <c r="K91">
        <v>2</v>
      </c>
      <c r="L91">
        <v>0</v>
      </c>
      <c r="M91">
        <v>0</v>
      </c>
      <c r="N91" t="s">
        <v>217</v>
      </c>
      <c r="O91" t="s">
        <v>218</v>
      </c>
      <c r="P91" t="s">
        <v>217</v>
      </c>
      <c r="Q91">
        <v>447</v>
      </c>
      <c r="R91" t="s">
        <v>298</v>
      </c>
      <c r="S91" t="s">
        <v>242</v>
      </c>
      <c r="T91" t="s">
        <v>221</v>
      </c>
      <c r="U91" t="s">
        <v>242</v>
      </c>
      <c r="V91">
        <v>0</v>
      </c>
      <c r="W91">
        <v>0</v>
      </c>
      <c r="X91">
        <v>14</v>
      </c>
      <c r="Y91" t="s">
        <v>122</v>
      </c>
      <c r="Z91" t="s">
        <v>123</v>
      </c>
      <c r="AA91" t="s">
        <v>123</v>
      </c>
      <c r="AB91">
        <v>35905.361979100002</v>
      </c>
      <c r="AC91">
        <v>37238994.7202999</v>
      </c>
    </row>
    <row r="92" spans="1:29" x14ac:dyDescent="0.3">
      <c r="A92">
        <v>241</v>
      </c>
      <c r="B92">
        <v>3</v>
      </c>
      <c r="C92">
        <v>241</v>
      </c>
      <c r="D92">
        <v>1299</v>
      </c>
      <c r="E92" t="s">
        <v>217</v>
      </c>
      <c r="F92">
        <v>627432.44831000001</v>
      </c>
      <c r="G92">
        <v>311155.177766999</v>
      </c>
      <c r="H92">
        <v>1</v>
      </c>
      <c r="I92">
        <v>0.11906089206000001</v>
      </c>
      <c r="J92">
        <v>0</v>
      </c>
      <c r="K92">
        <v>2</v>
      </c>
      <c r="L92">
        <v>0</v>
      </c>
      <c r="M92">
        <v>0</v>
      </c>
      <c r="N92" t="s">
        <v>217</v>
      </c>
      <c r="O92" t="s">
        <v>218</v>
      </c>
      <c r="P92" t="s">
        <v>217</v>
      </c>
      <c r="Q92">
        <v>572</v>
      </c>
      <c r="R92" t="s">
        <v>298</v>
      </c>
      <c r="S92" t="s">
        <v>242</v>
      </c>
      <c r="T92" t="s">
        <v>221</v>
      </c>
      <c r="U92" t="s">
        <v>242</v>
      </c>
      <c r="V92">
        <v>0</v>
      </c>
      <c r="W92">
        <v>0</v>
      </c>
      <c r="X92">
        <v>14</v>
      </c>
      <c r="Y92" t="s">
        <v>122</v>
      </c>
      <c r="Z92" t="s">
        <v>123</v>
      </c>
      <c r="AA92" t="s">
        <v>123</v>
      </c>
      <c r="AB92">
        <v>35905.361979100002</v>
      </c>
      <c r="AC92">
        <v>37238994.7202999</v>
      </c>
    </row>
    <row r="93" spans="1:29" x14ac:dyDescent="0.3">
      <c r="A93">
        <v>240</v>
      </c>
      <c r="B93">
        <v>3</v>
      </c>
      <c r="C93">
        <v>240</v>
      </c>
      <c r="D93">
        <v>1300</v>
      </c>
      <c r="E93" t="s">
        <v>217</v>
      </c>
      <c r="F93">
        <v>630181.89230099902</v>
      </c>
      <c r="G93">
        <v>314852.44193299901</v>
      </c>
      <c r="H93">
        <v>1</v>
      </c>
      <c r="I93">
        <v>8.3462769455900006</v>
      </c>
      <c r="J93">
        <v>1</v>
      </c>
      <c r="K93">
        <v>0</v>
      </c>
      <c r="L93">
        <v>0</v>
      </c>
      <c r="M93">
        <v>0</v>
      </c>
      <c r="N93" t="s">
        <v>122</v>
      </c>
      <c r="O93" t="s">
        <v>218</v>
      </c>
      <c r="P93" t="s">
        <v>217</v>
      </c>
      <c r="Q93">
        <v>301</v>
      </c>
      <c r="R93" t="s">
        <v>298</v>
      </c>
      <c r="S93" t="s">
        <v>242</v>
      </c>
      <c r="T93" t="s">
        <v>221</v>
      </c>
      <c r="U93" t="s">
        <v>242</v>
      </c>
      <c r="V93">
        <v>0</v>
      </c>
      <c r="W93">
        <v>0</v>
      </c>
      <c r="X93">
        <v>14</v>
      </c>
      <c r="Y93" t="s">
        <v>116</v>
      </c>
      <c r="Z93" t="s">
        <v>117</v>
      </c>
      <c r="AA93" t="s">
        <v>117</v>
      </c>
      <c r="AB93">
        <v>38406.866451299902</v>
      </c>
      <c r="AC93">
        <v>41462476.7509</v>
      </c>
    </row>
    <row r="94" spans="1:29" x14ac:dyDescent="0.3">
      <c r="A94">
        <v>237</v>
      </c>
      <c r="B94">
        <v>2</v>
      </c>
      <c r="C94">
        <v>237</v>
      </c>
      <c r="D94">
        <v>1303</v>
      </c>
      <c r="E94" t="s">
        <v>217</v>
      </c>
      <c r="F94">
        <v>609952.54431499902</v>
      </c>
      <c r="G94">
        <v>319691.719859</v>
      </c>
      <c r="H94">
        <v>1</v>
      </c>
      <c r="I94">
        <v>9.0862833531499998</v>
      </c>
      <c r="J94">
        <v>2</v>
      </c>
      <c r="K94">
        <v>1</v>
      </c>
      <c r="L94">
        <v>0</v>
      </c>
      <c r="M94">
        <v>0</v>
      </c>
      <c r="N94" t="s">
        <v>118</v>
      </c>
      <c r="O94" t="s">
        <v>218</v>
      </c>
      <c r="P94" t="s">
        <v>299</v>
      </c>
      <c r="Q94">
        <v>309</v>
      </c>
      <c r="R94" t="s">
        <v>298</v>
      </c>
      <c r="S94" t="s">
        <v>242</v>
      </c>
      <c r="T94" t="s">
        <v>221</v>
      </c>
      <c r="U94" t="s">
        <v>242</v>
      </c>
      <c r="V94">
        <v>0</v>
      </c>
      <c r="W94">
        <v>0</v>
      </c>
      <c r="X94">
        <v>13</v>
      </c>
      <c r="Y94" t="s">
        <v>87</v>
      </c>
      <c r="Z94" t="s">
        <v>88</v>
      </c>
      <c r="AA94" t="s">
        <v>88</v>
      </c>
      <c r="AB94">
        <v>60866.299522900001</v>
      </c>
      <c r="AC94">
        <v>107535975.42</v>
      </c>
    </row>
    <row r="95" spans="1:29" x14ac:dyDescent="0.3">
      <c r="A95">
        <v>233</v>
      </c>
      <c r="B95">
        <v>1</v>
      </c>
      <c r="C95">
        <v>233</v>
      </c>
      <c r="D95">
        <v>1307</v>
      </c>
      <c r="E95" t="s">
        <v>217</v>
      </c>
      <c r="F95">
        <v>634545.12018700002</v>
      </c>
      <c r="G95">
        <v>311569.64516000001</v>
      </c>
      <c r="H95">
        <v>1</v>
      </c>
      <c r="I95">
        <v>3.0183018541400002</v>
      </c>
      <c r="J95">
        <v>1</v>
      </c>
      <c r="K95">
        <v>0</v>
      </c>
      <c r="L95">
        <v>0</v>
      </c>
      <c r="M95">
        <v>0</v>
      </c>
      <c r="N95" t="s">
        <v>217</v>
      </c>
      <c r="O95" t="s">
        <v>218</v>
      </c>
      <c r="P95" t="s">
        <v>217</v>
      </c>
      <c r="Q95">
        <v>354</v>
      </c>
      <c r="R95" t="s">
        <v>298</v>
      </c>
      <c r="S95" t="s">
        <v>242</v>
      </c>
      <c r="T95" t="s">
        <v>221</v>
      </c>
      <c r="U95" t="s">
        <v>242</v>
      </c>
      <c r="V95">
        <v>0</v>
      </c>
      <c r="W95">
        <v>0</v>
      </c>
      <c r="X95">
        <v>14</v>
      </c>
      <c r="Y95" t="s">
        <v>45</v>
      </c>
      <c r="Z95" t="s">
        <v>46</v>
      </c>
      <c r="AA95" t="s">
        <v>46</v>
      </c>
      <c r="AB95">
        <v>47297.774700000002</v>
      </c>
      <c r="AC95">
        <v>60859499.231700003</v>
      </c>
    </row>
    <row r="96" spans="1:29" x14ac:dyDescent="0.3">
      <c r="A96">
        <v>232</v>
      </c>
      <c r="B96">
        <v>4</v>
      </c>
      <c r="C96">
        <v>232</v>
      </c>
      <c r="D96">
        <v>1308</v>
      </c>
      <c r="E96" t="s">
        <v>217</v>
      </c>
      <c r="F96">
        <v>613471.49022100004</v>
      </c>
      <c r="G96">
        <v>313869.28285600001</v>
      </c>
      <c r="H96">
        <v>1</v>
      </c>
      <c r="I96">
        <v>5.0267911273900001</v>
      </c>
      <c r="J96">
        <v>1</v>
      </c>
      <c r="K96">
        <v>1</v>
      </c>
      <c r="L96">
        <v>0</v>
      </c>
      <c r="M96">
        <v>0</v>
      </c>
      <c r="N96" t="s">
        <v>217</v>
      </c>
      <c r="O96" t="s">
        <v>218</v>
      </c>
      <c r="P96" t="s">
        <v>299</v>
      </c>
      <c r="Q96">
        <v>306</v>
      </c>
      <c r="R96" t="s">
        <v>298</v>
      </c>
      <c r="S96" t="s">
        <v>242</v>
      </c>
      <c r="T96" t="s">
        <v>221</v>
      </c>
      <c r="U96" t="s">
        <v>242</v>
      </c>
      <c r="V96">
        <v>0</v>
      </c>
      <c r="W96">
        <v>0</v>
      </c>
      <c r="X96">
        <v>13</v>
      </c>
      <c r="Y96" t="s">
        <v>118</v>
      </c>
      <c r="Z96" t="s">
        <v>119</v>
      </c>
      <c r="AA96" t="s">
        <v>119</v>
      </c>
      <c r="AB96">
        <v>75552.820793599894</v>
      </c>
      <c r="AC96">
        <v>157335017.43700001</v>
      </c>
    </row>
    <row r="97" spans="1:29" x14ac:dyDescent="0.3">
      <c r="A97">
        <v>225</v>
      </c>
      <c r="B97">
        <v>2</v>
      </c>
      <c r="C97">
        <v>225</v>
      </c>
      <c r="D97">
        <v>1315</v>
      </c>
      <c r="E97" t="s">
        <v>217</v>
      </c>
      <c r="F97">
        <v>633523.86752700002</v>
      </c>
      <c r="G97">
        <v>309624.002367999</v>
      </c>
      <c r="H97">
        <v>1</v>
      </c>
      <c r="I97">
        <v>2.2449383545799999</v>
      </c>
      <c r="J97">
        <v>1</v>
      </c>
      <c r="K97">
        <v>0</v>
      </c>
      <c r="L97">
        <v>0</v>
      </c>
      <c r="M97">
        <v>0</v>
      </c>
      <c r="N97" t="s">
        <v>217</v>
      </c>
      <c r="O97" t="s">
        <v>218</v>
      </c>
      <c r="P97" t="s">
        <v>217</v>
      </c>
      <c r="Q97">
        <v>411</v>
      </c>
      <c r="R97" t="s">
        <v>298</v>
      </c>
      <c r="S97" t="s">
        <v>242</v>
      </c>
      <c r="T97" t="s">
        <v>221</v>
      </c>
      <c r="U97" t="s">
        <v>242</v>
      </c>
      <c r="V97">
        <v>0</v>
      </c>
      <c r="W97">
        <v>0</v>
      </c>
      <c r="X97">
        <v>14</v>
      </c>
      <c r="Y97" t="s">
        <v>45</v>
      </c>
      <c r="Z97" t="s">
        <v>46</v>
      </c>
      <c r="AA97" t="s">
        <v>46</v>
      </c>
      <c r="AB97">
        <v>47297.774700000002</v>
      </c>
      <c r="AC97">
        <v>60859499.231700003</v>
      </c>
    </row>
    <row r="98" spans="1:29" x14ac:dyDescent="0.3">
      <c r="A98">
        <v>220</v>
      </c>
      <c r="B98">
        <v>4</v>
      </c>
      <c r="C98">
        <v>220</v>
      </c>
      <c r="D98">
        <v>1320</v>
      </c>
      <c r="E98" t="s">
        <v>217</v>
      </c>
      <c r="F98">
        <v>617070.76519199903</v>
      </c>
      <c r="G98">
        <v>317951.278032</v>
      </c>
      <c r="H98">
        <v>1</v>
      </c>
      <c r="I98">
        <v>6.7430779233000004</v>
      </c>
      <c r="J98">
        <v>1</v>
      </c>
      <c r="K98">
        <v>1</v>
      </c>
      <c r="L98">
        <v>0</v>
      </c>
      <c r="M98">
        <v>0</v>
      </c>
      <c r="N98" t="s">
        <v>217</v>
      </c>
      <c r="O98" t="s">
        <v>218</v>
      </c>
      <c r="P98" t="s">
        <v>217</v>
      </c>
      <c r="Q98">
        <v>454</v>
      </c>
      <c r="R98" t="s">
        <v>298</v>
      </c>
      <c r="S98" t="s">
        <v>242</v>
      </c>
      <c r="T98" t="s">
        <v>221</v>
      </c>
      <c r="U98" t="s">
        <v>242</v>
      </c>
      <c r="V98">
        <v>0</v>
      </c>
      <c r="W98">
        <v>0</v>
      </c>
      <c r="X98">
        <v>13</v>
      </c>
      <c r="Y98" t="s">
        <v>118</v>
      </c>
      <c r="Z98" t="s">
        <v>119</v>
      </c>
      <c r="AA98" t="s">
        <v>119</v>
      </c>
      <c r="AB98">
        <v>75552.820793599894</v>
      </c>
      <c r="AC98">
        <v>157335017.43700001</v>
      </c>
    </row>
    <row r="99" spans="1:29" x14ac:dyDescent="0.3">
      <c r="A99">
        <v>219</v>
      </c>
      <c r="B99">
        <v>2</v>
      </c>
      <c r="C99">
        <v>219</v>
      </c>
      <c r="D99">
        <v>1321</v>
      </c>
      <c r="E99" t="s">
        <v>217</v>
      </c>
      <c r="F99">
        <v>616613.58954900003</v>
      </c>
      <c r="G99">
        <v>314662.37996300001</v>
      </c>
      <c r="H99">
        <v>1</v>
      </c>
      <c r="I99">
        <v>0.84267425988</v>
      </c>
      <c r="J99">
        <v>1</v>
      </c>
      <c r="K99">
        <v>1</v>
      </c>
      <c r="L99">
        <v>0</v>
      </c>
      <c r="M99">
        <v>0</v>
      </c>
      <c r="N99" t="s">
        <v>217</v>
      </c>
      <c r="O99" t="s">
        <v>218</v>
      </c>
      <c r="P99" t="s">
        <v>217</v>
      </c>
      <c r="Q99">
        <v>459</v>
      </c>
      <c r="R99" t="s">
        <v>298</v>
      </c>
      <c r="S99" t="s">
        <v>242</v>
      </c>
      <c r="T99" t="s">
        <v>221</v>
      </c>
      <c r="U99" t="s">
        <v>242</v>
      </c>
      <c r="V99">
        <v>0</v>
      </c>
      <c r="W99">
        <v>0</v>
      </c>
      <c r="X99">
        <v>13</v>
      </c>
      <c r="Y99" t="s">
        <v>126</v>
      </c>
      <c r="Z99" t="s">
        <v>127</v>
      </c>
      <c r="AA99" t="s">
        <v>127</v>
      </c>
      <c r="AB99">
        <v>16858.510826199901</v>
      </c>
      <c r="AC99">
        <v>8702526.1590800006</v>
      </c>
    </row>
    <row r="100" spans="1:29" x14ac:dyDescent="0.3">
      <c r="A100">
        <v>213</v>
      </c>
      <c r="B100">
        <v>3</v>
      </c>
      <c r="C100">
        <v>213</v>
      </c>
      <c r="D100">
        <v>1327</v>
      </c>
      <c r="E100" t="s">
        <v>217</v>
      </c>
      <c r="F100">
        <v>610607.49177900003</v>
      </c>
      <c r="G100">
        <v>315878.87553299899</v>
      </c>
      <c r="H100">
        <v>1</v>
      </c>
      <c r="I100">
        <v>11.2126494817</v>
      </c>
      <c r="J100">
        <v>1</v>
      </c>
      <c r="K100">
        <v>1</v>
      </c>
      <c r="L100">
        <v>0</v>
      </c>
      <c r="M100">
        <v>0</v>
      </c>
      <c r="N100" t="s">
        <v>217</v>
      </c>
      <c r="O100" t="s">
        <v>218</v>
      </c>
      <c r="P100" t="s">
        <v>299</v>
      </c>
      <c r="Q100">
        <v>307</v>
      </c>
      <c r="R100" t="s">
        <v>298</v>
      </c>
      <c r="S100" t="s">
        <v>242</v>
      </c>
      <c r="T100" t="s">
        <v>221</v>
      </c>
      <c r="U100" t="s">
        <v>242</v>
      </c>
      <c r="V100">
        <v>0</v>
      </c>
      <c r="W100">
        <v>0</v>
      </c>
      <c r="X100">
        <v>13</v>
      </c>
      <c r="Y100" t="s">
        <v>87</v>
      </c>
      <c r="Z100" t="s">
        <v>88</v>
      </c>
      <c r="AA100" t="s">
        <v>88</v>
      </c>
      <c r="AB100">
        <v>60866.299522900001</v>
      </c>
      <c r="AC100">
        <v>107535975.42</v>
      </c>
    </row>
    <row r="101" spans="1:29" x14ac:dyDescent="0.3">
      <c r="A101">
        <v>211</v>
      </c>
      <c r="B101">
        <v>3</v>
      </c>
      <c r="C101">
        <v>211</v>
      </c>
      <c r="D101">
        <v>1329</v>
      </c>
      <c r="E101" t="s">
        <v>217</v>
      </c>
      <c r="F101">
        <v>632679.57192200003</v>
      </c>
      <c r="G101">
        <v>311249.64294500003</v>
      </c>
      <c r="H101">
        <v>1</v>
      </c>
      <c r="I101">
        <v>5.6104669199800004</v>
      </c>
      <c r="J101">
        <v>1</v>
      </c>
      <c r="K101">
        <v>0</v>
      </c>
      <c r="L101">
        <v>0</v>
      </c>
      <c r="M101">
        <v>0</v>
      </c>
      <c r="N101" t="s">
        <v>217</v>
      </c>
      <c r="O101" t="s">
        <v>218</v>
      </c>
      <c r="P101" t="s">
        <v>217</v>
      </c>
      <c r="Q101">
        <v>362</v>
      </c>
      <c r="R101" t="s">
        <v>298</v>
      </c>
      <c r="S101" t="s">
        <v>242</v>
      </c>
      <c r="T101" t="s">
        <v>221</v>
      </c>
      <c r="U101" t="s">
        <v>242</v>
      </c>
      <c r="V101">
        <v>0</v>
      </c>
      <c r="W101">
        <v>0</v>
      </c>
      <c r="X101">
        <v>14</v>
      </c>
      <c r="Y101" t="s">
        <v>122</v>
      </c>
      <c r="Z101" t="s">
        <v>123</v>
      </c>
      <c r="AA101" t="s">
        <v>123</v>
      </c>
      <c r="AB101">
        <v>35905.361979100002</v>
      </c>
      <c r="AC101">
        <v>37238994.7202999</v>
      </c>
    </row>
    <row r="102" spans="1:29" x14ac:dyDescent="0.3">
      <c r="A102">
        <v>210</v>
      </c>
      <c r="B102">
        <v>2</v>
      </c>
      <c r="C102">
        <v>210</v>
      </c>
      <c r="D102">
        <v>1330</v>
      </c>
      <c r="E102" t="s">
        <v>217</v>
      </c>
      <c r="F102">
        <v>630158.06190299895</v>
      </c>
      <c r="G102">
        <v>317433.73885199899</v>
      </c>
      <c r="H102">
        <v>1</v>
      </c>
      <c r="I102">
        <v>2.3079717022900001</v>
      </c>
      <c r="J102">
        <v>1</v>
      </c>
      <c r="K102">
        <v>0</v>
      </c>
      <c r="L102">
        <v>0</v>
      </c>
      <c r="M102">
        <v>0</v>
      </c>
      <c r="N102" t="s">
        <v>217</v>
      </c>
      <c r="O102" t="s">
        <v>218</v>
      </c>
      <c r="P102" t="s">
        <v>217</v>
      </c>
      <c r="Q102">
        <v>369</v>
      </c>
      <c r="R102" t="s">
        <v>298</v>
      </c>
      <c r="S102" t="s">
        <v>242</v>
      </c>
      <c r="T102" t="s">
        <v>221</v>
      </c>
      <c r="U102" t="s">
        <v>242</v>
      </c>
      <c r="V102">
        <v>0</v>
      </c>
      <c r="W102">
        <v>0</v>
      </c>
      <c r="X102">
        <v>14</v>
      </c>
      <c r="Y102" t="s">
        <v>122</v>
      </c>
      <c r="Z102" t="s">
        <v>123</v>
      </c>
      <c r="AA102" t="s">
        <v>123</v>
      </c>
      <c r="AB102">
        <v>35905.361979100002</v>
      </c>
      <c r="AC102">
        <v>37238994.7202999</v>
      </c>
    </row>
    <row r="103" spans="1:29" x14ac:dyDescent="0.3">
      <c r="A103">
        <v>208</v>
      </c>
      <c r="B103">
        <v>4</v>
      </c>
      <c r="C103">
        <v>208</v>
      </c>
      <c r="D103">
        <v>1332</v>
      </c>
      <c r="E103" t="s">
        <v>217</v>
      </c>
      <c r="F103">
        <v>615199.897413</v>
      </c>
      <c r="G103">
        <v>313555.57526100002</v>
      </c>
      <c r="H103">
        <v>1</v>
      </c>
      <c r="I103">
        <v>3.8042069086299999</v>
      </c>
      <c r="J103">
        <v>1</v>
      </c>
      <c r="K103">
        <v>1</v>
      </c>
      <c r="L103">
        <v>0</v>
      </c>
      <c r="M103">
        <v>0</v>
      </c>
      <c r="N103" t="s">
        <v>126</v>
      </c>
      <c r="O103" t="s">
        <v>218</v>
      </c>
      <c r="P103" t="s">
        <v>217</v>
      </c>
      <c r="Q103">
        <v>345</v>
      </c>
      <c r="R103" t="s">
        <v>298</v>
      </c>
      <c r="S103" t="s">
        <v>242</v>
      </c>
      <c r="T103" t="s">
        <v>221</v>
      </c>
      <c r="U103" t="s">
        <v>242</v>
      </c>
      <c r="V103">
        <v>0</v>
      </c>
      <c r="W103">
        <v>0</v>
      </c>
      <c r="X103">
        <v>13</v>
      </c>
      <c r="Y103" t="s">
        <v>118</v>
      </c>
      <c r="Z103" t="s">
        <v>119</v>
      </c>
      <c r="AA103" t="s">
        <v>119</v>
      </c>
      <c r="AB103">
        <v>75552.820793599894</v>
      </c>
      <c r="AC103">
        <v>157335017.43700001</v>
      </c>
    </row>
    <row r="104" spans="1:29" x14ac:dyDescent="0.3">
      <c r="A104">
        <v>206</v>
      </c>
      <c r="B104">
        <v>2</v>
      </c>
      <c r="C104">
        <v>206</v>
      </c>
      <c r="D104">
        <v>1334</v>
      </c>
      <c r="E104" t="s">
        <v>217</v>
      </c>
      <c r="F104">
        <v>616570.29881199903</v>
      </c>
      <c r="G104">
        <v>318010.74577699899</v>
      </c>
      <c r="H104">
        <v>1</v>
      </c>
      <c r="I104">
        <v>2.5919165880200001</v>
      </c>
      <c r="J104">
        <v>1</v>
      </c>
      <c r="K104">
        <v>0</v>
      </c>
      <c r="L104">
        <v>0</v>
      </c>
      <c r="M104">
        <v>0</v>
      </c>
      <c r="N104" t="s">
        <v>217</v>
      </c>
      <c r="O104" t="s">
        <v>218</v>
      </c>
      <c r="P104" t="s">
        <v>217</v>
      </c>
      <c r="Q104">
        <v>455</v>
      </c>
      <c r="R104" t="s">
        <v>298</v>
      </c>
      <c r="S104" t="s">
        <v>242</v>
      </c>
      <c r="T104" t="s">
        <v>221</v>
      </c>
      <c r="U104" t="s">
        <v>242</v>
      </c>
      <c r="V104">
        <v>0</v>
      </c>
      <c r="W104">
        <v>0</v>
      </c>
      <c r="X104">
        <v>13</v>
      </c>
      <c r="Y104" t="s">
        <v>118</v>
      </c>
      <c r="Z104" t="s">
        <v>119</v>
      </c>
      <c r="AA104" t="s">
        <v>119</v>
      </c>
      <c r="AB104">
        <v>75552.820793599894</v>
      </c>
      <c r="AC104">
        <v>157335017.43700001</v>
      </c>
    </row>
    <row r="105" spans="1:29" x14ac:dyDescent="0.3">
      <c r="A105">
        <v>202</v>
      </c>
      <c r="B105">
        <v>4</v>
      </c>
      <c r="C105">
        <v>202</v>
      </c>
      <c r="D105">
        <v>1339</v>
      </c>
      <c r="E105" t="s">
        <v>217</v>
      </c>
      <c r="F105">
        <v>617487.08420299902</v>
      </c>
      <c r="G105">
        <v>327556.01385300001</v>
      </c>
      <c r="H105">
        <v>1</v>
      </c>
      <c r="I105">
        <v>36.570488270600002</v>
      </c>
      <c r="J105">
        <v>2</v>
      </c>
      <c r="K105">
        <v>0</v>
      </c>
      <c r="L105">
        <v>0</v>
      </c>
      <c r="M105">
        <v>0</v>
      </c>
      <c r="N105" t="s">
        <v>110</v>
      </c>
      <c r="O105" t="s">
        <v>218</v>
      </c>
      <c r="P105" t="s">
        <v>217</v>
      </c>
      <c r="Q105">
        <v>366</v>
      </c>
      <c r="R105" t="s">
        <v>298</v>
      </c>
      <c r="S105" t="s">
        <v>242</v>
      </c>
      <c r="T105" t="s">
        <v>221</v>
      </c>
      <c r="U105" t="s">
        <v>242</v>
      </c>
      <c r="V105">
        <v>0</v>
      </c>
      <c r="W105">
        <v>0</v>
      </c>
      <c r="X105">
        <v>13</v>
      </c>
      <c r="Y105" t="s">
        <v>110</v>
      </c>
      <c r="Z105" t="s">
        <v>111</v>
      </c>
      <c r="AA105" t="s">
        <v>111</v>
      </c>
      <c r="AB105">
        <v>46191.728185100001</v>
      </c>
      <c r="AC105">
        <v>50806050.657899901</v>
      </c>
    </row>
    <row r="106" spans="1:29" x14ac:dyDescent="0.3">
      <c r="A106">
        <v>195</v>
      </c>
      <c r="B106">
        <v>1</v>
      </c>
      <c r="C106">
        <v>195</v>
      </c>
      <c r="D106">
        <v>1346</v>
      </c>
      <c r="E106" t="s">
        <v>217</v>
      </c>
      <c r="F106">
        <v>612446.98391900002</v>
      </c>
      <c r="G106">
        <v>316112.31134299899</v>
      </c>
      <c r="H106">
        <v>1</v>
      </c>
      <c r="I106">
        <v>4.0694396147000003</v>
      </c>
      <c r="J106">
        <v>1</v>
      </c>
      <c r="K106">
        <v>1</v>
      </c>
      <c r="L106">
        <v>0</v>
      </c>
      <c r="M106">
        <v>0</v>
      </c>
      <c r="N106" t="s">
        <v>217</v>
      </c>
      <c r="O106" t="s">
        <v>218</v>
      </c>
      <c r="P106" t="s">
        <v>299</v>
      </c>
      <c r="Q106">
        <v>308</v>
      </c>
      <c r="R106" t="s">
        <v>298</v>
      </c>
      <c r="S106" t="s">
        <v>242</v>
      </c>
      <c r="T106" t="s">
        <v>221</v>
      </c>
      <c r="U106" t="s">
        <v>242</v>
      </c>
      <c r="V106">
        <v>0</v>
      </c>
      <c r="W106">
        <v>0</v>
      </c>
      <c r="X106">
        <v>13</v>
      </c>
      <c r="Y106" t="s">
        <v>118</v>
      </c>
      <c r="Z106" t="s">
        <v>119</v>
      </c>
      <c r="AA106" t="s">
        <v>119</v>
      </c>
      <c r="AB106">
        <v>75552.820793599894</v>
      </c>
      <c r="AC106">
        <v>157335017.43700001</v>
      </c>
    </row>
    <row r="107" spans="1:29" x14ac:dyDescent="0.3">
      <c r="A107">
        <v>193</v>
      </c>
      <c r="B107">
        <v>2</v>
      </c>
      <c r="C107">
        <v>193</v>
      </c>
      <c r="D107">
        <v>1348</v>
      </c>
      <c r="E107" t="s">
        <v>217</v>
      </c>
      <c r="F107">
        <v>628733.56020499906</v>
      </c>
      <c r="G107">
        <v>316409.299754999</v>
      </c>
      <c r="H107">
        <v>1</v>
      </c>
      <c r="I107">
        <v>3.8806677724399998</v>
      </c>
      <c r="J107">
        <v>1</v>
      </c>
      <c r="K107">
        <v>0</v>
      </c>
      <c r="L107">
        <v>0</v>
      </c>
      <c r="M107">
        <v>0</v>
      </c>
      <c r="N107" t="s">
        <v>217</v>
      </c>
      <c r="O107" t="s">
        <v>218</v>
      </c>
      <c r="P107" t="s">
        <v>217</v>
      </c>
      <c r="Q107">
        <v>372</v>
      </c>
      <c r="R107" t="s">
        <v>298</v>
      </c>
      <c r="S107" t="s">
        <v>242</v>
      </c>
      <c r="T107" t="s">
        <v>221</v>
      </c>
      <c r="U107" t="s">
        <v>242</v>
      </c>
      <c r="V107">
        <v>0</v>
      </c>
      <c r="W107">
        <v>0</v>
      </c>
      <c r="X107">
        <v>14</v>
      </c>
      <c r="Y107" t="s">
        <v>116</v>
      </c>
      <c r="Z107" t="s">
        <v>117</v>
      </c>
      <c r="AA107" t="s">
        <v>117</v>
      </c>
      <c r="AB107">
        <v>38406.866451299902</v>
      </c>
      <c r="AC107">
        <v>41462476.7509</v>
      </c>
    </row>
    <row r="108" spans="1:29" x14ac:dyDescent="0.3">
      <c r="A108">
        <v>191</v>
      </c>
      <c r="B108">
        <v>5</v>
      </c>
      <c r="C108">
        <v>191</v>
      </c>
      <c r="D108">
        <v>1350</v>
      </c>
      <c r="E108" t="s">
        <v>217</v>
      </c>
      <c r="F108">
        <v>619824.35394199903</v>
      </c>
      <c r="G108">
        <v>316476.48409699899</v>
      </c>
      <c r="H108">
        <v>1</v>
      </c>
      <c r="I108">
        <v>13.8231953564999</v>
      </c>
      <c r="J108">
        <v>1</v>
      </c>
      <c r="K108">
        <v>1</v>
      </c>
      <c r="L108">
        <v>0</v>
      </c>
      <c r="M108">
        <v>0</v>
      </c>
      <c r="N108" t="s">
        <v>114</v>
      </c>
      <c r="O108" t="s">
        <v>218</v>
      </c>
      <c r="P108" t="s">
        <v>217</v>
      </c>
      <c r="Q108">
        <v>457</v>
      </c>
      <c r="R108" t="s">
        <v>298</v>
      </c>
      <c r="S108" t="s">
        <v>242</v>
      </c>
      <c r="T108" t="s">
        <v>221</v>
      </c>
      <c r="U108" t="s">
        <v>242</v>
      </c>
      <c r="V108">
        <v>0</v>
      </c>
      <c r="W108">
        <v>0</v>
      </c>
      <c r="X108">
        <v>13</v>
      </c>
      <c r="Y108" t="s">
        <v>114</v>
      </c>
      <c r="Z108" t="s">
        <v>115</v>
      </c>
      <c r="AA108" t="s">
        <v>115</v>
      </c>
      <c r="AB108">
        <v>41318.609921700001</v>
      </c>
      <c r="AC108">
        <v>51035004.759900004</v>
      </c>
    </row>
    <row r="109" spans="1:29" x14ac:dyDescent="0.3">
      <c r="A109">
        <v>189</v>
      </c>
      <c r="B109">
        <v>3</v>
      </c>
      <c r="C109">
        <v>189</v>
      </c>
      <c r="D109">
        <v>1352</v>
      </c>
      <c r="E109" t="s">
        <v>217</v>
      </c>
      <c r="F109">
        <v>630560.03793200001</v>
      </c>
      <c r="G109">
        <v>311486.13415400003</v>
      </c>
      <c r="H109">
        <v>1</v>
      </c>
      <c r="I109">
        <v>5.42996628642</v>
      </c>
      <c r="J109">
        <v>1</v>
      </c>
      <c r="K109">
        <v>0</v>
      </c>
      <c r="L109">
        <v>0</v>
      </c>
      <c r="M109">
        <v>0</v>
      </c>
      <c r="N109" t="s">
        <v>217</v>
      </c>
      <c r="O109" t="s">
        <v>218</v>
      </c>
      <c r="P109" t="s">
        <v>217</v>
      </c>
      <c r="Q109">
        <v>472</v>
      </c>
      <c r="R109" t="s">
        <v>298</v>
      </c>
      <c r="S109" t="s">
        <v>242</v>
      </c>
      <c r="T109" t="s">
        <v>221</v>
      </c>
      <c r="U109" t="s">
        <v>242</v>
      </c>
      <c r="V109">
        <v>0</v>
      </c>
      <c r="W109">
        <v>0</v>
      </c>
      <c r="X109">
        <v>14</v>
      </c>
      <c r="Y109" t="s">
        <v>122</v>
      </c>
      <c r="Z109" t="s">
        <v>123</v>
      </c>
      <c r="AA109" t="s">
        <v>123</v>
      </c>
      <c r="AB109">
        <v>35905.361979100002</v>
      </c>
      <c r="AC109">
        <v>37238994.7202999</v>
      </c>
    </row>
    <row r="110" spans="1:29" x14ac:dyDescent="0.3">
      <c r="A110">
        <v>181</v>
      </c>
      <c r="B110">
        <v>4</v>
      </c>
      <c r="C110">
        <v>181</v>
      </c>
      <c r="D110">
        <v>1360</v>
      </c>
      <c r="E110" t="s">
        <v>217</v>
      </c>
      <c r="F110">
        <v>630128.79415600002</v>
      </c>
      <c r="G110">
        <v>308263.48396300001</v>
      </c>
      <c r="H110">
        <v>1</v>
      </c>
      <c r="I110">
        <v>7.68044336028</v>
      </c>
      <c r="J110">
        <v>1</v>
      </c>
      <c r="K110">
        <v>0</v>
      </c>
      <c r="L110">
        <v>0</v>
      </c>
      <c r="M110">
        <v>0</v>
      </c>
      <c r="N110" t="s">
        <v>217</v>
      </c>
      <c r="O110" t="s">
        <v>218</v>
      </c>
      <c r="P110" t="s">
        <v>217</v>
      </c>
      <c r="Q110">
        <v>449</v>
      </c>
      <c r="R110" t="s">
        <v>298</v>
      </c>
      <c r="S110" t="s">
        <v>242</v>
      </c>
      <c r="T110" t="s">
        <v>221</v>
      </c>
      <c r="U110" t="s">
        <v>242</v>
      </c>
      <c r="V110">
        <v>0</v>
      </c>
      <c r="W110">
        <v>0</v>
      </c>
      <c r="X110">
        <v>14</v>
      </c>
      <c r="Y110" t="s">
        <v>122</v>
      </c>
      <c r="Z110" t="s">
        <v>123</v>
      </c>
      <c r="AA110" t="s">
        <v>123</v>
      </c>
      <c r="AB110">
        <v>35905.361979100002</v>
      </c>
      <c r="AC110">
        <v>37238994.7202999</v>
      </c>
    </row>
    <row r="111" spans="1:29" x14ac:dyDescent="0.3">
      <c r="A111">
        <v>179</v>
      </c>
      <c r="B111">
        <v>3</v>
      </c>
      <c r="C111">
        <v>179</v>
      </c>
      <c r="D111">
        <v>1362</v>
      </c>
      <c r="E111" t="s">
        <v>217</v>
      </c>
      <c r="F111">
        <v>613954.86008300004</v>
      </c>
      <c r="G111">
        <v>316636.70879100001</v>
      </c>
      <c r="H111">
        <v>1</v>
      </c>
      <c r="I111">
        <v>5.6232190832100004</v>
      </c>
      <c r="J111">
        <v>1</v>
      </c>
      <c r="K111">
        <v>1</v>
      </c>
      <c r="L111">
        <v>0</v>
      </c>
      <c r="M111">
        <v>0</v>
      </c>
      <c r="N111" t="s">
        <v>217</v>
      </c>
      <c r="O111" t="s">
        <v>218</v>
      </c>
      <c r="P111" t="s">
        <v>299</v>
      </c>
      <c r="Q111">
        <v>344</v>
      </c>
      <c r="R111" t="s">
        <v>298</v>
      </c>
      <c r="S111" t="s">
        <v>242</v>
      </c>
      <c r="T111" t="s">
        <v>221</v>
      </c>
      <c r="U111" t="s">
        <v>242</v>
      </c>
      <c r="V111">
        <v>0</v>
      </c>
      <c r="W111">
        <v>0</v>
      </c>
      <c r="X111">
        <v>13</v>
      </c>
      <c r="Y111" t="s">
        <v>118</v>
      </c>
      <c r="Z111" t="s">
        <v>119</v>
      </c>
      <c r="AA111" t="s">
        <v>119</v>
      </c>
      <c r="AB111">
        <v>75552.820793599894</v>
      </c>
      <c r="AC111">
        <v>157335017.43700001</v>
      </c>
    </row>
    <row r="112" spans="1:29" x14ac:dyDescent="0.3">
      <c r="A112">
        <v>173</v>
      </c>
      <c r="B112">
        <v>4</v>
      </c>
      <c r="C112">
        <v>173</v>
      </c>
      <c r="D112">
        <v>1368</v>
      </c>
      <c r="E112" t="s">
        <v>217</v>
      </c>
      <c r="F112">
        <v>617988.16007999901</v>
      </c>
      <c r="G112">
        <v>313794.495992999</v>
      </c>
      <c r="H112">
        <v>1</v>
      </c>
      <c r="I112">
        <v>2.5703243032600001</v>
      </c>
      <c r="J112">
        <v>1</v>
      </c>
      <c r="K112">
        <v>1</v>
      </c>
      <c r="L112">
        <v>0</v>
      </c>
      <c r="M112">
        <v>0</v>
      </c>
      <c r="N112" t="s">
        <v>124</v>
      </c>
      <c r="O112" t="s">
        <v>218</v>
      </c>
      <c r="P112" t="s">
        <v>217</v>
      </c>
      <c r="Q112">
        <v>461</v>
      </c>
      <c r="R112" t="s">
        <v>298</v>
      </c>
      <c r="S112" t="s">
        <v>242</v>
      </c>
      <c r="T112" t="s">
        <v>221</v>
      </c>
      <c r="U112" t="s">
        <v>242</v>
      </c>
      <c r="V112">
        <v>0</v>
      </c>
      <c r="W112">
        <v>0</v>
      </c>
      <c r="X112">
        <v>13</v>
      </c>
      <c r="Y112" t="s">
        <v>114</v>
      </c>
      <c r="Z112" t="s">
        <v>115</v>
      </c>
      <c r="AA112" t="s">
        <v>115</v>
      </c>
      <c r="AB112">
        <v>41318.609921700001</v>
      </c>
      <c r="AC112">
        <v>51035004.759900004</v>
      </c>
    </row>
    <row r="113" spans="1:29" x14ac:dyDescent="0.3">
      <c r="A113">
        <v>172</v>
      </c>
      <c r="B113">
        <v>3</v>
      </c>
      <c r="C113">
        <v>172</v>
      </c>
      <c r="D113">
        <v>1369</v>
      </c>
      <c r="E113" t="s">
        <v>217</v>
      </c>
      <c r="F113">
        <v>617440.765717</v>
      </c>
      <c r="G113">
        <v>315600.266336</v>
      </c>
      <c r="H113">
        <v>1</v>
      </c>
      <c r="I113">
        <v>1.08405998035</v>
      </c>
      <c r="J113">
        <v>1</v>
      </c>
      <c r="K113">
        <v>1</v>
      </c>
      <c r="L113">
        <v>0</v>
      </c>
      <c r="M113">
        <v>0</v>
      </c>
      <c r="N113" t="s">
        <v>217</v>
      </c>
      <c r="O113" t="s">
        <v>218</v>
      </c>
      <c r="P113" t="s">
        <v>217</v>
      </c>
      <c r="Q113">
        <v>460</v>
      </c>
      <c r="R113" t="s">
        <v>298</v>
      </c>
      <c r="S113" t="s">
        <v>242</v>
      </c>
      <c r="T113" t="s">
        <v>221</v>
      </c>
      <c r="U113" t="s">
        <v>242</v>
      </c>
      <c r="V113">
        <v>0</v>
      </c>
      <c r="W113">
        <v>0</v>
      </c>
      <c r="X113">
        <v>13</v>
      </c>
      <c r="Y113" t="s">
        <v>114</v>
      </c>
      <c r="Z113" t="s">
        <v>115</v>
      </c>
      <c r="AA113" t="s">
        <v>115</v>
      </c>
      <c r="AB113">
        <v>41318.609921700001</v>
      </c>
      <c r="AC113">
        <v>51035004.759900004</v>
      </c>
    </row>
    <row r="114" spans="1:29" x14ac:dyDescent="0.3">
      <c r="A114">
        <v>166</v>
      </c>
      <c r="B114">
        <v>6</v>
      </c>
      <c r="C114">
        <v>166</v>
      </c>
      <c r="D114">
        <v>1375</v>
      </c>
      <c r="E114" t="s">
        <v>217</v>
      </c>
      <c r="F114">
        <v>610395.61058199895</v>
      </c>
      <c r="G114">
        <v>323990.34902700002</v>
      </c>
      <c r="H114">
        <v>1</v>
      </c>
      <c r="I114">
        <v>111.229594432</v>
      </c>
      <c r="J114">
        <v>2</v>
      </c>
      <c r="K114">
        <v>0</v>
      </c>
      <c r="L114">
        <v>0</v>
      </c>
      <c r="M114">
        <v>0</v>
      </c>
      <c r="N114" t="s">
        <v>217</v>
      </c>
      <c r="O114" t="s">
        <v>218</v>
      </c>
      <c r="P114" t="s">
        <v>217</v>
      </c>
      <c r="Q114">
        <v>480</v>
      </c>
      <c r="R114" t="s">
        <v>298</v>
      </c>
      <c r="S114" t="s">
        <v>242</v>
      </c>
      <c r="T114" t="s">
        <v>221</v>
      </c>
      <c r="U114" t="s">
        <v>242</v>
      </c>
      <c r="V114">
        <v>0</v>
      </c>
      <c r="W114">
        <v>0</v>
      </c>
      <c r="X114">
        <v>13</v>
      </c>
      <c r="Y114" t="s">
        <v>87</v>
      </c>
      <c r="Z114" t="s">
        <v>88</v>
      </c>
      <c r="AA114" t="s">
        <v>88</v>
      </c>
      <c r="AB114">
        <v>60866.299522900001</v>
      </c>
      <c r="AC114">
        <v>107535975.42</v>
      </c>
    </row>
    <row r="115" spans="1:29" x14ac:dyDescent="0.3">
      <c r="A115">
        <v>155</v>
      </c>
      <c r="B115">
        <v>3</v>
      </c>
      <c r="C115">
        <v>155</v>
      </c>
      <c r="D115">
        <v>1386</v>
      </c>
      <c r="E115" t="s">
        <v>217</v>
      </c>
      <c r="F115">
        <v>636579.06229000003</v>
      </c>
      <c r="G115">
        <v>309026.29083100002</v>
      </c>
      <c r="H115">
        <v>1</v>
      </c>
      <c r="I115">
        <v>9.3554726135900008</v>
      </c>
      <c r="J115">
        <v>0</v>
      </c>
      <c r="K115">
        <v>0</v>
      </c>
      <c r="L115">
        <v>0</v>
      </c>
      <c r="M115">
        <v>60487</v>
      </c>
      <c r="N115" t="s">
        <v>45</v>
      </c>
      <c r="O115" t="s">
        <v>218</v>
      </c>
      <c r="P115" t="s">
        <v>217</v>
      </c>
      <c r="Q115">
        <v>716</v>
      </c>
      <c r="R115" t="s">
        <v>298</v>
      </c>
      <c r="S115" t="s">
        <v>242</v>
      </c>
      <c r="T115" t="s">
        <v>221</v>
      </c>
      <c r="U115" t="s">
        <v>242</v>
      </c>
      <c r="V115">
        <v>0</v>
      </c>
      <c r="W115">
        <v>0</v>
      </c>
      <c r="X115">
        <v>14</v>
      </c>
      <c r="Y115" t="s">
        <v>45</v>
      </c>
      <c r="Z115" t="s">
        <v>46</v>
      </c>
      <c r="AA115" t="s">
        <v>46</v>
      </c>
      <c r="AB115">
        <v>47297.774700000002</v>
      </c>
      <c r="AC115">
        <v>60859499.231700003</v>
      </c>
    </row>
    <row r="116" spans="1:29" x14ac:dyDescent="0.3">
      <c r="A116">
        <v>154</v>
      </c>
      <c r="B116">
        <v>5</v>
      </c>
      <c r="C116">
        <v>154</v>
      </c>
      <c r="D116">
        <v>1387</v>
      </c>
      <c r="E116" t="s">
        <v>217</v>
      </c>
      <c r="F116">
        <v>643019.58602100005</v>
      </c>
      <c r="G116">
        <v>306275.32986200001</v>
      </c>
      <c r="H116">
        <v>1</v>
      </c>
      <c r="I116">
        <v>53.698674865199898</v>
      </c>
      <c r="J116">
        <v>0</v>
      </c>
      <c r="K116">
        <v>0</v>
      </c>
      <c r="L116">
        <v>0</v>
      </c>
      <c r="M116">
        <v>60489</v>
      </c>
      <c r="N116" t="s">
        <v>51</v>
      </c>
      <c r="O116" t="s">
        <v>218</v>
      </c>
      <c r="P116" t="s">
        <v>217</v>
      </c>
      <c r="Q116">
        <v>719</v>
      </c>
      <c r="R116" t="s">
        <v>298</v>
      </c>
      <c r="S116" t="s">
        <v>242</v>
      </c>
      <c r="T116" t="s">
        <v>221</v>
      </c>
      <c r="U116" t="s">
        <v>242</v>
      </c>
      <c r="V116">
        <v>0</v>
      </c>
      <c r="W116">
        <v>0</v>
      </c>
      <c r="X116">
        <v>14</v>
      </c>
      <c r="Y116" t="s">
        <v>45</v>
      </c>
      <c r="Z116" t="s">
        <v>46</v>
      </c>
      <c r="AA116" t="s">
        <v>46</v>
      </c>
      <c r="AB116">
        <v>47297.774700000002</v>
      </c>
      <c r="AC116">
        <v>60859499.231700003</v>
      </c>
    </row>
    <row r="117" spans="1:29" x14ac:dyDescent="0.3">
      <c r="A117">
        <v>153</v>
      </c>
      <c r="B117">
        <v>2</v>
      </c>
      <c r="C117">
        <v>153</v>
      </c>
      <c r="D117">
        <v>1388</v>
      </c>
      <c r="E117" t="s">
        <v>217</v>
      </c>
      <c r="F117">
        <v>640220.89895800001</v>
      </c>
      <c r="G117">
        <v>309894.86830700003</v>
      </c>
      <c r="H117">
        <v>1</v>
      </c>
      <c r="I117">
        <v>9.3408233241600005</v>
      </c>
      <c r="J117">
        <v>0</v>
      </c>
      <c r="K117">
        <v>0</v>
      </c>
      <c r="L117">
        <v>0</v>
      </c>
      <c r="M117">
        <v>60490</v>
      </c>
      <c r="N117" t="s">
        <v>51</v>
      </c>
      <c r="O117" t="s">
        <v>218</v>
      </c>
      <c r="P117" t="s">
        <v>217</v>
      </c>
      <c r="Q117">
        <v>717</v>
      </c>
      <c r="R117" t="s">
        <v>298</v>
      </c>
      <c r="S117" t="s">
        <v>242</v>
      </c>
      <c r="T117" t="s">
        <v>221</v>
      </c>
      <c r="U117" t="s">
        <v>242</v>
      </c>
      <c r="V117">
        <v>0</v>
      </c>
      <c r="W117">
        <v>0</v>
      </c>
      <c r="X117">
        <v>14</v>
      </c>
      <c r="Y117" t="s">
        <v>45</v>
      </c>
      <c r="Z117" t="s">
        <v>46</v>
      </c>
      <c r="AA117" t="s">
        <v>46</v>
      </c>
      <c r="AB117">
        <v>47297.774700000002</v>
      </c>
      <c r="AC117">
        <v>60859499.231700003</v>
      </c>
    </row>
    <row r="118" spans="1:29" x14ac:dyDescent="0.3">
      <c r="A118">
        <v>152</v>
      </c>
      <c r="B118">
        <v>4</v>
      </c>
      <c r="C118">
        <v>152</v>
      </c>
      <c r="D118">
        <v>1389</v>
      </c>
      <c r="E118" t="s">
        <v>217</v>
      </c>
      <c r="F118">
        <v>637171.09726399905</v>
      </c>
      <c r="G118">
        <v>305232.369776999</v>
      </c>
      <c r="H118">
        <v>1</v>
      </c>
      <c r="I118">
        <v>24.496937204200002</v>
      </c>
      <c r="J118">
        <v>0</v>
      </c>
      <c r="K118">
        <v>0</v>
      </c>
      <c r="L118">
        <v>0</v>
      </c>
      <c r="M118">
        <v>60418</v>
      </c>
      <c r="N118" t="s">
        <v>39</v>
      </c>
      <c r="O118" t="s">
        <v>218</v>
      </c>
      <c r="P118" t="s">
        <v>217</v>
      </c>
      <c r="Q118">
        <v>718</v>
      </c>
      <c r="R118" t="s">
        <v>298</v>
      </c>
      <c r="S118" t="s">
        <v>242</v>
      </c>
      <c r="T118" t="s">
        <v>221</v>
      </c>
      <c r="U118" t="s">
        <v>242</v>
      </c>
      <c r="V118">
        <v>0</v>
      </c>
      <c r="W118">
        <v>0</v>
      </c>
      <c r="X118">
        <v>14</v>
      </c>
      <c r="Y118" t="s">
        <v>45</v>
      </c>
      <c r="Z118" t="s">
        <v>46</v>
      </c>
      <c r="AA118" t="s">
        <v>46</v>
      </c>
      <c r="AB118">
        <v>47297.774700000002</v>
      </c>
      <c r="AC118">
        <v>60859499.231700003</v>
      </c>
    </row>
    <row r="119" spans="1:29" x14ac:dyDescent="0.3">
      <c r="A119">
        <v>151</v>
      </c>
      <c r="B119">
        <v>2</v>
      </c>
      <c r="C119">
        <v>151</v>
      </c>
      <c r="D119">
        <v>1390</v>
      </c>
      <c r="E119" t="s">
        <v>217</v>
      </c>
      <c r="F119">
        <v>634742.24314599903</v>
      </c>
      <c r="G119">
        <v>309839.30317899899</v>
      </c>
      <c r="H119">
        <v>1</v>
      </c>
      <c r="I119">
        <v>1.4970563728299999</v>
      </c>
      <c r="J119">
        <v>0</v>
      </c>
      <c r="K119">
        <v>0</v>
      </c>
      <c r="L119">
        <v>0</v>
      </c>
      <c r="M119">
        <v>60488</v>
      </c>
      <c r="N119" t="s">
        <v>45</v>
      </c>
      <c r="O119" t="s">
        <v>218</v>
      </c>
      <c r="P119" t="s">
        <v>217</v>
      </c>
      <c r="Q119">
        <v>715</v>
      </c>
      <c r="R119" t="s">
        <v>298</v>
      </c>
      <c r="S119" t="s">
        <v>242</v>
      </c>
      <c r="T119" t="s">
        <v>221</v>
      </c>
      <c r="U119" t="s">
        <v>242</v>
      </c>
      <c r="V119">
        <v>0</v>
      </c>
      <c r="W119">
        <v>0</v>
      </c>
      <c r="X119">
        <v>14</v>
      </c>
      <c r="Y119" t="s">
        <v>45</v>
      </c>
      <c r="Z119" t="s">
        <v>46</v>
      </c>
      <c r="AA119" t="s">
        <v>46</v>
      </c>
      <c r="AB119">
        <v>47297.774700000002</v>
      </c>
      <c r="AC119">
        <v>60859499.231700003</v>
      </c>
    </row>
    <row r="120" spans="1:29" x14ac:dyDescent="0.3">
      <c r="A120">
        <v>150</v>
      </c>
      <c r="B120">
        <v>4</v>
      </c>
      <c r="C120">
        <v>150</v>
      </c>
      <c r="D120">
        <v>1391</v>
      </c>
      <c r="E120" t="s">
        <v>217</v>
      </c>
      <c r="F120">
        <v>636207.272367</v>
      </c>
      <c r="G120">
        <v>313725.249317999</v>
      </c>
      <c r="H120">
        <v>1</v>
      </c>
      <c r="I120">
        <v>38.848449732699898</v>
      </c>
      <c r="J120">
        <v>0</v>
      </c>
      <c r="K120">
        <v>0</v>
      </c>
      <c r="L120">
        <v>0</v>
      </c>
      <c r="M120">
        <v>60488</v>
      </c>
      <c r="N120" t="s">
        <v>45</v>
      </c>
      <c r="O120" t="s">
        <v>218</v>
      </c>
      <c r="P120" t="s">
        <v>217</v>
      </c>
      <c r="Q120">
        <v>714</v>
      </c>
      <c r="R120" t="s">
        <v>298</v>
      </c>
      <c r="S120" t="s">
        <v>242</v>
      </c>
      <c r="T120" t="s">
        <v>221</v>
      </c>
      <c r="U120" t="s">
        <v>242</v>
      </c>
      <c r="V120">
        <v>0</v>
      </c>
      <c r="W120">
        <v>0</v>
      </c>
      <c r="X120">
        <v>14</v>
      </c>
      <c r="Y120" t="s">
        <v>122</v>
      </c>
      <c r="Z120" t="s">
        <v>123</v>
      </c>
      <c r="AA120" t="s">
        <v>123</v>
      </c>
      <c r="AB120">
        <v>35905.361979100002</v>
      </c>
      <c r="AC120">
        <v>37238994.7202999</v>
      </c>
    </row>
    <row r="121" spans="1:29" x14ac:dyDescent="0.3">
      <c r="A121">
        <v>143</v>
      </c>
      <c r="B121">
        <v>3</v>
      </c>
      <c r="C121">
        <v>143</v>
      </c>
      <c r="D121">
        <v>1398</v>
      </c>
      <c r="E121" t="s">
        <v>217</v>
      </c>
      <c r="F121">
        <v>622226.25716200005</v>
      </c>
      <c r="G121">
        <v>315222.428913999</v>
      </c>
      <c r="H121">
        <v>1</v>
      </c>
      <c r="I121">
        <v>4.6561681719400001</v>
      </c>
      <c r="J121">
        <v>2</v>
      </c>
      <c r="K121">
        <v>2</v>
      </c>
      <c r="L121">
        <v>0</v>
      </c>
      <c r="M121">
        <v>0</v>
      </c>
      <c r="N121" t="s">
        <v>217</v>
      </c>
      <c r="O121" t="s">
        <v>218</v>
      </c>
      <c r="P121" t="s">
        <v>217</v>
      </c>
      <c r="Q121">
        <v>331</v>
      </c>
      <c r="R121" t="s">
        <v>298</v>
      </c>
      <c r="S121" t="s">
        <v>242</v>
      </c>
      <c r="T121" t="s">
        <v>221</v>
      </c>
      <c r="U121" t="s">
        <v>242</v>
      </c>
      <c r="V121">
        <v>0</v>
      </c>
      <c r="W121">
        <v>0</v>
      </c>
      <c r="X121">
        <v>14</v>
      </c>
      <c r="Y121" t="s">
        <v>114</v>
      </c>
      <c r="Z121" t="s">
        <v>115</v>
      </c>
      <c r="AA121" t="s">
        <v>115</v>
      </c>
      <c r="AB121">
        <v>41318.609921700001</v>
      </c>
      <c r="AC121">
        <v>51035004.759900004</v>
      </c>
    </row>
    <row r="122" spans="1:29" x14ac:dyDescent="0.3">
      <c r="A122">
        <v>142</v>
      </c>
      <c r="B122">
        <v>2</v>
      </c>
      <c r="C122">
        <v>142</v>
      </c>
      <c r="D122">
        <v>1399</v>
      </c>
      <c r="E122" t="s">
        <v>217</v>
      </c>
      <c r="F122">
        <v>621018.69774199906</v>
      </c>
      <c r="G122">
        <v>314528.81488000002</v>
      </c>
      <c r="H122">
        <v>1</v>
      </c>
      <c r="I122">
        <v>0.35709002577999999</v>
      </c>
      <c r="J122">
        <v>2</v>
      </c>
      <c r="K122">
        <v>2</v>
      </c>
      <c r="L122">
        <v>0</v>
      </c>
      <c r="M122">
        <v>0</v>
      </c>
      <c r="N122" t="s">
        <v>217</v>
      </c>
      <c r="O122" t="s">
        <v>218</v>
      </c>
      <c r="P122" t="s">
        <v>217</v>
      </c>
      <c r="Q122">
        <v>574</v>
      </c>
      <c r="R122" t="s">
        <v>298</v>
      </c>
      <c r="S122" t="s">
        <v>242</v>
      </c>
      <c r="T122" t="s">
        <v>221</v>
      </c>
      <c r="U122" t="s">
        <v>242</v>
      </c>
      <c r="V122">
        <v>0</v>
      </c>
      <c r="W122">
        <v>0</v>
      </c>
      <c r="X122">
        <v>14</v>
      </c>
      <c r="Y122" t="s">
        <v>114</v>
      </c>
      <c r="Z122" t="s">
        <v>115</v>
      </c>
      <c r="AA122" t="s">
        <v>115</v>
      </c>
      <c r="AB122">
        <v>41318.609921700001</v>
      </c>
      <c r="AC122">
        <v>51035004.759900004</v>
      </c>
    </row>
    <row r="123" spans="1:29" x14ac:dyDescent="0.3">
      <c r="A123">
        <v>141</v>
      </c>
      <c r="B123">
        <v>3</v>
      </c>
      <c r="C123">
        <v>141</v>
      </c>
      <c r="D123">
        <v>1400</v>
      </c>
      <c r="E123" t="s">
        <v>217</v>
      </c>
      <c r="F123">
        <v>632828.40003100003</v>
      </c>
      <c r="G123">
        <v>308271.992002999</v>
      </c>
      <c r="H123">
        <v>1</v>
      </c>
      <c r="I123">
        <v>4.4828825105199996</v>
      </c>
      <c r="J123">
        <v>1</v>
      </c>
      <c r="K123">
        <v>0</v>
      </c>
      <c r="L123">
        <v>0</v>
      </c>
      <c r="M123">
        <v>0</v>
      </c>
      <c r="N123" t="s">
        <v>217</v>
      </c>
      <c r="O123" t="s">
        <v>218</v>
      </c>
      <c r="P123" t="s">
        <v>217</v>
      </c>
      <c r="Q123">
        <v>356</v>
      </c>
      <c r="R123" t="s">
        <v>298</v>
      </c>
      <c r="S123" t="s">
        <v>242</v>
      </c>
      <c r="T123" t="s">
        <v>221</v>
      </c>
      <c r="U123" t="s">
        <v>242</v>
      </c>
      <c r="V123">
        <v>0</v>
      </c>
      <c r="W123">
        <v>0</v>
      </c>
      <c r="X123">
        <v>14</v>
      </c>
      <c r="Y123" t="s">
        <v>45</v>
      </c>
      <c r="Z123" t="s">
        <v>46</v>
      </c>
      <c r="AA123" t="s">
        <v>46</v>
      </c>
      <c r="AB123">
        <v>47297.774700000002</v>
      </c>
      <c r="AC123">
        <v>60859499.231700003</v>
      </c>
    </row>
    <row r="124" spans="1:29" x14ac:dyDescent="0.3">
      <c r="A124">
        <v>140</v>
      </c>
      <c r="B124">
        <v>1</v>
      </c>
      <c r="C124">
        <v>140</v>
      </c>
      <c r="D124">
        <v>1401</v>
      </c>
      <c r="E124" t="s">
        <v>217</v>
      </c>
      <c r="F124">
        <v>632233.51965699904</v>
      </c>
      <c r="G124">
        <v>309180.10775999899</v>
      </c>
      <c r="H124">
        <v>1</v>
      </c>
      <c r="I124">
        <v>8.0904618720000002E-2</v>
      </c>
      <c r="J124">
        <v>1</v>
      </c>
      <c r="K124">
        <v>0</v>
      </c>
      <c r="L124">
        <v>0</v>
      </c>
      <c r="M124">
        <v>0</v>
      </c>
      <c r="N124" t="s">
        <v>217</v>
      </c>
      <c r="O124" t="s">
        <v>218</v>
      </c>
      <c r="P124" t="s">
        <v>217</v>
      </c>
      <c r="Q124">
        <v>721</v>
      </c>
      <c r="R124" t="s">
        <v>298</v>
      </c>
      <c r="S124" t="s">
        <v>242</v>
      </c>
      <c r="T124" t="s">
        <v>221</v>
      </c>
      <c r="U124" t="s">
        <v>242</v>
      </c>
      <c r="V124">
        <v>0</v>
      </c>
      <c r="W124">
        <v>0</v>
      </c>
      <c r="X124">
        <v>14</v>
      </c>
      <c r="Y124" t="s">
        <v>39</v>
      </c>
      <c r="Z124" t="s">
        <v>40</v>
      </c>
      <c r="AA124" t="s">
        <v>40</v>
      </c>
      <c r="AB124">
        <v>48211.171257100003</v>
      </c>
      <c r="AC124">
        <v>37284147.872400001</v>
      </c>
    </row>
    <row r="125" spans="1:29" x14ac:dyDescent="0.3">
      <c r="A125">
        <v>136</v>
      </c>
      <c r="B125">
        <v>2</v>
      </c>
      <c r="C125">
        <v>136</v>
      </c>
      <c r="D125">
        <v>1405</v>
      </c>
      <c r="E125" t="s">
        <v>297</v>
      </c>
      <c r="F125">
        <v>615753.12270599895</v>
      </c>
      <c r="G125">
        <v>316020.92839800002</v>
      </c>
      <c r="H125">
        <v>1</v>
      </c>
      <c r="I125">
        <v>0.20358417797</v>
      </c>
      <c r="J125">
        <v>0</v>
      </c>
      <c r="K125">
        <v>0</v>
      </c>
      <c r="L125">
        <v>0</v>
      </c>
      <c r="M125">
        <v>0</v>
      </c>
      <c r="N125" t="s">
        <v>217</v>
      </c>
      <c r="O125" t="s">
        <v>217</v>
      </c>
      <c r="P125" t="s">
        <v>217</v>
      </c>
      <c r="Q125">
        <v>0</v>
      </c>
      <c r="R125" t="s">
        <v>217</v>
      </c>
      <c r="S125" t="s">
        <v>242</v>
      </c>
      <c r="T125" t="s">
        <v>217</v>
      </c>
      <c r="U125" t="s">
        <v>242</v>
      </c>
      <c r="V125">
        <v>0</v>
      </c>
      <c r="W125">
        <v>0</v>
      </c>
      <c r="X125">
        <v>13</v>
      </c>
      <c r="Y125" t="s">
        <v>118</v>
      </c>
      <c r="Z125" t="s">
        <v>119</v>
      </c>
      <c r="AA125" t="s">
        <v>119</v>
      </c>
      <c r="AB125">
        <v>75552.820793599894</v>
      </c>
      <c r="AC125">
        <v>157335017.43700001</v>
      </c>
    </row>
    <row r="126" spans="1:29" x14ac:dyDescent="0.3">
      <c r="A126">
        <v>135</v>
      </c>
      <c r="B126">
        <v>4</v>
      </c>
      <c r="C126">
        <v>135</v>
      </c>
      <c r="D126">
        <v>1406</v>
      </c>
      <c r="E126" t="s">
        <v>296</v>
      </c>
      <c r="F126">
        <v>619909.60625099903</v>
      </c>
      <c r="G126">
        <v>321174.79225499899</v>
      </c>
      <c r="H126">
        <v>1</v>
      </c>
      <c r="I126">
        <v>18.08637478</v>
      </c>
      <c r="J126">
        <v>0</v>
      </c>
      <c r="K126">
        <v>0</v>
      </c>
      <c r="L126">
        <v>0</v>
      </c>
      <c r="M126">
        <v>0</v>
      </c>
      <c r="N126" t="s">
        <v>217</v>
      </c>
      <c r="O126" t="s">
        <v>217</v>
      </c>
      <c r="P126" t="s">
        <v>217</v>
      </c>
      <c r="Q126">
        <v>0</v>
      </c>
      <c r="R126" t="s">
        <v>217</v>
      </c>
      <c r="S126" t="s">
        <v>242</v>
      </c>
      <c r="T126" t="s">
        <v>217</v>
      </c>
      <c r="U126" t="s">
        <v>242</v>
      </c>
      <c r="V126">
        <v>0</v>
      </c>
      <c r="W126">
        <v>0</v>
      </c>
      <c r="X126">
        <v>13</v>
      </c>
      <c r="Y126" t="s">
        <v>110</v>
      </c>
      <c r="Z126" t="s">
        <v>111</v>
      </c>
      <c r="AA126" t="s">
        <v>111</v>
      </c>
      <c r="AB126">
        <v>46191.728185100001</v>
      </c>
      <c r="AC126">
        <v>50806050.657899901</v>
      </c>
    </row>
    <row r="127" spans="1:29" x14ac:dyDescent="0.3">
      <c r="A127">
        <v>134</v>
      </c>
      <c r="B127">
        <v>4</v>
      </c>
      <c r="C127">
        <v>134</v>
      </c>
      <c r="D127">
        <v>1407</v>
      </c>
      <c r="E127" t="s">
        <v>295</v>
      </c>
      <c r="F127">
        <v>619070.86212299904</v>
      </c>
      <c r="G127">
        <v>323685.463155</v>
      </c>
      <c r="H127">
        <v>1</v>
      </c>
      <c r="I127">
        <v>7.3691048239799999</v>
      </c>
      <c r="J127">
        <v>0</v>
      </c>
      <c r="K127">
        <v>0</v>
      </c>
      <c r="L127">
        <v>0</v>
      </c>
      <c r="M127">
        <v>0</v>
      </c>
      <c r="N127" t="s">
        <v>217</v>
      </c>
      <c r="O127" t="s">
        <v>217</v>
      </c>
      <c r="P127" t="s">
        <v>217</v>
      </c>
      <c r="Q127">
        <v>0</v>
      </c>
      <c r="R127" t="s">
        <v>217</v>
      </c>
      <c r="S127" t="s">
        <v>242</v>
      </c>
      <c r="T127" t="s">
        <v>217</v>
      </c>
      <c r="U127" t="s">
        <v>242</v>
      </c>
      <c r="V127">
        <v>0</v>
      </c>
      <c r="W127">
        <v>0</v>
      </c>
      <c r="X127">
        <v>13</v>
      </c>
      <c r="Y127" t="s">
        <v>110</v>
      </c>
      <c r="Z127" t="s">
        <v>111</v>
      </c>
      <c r="AA127" t="s">
        <v>111</v>
      </c>
      <c r="AB127">
        <v>46191.728185100001</v>
      </c>
      <c r="AC127">
        <v>50806050.657899901</v>
      </c>
    </row>
    <row r="128" spans="1:29" x14ac:dyDescent="0.3">
      <c r="A128">
        <v>133</v>
      </c>
      <c r="B128">
        <v>4</v>
      </c>
      <c r="C128">
        <v>133</v>
      </c>
      <c r="D128">
        <v>1408</v>
      </c>
      <c r="E128" t="s">
        <v>294</v>
      </c>
      <c r="F128">
        <v>623487.93495599902</v>
      </c>
      <c r="G128">
        <v>323187.45969400002</v>
      </c>
      <c r="H128">
        <v>1</v>
      </c>
      <c r="I128">
        <v>13.4599684116</v>
      </c>
      <c r="J128">
        <v>0</v>
      </c>
      <c r="K128">
        <v>0</v>
      </c>
      <c r="L128">
        <v>0</v>
      </c>
      <c r="M128">
        <v>0</v>
      </c>
      <c r="N128" t="s">
        <v>217</v>
      </c>
      <c r="O128" t="s">
        <v>217</v>
      </c>
      <c r="P128" t="s">
        <v>217</v>
      </c>
      <c r="Q128">
        <v>0</v>
      </c>
      <c r="R128" t="s">
        <v>217</v>
      </c>
      <c r="S128" t="s">
        <v>242</v>
      </c>
      <c r="T128" t="s">
        <v>217</v>
      </c>
      <c r="U128" t="s">
        <v>242</v>
      </c>
      <c r="V128">
        <v>0</v>
      </c>
      <c r="W128">
        <v>0</v>
      </c>
      <c r="X128">
        <v>14</v>
      </c>
      <c r="Y128" t="s">
        <v>110</v>
      </c>
      <c r="Z128" t="s">
        <v>111</v>
      </c>
      <c r="AA128" t="s">
        <v>111</v>
      </c>
      <c r="AB128">
        <v>46191.728185100001</v>
      </c>
      <c r="AC128">
        <v>50806050.657899901</v>
      </c>
    </row>
    <row r="129" spans="1:29" x14ac:dyDescent="0.3">
      <c r="A129">
        <v>132</v>
      </c>
      <c r="B129">
        <v>4</v>
      </c>
      <c r="C129">
        <v>132</v>
      </c>
      <c r="D129">
        <v>1409</v>
      </c>
      <c r="E129" t="s">
        <v>293</v>
      </c>
      <c r="F129">
        <v>622372.79397200001</v>
      </c>
      <c r="G129">
        <v>326574.32773199899</v>
      </c>
      <c r="H129">
        <v>1</v>
      </c>
      <c r="I129">
        <v>6.6773050672699998</v>
      </c>
      <c r="J129">
        <v>0</v>
      </c>
      <c r="K129">
        <v>0</v>
      </c>
      <c r="L129">
        <v>0</v>
      </c>
      <c r="M129">
        <v>0</v>
      </c>
      <c r="N129" t="s">
        <v>217</v>
      </c>
      <c r="O129" t="s">
        <v>217</v>
      </c>
      <c r="P129" t="s">
        <v>217</v>
      </c>
      <c r="Q129">
        <v>0</v>
      </c>
      <c r="R129" t="s">
        <v>217</v>
      </c>
      <c r="S129" t="s">
        <v>242</v>
      </c>
      <c r="T129" t="s">
        <v>217</v>
      </c>
      <c r="U129" t="s">
        <v>242</v>
      </c>
      <c r="V129">
        <v>0</v>
      </c>
      <c r="W129">
        <v>0</v>
      </c>
      <c r="X129">
        <v>13</v>
      </c>
      <c r="Y129" t="s">
        <v>110</v>
      </c>
      <c r="Z129" t="s">
        <v>111</v>
      </c>
      <c r="AA129" t="s">
        <v>111</v>
      </c>
      <c r="AB129">
        <v>46191.728185100001</v>
      </c>
      <c r="AC129">
        <v>50806050.657899901</v>
      </c>
    </row>
    <row r="130" spans="1:29" x14ac:dyDescent="0.3">
      <c r="A130">
        <v>131</v>
      </c>
      <c r="B130">
        <v>2</v>
      </c>
      <c r="C130">
        <v>131</v>
      </c>
      <c r="D130">
        <v>1410</v>
      </c>
      <c r="E130" t="s">
        <v>292</v>
      </c>
      <c r="F130">
        <v>620390.72871599905</v>
      </c>
      <c r="G130">
        <v>311807.81274700002</v>
      </c>
      <c r="H130">
        <v>1</v>
      </c>
      <c r="I130">
        <v>0.15103571746</v>
      </c>
      <c r="J130">
        <v>0</v>
      </c>
      <c r="K130">
        <v>0</v>
      </c>
      <c r="L130">
        <v>0</v>
      </c>
      <c r="M130">
        <v>0</v>
      </c>
      <c r="N130" t="s">
        <v>217</v>
      </c>
      <c r="O130" t="s">
        <v>217</v>
      </c>
      <c r="P130" t="s">
        <v>217</v>
      </c>
      <c r="Q130">
        <v>0</v>
      </c>
      <c r="R130" t="s">
        <v>217</v>
      </c>
      <c r="S130" t="s">
        <v>242</v>
      </c>
      <c r="T130" t="s">
        <v>217</v>
      </c>
      <c r="U130" t="s">
        <v>242</v>
      </c>
      <c r="V130">
        <v>0</v>
      </c>
      <c r="W130">
        <v>0</v>
      </c>
      <c r="X130">
        <v>13</v>
      </c>
      <c r="Y130" t="s">
        <v>134</v>
      </c>
      <c r="Z130" t="s">
        <v>135</v>
      </c>
      <c r="AA130" t="s">
        <v>135</v>
      </c>
      <c r="AB130">
        <v>9418.4689526500006</v>
      </c>
      <c r="AC130">
        <v>3228535.7229900002</v>
      </c>
    </row>
    <row r="131" spans="1:29" x14ac:dyDescent="0.3">
      <c r="A131">
        <v>130</v>
      </c>
      <c r="B131">
        <v>2</v>
      </c>
      <c r="C131">
        <v>130</v>
      </c>
      <c r="D131">
        <v>1411</v>
      </c>
      <c r="E131" t="s">
        <v>291</v>
      </c>
      <c r="F131">
        <v>621074.81156399904</v>
      </c>
      <c r="G131">
        <v>312303.48807199899</v>
      </c>
      <c r="H131">
        <v>1</v>
      </c>
      <c r="I131">
        <v>0.12117947692</v>
      </c>
      <c r="J131">
        <v>0</v>
      </c>
      <c r="K131">
        <v>0</v>
      </c>
      <c r="L131">
        <v>0</v>
      </c>
      <c r="M131">
        <v>0</v>
      </c>
      <c r="N131" t="s">
        <v>217</v>
      </c>
      <c r="O131" t="s">
        <v>217</v>
      </c>
      <c r="P131" t="s">
        <v>217</v>
      </c>
      <c r="Q131">
        <v>0</v>
      </c>
      <c r="R131" t="s">
        <v>217</v>
      </c>
      <c r="S131" t="s">
        <v>242</v>
      </c>
      <c r="T131" t="s">
        <v>217</v>
      </c>
      <c r="U131" t="s">
        <v>242</v>
      </c>
      <c r="V131">
        <v>0</v>
      </c>
      <c r="W131">
        <v>0</v>
      </c>
      <c r="X131">
        <v>13</v>
      </c>
      <c r="Y131" t="s">
        <v>134</v>
      </c>
      <c r="Z131" t="s">
        <v>135</v>
      </c>
      <c r="AA131" t="s">
        <v>135</v>
      </c>
      <c r="AB131">
        <v>9418.4689526500006</v>
      </c>
      <c r="AC131">
        <v>3228535.7229900002</v>
      </c>
    </row>
    <row r="132" spans="1:29" x14ac:dyDescent="0.3">
      <c r="A132">
        <v>129</v>
      </c>
      <c r="B132">
        <v>3</v>
      </c>
      <c r="C132">
        <v>129</v>
      </c>
      <c r="D132">
        <v>1412</v>
      </c>
      <c r="E132" t="s">
        <v>290</v>
      </c>
      <c r="F132">
        <v>621229.95836199902</v>
      </c>
      <c r="G132">
        <v>312539.879893</v>
      </c>
      <c r="H132">
        <v>1</v>
      </c>
      <c r="I132">
        <v>0.18655610916000001</v>
      </c>
      <c r="J132">
        <v>0</v>
      </c>
      <c r="K132">
        <v>0</v>
      </c>
      <c r="L132">
        <v>0</v>
      </c>
      <c r="M132">
        <v>0</v>
      </c>
      <c r="N132" t="s">
        <v>217</v>
      </c>
      <c r="O132" t="s">
        <v>217</v>
      </c>
      <c r="P132" t="s">
        <v>217</v>
      </c>
      <c r="Q132">
        <v>0</v>
      </c>
      <c r="R132" t="s">
        <v>217</v>
      </c>
      <c r="S132" t="s">
        <v>242</v>
      </c>
      <c r="T132" t="s">
        <v>217</v>
      </c>
      <c r="U132" t="s">
        <v>242</v>
      </c>
      <c r="V132">
        <v>0</v>
      </c>
      <c r="W132">
        <v>0</v>
      </c>
      <c r="X132">
        <v>13</v>
      </c>
      <c r="Y132" t="s">
        <v>134</v>
      </c>
      <c r="Z132" t="s">
        <v>135</v>
      </c>
      <c r="AA132" t="s">
        <v>135</v>
      </c>
      <c r="AB132">
        <v>9418.4689526500006</v>
      </c>
      <c r="AC132">
        <v>3228535.7229900002</v>
      </c>
    </row>
    <row r="133" spans="1:29" x14ac:dyDescent="0.3">
      <c r="A133">
        <v>128</v>
      </c>
      <c r="B133">
        <v>2</v>
      </c>
      <c r="C133">
        <v>128</v>
      </c>
      <c r="D133">
        <v>1413</v>
      </c>
      <c r="E133" t="s">
        <v>289</v>
      </c>
      <c r="F133">
        <v>622098.692286</v>
      </c>
      <c r="G133">
        <v>311878.04946299898</v>
      </c>
      <c r="H133">
        <v>1</v>
      </c>
      <c r="I133">
        <v>8.1534688219999998E-2</v>
      </c>
      <c r="J133">
        <v>0</v>
      </c>
      <c r="K133">
        <v>0</v>
      </c>
      <c r="L133">
        <v>0</v>
      </c>
      <c r="M133">
        <v>0</v>
      </c>
      <c r="N133" t="s">
        <v>217</v>
      </c>
      <c r="O133" t="s">
        <v>217</v>
      </c>
      <c r="P133" t="s">
        <v>217</v>
      </c>
      <c r="Q133">
        <v>0</v>
      </c>
      <c r="R133" t="s">
        <v>217</v>
      </c>
      <c r="S133" t="s">
        <v>242</v>
      </c>
      <c r="T133" t="s">
        <v>217</v>
      </c>
      <c r="U133" t="s">
        <v>242</v>
      </c>
      <c r="V133">
        <v>0</v>
      </c>
      <c r="W133">
        <v>0</v>
      </c>
      <c r="X133">
        <v>13</v>
      </c>
      <c r="Y133" t="s">
        <v>132</v>
      </c>
      <c r="Z133" t="s">
        <v>133</v>
      </c>
      <c r="AA133" t="s">
        <v>133</v>
      </c>
      <c r="AB133">
        <v>6159.5333866800001</v>
      </c>
      <c r="AC133">
        <v>2009127.46554</v>
      </c>
    </row>
    <row r="134" spans="1:29" x14ac:dyDescent="0.3">
      <c r="A134">
        <v>127</v>
      </c>
      <c r="B134">
        <v>2</v>
      </c>
      <c r="C134">
        <v>127</v>
      </c>
      <c r="D134">
        <v>1414</v>
      </c>
      <c r="E134" t="s">
        <v>288</v>
      </c>
      <c r="F134">
        <v>624665.39496199903</v>
      </c>
      <c r="G134">
        <v>312781.22625299898</v>
      </c>
      <c r="H134">
        <v>1</v>
      </c>
      <c r="I134">
        <v>0.10314318875</v>
      </c>
      <c r="J134">
        <v>0</v>
      </c>
      <c r="K134">
        <v>0</v>
      </c>
      <c r="L134">
        <v>0</v>
      </c>
      <c r="M134">
        <v>0</v>
      </c>
      <c r="N134" t="s">
        <v>217</v>
      </c>
      <c r="O134" t="s">
        <v>217</v>
      </c>
      <c r="P134" t="s">
        <v>217</v>
      </c>
      <c r="Q134">
        <v>0</v>
      </c>
      <c r="R134" t="s">
        <v>217</v>
      </c>
      <c r="S134" t="s">
        <v>242</v>
      </c>
      <c r="T134" t="s">
        <v>217</v>
      </c>
      <c r="U134" t="s">
        <v>242</v>
      </c>
      <c r="V134">
        <v>0</v>
      </c>
      <c r="W134">
        <v>0</v>
      </c>
      <c r="X134">
        <v>14</v>
      </c>
      <c r="Y134" t="s">
        <v>120</v>
      </c>
      <c r="Z134" t="s">
        <v>121</v>
      </c>
      <c r="AA134" t="s">
        <v>121</v>
      </c>
      <c r="AB134">
        <v>8993.1581907</v>
      </c>
      <c r="AC134">
        <v>3222614.35980999</v>
      </c>
    </row>
    <row r="135" spans="1:29" x14ac:dyDescent="0.3">
      <c r="A135">
        <v>126</v>
      </c>
      <c r="B135">
        <v>2</v>
      </c>
      <c r="C135">
        <v>126</v>
      </c>
      <c r="D135">
        <v>1415</v>
      </c>
      <c r="E135" t="s">
        <v>287</v>
      </c>
      <c r="F135">
        <v>625209.68899900001</v>
      </c>
      <c r="G135">
        <v>313484.018278</v>
      </c>
      <c r="H135">
        <v>1</v>
      </c>
      <c r="I135">
        <v>0.25287831061999999</v>
      </c>
      <c r="J135">
        <v>0</v>
      </c>
      <c r="K135">
        <v>0</v>
      </c>
      <c r="L135">
        <v>0</v>
      </c>
      <c r="M135">
        <v>0</v>
      </c>
      <c r="N135" t="s">
        <v>217</v>
      </c>
      <c r="O135" t="s">
        <v>217</v>
      </c>
      <c r="P135" t="s">
        <v>217</v>
      </c>
      <c r="Q135">
        <v>0</v>
      </c>
      <c r="R135" t="s">
        <v>217</v>
      </c>
      <c r="S135" t="s">
        <v>242</v>
      </c>
      <c r="T135" t="s">
        <v>217</v>
      </c>
      <c r="U135" t="s">
        <v>242</v>
      </c>
      <c r="V135">
        <v>0</v>
      </c>
      <c r="W135">
        <v>0</v>
      </c>
      <c r="X135">
        <v>14</v>
      </c>
      <c r="Y135" t="s">
        <v>112</v>
      </c>
      <c r="Z135" t="s">
        <v>113</v>
      </c>
      <c r="AA135" t="s">
        <v>113</v>
      </c>
      <c r="AB135">
        <v>23023.170303300001</v>
      </c>
      <c r="AC135">
        <v>14700566.0418</v>
      </c>
    </row>
    <row r="136" spans="1:29" x14ac:dyDescent="0.3">
      <c r="A136">
        <v>125</v>
      </c>
      <c r="B136">
        <v>3</v>
      </c>
      <c r="C136">
        <v>125</v>
      </c>
      <c r="D136">
        <v>1416</v>
      </c>
      <c r="E136" t="s">
        <v>286</v>
      </c>
      <c r="F136">
        <v>624344.46846999903</v>
      </c>
      <c r="G136">
        <v>313292.62798599899</v>
      </c>
      <c r="H136">
        <v>1</v>
      </c>
      <c r="I136">
        <v>0.47803423597</v>
      </c>
      <c r="J136">
        <v>0</v>
      </c>
      <c r="K136">
        <v>0</v>
      </c>
      <c r="L136">
        <v>0</v>
      </c>
      <c r="M136">
        <v>0</v>
      </c>
      <c r="N136" t="s">
        <v>217</v>
      </c>
      <c r="O136" t="s">
        <v>217</v>
      </c>
      <c r="P136" t="s">
        <v>217</v>
      </c>
      <c r="Q136">
        <v>0</v>
      </c>
      <c r="R136" t="s">
        <v>217</v>
      </c>
      <c r="S136" t="s">
        <v>242</v>
      </c>
      <c r="T136" t="s">
        <v>217</v>
      </c>
      <c r="U136" t="s">
        <v>242</v>
      </c>
      <c r="V136">
        <v>0</v>
      </c>
      <c r="W136">
        <v>0</v>
      </c>
      <c r="X136">
        <v>14</v>
      </c>
      <c r="Y136" t="s">
        <v>112</v>
      </c>
      <c r="Z136" t="s">
        <v>113</v>
      </c>
      <c r="AA136" t="s">
        <v>113</v>
      </c>
      <c r="AB136">
        <v>23023.170303300001</v>
      </c>
      <c r="AC136">
        <v>14700566.0418</v>
      </c>
    </row>
    <row r="137" spans="1:29" x14ac:dyDescent="0.3">
      <c r="A137">
        <v>124</v>
      </c>
      <c r="B137">
        <v>3</v>
      </c>
      <c r="C137">
        <v>124</v>
      </c>
      <c r="D137">
        <v>1417</v>
      </c>
      <c r="E137" t="s">
        <v>285</v>
      </c>
      <c r="F137">
        <v>627008.021037</v>
      </c>
      <c r="G137">
        <v>311229.03752100002</v>
      </c>
      <c r="H137">
        <v>1</v>
      </c>
      <c r="I137">
        <v>0.26086597532</v>
      </c>
      <c r="J137">
        <v>0</v>
      </c>
      <c r="K137">
        <v>0</v>
      </c>
      <c r="L137">
        <v>0</v>
      </c>
      <c r="M137">
        <v>0</v>
      </c>
      <c r="N137" t="s">
        <v>217</v>
      </c>
      <c r="O137" t="s">
        <v>217</v>
      </c>
      <c r="P137" t="s">
        <v>217</v>
      </c>
      <c r="Q137">
        <v>0</v>
      </c>
      <c r="R137" t="s">
        <v>217</v>
      </c>
      <c r="S137" t="s">
        <v>242</v>
      </c>
      <c r="T137" t="s">
        <v>217</v>
      </c>
      <c r="U137" t="s">
        <v>242</v>
      </c>
      <c r="V137">
        <v>0</v>
      </c>
      <c r="W137">
        <v>0</v>
      </c>
      <c r="X137">
        <v>14</v>
      </c>
      <c r="Y137" t="s">
        <v>122</v>
      </c>
      <c r="Z137" t="s">
        <v>123</v>
      </c>
      <c r="AA137" t="s">
        <v>123</v>
      </c>
      <c r="AB137">
        <v>35905.361979100002</v>
      </c>
      <c r="AC137">
        <v>37238994.7202999</v>
      </c>
    </row>
    <row r="138" spans="1:29" x14ac:dyDescent="0.3">
      <c r="A138">
        <v>123</v>
      </c>
      <c r="B138">
        <v>2</v>
      </c>
      <c r="C138">
        <v>123</v>
      </c>
      <c r="D138">
        <v>1418</v>
      </c>
      <c r="E138" t="s">
        <v>284</v>
      </c>
      <c r="F138">
        <v>628198.61939799902</v>
      </c>
      <c r="G138">
        <v>309755.54916499899</v>
      </c>
      <c r="H138">
        <v>1</v>
      </c>
      <c r="I138">
        <v>0.10201128395</v>
      </c>
      <c r="J138">
        <v>0</v>
      </c>
      <c r="K138">
        <v>0</v>
      </c>
      <c r="L138">
        <v>0</v>
      </c>
      <c r="M138">
        <v>0</v>
      </c>
      <c r="N138" t="s">
        <v>217</v>
      </c>
      <c r="O138" t="s">
        <v>217</v>
      </c>
      <c r="P138" t="s">
        <v>217</v>
      </c>
      <c r="Q138">
        <v>0</v>
      </c>
      <c r="R138" t="s">
        <v>217</v>
      </c>
      <c r="S138" t="s">
        <v>242</v>
      </c>
      <c r="T138" t="s">
        <v>217</v>
      </c>
      <c r="U138" t="s">
        <v>242</v>
      </c>
      <c r="V138">
        <v>0</v>
      </c>
      <c r="W138">
        <v>0</v>
      </c>
      <c r="X138">
        <v>14</v>
      </c>
      <c r="Y138" t="s">
        <v>122</v>
      </c>
      <c r="Z138" t="s">
        <v>123</v>
      </c>
      <c r="AA138" t="s">
        <v>123</v>
      </c>
      <c r="AB138">
        <v>35905.361979100002</v>
      </c>
      <c r="AC138">
        <v>37238994.7202999</v>
      </c>
    </row>
    <row r="139" spans="1:29" x14ac:dyDescent="0.3">
      <c r="A139">
        <v>122</v>
      </c>
      <c r="B139">
        <v>2</v>
      </c>
      <c r="C139">
        <v>122</v>
      </c>
      <c r="D139">
        <v>1419</v>
      </c>
      <c r="E139" t="s">
        <v>283</v>
      </c>
      <c r="F139">
        <v>626685.205418</v>
      </c>
      <c r="G139">
        <v>309269.39614099899</v>
      </c>
      <c r="H139">
        <v>1</v>
      </c>
      <c r="I139">
        <v>9.5253718340000001E-2</v>
      </c>
      <c r="J139">
        <v>0</v>
      </c>
      <c r="K139">
        <v>0</v>
      </c>
      <c r="L139">
        <v>0</v>
      </c>
      <c r="M139">
        <v>0</v>
      </c>
      <c r="N139" t="s">
        <v>217</v>
      </c>
      <c r="O139" t="s">
        <v>217</v>
      </c>
      <c r="P139" t="s">
        <v>217</v>
      </c>
      <c r="Q139">
        <v>0</v>
      </c>
      <c r="R139" t="s">
        <v>217</v>
      </c>
      <c r="S139" t="s">
        <v>242</v>
      </c>
      <c r="T139" t="s">
        <v>217</v>
      </c>
      <c r="U139" t="s">
        <v>242</v>
      </c>
      <c r="V139">
        <v>0</v>
      </c>
      <c r="W139">
        <v>0</v>
      </c>
      <c r="X139">
        <v>14</v>
      </c>
      <c r="Y139" t="s">
        <v>43</v>
      </c>
      <c r="Z139" t="s">
        <v>44</v>
      </c>
      <c r="AA139" t="s">
        <v>44</v>
      </c>
      <c r="AB139">
        <v>8703.56705496</v>
      </c>
      <c r="AC139">
        <v>2865294.20795999</v>
      </c>
    </row>
    <row r="140" spans="1:29" x14ac:dyDescent="0.3">
      <c r="A140">
        <v>121</v>
      </c>
      <c r="B140">
        <v>2</v>
      </c>
      <c r="C140">
        <v>121</v>
      </c>
      <c r="D140">
        <v>1420</v>
      </c>
      <c r="E140" t="s">
        <v>282</v>
      </c>
      <c r="F140">
        <v>625875.90304100001</v>
      </c>
      <c r="G140">
        <v>308282.728203999</v>
      </c>
      <c r="H140">
        <v>1</v>
      </c>
      <c r="I140">
        <v>9.2223191420000003E-2</v>
      </c>
      <c r="J140">
        <v>0</v>
      </c>
      <c r="K140">
        <v>0</v>
      </c>
      <c r="L140">
        <v>0</v>
      </c>
      <c r="M140">
        <v>0</v>
      </c>
      <c r="N140" t="s">
        <v>217</v>
      </c>
      <c r="O140" t="s">
        <v>217</v>
      </c>
      <c r="P140" t="s">
        <v>217</v>
      </c>
      <c r="Q140">
        <v>0</v>
      </c>
      <c r="R140" t="s">
        <v>217</v>
      </c>
      <c r="S140" t="s">
        <v>228</v>
      </c>
      <c r="T140" t="s">
        <v>217</v>
      </c>
      <c r="U140" t="s">
        <v>228</v>
      </c>
      <c r="V140">
        <v>0</v>
      </c>
      <c r="W140">
        <v>0</v>
      </c>
      <c r="X140">
        <v>12</v>
      </c>
      <c r="Y140" t="s">
        <v>41</v>
      </c>
      <c r="Z140" t="s">
        <v>42</v>
      </c>
      <c r="AA140" t="s">
        <v>42</v>
      </c>
      <c r="AB140">
        <v>13931.5473181</v>
      </c>
      <c r="AC140">
        <v>4214902.1921499902</v>
      </c>
    </row>
    <row r="141" spans="1:29" x14ac:dyDescent="0.3">
      <c r="A141">
        <v>120</v>
      </c>
      <c r="B141">
        <v>2</v>
      </c>
      <c r="C141">
        <v>120</v>
      </c>
      <c r="D141">
        <v>1421</v>
      </c>
      <c r="E141" t="s">
        <v>281</v>
      </c>
      <c r="F141">
        <v>626472.22262599901</v>
      </c>
      <c r="G141">
        <v>309301.961526</v>
      </c>
      <c r="H141">
        <v>1</v>
      </c>
      <c r="I141">
        <v>0.19633282108</v>
      </c>
      <c r="J141">
        <v>0</v>
      </c>
      <c r="K141">
        <v>0</v>
      </c>
      <c r="L141">
        <v>0</v>
      </c>
      <c r="M141">
        <v>0</v>
      </c>
      <c r="N141" t="s">
        <v>217</v>
      </c>
      <c r="O141" t="s">
        <v>217</v>
      </c>
      <c r="P141" t="s">
        <v>217</v>
      </c>
      <c r="Q141">
        <v>0</v>
      </c>
      <c r="R141" t="s">
        <v>217</v>
      </c>
      <c r="S141" t="s">
        <v>242</v>
      </c>
      <c r="T141" t="s">
        <v>217</v>
      </c>
      <c r="U141" t="s">
        <v>242</v>
      </c>
      <c r="V141">
        <v>0</v>
      </c>
      <c r="W141">
        <v>0</v>
      </c>
      <c r="X141">
        <v>14</v>
      </c>
      <c r="Y141" t="s">
        <v>43</v>
      </c>
      <c r="Z141" t="s">
        <v>44</v>
      </c>
      <c r="AA141" t="s">
        <v>44</v>
      </c>
      <c r="AB141">
        <v>8703.56705496</v>
      </c>
      <c r="AC141">
        <v>2865294.20795999</v>
      </c>
    </row>
    <row r="142" spans="1:29" x14ac:dyDescent="0.3">
      <c r="A142">
        <v>87</v>
      </c>
      <c r="B142">
        <v>2</v>
      </c>
      <c r="C142">
        <v>87</v>
      </c>
      <c r="D142">
        <v>1454</v>
      </c>
      <c r="E142" t="s">
        <v>249</v>
      </c>
      <c r="F142">
        <v>616608.40099600004</v>
      </c>
      <c r="G142">
        <v>313887.27006399899</v>
      </c>
      <c r="H142">
        <v>1</v>
      </c>
      <c r="I142">
        <v>1.8750225177399999</v>
      </c>
      <c r="J142">
        <v>0</v>
      </c>
      <c r="K142">
        <v>0</v>
      </c>
      <c r="L142">
        <v>0</v>
      </c>
      <c r="M142">
        <v>0</v>
      </c>
      <c r="N142" t="s">
        <v>217</v>
      </c>
      <c r="O142" t="s">
        <v>217</v>
      </c>
      <c r="P142" t="s">
        <v>217</v>
      </c>
      <c r="Q142">
        <v>0</v>
      </c>
      <c r="R142" t="s">
        <v>217</v>
      </c>
      <c r="S142" t="s">
        <v>242</v>
      </c>
      <c r="T142" t="s">
        <v>217</v>
      </c>
      <c r="U142" t="s">
        <v>242</v>
      </c>
      <c r="V142">
        <v>0</v>
      </c>
      <c r="W142">
        <v>0</v>
      </c>
      <c r="X142">
        <v>13</v>
      </c>
      <c r="Y142" t="s">
        <v>126</v>
      </c>
      <c r="Z142" t="s">
        <v>127</v>
      </c>
      <c r="AA142" t="s">
        <v>127</v>
      </c>
      <c r="AB142">
        <v>16858.510826199901</v>
      </c>
      <c r="AC142">
        <v>8702526.1590800006</v>
      </c>
    </row>
    <row r="143" spans="1:29" x14ac:dyDescent="0.3">
      <c r="A143">
        <v>85</v>
      </c>
      <c r="B143">
        <v>1</v>
      </c>
      <c r="C143">
        <v>85</v>
      </c>
      <c r="D143">
        <v>1456</v>
      </c>
      <c r="E143" t="s">
        <v>247</v>
      </c>
      <c r="F143">
        <v>618530.74046100001</v>
      </c>
      <c r="G143">
        <v>313488.80040599901</v>
      </c>
      <c r="H143">
        <v>1</v>
      </c>
      <c r="I143">
        <v>0.58300816057000004</v>
      </c>
      <c r="J143">
        <v>0</v>
      </c>
      <c r="K143">
        <v>0</v>
      </c>
      <c r="L143">
        <v>0</v>
      </c>
      <c r="M143">
        <v>0</v>
      </c>
      <c r="N143" t="s">
        <v>217</v>
      </c>
      <c r="O143" t="s">
        <v>217</v>
      </c>
      <c r="P143" t="s">
        <v>217</v>
      </c>
      <c r="Q143">
        <v>0</v>
      </c>
      <c r="R143" t="s">
        <v>217</v>
      </c>
      <c r="S143" t="s">
        <v>242</v>
      </c>
      <c r="T143" t="s">
        <v>217</v>
      </c>
      <c r="U143" t="s">
        <v>242</v>
      </c>
      <c r="V143">
        <v>0</v>
      </c>
      <c r="W143">
        <v>0</v>
      </c>
      <c r="X143">
        <v>13</v>
      </c>
      <c r="Y143" t="s">
        <v>124</v>
      </c>
      <c r="Z143" t="s">
        <v>125</v>
      </c>
      <c r="AA143" t="s">
        <v>125</v>
      </c>
      <c r="AB143">
        <v>16994.814391899901</v>
      </c>
      <c r="AC143">
        <v>5572490.3004999897</v>
      </c>
    </row>
    <row r="144" spans="1:29" x14ac:dyDescent="0.3">
      <c r="A144">
        <v>83</v>
      </c>
      <c r="B144">
        <v>3</v>
      </c>
      <c r="C144">
        <v>83</v>
      </c>
      <c r="D144">
        <v>1458</v>
      </c>
      <c r="E144" t="s">
        <v>245</v>
      </c>
      <c r="F144">
        <v>616301.50912299904</v>
      </c>
      <c r="G144">
        <v>316006.596296</v>
      </c>
      <c r="H144">
        <v>1</v>
      </c>
      <c r="I144">
        <v>0.44581783172</v>
      </c>
      <c r="J144">
        <v>0</v>
      </c>
      <c r="K144">
        <v>0</v>
      </c>
      <c r="L144">
        <v>0</v>
      </c>
      <c r="M144">
        <v>0</v>
      </c>
      <c r="N144" t="s">
        <v>217</v>
      </c>
      <c r="O144" t="s">
        <v>217</v>
      </c>
      <c r="P144" t="s">
        <v>217</v>
      </c>
      <c r="Q144">
        <v>0</v>
      </c>
      <c r="R144" t="s">
        <v>217</v>
      </c>
      <c r="S144" t="s">
        <v>242</v>
      </c>
      <c r="T144" t="s">
        <v>217</v>
      </c>
      <c r="U144" t="s">
        <v>242</v>
      </c>
      <c r="V144">
        <v>0</v>
      </c>
      <c r="W144">
        <v>0</v>
      </c>
      <c r="X144">
        <v>13</v>
      </c>
      <c r="Y144" t="s">
        <v>114</v>
      </c>
      <c r="Z144" t="s">
        <v>115</v>
      </c>
      <c r="AA144" t="s">
        <v>115</v>
      </c>
      <c r="AB144">
        <v>41318.609921700001</v>
      </c>
      <c r="AC144">
        <v>51035004.759900004</v>
      </c>
    </row>
    <row r="145" spans="1:29" x14ac:dyDescent="0.3">
      <c r="A145">
        <v>82</v>
      </c>
      <c r="B145">
        <v>2</v>
      </c>
      <c r="C145">
        <v>82</v>
      </c>
      <c r="D145">
        <v>1459</v>
      </c>
      <c r="E145" t="s">
        <v>244</v>
      </c>
      <c r="F145">
        <v>617177.37601899903</v>
      </c>
      <c r="G145">
        <v>315209.81903800002</v>
      </c>
      <c r="H145">
        <v>1</v>
      </c>
      <c r="I145">
        <v>0.13487678315000001</v>
      </c>
      <c r="J145">
        <v>0</v>
      </c>
      <c r="K145">
        <v>0</v>
      </c>
      <c r="L145">
        <v>0</v>
      </c>
      <c r="M145">
        <v>0</v>
      </c>
      <c r="N145" t="s">
        <v>217</v>
      </c>
      <c r="O145" t="s">
        <v>217</v>
      </c>
      <c r="P145" t="s">
        <v>217</v>
      </c>
      <c r="Q145">
        <v>0</v>
      </c>
      <c r="R145" t="s">
        <v>217</v>
      </c>
      <c r="S145" t="s">
        <v>242</v>
      </c>
      <c r="T145" t="s">
        <v>217</v>
      </c>
      <c r="U145" t="s">
        <v>242</v>
      </c>
      <c r="V145">
        <v>0</v>
      </c>
      <c r="W145">
        <v>0</v>
      </c>
      <c r="X145">
        <v>13</v>
      </c>
      <c r="Y145" t="s">
        <v>126</v>
      </c>
      <c r="Z145" t="s">
        <v>127</v>
      </c>
      <c r="AA145" t="s">
        <v>127</v>
      </c>
      <c r="AB145">
        <v>16858.510826199901</v>
      </c>
      <c r="AC145">
        <v>8702526.1590800006</v>
      </c>
    </row>
    <row r="146" spans="1:29" x14ac:dyDescent="0.3">
      <c r="A146">
        <v>81</v>
      </c>
      <c r="B146">
        <v>2</v>
      </c>
      <c r="C146">
        <v>81</v>
      </c>
      <c r="D146">
        <v>1460</v>
      </c>
      <c r="E146" t="s">
        <v>243</v>
      </c>
      <c r="F146">
        <v>616564.51056600001</v>
      </c>
      <c r="G146">
        <v>315372.56944599899</v>
      </c>
      <c r="H146">
        <v>1</v>
      </c>
      <c r="I146">
        <v>0.98432221860000002</v>
      </c>
      <c r="J146">
        <v>0</v>
      </c>
      <c r="K146">
        <v>0</v>
      </c>
      <c r="L146">
        <v>0</v>
      </c>
      <c r="M146">
        <v>0</v>
      </c>
      <c r="N146" t="s">
        <v>217</v>
      </c>
      <c r="O146" t="s">
        <v>217</v>
      </c>
      <c r="P146" t="s">
        <v>217</v>
      </c>
      <c r="Q146">
        <v>0</v>
      </c>
      <c r="R146" t="s">
        <v>217</v>
      </c>
      <c r="S146" t="s">
        <v>242</v>
      </c>
      <c r="T146" t="s">
        <v>217</v>
      </c>
      <c r="U146" t="s">
        <v>242</v>
      </c>
      <c r="V146">
        <v>0</v>
      </c>
      <c r="W146">
        <v>0</v>
      </c>
      <c r="X146">
        <v>13</v>
      </c>
      <c r="Y146" t="s">
        <v>126</v>
      </c>
      <c r="Z146" t="s">
        <v>127</v>
      </c>
      <c r="AA146" t="s">
        <v>127</v>
      </c>
      <c r="AB146">
        <v>16858.510826199901</v>
      </c>
      <c r="AC146">
        <v>8702526.1590800006</v>
      </c>
    </row>
    <row r="147" spans="1:29" x14ac:dyDescent="0.3">
      <c r="A147">
        <v>80</v>
      </c>
      <c r="B147">
        <v>2</v>
      </c>
      <c r="C147">
        <v>80</v>
      </c>
      <c r="D147">
        <v>1461</v>
      </c>
      <c r="E147" t="s">
        <v>241</v>
      </c>
      <c r="F147">
        <v>615538.96044599905</v>
      </c>
      <c r="G147">
        <v>315391.407623999</v>
      </c>
      <c r="H147">
        <v>1</v>
      </c>
      <c r="I147">
        <v>0.37748654720000002</v>
      </c>
      <c r="J147">
        <v>0</v>
      </c>
      <c r="K147">
        <v>0</v>
      </c>
      <c r="L147">
        <v>0</v>
      </c>
      <c r="M147">
        <v>0</v>
      </c>
      <c r="N147" t="s">
        <v>217</v>
      </c>
      <c r="O147" t="s">
        <v>217</v>
      </c>
      <c r="P147" t="s">
        <v>217</v>
      </c>
      <c r="Q147">
        <v>0</v>
      </c>
      <c r="R147" t="s">
        <v>217</v>
      </c>
      <c r="S147" t="s">
        <v>242</v>
      </c>
      <c r="T147" t="s">
        <v>217</v>
      </c>
      <c r="U147" t="s">
        <v>242</v>
      </c>
      <c r="V147">
        <v>0</v>
      </c>
      <c r="W147">
        <v>0</v>
      </c>
      <c r="X147">
        <v>13</v>
      </c>
      <c r="Y147" t="s">
        <v>118</v>
      </c>
      <c r="Z147" t="s">
        <v>119</v>
      </c>
      <c r="AA147" t="s">
        <v>119</v>
      </c>
      <c r="AB147">
        <v>75552.820793599894</v>
      </c>
      <c r="AC147">
        <v>157335017.43700001</v>
      </c>
    </row>
    <row r="148" spans="1:29" x14ac:dyDescent="0.3">
      <c r="A148">
        <v>537</v>
      </c>
      <c r="B148">
        <v>3</v>
      </c>
      <c r="C148">
        <v>537</v>
      </c>
      <c r="D148">
        <v>2001</v>
      </c>
      <c r="E148" t="s">
        <v>217</v>
      </c>
      <c r="F148">
        <v>607494.58193999901</v>
      </c>
      <c r="G148">
        <v>316942.40989299899</v>
      </c>
      <c r="H148">
        <v>2</v>
      </c>
      <c r="I148">
        <v>7.9531244688999996</v>
      </c>
      <c r="J148">
        <v>0</v>
      </c>
      <c r="K148">
        <v>0</v>
      </c>
      <c r="L148">
        <v>0</v>
      </c>
      <c r="M148">
        <v>60400</v>
      </c>
      <c r="N148" t="s">
        <v>87</v>
      </c>
      <c r="O148" t="s">
        <v>218</v>
      </c>
      <c r="P148" t="s">
        <v>299</v>
      </c>
      <c r="Q148">
        <v>722</v>
      </c>
      <c r="R148" t="s">
        <v>229</v>
      </c>
      <c r="S148" t="s">
        <v>230</v>
      </c>
      <c r="T148" t="s">
        <v>221</v>
      </c>
      <c r="U148" t="s">
        <v>230</v>
      </c>
      <c r="V148">
        <v>0</v>
      </c>
      <c r="W148">
        <v>0</v>
      </c>
      <c r="X148">
        <v>8</v>
      </c>
      <c r="Y148" t="s">
        <v>87</v>
      </c>
      <c r="Z148" t="s">
        <v>88</v>
      </c>
      <c r="AA148" t="s">
        <v>88</v>
      </c>
      <c r="AB148">
        <v>60866.299522900001</v>
      </c>
      <c r="AC148">
        <v>107535975.42</v>
      </c>
    </row>
    <row r="149" spans="1:29" x14ac:dyDescent="0.3">
      <c r="A149">
        <v>239</v>
      </c>
      <c r="B149">
        <v>4</v>
      </c>
      <c r="C149">
        <v>239</v>
      </c>
      <c r="D149">
        <v>2301</v>
      </c>
      <c r="E149" t="s">
        <v>217</v>
      </c>
      <c r="F149">
        <v>603996.69941899902</v>
      </c>
      <c r="G149">
        <v>295067.58976399899</v>
      </c>
      <c r="H149">
        <v>2</v>
      </c>
      <c r="I149">
        <v>21.2904182189999</v>
      </c>
      <c r="J149">
        <v>2</v>
      </c>
      <c r="K149">
        <v>0</v>
      </c>
      <c r="L149">
        <v>0</v>
      </c>
      <c r="M149">
        <v>0</v>
      </c>
      <c r="N149" t="s">
        <v>109</v>
      </c>
      <c r="O149" t="s">
        <v>218</v>
      </c>
      <c r="P149" t="s">
        <v>217</v>
      </c>
      <c r="Q149">
        <v>395</v>
      </c>
      <c r="R149" t="s">
        <v>229</v>
      </c>
      <c r="S149" t="s">
        <v>230</v>
      </c>
      <c r="T149" t="s">
        <v>221</v>
      </c>
      <c r="U149" t="s">
        <v>230</v>
      </c>
      <c r="V149">
        <v>0</v>
      </c>
      <c r="W149">
        <v>0</v>
      </c>
      <c r="X149">
        <v>9</v>
      </c>
      <c r="Y149" t="s">
        <v>97</v>
      </c>
      <c r="Z149" t="s">
        <v>98</v>
      </c>
      <c r="AA149" t="s">
        <v>98</v>
      </c>
      <c r="AB149">
        <v>69327.927519499906</v>
      </c>
      <c r="AC149">
        <v>153982775.333</v>
      </c>
    </row>
    <row r="150" spans="1:29" x14ac:dyDescent="0.3">
      <c r="A150">
        <v>228</v>
      </c>
      <c r="B150">
        <v>7</v>
      </c>
      <c r="C150">
        <v>228</v>
      </c>
      <c r="D150">
        <v>2312</v>
      </c>
      <c r="E150" t="s">
        <v>217</v>
      </c>
      <c r="F150">
        <v>589936.86603799905</v>
      </c>
      <c r="G150">
        <v>305978.17106000002</v>
      </c>
      <c r="H150">
        <v>2</v>
      </c>
      <c r="I150">
        <v>65.906897603600001</v>
      </c>
      <c r="J150">
        <v>2</v>
      </c>
      <c r="K150">
        <v>0</v>
      </c>
      <c r="L150">
        <v>0</v>
      </c>
      <c r="M150">
        <v>0</v>
      </c>
      <c r="N150" t="s">
        <v>99</v>
      </c>
      <c r="O150" t="s">
        <v>218</v>
      </c>
      <c r="P150" t="s">
        <v>217</v>
      </c>
      <c r="Q150">
        <v>396</v>
      </c>
      <c r="R150" t="s">
        <v>229</v>
      </c>
      <c r="S150" t="s">
        <v>230</v>
      </c>
      <c r="T150" t="s">
        <v>221</v>
      </c>
      <c r="U150" t="s">
        <v>230</v>
      </c>
      <c r="V150">
        <v>0</v>
      </c>
      <c r="W150">
        <v>0</v>
      </c>
      <c r="X150">
        <v>9</v>
      </c>
      <c r="Y150" t="s">
        <v>85</v>
      </c>
      <c r="Z150" t="s">
        <v>86</v>
      </c>
      <c r="AA150" t="s">
        <v>86</v>
      </c>
      <c r="AB150">
        <v>107993.977604999</v>
      </c>
      <c r="AC150">
        <v>199189306.91</v>
      </c>
    </row>
    <row r="151" spans="1:29" x14ac:dyDescent="0.3">
      <c r="A151">
        <v>227</v>
      </c>
      <c r="B151">
        <v>4</v>
      </c>
      <c r="C151">
        <v>227</v>
      </c>
      <c r="D151">
        <v>2313</v>
      </c>
      <c r="E151" t="s">
        <v>217</v>
      </c>
      <c r="F151">
        <v>581175.49613400002</v>
      </c>
      <c r="G151">
        <v>308736.36721400003</v>
      </c>
      <c r="H151">
        <v>2</v>
      </c>
      <c r="I151">
        <v>29.4120401256999</v>
      </c>
      <c r="J151">
        <v>2</v>
      </c>
      <c r="K151">
        <v>0</v>
      </c>
      <c r="L151">
        <v>0</v>
      </c>
      <c r="M151">
        <v>0</v>
      </c>
      <c r="N151" t="s">
        <v>217</v>
      </c>
      <c r="O151" t="s">
        <v>218</v>
      </c>
      <c r="P151" t="s">
        <v>217</v>
      </c>
      <c r="Q151">
        <v>397</v>
      </c>
      <c r="R151" t="s">
        <v>229</v>
      </c>
      <c r="S151" t="s">
        <v>230</v>
      </c>
      <c r="T151" t="s">
        <v>221</v>
      </c>
      <c r="U151" t="s">
        <v>230</v>
      </c>
      <c r="V151">
        <v>0</v>
      </c>
      <c r="W151">
        <v>0</v>
      </c>
      <c r="X151">
        <v>8</v>
      </c>
      <c r="Y151" t="s">
        <v>85</v>
      </c>
      <c r="Z151" t="s">
        <v>86</v>
      </c>
      <c r="AA151" t="s">
        <v>86</v>
      </c>
      <c r="AB151">
        <v>107993.977604999</v>
      </c>
      <c r="AC151">
        <v>199189306.91</v>
      </c>
    </row>
    <row r="152" spans="1:29" x14ac:dyDescent="0.3">
      <c r="A152">
        <v>197</v>
      </c>
      <c r="B152">
        <v>11</v>
      </c>
      <c r="C152">
        <v>197</v>
      </c>
      <c r="D152">
        <v>2344</v>
      </c>
      <c r="E152" t="s">
        <v>217</v>
      </c>
      <c r="F152">
        <v>580553.30596000003</v>
      </c>
      <c r="G152">
        <v>298026.89694800001</v>
      </c>
      <c r="H152">
        <v>2</v>
      </c>
      <c r="I152">
        <v>232.631889258</v>
      </c>
      <c r="J152">
        <v>2</v>
      </c>
      <c r="K152">
        <v>0</v>
      </c>
      <c r="L152">
        <v>0</v>
      </c>
      <c r="M152">
        <v>0</v>
      </c>
      <c r="N152" t="s">
        <v>102</v>
      </c>
      <c r="O152" t="s">
        <v>218</v>
      </c>
      <c r="P152" t="s">
        <v>217</v>
      </c>
      <c r="Q152">
        <v>421</v>
      </c>
      <c r="R152" t="s">
        <v>229</v>
      </c>
      <c r="S152" t="s">
        <v>230</v>
      </c>
      <c r="T152" t="s">
        <v>221</v>
      </c>
      <c r="U152" t="s">
        <v>230</v>
      </c>
      <c r="V152">
        <v>0</v>
      </c>
      <c r="W152">
        <v>0</v>
      </c>
      <c r="X152">
        <v>9</v>
      </c>
      <c r="Y152" t="s">
        <v>85</v>
      </c>
      <c r="Z152" t="s">
        <v>86</v>
      </c>
      <c r="AA152" t="s">
        <v>86</v>
      </c>
      <c r="AB152">
        <v>107993.977604999</v>
      </c>
      <c r="AC152">
        <v>199189306.91</v>
      </c>
    </row>
    <row r="153" spans="1:29" x14ac:dyDescent="0.3">
      <c r="A153">
        <v>174</v>
      </c>
      <c r="B153">
        <v>5</v>
      </c>
      <c r="C153">
        <v>174</v>
      </c>
      <c r="D153">
        <v>2367</v>
      </c>
      <c r="E153" t="s">
        <v>217</v>
      </c>
      <c r="F153">
        <v>588265.91486300004</v>
      </c>
      <c r="G153">
        <v>291431.66350600001</v>
      </c>
      <c r="H153">
        <v>2</v>
      </c>
      <c r="I153">
        <v>39.723521245900002</v>
      </c>
      <c r="J153">
        <v>2</v>
      </c>
      <c r="K153">
        <v>0</v>
      </c>
      <c r="L153">
        <v>0</v>
      </c>
      <c r="M153">
        <v>0</v>
      </c>
      <c r="N153" t="s">
        <v>97</v>
      </c>
      <c r="O153" t="s">
        <v>218</v>
      </c>
      <c r="P153" t="s">
        <v>217</v>
      </c>
      <c r="Q153">
        <v>423</v>
      </c>
      <c r="R153" t="s">
        <v>229</v>
      </c>
      <c r="S153" t="s">
        <v>230</v>
      </c>
      <c r="T153" t="s">
        <v>221</v>
      </c>
      <c r="U153" t="s">
        <v>230</v>
      </c>
      <c r="V153">
        <v>0</v>
      </c>
      <c r="W153">
        <v>0</v>
      </c>
      <c r="X153">
        <v>9</v>
      </c>
      <c r="Y153" t="s">
        <v>97</v>
      </c>
      <c r="Z153" t="s">
        <v>98</v>
      </c>
      <c r="AA153" t="s">
        <v>98</v>
      </c>
      <c r="AB153">
        <v>69327.927519499906</v>
      </c>
      <c r="AC153">
        <v>153982775.333</v>
      </c>
    </row>
    <row r="154" spans="1:29" x14ac:dyDescent="0.3">
      <c r="A154">
        <v>165</v>
      </c>
      <c r="B154">
        <v>8</v>
      </c>
      <c r="C154">
        <v>165</v>
      </c>
      <c r="D154">
        <v>2376</v>
      </c>
      <c r="E154" t="s">
        <v>217</v>
      </c>
      <c r="F154">
        <v>601186.71536200005</v>
      </c>
      <c r="G154">
        <v>320771.07877999899</v>
      </c>
      <c r="H154">
        <v>2</v>
      </c>
      <c r="I154">
        <v>99.160761021300004</v>
      </c>
      <c r="J154">
        <v>0</v>
      </c>
      <c r="K154">
        <v>0</v>
      </c>
      <c r="L154">
        <v>0</v>
      </c>
      <c r="M154">
        <v>60400</v>
      </c>
      <c r="N154" t="s">
        <v>87</v>
      </c>
      <c r="O154" t="s">
        <v>218</v>
      </c>
      <c r="P154" t="s">
        <v>299</v>
      </c>
      <c r="Q154">
        <v>702</v>
      </c>
      <c r="R154" t="s">
        <v>229</v>
      </c>
      <c r="S154" t="s">
        <v>230</v>
      </c>
      <c r="T154" t="s">
        <v>221</v>
      </c>
      <c r="U154" t="s">
        <v>230</v>
      </c>
      <c r="V154">
        <v>0</v>
      </c>
      <c r="W154">
        <v>0</v>
      </c>
      <c r="X154">
        <v>8</v>
      </c>
      <c r="Y154" t="s">
        <v>87</v>
      </c>
      <c r="Z154" t="s">
        <v>88</v>
      </c>
      <c r="AA154" t="s">
        <v>88</v>
      </c>
      <c r="AB154">
        <v>60866.299522900001</v>
      </c>
      <c r="AC154">
        <v>107535975.42</v>
      </c>
    </row>
    <row r="155" spans="1:29" x14ac:dyDescent="0.3">
      <c r="A155">
        <v>164</v>
      </c>
      <c r="B155">
        <v>5</v>
      </c>
      <c r="C155">
        <v>164</v>
      </c>
      <c r="D155">
        <v>2377</v>
      </c>
      <c r="E155" t="s">
        <v>217</v>
      </c>
      <c r="F155">
        <v>599343.79761500005</v>
      </c>
      <c r="G155">
        <v>311579.49427199899</v>
      </c>
      <c r="H155">
        <v>2</v>
      </c>
      <c r="I155">
        <v>4.06727526278</v>
      </c>
      <c r="J155">
        <v>0</v>
      </c>
      <c r="K155">
        <v>0</v>
      </c>
      <c r="L155">
        <v>0</v>
      </c>
      <c r="M155">
        <v>60411</v>
      </c>
      <c r="N155" t="s">
        <v>91</v>
      </c>
      <c r="O155" t="s">
        <v>218</v>
      </c>
      <c r="P155" t="s">
        <v>217</v>
      </c>
      <c r="Q155">
        <v>706</v>
      </c>
      <c r="R155" t="s">
        <v>229</v>
      </c>
      <c r="S155" t="s">
        <v>230</v>
      </c>
      <c r="T155" t="s">
        <v>221</v>
      </c>
      <c r="U155" t="s">
        <v>230</v>
      </c>
      <c r="V155">
        <v>0</v>
      </c>
      <c r="W155">
        <v>0</v>
      </c>
      <c r="X155">
        <v>8</v>
      </c>
      <c r="Y155" t="s">
        <v>95</v>
      </c>
      <c r="Z155" t="s">
        <v>96</v>
      </c>
      <c r="AA155" t="s">
        <v>96</v>
      </c>
      <c r="AB155">
        <v>24340.002026599901</v>
      </c>
      <c r="AC155">
        <v>15438869.9377</v>
      </c>
    </row>
    <row r="156" spans="1:29" x14ac:dyDescent="0.3">
      <c r="A156">
        <v>162</v>
      </c>
      <c r="B156">
        <v>5</v>
      </c>
      <c r="C156">
        <v>162</v>
      </c>
      <c r="D156">
        <v>2379</v>
      </c>
      <c r="E156" t="s">
        <v>217</v>
      </c>
      <c r="F156">
        <v>605902.82576799905</v>
      </c>
      <c r="G156">
        <v>311545.059694</v>
      </c>
      <c r="H156">
        <v>2</v>
      </c>
      <c r="I156">
        <v>22.436306478999899</v>
      </c>
      <c r="J156">
        <v>0</v>
      </c>
      <c r="K156">
        <v>0</v>
      </c>
      <c r="L156">
        <v>0</v>
      </c>
      <c r="M156">
        <v>60470</v>
      </c>
      <c r="N156" t="s">
        <v>89</v>
      </c>
      <c r="O156" t="s">
        <v>218</v>
      </c>
      <c r="P156" t="s">
        <v>217</v>
      </c>
      <c r="Q156">
        <v>705</v>
      </c>
      <c r="R156" t="s">
        <v>229</v>
      </c>
      <c r="S156" t="s">
        <v>230</v>
      </c>
      <c r="T156" t="s">
        <v>221</v>
      </c>
      <c r="U156" t="s">
        <v>230</v>
      </c>
      <c r="V156">
        <v>0</v>
      </c>
      <c r="W156">
        <v>0</v>
      </c>
      <c r="X156">
        <v>9</v>
      </c>
      <c r="Y156" t="s">
        <v>95</v>
      </c>
      <c r="Z156" t="s">
        <v>96</v>
      </c>
      <c r="AA156" t="s">
        <v>96</v>
      </c>
      <c r="AB156">
        <v>24340.002026599901</v>
      </c>
      <c r="AC156">
        <v>15438869.9377</v>
      </c>
    </row>
    <row r="157" spans="1:29" x14ac:dyDescent="0.3">
      <c r="A157">
        <v>161</v>
      </c>
      <c r="B157">
        <v>5</v>
      </c>
      <c r="C157">
        <v>161</v>
      </c>
      <c r="D157">
        <v>2380</v>
      </c>
      <c r="E157" t="s">
        <v>217</v>
      </c>
      <c r="F157">
        <v>599454.056369</v>
      </c>
      <c r="G157">
        <v>305804.68089800002</v>
      </c>
      <c r="H157">
        <v>2</v>
      </c>
      <c r="I157">
        <v>33.861713908699898</v>
      </c>
      <c r="J157">
        <v>0</v>
      </c>
      <c r="K157">
        <v>0</v>
      </c>
      <c r="L157">
        <v>0</v>
      </c>
      <c r="M157">
        <v>60472</v>
      </c>
      <c r="N157" t="s">
        <v>89</v>
      </c>
      <c r="O157" t="s">
        <v>218</v>
      </c>
      <c r="P157" t="s">
        <v>217</v>
      </c>
      <c r="Q157">
        <v>708</v>
      </c>
      <c r="R157" t="s">
        <v>229</v>
      </c>
      <c r="S157" t="s">
        <v>230</v>
      </c>
      <c r="T157" t="s">
        <v>221</v>
      </c>
      <c r="U157" t="s">
        <v>230</v>
      </c>
      <c r="V157">
        <v>0</v>
      </c>
      <c r="W157">
        <v>0</v>
      </c>
      <c r="X157">
        <v>9</v>
      </c>
      <c r="Y157" t="s">
        <v>91</v>
      </c>
      <c r="Z157" t="s">
        <v>92</v>
      </c>
      <c r="AA157" t="s">
        <v>92</v>
      </c>
      <c r="AB157">
        <v>11184.745443</v>
      </c>
      <c r="AC157">
        <v>6066450.8804799896</v>
      </c>
    </row>
    <row r="158" spans="1:29" x14ac:dyDescent="0.3">
      <c r="A158">
        <v>160</v>
      </c>
      <c r="B158">
        <v>11</v>
      </c>
      <c r="C158">
        <v>160</v>
      </c>
      <c r="D158">
        <v>2381</v>
      </c>
      <c r="E158" t="s">
        <v>217</v>
      </c>
      <c r="F158">
        <v>586691.94212599902</v>
      </c>
      <c r="G158">
        <v>317548.51488600002</v>
      </c>
      <c r="H158">
        <v>2</v>
      </c>
      <c r="I158">
        <v>198.49089800600001</v>
      </c>
      <c r="J158">
        <v>0</v>
      </c>
      <c r="K158">
        <v>0</v>
      </c>
      <c r="L158">
        <v>0</v>
      </c>
      <c r="M158">
        <v>60412</v>
      </c>
      <c r="N158" t="s">
        <v>85</v>
      </c>
      <c r="O158" t="s">
        <v>218</v>
      </c>
      <c r="P158" t="s">
        <v>217</v>
      </c>
      <c r="Q158">
        <v>701</v>
      </c>
      <c r="R158" t="s">
        <v>229</v>
      </c>
      <c r="S158" t="s">
        <v>230</v>
      </c>
      <c r="T158" t="s">
        <v>221</v>
      </c>
      <c r="U158" t="s">
        <v>230</v>
      </c>
      <c r="V158">
        <v>0</v>
      </c>
      <c r="W158">
        <v>0</v>
      </c>
      <c r="X158">
        <v>8</v>
      </c>
      <c r="Y158" t="s">
        <v>87</v>
      </c>
      <c r="Z158" t="s">
        <v>88</v>
      </c>
      <c r="AA158" t="s">
        <v>88</v>
      </c>
      <c r="AB158">
        <v>60866.299522900001</v>
      </c>
      <c r="AC158">
        <v>107535975.42</v>
      </c>
    </row>
    <row r="159" spans="1:29" x14ac:dyDescent="0.3">
      <c r="A159">
        <v>159</v>
      </c>
      <c r="B159">
        <v>5</v>
      </c>
      <c r="C159">
        <v>159</v>
      </c>
      <c r="D159">
        <v>2382</v>
      </c>
      <c r="E159" t="s">
        <v>217</v>
      </c>
      <c r="F159">
        <v>596511.06053100002</v>
      </c>
      <c r="G159">
        <v>307607.115444</v>
      </c>
      <c r="H159">
        <v>2</v>
      </c>
      <c r="I159">
        <v>18.676127874799899</v>
      </c>
      <c r="J159">
        <v>0</v>
      </c>
      <c r="K159">
        <v>0</v>
      </c>
      <c r="L159">
        <v>0</v>
      </c>
      <c r="M159">
        <v>60402</v>
      </c>
      <c r="N159" t="s">
        <v>100</v>
      </c>
      <c r="O159" t="s">
        <v>218</v>
      </c>
      <c r="P159" t="s">
        <v>217</v>
      </c>
      <c r="Q159">
        <v>707</v>
      </c>
      <c r="R159" t="s">
        <v>229</v>
      </c>
      <c r="S159" t="s">
        <v>230</v>
      </c>
      <c r="T159" t="s">
        <v>221</v>
      </c>
      <c r="U159" t="s">
        <v>230</v>
      </c>
      <c r="V159">
        <v>0</v>
      </c>
      <c r="W159">
        <v>0</v>
      </c>
      <c r="X159">
        <v>9</v>
      </c>
      <c r="Y159" t="s">
        <v>93</v>
      </c>
      <c r="Z159" t="s">
        <v>94</v>
      </c>
      <c r="AA159" t="s">
        <v>94</v>
      </c>
      <c r="AB159">
        <v>48388.630977300003</v>
      </c>
      <c r="AC159">
        <v>62931500.995099902</v>
      </c>
    </row>
    <row r="160" spans="1:29" x14ac:dyDescent="0.3">
      <c r="A160">
        <v>158</v>
      </c>
      <c r="B160">
        <v>4</v>
      </c>
      <c r="C160">
        <v>158</v>
      </c>
      <c r="D160">
        <v>2383</v>
      </c>
      <c r="E160" t="s">
        <v>217</v>
      </c>
      <c r="F160">
        <v>603250.877889</v>
      </c>
      <c r="G160">
        <v>307160.13812199899</v>
      </c>
      <c r="H160">
        <v>2</v>
      </c>
      <c r="I160">
        <v>25.063297669000001</v>
      </c>
      <c r="J160">
        <v>0</v>
      </c>
      <c r="K160">
        <v>0</v>
      </c>
      <c r="L160">
        <v>0</v>
      </c>
      <c r="M160">
        <v>60471</v>
      </c>
      <c r="N160" t="s">
        <v>89</v>
      </c>
      <c r="O160" t="s">
        <v>218</v>
      </c>
      <c r="P160" t="s">
        <v>217</v>
      </c>
      <c r="Q160">
        <v>709</v>
      </c>
      <c r="R160" t="s">
        <v>229</v>
      </c>
      <c r="S160" t="s">
        <v>230</v>
      </c>
      <c r="T160" t="s">
        <v>221</v>
      </c>
      <c r="U160" t="s">
        <v>230</v>
      </c>
      <c r="V160">
        <v>0</v>
      </c>
      <c r="W160">
        <v>0</v>
      </c>
      <c r="X160">
        <v>9</v>
      </c>
      <c r="Y160" t="s">
        <v>95</v>
      </c>
      <c r="Z160" t="s">
        <v>96</v>
      </c>
      <c r="AA160" t="s">
        <v>96</v>
      </c>
      <c r="AB160">
        <v>24340.002026599901</v>
      </c>
      <c r="AC160">
        <v>15438869.9377</v>
      </c>
    </row>
    <row r="161" spans="1:29" x14ac:dyDescent="0.3">
      <c r="A161">
        <v>157</v>
      </c>
      <c r="B161">
        <v>5</v>
      </c>
      <c r="C161">
        <v>157</v>
      </c>
      <c r="D161">
        <v>2384</v>
      </c>
      <c r="E161" t="s">
        <v>217</v>
      </c>
      <c r="F161">
        <v>599752.46538199903</v>
      </c>
      <c r="G161">
        <v>314470.92138900002</v>
      </c>
      <c r="H161">
        <v>2</v>
      </c>
      <c r="I161">
        <v>11.5897706315</v>
      </c>
      <c r="J161">
        <v>0</v>
      </c>
      <c r="K161">
        <v>0</v>
      </c>
      <c r="L161">
        <v>0</v>
      </c>
      <c r="M161">
        <v>60413</v>
      </c>
      <c r="N161" t="s">
        <v>95</v>
      </c>
      <c r="O161" t="s">
        <v>218</v>
      </c>
      <c r="P161" t="s">
        <v>217</v>
      </c>
      <c r="Q161">
        <v>704</v>
      </c>
      <c r="R161" t="s">
        <v>229</v>
      </c>
      <c r="S161" t="s">
        <v>230</v>
      </c>
      <c r="T161" t="s">
        <v>221</v>
      </c>
      <c r="U161" t="s">
        <v>230</v>
      </c>
      <c r="V161">
        <v>0</v>
      </c>
      <c r="W161">
        <v>0</v>
      </c>
      <c r="X161">
        <v>8</v>
      </c>
      <c r="Y161" t="s">
        <v>87</v>
      </c>
      <c r="Z161" t="s">
        <v>88</v>
      </c>
      <c r="AA161" t="s">
        <v>88</v>
      </c>
      <c r="AB161">
        <v>60866.299522900001</v>
      </c>
      <c r="AC161">
        <v>107535975.42</v>
      </c>
    </row>
    <row r="162" spans="1:29" x14ac:dyDescent="0.3">
      <c r="A162">
        <v>156</v>
      </c>
      <c r="B162">
        <v>6</v>
      </c>
      <c r="C162">
        <v>156</v>
      </c>
      <c r="D162">
        <v>2385</v>
      </c>
      <c r="E162" t="s">
        <v>217</v>
      </c>
      <c r="F162">
        <v>592604.60361800005</v>
      </c>
      <c r="G162">
        <v>312643.133692</v>
      </c>
      <c r="H162">
        <v>2</v>
      </c>
      <c r="I162">
        <v>62.7132842587</v>
      </c>
      <c r="J162">
        <v>0</v>
      </c>
      <c r="K162">
        <v>0</v>
      </c>
      <c r="L162">
        <v>0</v>
      </c>
      <c r="M162">
        <v>60414</v>
      </c>
      <c r="N162" t="s">
        <v>93</v>
      </c>
      <c r="O162" t="s">
        <v>218</v>
      </c>
      <c r="P162" t="s">
        <v>217</v>
      </c>
      <c r="Q162">
        <v>703</v>
      </c>
      <c r="R162" t="s">
        <v>229</v>
      </c>
      <c r="S162" t="s">
        <v>230</v>
      </c>
      <c r="T162" t="s">
        <v>221</v>
      </c>
      <c r="U162" t="s">
        <v>230</v>
      </c>
      <c r="V162">
        <v>0</v>
      </c>
      <c r="W162">
        <v>0</v>
      </c>
      <c r="X162">
        <v>8</v>
      </c>
      <c r="Y162" t="s">
        <v>87</v>
      </c>
      <c r="Z162" t="s">
        <v>88</v>
      </c>
      <c r="AA162" t="s">
        <v>88</v>
      </c>
      <c r="AB162">
        <v>60866.299522900001</v>
      </c>
      <c r="AC162">
        <v>107535975.42</v>
      </c>
    </row>
    <row r="163" spans="1:29" x14ac:dyDescent="0.3">
      <c r="A163">
        <v>96</v>
      </c>
      <c r="B163">
        <v>4</v>
      </c>
      <c r="C163">
        <v>96</v>
      </c>
      <c r="D163">
        <v>2445</v>
      </c>
      <c r="E163" t="s">
        <v>258</v>
      </c>
      <c r="F163">
        <v>606697.918512</v>
      </c>
      <c r="G163">
        <v>314256.915146999</v>
      </c>
      <c r="H163">
        <v>2</v>
      </c>
      <c r="I163">
        <v>15.2770172187999</v>
      </c>
      <c r="J163">
        <v>0</v>
      </c>
      <c r="K163">
        <v>0</v>
      </c>
      <c r="L163">
        <v>0</v>
      </c>
      <c r="M163">
        <v>0</v>
      </c>
      <c r="N163" t="s">
        <v>217</v>
      </c>
      <c r="O163" t="s">
        <v>217</v>
      </c>
      <c r="P163" t="s">
        <v>217</v>
      </c>
      <c r="Q163">
        <v>0</v>
      </c>
      <c r="R163" t="s">
        <v>217</v>
      </c>
      <c r="S163" t="s">
        <v>230</v>
      </c>
      <c r="T163" t="s">
        <v>217</v>
      </c>
      <c r="U163" t="s">
        <v>230</v>
      </c>
      <c r="V163">
        <v>0</v>
      </c>
      <c r="W163">
        <v>0</v>
      </c>
      <c r="X163">
        <v>9</v>
      </c>
      <c r="Y163" t="s">
        <v>87</v>
      </c>
      <c r="Z163" t="s">
        <v>88</v>
      </c>
      <c r="AA163" t="s">
        <v>88</v>
      </c>
      <c r="AB163">
        <v>60866.299522900001</v>
      </c>
      <c r="AC163">
        <v>107535975.42</v>
      </c>
    </row>
    <row r="164" spans="1:29" x14ac:dyDescent="0.3">
      <c r="A164">
        <v>95</v>
      </c>
      <c r="B164">
        <v>3</v>
      </c>
      <c r="C164">
        <v>95</v>
      </c>
      <c r="D164">
        <v>2446</v>
      </c>
      <c r="E164" t="s">
        <v>257</v>
      </c>
      <c r="F164">
        <v>601796.53456299903</v>
      </c>
      <c r="G164">
        <v>312603.838254</v>
      </c>
      <c r="H164">
        <v>2</v>
      </c>
      <c r="I164">
        <v>3.8052089770199999</v>
      </c>
      <c r="J164">
        <v>0</v>
      </c>
      <c r="K164">
        <v>0</v>
      </c>
      <c r="L164">
        <v>0</v>
      </c>
      <c r="M164">
        <v>0</v>
      </c>
      <c r="N164" t="s">
        <v>217</v>
      </c>
      <c r="O164" t="s">
        <v>217</v>
      </c>
      <c r="P164" t="s">
        <v>217</v>
      </c>
      <c r="Q164">
        <v>0</v>
      </c>
      <c r="R164" t="s">
        <v>217</v>
      </c>
      <c r="S164" t="s">
        <v>230</v>
      </c>
      <c r="T164" t="s">
        <v>217</v>
      </c>
      <c r="U164" t="s">
        <v>230</v>
      </c>
      <c r="V164">
        <v>0</v>
      </c>
      <c r="W164">
        <v>0</v>
      </c>
      <c r="X164">
        <v>8</v>
      </c>
      <c r="Y164" t="s">
        <v>95</v>
      </c>
      <c r="Z164" t="s">
        <v>96</v>
      </c>
      <c r="AA164" t="s">
        <v>96</v>
      </c>
      <c r="AB164">
        <v>24340.002026599901</v>
      </c>
      <c r="AC164">
        <v>15438869.9377</v>
      </c>
    </row>
    <row r="165" spans="1:29" x14ac:dyDescent="0.3">
      <c r="A165">
        <v>94</v>
      </c>
      <c r="B165">
        <v>3</v>
      </c>
      <c r="C165">
        <v>94</v>
      </c>
      <c r="D165">
        <v>2447</v>
      </c>
      <c r="E165" t="s">
        <v>256</v>
      </c>
      <c r="F165">
        <v>599206.74201399903</v>
      </c>
      <c r="G165">
        <v>312793.711923</v>
      </c>
      <c r="H165">
        <v>2</v>
      </c>
      <c r="I165">
        <v>1.97245769058</v>
      </c>
      <c r="J165">
        <v>0</v>
      </c>
      <c r="K165">
        <v>0</v>
      </c>
      <c r="L165">
        <v>0</v>
      </c>
      <c r="M165">
        <v>0</v>
      </c>
      <c r="N165" t="s">
        <v>217</v>
      </c>
      <c r="O165" t="s">
        <v>217</v>
      </c>
      <c r="P165" t="s">
        <v>217</v>
      </c>
      <c r="Q165">
        <v>0</v>
      </c>
      <c r="R165" t="s">
        <v>217</v>
      </c>
      <c r="S165" t="s">
        <v>230</v>
      </c>
      <c r="T165" t="s">
        <v>217</v>
      </c>
      <c r="U165" t="s">
        <v>230</v>
      </c>
      <c r="V165">
        <v>0</v>
      </c>
      <c r="W165">
        <v>0</v>
      </c>
      <c r="X165">
        <v>8</v>
      </c>
      <c r="Y165" t="s">
        <v>95</v>
      </c>
      <c r="Z165" t="s">
        <v>96</v>
      </c>
      <c r="AA165" t="s">
        <v>96</v>
      </c>
      <c r="AB165">
        <v>24340.002026599901</v>
      </c>
      <c r="AC165">
        <v>15438869.9377</v>
      </c>
    </row>
    <row r="166" spans="1:29" x14ac:dyDescent="0.3">
      <c r="A166">
        <v>79</v>
      </c>
      <c r="B166">
        <v>4</v>
      </c>
      <c r="C166">
        <v>79</v>
      </c>
      <c r="D166">
        <v>2462</v>
      </c>
      <c r="E166" t="s">
        <v>240</v>
      </c>
      <c r="F166">
        <v>592003.79898900003</v>
      </c>
      <c r="G166">
        <v>300611.491996</v>
      </c>
      <c r="H166">
        <v>2</v>
      </c>
      <c r="I166">
        <v>7.1769613159599999</v>
      </c>
      <c r="J166">
        <v>0</v>
      </c>
      <c r="K166">
        <v>0</v>
      </c>
      <c r="L166">
        <v>0</v>
      </c>
      <c r="M166">
        <v>0</v>
      </c>
      <c r="N166" t="s">
        <v>217</v>
      </c>
      <c r="O166" t="s">
        <v>217</v>
      </c>
      <c r="P166" t="s">
        <v>217</v>
      </c>
      <c r="Q166">
        <v>0</v>
      </c>
      <c r="R166" t="s">
        <v>217</v>
      </c>
      <c r="S166" t="s">
        <v>230</v>
      </c>
      <c r="T166" t="s">
        <v>217</v>
      </c>
      <c r="U166" t="s">
        <v>230</v>
      </c>
      <c r="V166">
        <v>0</v>
      </c>
      <c r="W166">
        <v>0</v>
      </c>
      <c r="X166">
        <v>9</v>
      </c>
      <c r="Y166" t="s">
        <v>100</v>
      </c>
      <c r="Z166" t="s">
        <v>101</v>
      </c>
      <c r="AA166" t="s">
        <v>101</v>
      </c>
      <c r="AB166">
        <v>60097.382940399897</v>
      </c>
      <c r="AC166">
        <v>84861959.758900002</v>
      </c>
    </row>
    <row r="167" spans="1:29" x14ac:dyDescent="0.3">
      <c r="A167">
        <v>63</v>
      </c>
      <c r="B167">
        <v>6</v>
      </c>
      <c r="C167">
        <v>63</v>
      </c>
      <c r="D167">
        <v>2480</v>
      </c>
      <c r="E167" t="s">
        <v>217</v>
      </c>
      <c r="F167">
        <v>584479.76811599894</v>
      </c>
      <c r="G167">
        <v>283021.76371899899</v>
      </c>
      <c r="H167">
        <v>2</v>
      </c>
      <c r="I167">
        <v>18.1967920879</v>
      </c>
      <c r="J167">
        <v>2</v>
      </c>
      <c r="K167">
        <v>0</v>
      </c>
      <c r="L167">
        <v>0</v>
      </c>
      <c r="M167">
        <v>0</v>
      </c>
      <c r="N167" t="s">
        <v>97</v>
      </c>
      <c r="O167" t="s">
        <v>218</v>
      </c>
      <c r="P167" t="s">
        <v>217</v>
      </c>
      <c r="Q167">
        <v>423</v>
      </c>
      <c r="R167" t="s">
        <v>229</v>
      </c>
      <c r="S167" t="s">
        <v>230</v>
      </c>
      <c r="T167" t="s">
        <v>221</v>
      </c>
      <c r="U167" t="s">
        <v>230</v>
      </c>
      <c r="V167">
        <v>0</v>
      </c>
      <c r="W167">
        <v>0</v>
      </c>
      <c r="X167">
        <v>9</v>
      </c>
      <c r="Y167" t="s">
        <v>103</v>
      </c>
      <c r="Z167" t="s">
        <v>104</v>
      </c>
      <c r="AA167" t="s">
        <v>104</v>
      </c>
      <c r="AB167">
        <v>74045.977864500004</v>
      </c>
      <c r="AC167">
        <v>138237761.479</v>
      </c>
    </row>
    <row r="168" spans="1:29" x14ac:dyDescent="0.3">
      <c r="A168">
        <v>62</v>
      </c>
      <c r="B168">
        <v>9</v>
      </c>
      <c r="C168">
        <v>62</v>
      </c>
      <c r="D168">
        <v>2482</v>
      </c>
      <c r="E168" t="s">
        <v>217</v>
      </c>
      <c r="F168">
        <v>595153.18951900001</v>
      </c>
      <c r="G168">
        <v>295893.61552300001</v>
      </c>
      <c r="H168">
        <v>2</v>
      </c>
      <c r="I168">
        <v>153.47657493400001</v>
      </c>
      <c r="J168">
        <v>2</v>
      </c>
      <c r="K168">
        <v>0</v>
      </c>
      <c r="L168">
        <v>0</v>
      </c>
      <c r="M168">
        <v>0</v>
      </c>
      <c r="N168" t="s">
        <v>97</v>
      </c>
      <c r="O168" t="s">
        <v>218</v>
      </c>
      <c r="P168" t="s">
        <v>217</v>
      </c>
      <c r="Q168">
        <v>423</v>
      </c>
      <c r="R168" t="s">
        <v>229</v>
      </c>
      <c r="S168" t="s">
        <v>230</v>
      </c>
      <c r="T168" t="s">
        <v>221</v>
      </c>
      <c r="U168" t="s">
        <v>230</v>
      </c>
      <c r="V168">
        <v>0</v>
      </c>
      <c r="W168">
        <v>0</v>
      </c>
      <c r="X168">
        <v>9</v>
      </c>
      <c r="Y168" t="s">
        <v>89</v>
      </c>
      <c r="Z168" t="s">
        <v>90</v>
      </c>
      <c r="AA168" t="s">
        <v>90</v>
      </c>
      <c r="AB168">
        <v>64485.282239200002</v>
      </c>
      <c r="AC168">
        <v>97033350.594099894</v>
      </c>
    </row>
    <row r="169" spans="1:29" x14ac:dyDescent="0.3">
      <c r="A169">
        <v>61</v>
      </c>
      <c r="B169">
        <v>8</v>
      </c>
      <c r="C169">
        <v>61</v>
      </c>
      <c r="D169">
        <v>2484</v>
      </c>
      <c r="E169" t="s">
        <v>217</v>
      </c>
      <c r="F169">
        <v>604852.230843</v>
      </c>
      <c r="G169">
        <v>290790.14652299898</v>
      </c>
      <c r="H169">
        <v>2</v>
      </c>
      <c r="I169">
        <v>78.533507312300003</v>
      </c>
      <c r="J169">
        <v>2</v>
      </c>
      <c r="K169">
        <v>0</v>
      </c>
      <c r="L169">
        <v>0</v>
      </c>
      <c r="M169">
        <v>0</v>
      </c>
      <c r="N169" t="s">
        <v>97</v>
      </c>
      <c r="O169" t="s">
        <v>218</v>
      </c>
      <c r="P169" t="s">
        <v>217</v>
      </c>
      <c r="Q169">
        <v>423</v>
      </c>
      <c r="R169" t="s">
        <v>229</v>
      </c>
      <c r="S169" t="s">
        <v>230</v>
      </c>
      <c r="T169" t="s">
        <v>221</v>
      </c>
      <c r="U169" t="s">
        <v>230</v>
      </c>
      <c r="V169">
        <v>0</v>
      </c>
      <c r="W169">
        <v>0</v>
      </c>
      <c r="X169">
        <v>9</v>
      </c>
      <c r="Y169" t="s">
        <v>97</v>
      </c>
      <c r="Z169" t="s">
        <v>98</v>
      </c>
      <c r="AA169" t="s">
        <v>98</v>
      </c>
      <c r="AB169">
        <v>69327.927519499906</v>
      </c>
      <c r="AC169">
        <v>153982775.333</v>
      </c>
    </row>
    <row r="170" spans="1:29" x14ac:dyDescent="0.3">
      <c r="A170">
        <v>8</v>
      </c>
      <c r="B170">
        <v>5</v>
      </c>
      <c r="C170">
        <v>8</v>
      </c>
      <c r="D170">
        <v>2545</v>
      </c>
      <c r="E170" t="s">
        <v>217</v>
      </c>
      <c r="F170">
        <v>585826.04818599904</v>
      </c>
      <c r="G170">
        <v>285757.52120900003</v>
      </c>
      <c r="H170">
        <v>2</v>
      </c>
      <c r="I170">
        <v>8.55172541516</v>
      </c>
      <c r="J170">
        <v>2</v>
      </c>
      <c r="K170">
        <v>0</v>
      </c>
      <c r="L170">
        <v>0</v>
      </c>
      <c r="M170">
        <v>0</v>
      </c>
      <c r="N170" t="s">
        <v>97</v>
      </c>
      <c r="O170" t="s">
        <v>218</v>
      </c>
      <c r="P170" t="s">
        <v>217</v>
      </c>
      <c r="Q170">
        <v>423</v>
      </c>
      <c r="R170" t="s">
        <v>229</v>
      </c>
      <c r="S170" t="s">
        <v>230</v>
      </c>
      <c r="T170" t="s">
        <v>221</v>
      </c>
      <c r="U170" t="s">
        <v>230</v>
      </c>
      <c r="V170">
        <v>0</v>
      </c>
      <c r="W170">
        <v>0</v>
      </c>
      <c r="X170">
        <v>9</v>
      </c>
      <c r="Y170" t="s">
        <v>107</v>
      </c>
      <c r="Z170" t="s">
        <v>108</v>
      </c>
      <c r="AA170" t="s">
        <v>108</v>
      </c>
      <c r="AB170">
        <v>99993.153014099895</v>
      </c>
      <c r="AC170">
        <v>273328483.81</v>
      </c>
    </row>
    <row r="171" spans="1:29" x14ac:dyDescent="0.3">
      <c r="A171">
        <v>7</v>
      </c>
      <c r="B171">
        <v>5</v>
      </c>
      <c r="C171">
        <v>7</v>
      </c>
      <c r="D171">
        <v>2546</v>
      </c>
      <c r="E171" t="s">
        <v>217</v>
      </c>
      <c r="F171">
        <v>587792.83730599901</v>
      </c>
      <c r="G171">
        <v>283587.55647100002</v>
      </c>
      <c r="H171">
        <v>2</v>
      </c>
      <c r="I171">
        <v>2.7175381391200002</v>
      </c>
      <c r="J171">
        <v>2</v>
      </c>
      <c r="K171">
        <v>0</v>
      </c>
      <c r="L171">
        <v>0</v>
      </c>
      <c r="M171">
        <v>0</v>
      </c>
      <c r="N171" t="s">
        <v>97</v>
      </c>
      <c r="O171" t="s">
        <v>218</v>
      </c>
      <c r="P171" t="s">
        <v>217</v>
      </c>
      <c r="Q171">
        <v>423</v>
      </c>
      <c r="R171" t="s">
        <v>229</v>
      </c>
      <c r="S171" t="s">
        <v>230</v>
      </c>
      <c r="T171" t="s">
        <v>221</v>
      </c>
      <c r="U171" t="s">
        <v>230</v>
      </c>
      <c r="V171">
        <v>0</v>
      </c>
      <c r="W171">
        <v>0</v>
      </c>
      <c r="X171">
        <v>9</v>
      </c>
      <c r="Y171" t="s">
        <v>107</v>
      </c>
      <c r="Z171" t="s">
        <v>108</v>
      </c>
      <c r="AA171" t="s">
        <v>108</v>
      </c>
      <c r="AB171">
        <v>99993.153014099895</v>
      </c>
      <c r="AC171">
        <v>273328483.81</v>
      </c>
    </row>
    <row r="172" spans="1:29" x14ac:dyDescent="0.3">
      <c r="A172">
        <v>6</v>
      </c>
      <c r="B172">
        <v>10</v>
      </c>
      <c r="C172">
        <v>6</v>
      </c>
      <c r="D172">
        <v>2547</v>
      </c>
      <c r="E172" t="s">
        <v>217</v>
      </c>
      <c r="F172">
        <v>597540.877461</v>
      </c>
      <c r="G172">
        <v>284128.33902900002</v>
      </c>
      <c r="H172">
        <v>2</v>
      </c>
      <c r="I172">
        <v>137.75193564</v>
      </c>
      <c r="J172">
        <v>2</v>
      </c>
      <c r="K172">
        <v>0</v>
      </c>
      <c r="L172">
        <v>0</v>
      </c>
      <c r="M172">
        <v>0</v>
      </c>
      <c r="N172" t="s">
        <v>97</v>
      </c>
      <c r="O172" t="s">
        <v>218</v>
      </c>
      <c r="P172" t="s">
        <v>217</v>
      </c>
      <c r="Q172">
        <v>423</v>
      </c>
      <c r="R172" t="s">
        <v>229</v>
      </c>
      <c r="S172" t="s">
        <v>230</v>
      </c>
      <c r="T172" t="s">
        <v>221</v>
      </c>
      <c r="U172" t="s">
        <v>230</v>
      </c>
      <c r="V172">
        <v>0</v>
      </c>
      <c r="W172">
        <v>0</v>
      </c>
      <c r="X172">
        <v>9</v>
      </c>
      <c r="Y172" t="s">
        <v>97</v>
      </c>
      <c r="Z172" t="s">
        <v>98</v>
      </c>
      <c r="AA172" t="s">
        <v>98</v>
      </c>
      <c r="AB172">
        <v>69327.927519499906</v>
      </c>
      <c r="AC172">
        <v>153982775.333</v>
      </c>
    </row>
    <row r="173" spans="1:29" x14ac:dyDescent="0.3">
      <c r="A173">
        <v>395</v>
      </c>
      <c r="B173">
        <v>2</v>
      </c>
      <c r="C173">
        <v>395</v>
      </c>
      <c r="D173">
        <v>3143</v>
      </c>
      <c r="E173" t="s">
        <v>217</v>
      </c>
      <c r="F173">
        <v>623226.97894499905</v>
      </c>
      <c r="G173">
        <v>296817.42862999899</v>
      </c>
      <c r="H173">
        <v>3</v>
      </c>
      <c r="I173">
        <v>8.5130123478000002</v>
      </c>
      <c r="J173">
        <v>2</v>
      </c>
      <c r="K173">
        <v>0</v>
      </c>
      <c r="L173">
        <v>0</v>
      </c>
      <c r="M173">
        <v>0</v>
      </c>
      <c r="N173" t="s">
        <v>217</v>
      </c>
      <c r="O173" t="s">
        <v>218</v>
      </c>
      <c r="P173" t="s">
        <v>217</v>
      </c>
      <c r="Q173">
        <v>315</v>
      </c>
      <c r="R173" t="s">
        <v>227</v>
      </c>
      <c r="S173" t="s">
        <v>228</v>
      </c>
      <c r="T173" t="s">
        <v>221</v>
      </c>
      <c r="U173" t="s">
        <v>228</v>
      </c>
      <c r="V173">
        <v>0</v>
      </c>
      <c r="W173">
        <v>0</v>
      </c>
      <c r="X173">
        <v>11</v>
      </c>
      <c r="Y173" t="s">
        <v>141</v>
      </c>
      <c r="Z173" t="s">
        <v>142</v>
      </c>
      <c r="AA173" t="s">
        <v>142</v>
      </c>
      <c r="AB173">
        <v>49879.056329799903</v>
      </c>
      <c r="AC173">
        <v>75633088.405900002</v>
      </c>
    </row>
    <row r="174" spans="1:29" x14ac:dyDescent="0.3">
      <c r="A174">
        <v>394</v>
      </c>
      <c r="B174">
        <v>3</v>
      </c>
      <c r="C174">
        <v>394</v>
      </c>
      <c r="D174">
        <v>3144</v>
      </c>
      <c r="E174" t="s">
        <v>217</v>
      </c>
      <c r="F174">
        <v>624912.68701400002</v>
      </c>
      <c r="G174">
        <v>298157.74399500003</v>
      </c>
      <c r="H174">
        <v>3</v>
      </c>
      <c r="I174">
        <v>14.442926866100001</v>
      </c>
      <c r="J174">
        <v>2</v>
      </c>
      <c r="K174">
        <v>0</v>
      </c>
      <c r="L174">
        <v>0</v>
      </c>
      <c r="M174">
        <v>0</v>
      </c>
      <c r="N174" t="s">
        <v>217</v>
      </c>
      <c r="O174" t="s">
        <v>218</v>
      </c>
      <c r="P174" t="s">
        <v>217</v>
      </c>
      <c r="Q174">
        <v>316</v>
      </c>
      <c r="R174" t="s">
        <v>227</v>
      </c>
      <c r="S174" t="s">
        <v>228</v>
      </c>
      <c r="T174" t="s">
        <v>221</v>
      </c>
      <c r="U174" t="s">
        <v>228</v>
      </c>
      <c r="V174">
        <v>0</v>
      </c>
      <c r="W174">
        <v>0</v>
      </c>
      <c r="X174">
        <v>11</v>
      </c>
      <c r="Y174" t="s">
        <v>149</v>
      </c>
      <c r="Z174" t="s">
        <v>150</v>
      </c>
      <c r="AA174" t="s">
        <v>150</v>
      </c>
      <c r="AB174">
        <v>61502.179507699897</v>
      </c>
      <c r="AC174">
        <v>74417460.581599906</v>
      </c>
    </row>
    <row r="175" spans="1:29" x14ac:dyDescent="0.3">
      <c r="A175">
        <v>393</v>
      </c>
      <c r="B175">
        <v>1</v>
      </c>
      <c r="C175">
        <v>393</v>
      </c>
      <c r="D175">
        <v>3145</v>
      </c>
      <c r="E175" t="s">
        <v>217</v>
      </c>
      <c r="F175">
        <v>621032.66263499903</v>
      </c>
      <c r="G175">
        <v>298838.71050500002</v>
      </c>
      <c r="H175">
        <v>3</v>
      </c>
      <c r="I175">
        <v>4.8518827195799998</v>
      </c>
      <c r="J175">
        <v>2</v>
      </c>
      <c r="K175">
        <v>0</v>
      </c>
      <c r="L175">
        <v>0</v>
      </c>
      <c r="M175">
        <v>0</v>
      </c>
      <c r="N175" t="s">
        <v>217</v>
      </c>
      <c r="O175" t="s">
        <v>218</v>
      </c>
      <c r="P175" t="s">
        <v>217</v>
      </c>
      <c r="Q175">
        <v>317</v>
      </c>
      <c r="R175" t="s">
        <v>227</v>
      </c>
      <c r="S175" t="s">
        <v>228</v>
      </c>
      <c r="T175" t="s">
        <v>221</v>
      </c>
      <c r="U175" t="s">
        <v>228</v>
      </c>
      <c r="V175">
        <v>0</v>
      </c>
      <c r="W175">
        <v>0</v>
      </c>
      <c r="X175">
        <v>11</v>
      </c>
      <c r="Y175" t="s">
        <v>141</v>
      </c>
      <c r="Z175" t="s">
        <v>142</v>
      </c>
      <c r="AA175" t="s">
        <v>142</v>
      </c>
      <c r="AB175">
        <v>49879.056329799903</v>
      </c>
      <c r="AC175">
        <v>75633088.405900002</v>
      </c>
    </row>
    <row r="176" spans="1:29" x14ac:dyDescent="0.3">
      <c r="A176">
        <v>392</v>
      </c>
      <c r="B176">
        <v>2</v>
      </c>
      <c r="C176">
        <v>392</v>
      </c>
      <c r="D176">
        <v>3146</v>
      </c>
      <c r="E176" t="s">
        <v>217</v>
      </c>
      <c r="F176">
        <v>621910.66068900004</v>
      </c>
      <c r="G176">
        <v>300932.65428700001</v>
      </c>
      <c r="H176">
        <v>3</v>
      </c>
      <c r="I176">
        <v>3.3635014088599999</v>
      </c>
      <c r="J176">
        <v>1</v>
      </c>
      <c r="K176">
        <v>0</v>
      </c>
      <c r="L176">
        <v>0</v>
      </c>
      <c r="M176">
        <v>0</v>
      </c>
      <c r="N176" t="s">
        <v>217</v>
      </c>
      <c r="O176" t="s">
        <v>218</v>
      </c>
      <c r="P176" t="s">
        <v>217</v>
      </c>
      <c r="Q176">
        <v>318</v>
      </c>
      <c r="R176" t="s">
        <v>227</v>
      </c>
      <c r="S176" t="s">
        <v>228</v>
      </c>
      <c r="T176" t="s">
        <v>221</v>
      </c>
      <c r="U176" t="s">
        <v>228</v>
      </c>
      <c r="V176">
        <v>0</v>
      </c>
      <c r="W176">
        <v>0</v>
      </c>
      <c r="X176">
        <v>11</v>
      </c>
      <c r="Y176" t="s">
        <v>149</v>
      </c>
      <c r="Z176" t="s">
        <v>150</v>
      </c>
      <c r="AA176" t="s">
        <v>150</v>
      </c>
      <c r="AB176">
        <v>61502.179507699897</v>
      </c>
      <c r="AC176">
        <v>74417460.581599906</v>
      </c>
    </row>
    <row r="177" spans="1:29" x14ac:dyDescent="0.3">
      <c r="A177">
        <v>391</v>
      </c>
      <c r="B177">
        <v>2</v>
      </c>
      <c r="C177">
        <v>391</v>
      </c>
      <c r="D177">
        <v>3147</v>
      </c>
      <c r="E177" t="s">
        <v>217</v>
      </c>
      <c r="F177">
        <v>627397.18740399904</v>
      </c>
      <c r="G177">
        <v>303050.46007600002</v>
      </c>
      <c r="H177">
        <v>3</v>
      </c>
      <c r="I177">
        <v>2.5483510690100002</v>
      </c>
      <c r="J177">
        <v>1</v>
      </c>
      <c r="K177">
        <v>0</v>
      </c>
      <c r="L177">
        <v>0</v>
      </c>
      <c r="M177">
        <v>0</v>
      </c>
      <c r="N177" t="s">
        <v>217</v>
      </c>
      <c r="O177" t="s">
        <v>218</v>
      </c>
      <c r="P177" t="s">
        <v>217</v>
      </c>
      <c r="Q177">
        <v>325</v>
      </c>
      <c r="R177" t="s">
        <v>227</v>
      </c>
      <c r="S177" t="s">
        <v>228</v>
      </c>
      <c r="T177" t="s">
        <v>221</v>
      </c>
      <c r="U177" t="s">
        <v>228</v>
      </c>
      <c r="V177">
        <v>0</v>
      </c>
      <c r="W177">
        <v>0</v>
      </c>
      <c r="X177">
        <v>12</v>
      </c>
      <c r="Y177" t="s">
        <v>149</v>
      </c>
      <c r="Z177" t="s">
        <v>150</v>
      </c>
      <c r="AA177" t="s">
        <v>150</v>
      </c>
      <c r="AB177">
        <v>61502.179507699897</v>
      </c>
      <c r="AC177">
        <v>74417460.581599906</v>
      </c>
    </row>
    <row r="178" spans="1:29" x14ac:dyDescent="0.3">
      <c r="A178">
        <v>390</v>
      </c>
      <c r="B178">
        <v>2</v>
      </c>
      <c r="C178">
        <v>390</v>
      </c>
      <c r="D178">
        <v>3148</v>
      </c>
      <c r="E178" t="s">
        <v>217</v>
      </c>
      <c r="F178">
        <v>629633.62630700006</v>
      </c>
      <c r="G178">
        <v>304789.91490099899</v>
      </c>
      <c r="H178">
        <v>3</v>
      </c>
      <c r="I178">
        <v>2.9487616702500001</v>
      </c>
      <c r="J178">
        <v>1</v>
      </c>
      <c r="K178">
        <v>0</v>
      </c>
      <c r="L178">
        <v>0</v>
      </c>
      <c r="M178">
        <v>0</v>
      </c>
      <c r="N178" t="s">
        <v>217</v>
      </c>
      <c r="O178" t="s">
        <v>218</v>
      </c>
      <c r="P178" t="s">
        <v>217</v>
      </c>
      <c r="Q178">
        <v>326</v>
      </c>
      <c r="R178" t="s">
        <v>227</v>
      </c>
      <c r="S178" t="s">
        <v>228</v>
      </c>
      <c r="T178" t="s">
        <v>221</v>
      </c>
      <c r="U178" t="s">
        <v>228</v>
      </c>
      <c r="V178">
        <v>0</v>
      </c>
      <c r="W178">
        <v>0</v>
      </c>
      <c r="X178">
        <v>12</v>
      </c>
      <c r="Y178" t="s">
        <v>149</v>
      </c>
      <c r="Z178" t="s">
        <v>150</v>
      </c>
      <c r="AA178" t="s">
        <v>150</v>
      </c>
      <c r="AB178">
        <v>61502.179507699897</v>
      </c>
      <c r="AC178">
        <v>74417460.581599906</v>
      </c>
    </row>
    <row r="179" spans="1:29" x14ac:dyDescent="0.3">
      <c r="A179">
        <v>389</v>
      </c>
      <c r="B179">
        <v>2</v>
      </c>
      <c r="C179">
        <v>389</v>
      </c>
      <c r="D179">
        <v>3149</v>
      </c>
      <c r="E179" t="s">
        <v>217</v>
      </c>
      <c r="F179">
        <v>627613.47949499905</v>
      </c>
      <c r="G179">
        <v>303940.47520400002</v>
      </c>
      <c r="H179">
        <v>3</v>
      </c>
      <c r="I179">
        <v>2.55653461624</v>
      </c>
      <c r="J179">
        <v>1</v>
      </c>
      <c r="K179">
        <v>0</v>
      </c>
      <c r="L179">
        <v>0</v>
      </c>
      <c r="M179">
        <v>0</v>
      </c>
      <c r="N179" t="s">
        <v>217</v>
      </c>
      <c r="O179" t="s">
        <v>218</v>
      </c>
      <c r="P179" t="s">
        <v>217</v>
      </c>
      <c r="Q179">
        <v>327</v>
      </c>
      <c r="R179" t="s">
        <v>227</v>
      </c>
      <c r="S179" t="s">
        <v>228</v>
      </c>
      <c r="T179" t="s">
        <v>221</v>
      </c>
      <c r="U179" t="s">
        <v>228</v>
      </c>
      <c r="V179">
        <v>0</v>
      </c>
      <c r="W179">
        <v>0</v>
      </c>
      <c r="X179">
        <v>12</v>
      </c>
      <c r="Y179" t="s">
        <v>149</v>
      </c>
      <c r="Z179" t="s">
        <v>150</v>
      </c>
      <c r="AA179" t="s">
        <v>150</v>
      </c>
      <c r="AB179">
        <v>61502.179507699897</v>
      </c>
      <c r="AC179">
        <v>74417460.581599906</v>
      </c>
    </row>
    <row r="180" spans="1:29" x14ac:dyDescent="0.3">
      <c r="A180">
        <v>388</v>
      </c>
      <c r="B180">
        <v>3</v>
      </c>
      <c r="C180">
        <v>388</v>
      </c>
      <c r="D180">
        <v>3150</v>
      </c>
      <c r="E180" t="s">
        <v>217</v>
      </c>
      <c r="F180">
        <v>620602.83637200005</v>
      </c>
      <c r="G180">
        <v>302735.51719300001</v>
      </c>
      <c r="H180">
        <v>3</v>
      </c>
      <c r="I180">
        <v>3.9423898367499999</v>
      </c>
      <c r="J180">
        <v>1</v>
      </c>
      <c r="K180">
        <v>0</v>
      </c>
      <c r="L180">
        <v>0</v>
      </c>
      <c r="M180">
        <v>0</v>
      </c>
      <c r="N180" t="s">
        <v>217</v>
      </c>
      <c r="O180" t="s">
        <v>218</v>
      </c>
      <c r="P180" t="s">
        <v>217</v>
      </c>
      <c r="Q180">
        <v>328</v>
      </c>
      <c r="R180" t="s">
        <v>227</v>
      </c>
      <c r="S180" t="s">
        <v>228</v>
      </c>
      <c r="T180" t="s">
        <v>221</v>
      </c>
      <c r="U180" t="s">
        <v>228</v>
      </c>
      <c r="V180">
        <v>0</v>
      </c>
      <c r="W180">
        <v>0</v>
      </c>
      <c r="X180">
        <v>11</v>
      </c>
      <c r="Y180" t="s">
        <v>139</v>
      </c>
      <c r="Z180" t="s">
        <v>140</v>
      </c>
      <c r="AA180" t="s">
        <v>140</v>
      </c>
      <c r="AB180">
        <v>54479.020507499903</v>
      </c>
      <c r="AC180">
        <v>52943430.7949</v>
      </c>
    </row>
    <row r="181" spans="1:29" x14ac:dyDescent="0.3">
      <c r="A181">
        <v>386</v>
      </c>
      <c r="B181">
        <v>2</v>
      </c>
      <c r="C181">
        <v>386</v>
      </c>
      <c r="D181">
        <v>3152</v>
      </c>
      <c r="E181" t="s">
        <v>217</v>
      </c>
      <c r="F181">
        <v>627816.42914499901</v>
      </c>
      <c r="G181">
        <v>306204.426521999</v>
      </c>
      <c r="H181">
        <v>3</v>
      </c>
      <c r="I181">
        <v>7.7893599720699997</v>
      </c>
      <c r="J181">
        <v>1</v>
      </c>
      <c r="K181">
        <v>0</v>
      </c>
      <c r="L181">
        <v>0</v>
      </c>
      <c r="M181">
        <v>0</v>
      </c>
      <c r="N181" t="s">
        <v>217</v>
      </c>
      <c r="O181" t="s">
        <v>218</v>
      </c>
      <c r="P181" t="s">
        <v>217</v>
      </c>
      <c r="Q181">
        <v>336</v>
      </c>
      <c r="R181" t="s">
        <v>227</v>
      </c>
      <c r="S181" t="s">
        <v>228</v>
      </c>
      <c r="T181" t="s">
        <v>221</v>
      </c>
      <c r="U181" t="s">
        <v>228</v>
      </c>
      <c r="V181">
        <v>0</v>
      </c>
      <c r="W181">
        <v>0</v>
      </c>
      <c r="X181">
        <v>12</v>
      </c>
      <c r="Y181" t="s">
        <v>149</v>
      </c>
      <c r="Z181" t="s">
        <v>150</v>
      </c>
      <c r="AA181" t="s">
        <v>150</v>
      </c>
      <c r="AB181">
        <v>61502.179507699897</v>
      </c>
      <c r="AC181">
        <v>74417460.581599906</v>
      </c>
    </row>
    <row r="182" spans="1:29" x14ac:dyDescent="0.3">
      <c r="A182">
        <v>383</v>
      </c>
      <c r="B182">
        <v>2</v>
      </c>
      <c r="C182">
        <v>383</v>
      </c>
      <c r="D182">
        <v>3155</v>
      </c>
      <c r="E182" t="s">
        <v>217</v>
      </c>
      <c r="F182">
        <v>625502.35290299903</v>
      </c>
      <c r="G182">
        <v>305071.60046500002</v>
      </c>
      <c r="H182">
        <v>3</v>
      </c>
      <c r="I182">
        <v>4.5665910900700002</v>
      </c>
      <c r="J182">
        <v>1</v>
      </c>
      <c r="K182">
        <v>0</v>
      </c>
      <c r="L182">
        <v>0</v>
      </c>
      <c r="M182">
        <v>0</v>
      </c>
      <c r="N182" t="s">
        <v>217</v>
      </c>
      <c r="O182" t="s">
        <v>218</v>
      </c>
      <c r="P182" t="s">
        <v>217</v>
      </c>
      <c r="Q182">
        <v>341</v>
      </c>
      <c r="R182" t="s">
        <v>227</v>
      </c>
      <c r="S182" t="s">
        <v>228</v>
      </c>
      <c r="T182" t="s">
        <v>221</v>
      </c>
      <c r="U182" t="s">
        <v>228</v>
      </c>
      <c r="V182">
        <v>0</v>
      </c>
      <c r="W182">
        <v>0</v>
      </c>
      <c r="X182">
        <v>12</v>
      </c>
      <c r="Y182" t="s">
        <v>149</v>
      </c>
      <c r="Z182" t="s">
        <v>150</v>
      </c>
      <c r="AA182" t="s">
        <v>150</v>
      </c>
      <c r="AB182">
        <v>61502.179507699897</v>
      </c>
      <c r="AC182">
        <v>74417460.581599906</v>
      </c>
    </row>
    <row r="183" spans="1:29" x14ac:dyDescent="0.3">
      <c r="A183">
        <v>378</v>
      </c>
      <c r="B183">
        <v>3</v>
      </c>
      <c r="C183">
        <v>378</v>
      </c>
      <c r="D183">
        <v>3160</v>
      </c>
      <c r="E183" t="s">
        <v>217</v>
      </c>
      <c r="F183">
        <v>622127.21097300004</v>
      </c>
      <c r="G183">
        <v>304735.79943900002</v>
      </c>
      <c r="H183">
        <v>3</v>
      </c>
      <c r="I183">
        <v>0.15013971297000001</v>
      </c>
      <c r="J183">
        <v>1</v>
      </c>
      <c r="K183">
        <v>1</v>
      </c>
      <c r="L183">
        <v>0</v>
      </c>
      <c r="M183">
        <v>0</v>
      </c>
      <c r="N183" t="s">
        <v>217</v>
      </c>
      <c r="O183" t="s">
        <v>218</v>
      </c>
      <c r="P183" t="s">
        <v>217</v>
      </c>
      <c r="Q183">
        <v>353</v>
      </c>
      <c r="R183" t="s">
        <v>227</v>
      </c>
      <c r="S183" t="s">
        <v>228</v>
      </c>
      <c r="T183" t="s">
        <v>221</v>
      </c>
      <c r="U183" t="s">
        <v>228</v>
      </c>
      <c r="V183">
        <v>0</v>
      </c>
      <c r="W183">
        <v>0</v>
      </c>
      <c r="X183">
        <v>12</v>
      </c>
      <c r="Y183" t="s">
        <v>33</v>
      </c>
      <c r="Z183" t="s">
        <v>34</v>
      </c>
      <c r="AA183" t="s">
        <v>34</v>
      </c>
      <c r="AB183">
        <v>8904.7757066100003</v>
      </c>
      <c r="AC183">
        <v>3191058.9983000001</v>
      </c>
    </row>
    <row r="184" spans="1:29" x14ac:dyDescent="0.3">
      <c r="A184">
        <v>370</v>
      </c>
      <c r="B184">
        <v>1</v>
      </c>
      <c r="C184">
        <v>370</v>
      </c>
      <c r="D184">
        <v>3168</v>
      </c>
      <c r="E184" t="s">
        <v>217</v>
      </c>
      <c r="F184">
        <v>619595.637154</v>
      </c>
      <c r="G184">
        <v>292625.13821200002</v>
      </c>
      <c r="H184">
        <v>3</v>
      </c>
      <c r="I184">
        <v>2.68126681663</v>
      </c>
      <c r="J184">
        <v>2</v>
      </c>
      <c r="K184">
        <v>0</v>
      </c>
      <c r="L184">
        <v>0</v>
      </c>
      <c r="M184">
        <v>0</v>
      </c>
      <c r="N184" t="s">
        <v>217</v>
      </c>
      <c r="O184" t="s">
        <v>218</v>
      </c>
      <c r="P184" t="s">
        <v>217</v>
      </c>
      <c r="Q184">
        <v>390</v>
      </c>
      <c r="R184" t="s">
        <v>227</v>
      </c>
      <c r="S184" t="s">
        <v>228</v>
      </c>
      <c r="T184" t="s">
        <v>221</v>
      </c>
      <c r="U184" t="s">
        <v>228</v>
      </c>
      <c r="V184">
        <v>0</v>
      </c>
      <c r="W184">
        <v>0</v>
      </c>
      <c r="X184">
        <v>11</v>
      </c>
      <c r="Y184" t="s">
        <v>151</v>
      </c>
      <c r="Z184" t="s">
        <v>152</v>
      </c>
      <c r="AA184" t="s">
        <v>152</v>
      </c>
      <c r="AB184">
        <v>54578.156461500002</v>
      </c>
      <c r="AC184">
        <v>90442691.413599893</v>
      </c>
    </row>
    <row r="185" spans="1:29" x14ac:dyDescent="0.3">
      <c r="A185">
        <v>366</v>
      </c>
      <c r="B185">
        <v>2</v>
      </c>
      <c r="C185">
        <v>366</v>
      </c>
      <c r="D185">
        <v>3173</v>
      </c>
      <c r="E185" t="s">
        <v>217</v>
      </c>
      <c r="F185">
        <v>623778.07981599902</v>
      </c>
      <c r="G185">
        <v>301857.30339900003</v>
      </c>
      <c r="H185">
        <v>3</v>
      </c>
      <c r="I185">
        <v>8.7605022416799905</v>
      </c>
      <c r="J185">
        <v>1</v>
      </c>
      <c r="K185">
        <v>0</v>
      </c>
      <c r="L185">
        <v>0</v>
      </c>
      <c r="M185">
        <v>0</v>
      </c>
      <c r="N185" t="s">
        <v>217</v>
      </c>
      <c r="O185" t="s">
        <v>218</v>
      </c>
      <c r="P185" t="s">
        <v>217</v>
      </c>
      <c r="Q185">
        <v>404</v>
      </c>
      <c r="R185" t="s">
        <v>227</v>
      </c>
      <c r="S185" t="s">
        <v>228</v>
      </c>
      <c r="T185" t="s">
        <v>221</v>
      </c>
      <c r="U185" t="s">
        <v>228</v>
      </c>
      <c r="V185">
        <v>0</v>
      </c>
      <c r="W185">
        <v>0</v>
      </c>
      <c r="X185">
        <v>12</v>
      </c>
      <c r="Y185" t="s">
        <v>149</v>
      </c>
      <c r="Z185" t="s">
        <v>150</v>
      </c>
      <c r="AA185" t="s">
        <v>150</v>
      </c>
      <c r="AB185">
        <v>61502.179507699897</v>
      </c>
      <c r="AC185">
        <v>74417460.581599906</v>
      </c>
    </row>
    <row r="186" spans="1:29" x14ac:dyDescent="0.3">
      <c r="A186">
        <v>365</v>
      </c>
      <c r="B186">
        <v>3</v>
      </c>
      <c r="C186">
        <v>365</v>
      </c>
      <c r="D186">
        <v>3174</v>
      </c>
      <c r="E186" t="s">
        <v>217</v>
      </c>
      <c r="F186">
        <v>626299.43774099904</v>
      </c>
      <c r="G186">
        <v>301461.39392499899</v>
      </c>
      <c r="H186">
        <v>3</v>
      </c>
      <c r="I186">
        <v>7.4746554952200004</v>
      </c>
      <c r="J186">
        <v>1</v>
      </c>
      <c r="K186">
        <v>0</v>
      </c>
      <c r="L186">
        <v>0</v>
      </c>
      <c r="M186">
        <v>0</v>
      </c>
      <c r="N186" t="s">
        <v>149</v>
      </c>
      <c r="O186" t="s">
        <v>218</v>
      </c>
      <c r="P186" t="s">
        <v>217</v>
      </c>
      <c r="Q186">
        <v>406</v>
      </c>
      <c r="R186" t="s">
        <v>227</v>
      </c>
      <c r="S186" t="s">
        <v>228</v>
      </c>
      <c r="T186" t="s">
        <v>221</v>
      </c>
      <c r="U186" t="s">
        <v>228</v>
      </c>
      <c r="V186">
        <v>0</v>
      </c>
      <c r="W186">
        <v>0</v>
      </c>
      <c r="X186">
        <v>12</v>
      </c>
      <c r="Y186" t="s">
        <v>149</v>
      </c>
      <c r="Z186" t="s">
        <v>150</v>
      </c>
      <c r="AA186" t="s">
        <v>150</v>
      </c>
      <c r="AB186">
        <v>61502.179507699897</v>
      </c>
      <c r="AC186">
        <v>74417460.581599906</v>
      </c>
    </row>
    <row r="187" spans="1:29" x14ac:dyDescent="0.3">
      <c r="A187">
        <v>354</v>
      </c>
      <c r="B187">
        <v>5</v>
      </c>
      <c r="C187">
        <v>354</v>
      </c>
      <c r="D187">
        <v>3185</v>
      </c>
      <c r="E187" t="s">
        <v>217</v>
      </c>
      <c r="F187">
        <v>625372.09429899906</v>
      </c>
      <c r="G187">
        <v>307200.77240700001</v>
      </c>
      <c r="H187">
        <v>3</v>
      </c>
      <c r="I187">
        <v>3.032499251</v>
      </c>
      <c r="J187">
        <v>1</v>
      </c>
      <c r="K187">
        <v>0</v>
      </c>
      <c r="L187">
        <v>0</v>
      </c>
      <c r="M187">
        <v>0</v>
      </c>
      <c r="N187" t="s">
        <v>217</v>
      </c>
      <c r="O187" t="s">
        <v>218</v>
      </c>
      <c r="P187" t="s">
        <v>217</v>
      </c>
      <c r="Q187">
        <v>433</v>
      </c>
      <c r="R187" t="s">
        <v>227</v>
      </c>
      <c r="S187" t="s">
        <v>228</v>
      </c>
      <c r="T187" t="s">
        <v>221</v>
      </c>
      <c r="U187" t="s">
        <v>228</v>
      </c>
      <c r="V187">
        <v>0</v>
      </c>
      <c r="W187">
        <v>0</v>
      </c>
      <c r="X187">
        <v>12</v>
      </c>
      <c r="Y187" t="s">
        <v>41</v>
      </c>
      <c r="Z187" t="s">
        <v>42</v>
      </c>
      <c r="AA187" t="s">
        <v>42</v>
      </c>
      <c r="AB187">
        <v>13931.5473181</v>
      </c>
      <c r="AC187">
        <v>4214902.1921499902</v>
      </c>
    </row>
    <row r="188" spans="1:29" x14ac:dyDescent="0.3">
      <c r="A188">
        <v>350</v>
      </c>
      <c r="B188">
        <v>2</v>
      </c>
      <c r="C188">
        <v>350</v>
      </c>
      <c r="D188">
        <v>3189</v>
      </c>
      <c r="E188" t="s">
        <v>217</v>
      </c>
      <c r="F188">
        <v>621672.69073100004</v>
      </c>
      <c r="G188">
        <v>303960.97594700003</v>
      </c>
      <c r="H188">
        <v>3</v>
      </c>
      <c r="I188">
        <v>7.2803779580000005E-2</v>
      </c>
      <c r="J188">
        <v>1</v>
      </c>
      <c r="K188">
        <v>1</v>
      </c>
      <c r="L188">
        <v>0</v>
      </c>
      <c r="M188">
        <v>0</v>
      </c>
      <c r="N188" t="s">
        <v>217</v>
      </c>
      <c r="O188" t="s">
        <v>218</v>
      </c>
      <c r="P188" t="s">
        <v>217</v>
      </c>
      <c r="Q188">
        <v>437</v>
      </c>
      <c r="R188" t="s">
        <v>227</v>
      </c>
      <c r="S188" t="s">
        <v>228</v>
      </c>
      <c r="T188" t="s">
        <v>221</v>
      </c>
      <c r="U188" t="s">
        <v>228</v>
      </c>
      <c r="V188">
        <v>0</v>
      </c>
      <c r="W188">
        <v>0</v>
      </c>
      <c r="X188">
        <v>10</v>
      </c>
      <c r="Y188" t="s">
        <v>139</v>
      </c>
      <c r="Z188" t="s">
        <v>140</v>
      </c>
      <c r="AA188" t="s">
        <v>140</v>
      </c>
      <c r="AB188">
        <v>54479.020507499903</v>
      </c>
      <c r="AC188">
        <v>52943430.7949</v>
      </c>
    </row>
    <row r="189" spans="1:29" x14ac:dyDescent="0.3">
      <c r="A189">
        <v>349</v>
      </c>
      <c r="B189">
        <v>4</v>
      </c>
      <c r="C189">
        <v>349</v>
      </c>
      <c r="D189">
        <v>3190</v>
      </c>
      <c r="E189" t="s">
        <v>217</v>
      </c>
      <c r="F189">
        <v>623536.53407099901</v>
      </c>
      <c r="G189">
        <v>304010.364068</v>
      </c>
      <c r="H189">
        <v>3</v>
      </c>
      <c r="I189">
        <v>5.6695347392700004</v>
      </c>
      <c r="J189">
        <v>1</v>
      </c>
      <c r="K189">
        <v>0</v>
      </c>
      <c r="L189">
        <v>0</v>
      </c>
      <c r="M189">
        <v>0</v>
      </c>
      <c r="N189" t="s">
        <v>217</v>
      </c>
      <c r="O189" t="s">
        <v>218</v>
      </c>
      <c r="P189" t="s">
        <v>217</v>
      </c>
      <c r="Q189">
        <v>439</v>
      </c>
      <c r="R189" t="s">
        <v>227</v>
      </c>
      <c r="S189" t="s">
        <v>228</v>
      </c>
      <c r="T189" t="s">
        <v>221</v>
      </c>
      <c r="U189" t="s">
        <v>228</v>
      </c>
      <c r="V189">
        <v>0</v>
      </c>
      <c r="W189">
        <v>0</v>
      </c>
      <c r="X189">
        <v>12</v>
      </c>
      <c r="Y189" t="s">
        <v>33</v>
      </c>
      <c r="Z189" t="s">
        <v>34</v>
      </c>
      <c r="AA189" t="s">
        <v>34</v>
      </c>
      <c r="AB189">
        <v>8904.7757066100003</v>
      </c>
      <c r="AC189">
        <v>3191058.9983000001</v>
      </c>
    </row>
    <row r="190" spans="1:29" x14ac:dyDescent="0.3">
      <c r="A190">
        <v>330</v>
      </c>
      <c r="B190">
        <v>2</v>
      </c>
      <c r="C190">
        <v>330</v>
      </c>
      <c r="D190">
        <v>3209</v>
      </c>
      <c r="E190" t="s">
        <v>217</v>
      </c>
      <c r="F190">
        <v>619998.29241999902</v>
      </c>
      <c r="G190">
        <v>305592.345952</v>
      </c>
      <c r="H190">
        <v>3</v>
      </c>
      <c r="I190">
        <v>0.51993959217999997</v>
      </c>
      <c r="J190">
        <v>1</v>
      </c>
      <c r="K190">
        <v>2</v>
      </c>
      <c r="L190">
        <v>0</v>
      </c>
      <c r="M190">
        <v>0</v>
      </c>
      <c r="N190" t="s">
        <v>217</v>
      </c>
      <c r="O190" t="s">
        <v>218</v>
      </c>
      <c r="P190" t="s">
        <v>217</v>
      </c>
      <c r="Q190">
        <v>478</v>
      </c>
      <c r="R190" t="s">
        <v>227</v>
      </c>
      <c r="S190" t="s">
        <v>228</v>
      </c>
      <c r="T190" t="s">
        <v>221</v>
      </c>
      <c r="U190" t="s">
        <v>228</v>
      </c>
      <c r="V190">
        <v>0</v>
      </c>
      <c r="W190">
        <v>0</v>
      </c>
      <c r="X190">
        <v>10</v>
      </c>
      <c r="Y190" t="s">
        <v>35</v>
      </c>
      <c r="Z190" t="s">
        <v>36</v>
      </c>
      <c r="AA190" t="s">
        <v>36</v>
      </c>
      <c r="AB190">
        <v>9982.7074630700008</v>
      </c>
      <c r="AC190">
        <v>4955325.9743100004</v>
      </c>
    </row>
    <row r="191" spans="1:29" x14ac:dyDescent="0.3">
      <c r="A191">
        <v>326</v>
      </c>
      <c r="B191">
        <v>5</v>
      </c>
      <c r="C191">
        <v>326</v>
      </c>
      <c r="D191">
        <v>3213</v>
      </c>
      <c r="E191" t="s">
        <v>217</v>
      </c>
      <c r="F191">
        <v>619163.93341199902</v>
      </c>
      <c r="G191">
        <v>310873.417118999</v>
      </c>
      <c r="H191">
        <v>3</v>
      </c>
      <c r="I191">
        <v>1.3698655102699999</v>
      </c>
      <c r="J191">
        <v>1</v>
      </c>
      <c r="K191">
        <v>2</v>
      </c>
      <c r="L191">
        <v>0</v>
      </c>
      <c r="M191">
        <v>0</v>
      </c>
      <c r="N191" t="s">
        <v>217</v>
      </c>
      <c r="O191" t="s">
        <v>218</v>
      </c>
      <c r="P191" t="s">
        <v>217</v>
      </c>
      <c r="Q191">
        <v>482</v>
      </c>
      <c r="R191" t="s">
        <v>227</v>
      </c>
      <c r="S191" t="s">
        <v>228</v>
      </c>
      <c r="T191" t="s">
        <v>221</v>
      </c>
      <c r="U191" t="s">
        <v>228</v>
      </c>
      <c r="V191">
        <v>0</v>
      </c>
      <c r="W191">
        <v>0</v>
      </c>
      <c r="X191">
        <v>10</v>
      </c>
      <c r="Y191" t="s">
        <v>124</v>
      </c>
      <c r="Z191" t="s">
        <v>125</v>
      </c>
      <c r="AA191" t="s">
        <v>125</v>
      </c>
      <c r="AB191">
        <v>16994.814391899901</v>
      </c>
      <c r="AC191">
        <v>5572490.3004999897</v>
      </c>
    </row>
    <row r="192" spans="1:29" x14ac:dyDescent="0.3">
      <c r="A192">
        <v>238</v>
      </c>
      <c r="B192">
        <v>1</v>
      </c>
      <c r="C192">
        <v>238</v>
      </c>
      <c r="D192">
        <v>3302</v>
      </c>
      <c r="E192" t="s">
        <v>217</v>
      </c>
      <c r="F192">
        <v>631661.41499099904</v>
      </c>
      <c r="G192">
        <v>306427.86527399899</v>
      </c>
      <c r="H192">
        <v>3</v>
      </c>
      <c r="I192">
        <v>7.2906095451199997</v>
      </c>
      <c r="J192">
        <v>1</v>
      </c>
      <c r="K192">
        <v>0</v>
      </c>
      <c r="L192">
        <v>0</v>
      </c>
      <c r="M192">
        <v>0</v>
      </c>
      <c r="N192" t="s">
        <v>217</v>
      </c>
      <c r="O192" t="s">
        <v>218</v>
      </c>
      <c r="P192" t="s">
        <v>217</v>
      </c>
      <c r="Q192">
        <v>355</v>
      </c>
      <c r="R192" t="s">
        <v>227</v>
      </c>
      <c r="S192" t="s">
        <v>228</v>
      </c>
      <c r="T192" t="s">
        <v>221</v>
      </c>
      <c r="U192" t="s">
        <v>228</v>
      </c>
      <c r="V192">
        <v>0</v>
      </c>
      <c r="W192">
        <v>0</v>
      </c>
      <c r="X192">
        <v>12</v>
      </c>
      <c r="Y192" t="s">
        <v>143</v>
      </c>
      <c r="Z192" t="s">
        <v>144</v>
      </c>
      <c r="AA192" t="s">
        <v>144</v>
      </c>
      <c r="AB192">
        <v>67250.698065100005</v>
      </c>
      <c r="AC192">
        <v>76352820.208499894</v>
      </c>
    </row>
    <row r="193" spans="1:29" x14ac:dyDescent="0.3">
      <c r="A193">
        <v>236</v>
      </c>
      <c r="B193">
        <v>2</v>
      </c>
      <c r="C193">
        <v>236</v>
      </c>
      <c r="D193">
        <v>3304</v>
      </c>
      <c r="E193" t="s">
        <v>217</v>
      </c>
      <c r="F193">
        <v>615450.05589900003</v>
      </c>
      <c r="G193">
        <v>308782.16229200002</v>
      </c>
      <c r="H193">
        <v>3</v>
      </c>
      <c r="I193">
        <v>4.3426499212799996</v>
      </c>
      <c r="J193">
        <v>1</v>
      </c>
      <c r="K193">
        <v>0</v>
      </c>
      <c r="L193">
        <v>0</v>
      </c>
      <c r="M193">
        <v>0</v>
      </c>
      <c r="N193" t="s">
        <v>139</v>
      </c>
      <c r="O193" t="s">
        <v>218</v>
      </c>
      <c r="P193" t="s">
        <v>217</v>
      </c>
      <c r="Q193">
        <v>324</v>
      </c>
      <c r="R193" t="s">
        <v>227</v>
      </c>
      <c r="S193" t="s">
        <v>228</v>
      </c>
      <c r="T193" t="s">
        <v>221</v>
      </c>
      <c r="U193" t="s">
        <v>228</v>
      </c>
      <c r="V193">
        <v>0</v>
      </c>
      <c r="W193">
        <v>0</v>
      </c>
      <c r="X193">
        <v>10</v>
      </c>
      <c r="Y193" t="s">
        <v>31</v>
      </c>
      <c r="Z193" t="s">
        <v>32</v>
      </c>
      <c r="AA193" t="s">
        <v>32</v>
      </c>
      <c r="AB193">
        <v>19630.543941700002</v>
      </c>
      <c r="AC193">
        <v>12384879.0070999</v>
      </c>
    </row>
    <row r="194" spans="1:29" x14ac:dyDescent="0.3">
      <c r="A194">
        <v>235</v>
      </c>
      <c r="B194">
        <v>2</v>
      </c>
      <c r="C194">
        <v>235</v>
      </c>
      <c r="D194">
        <v>3305</v>
      </c>
      <c r="E194" t="s">
        <v>217</v>
      </c>
      <c r="F194">
        <v>631083.62362500001</v>
      </c>
      <c r="G194">
        <v>302921.869050999</v>
      </c>
      <c r="H194">
        <v>3</v>
      </c>
      <c r="I194">
        <v>3.5672174390900002</v>
      </c>
      <c r="J194">
        <v>1</v>
      </c>
      <c r="K194">
        <v>0</v>
      </c>
      <c r="L194">
        <v>0</v>
      </c>
      <c r="M194">
        <v>0</v>
      </c>
      <c r="N194" t="s">
        <v>217</v>
      </c>
      <c r="O194" t="s">
        <v>218</v>
      </c>
      <c r="P194" t="s">
        <v>217</v>
      </c>
      <c r="Q194">
        <v>342</v>
      </c>
      <c r="R194" t="s">
        <v>227</v>
      </c>
      <c r="S194" t="s">
        <v>228</v>
      </c>
      <c r="T194" t="s">
        <v>221</v>
      </c>
      <c r="U194" t="s">
        <v>228</v>
      </c>
      <c r="V194">
        <v>0</v>
      </c>
      <c r="W194">
        <v>0</v>
      </c>
      <c r="X194">
        <v>12</v>
      </c>
      <c r="Y194" t="s">
        <v>149</v>
      </c>
      <c r="Z194" t="s">
        <v>150</v>
      </c>
      <c r="AA194" t="s">
        <v>150</v>
      </c>
      <c r="AB194">
        <v>61502.179507699897</v>
      </c>
      <c r="AC194">
        <v>74417460.581599906</v>
      </c>
    </row>
    <row r="195" spans="1:29" x14ac:dyDescent="0.3">
      <c r="A195">
        <v>234</v>
      </c>
      <c r="B195">
        <v>2</v>
      </c>
      <c r="C195">
        <v>234</v>
      </c>
      <c r="D195">
        <v>3306</v>
      </c>
      <c r="E195" t="s">
        <v>217</v>
      </c>
      <c r="F195">
        <v>617892.16581499903</v>
      </c>
      <c r="G195">
        <v>308404.59363000002</v>
      </c>
      <c r="H195">
        <v>3</v>
      </c>
      <c r="I195">
        <v>0.46287439818999998</v>
      </c>
      <c r="J195">
        <v>1</v>
      </c>
      <c r="K195">
        <v>2</v>
      </c>
      <c r="L195">
        <v>0</v>
      </c>
      <c r="M195">
        <v>0</v>
      </c>
      <c r="N195" t="s">
        <v>217</v>
      </c>
      <c r="O195" t="s">
        <v>218</v>
      </c>
      <c r="P195" t="s">
        <v>217</v>
      </c>
      <c r="Q195">
        <v>351</v>
      </c>
      <c r="R195" t="s">
        <v>219</v>
      </c>
      <c r="S195" t="s">
        <v>220</v>
      </c>
      <c r="T195" t="s">
        <v>221</v>
      </c>
      <c r="U195" t="s">
        <v>220</v>
      </c>
      <c r="V195">
        <v>0</v>
      </c>
      <c r="W195">
        <v>0</v>
      </c>
      <c r="X195">
        <v>16</v>
      </c>
      <c r="Y195" t="s">
        <v>15</v>
      </c>
      <c r="Z195" t="s">
        <v>16</v>
      </c>
      <c r="AA195" t="s">
        <v>16</v>
      </c>
      <c r="AB195">
        <v>9137.6586330400005</v>
      </c>
      <c r="AC195">
        <v>3227958.4470899901</v>
      </c>
    </row>
    <row r="196" spans="1:29" x14ac:dyDescent="0.3">
      <c r="A196">
        <v>231</v>
      </c>
      <c r="B196">
        <v>2</v>
      </c>
      <c r="C196">
        <v>231</v>
      </c>
      <c r="D196">
        <v>3309</v>
      </c>
      <c r="E196" t="s">
        <v>217</v>
      </c>
      <c r="F196">
        <v>610840.35176600004</v>
      </c>
      <c r="G196">
        <v>307623.713672999</v>
      </c>
      <c r="H196">
        <v>3</v>
      </c>
      <c r="I196">
        <v>4.3671761298499998</v>
      </c>
      <c r="J196">
        <v>1</v>
      </c>
      <c r="K196">
        <v>0</v>
      </c>
      <c r="L196">
        <v>0</v>
      </c>
      <c r="M196">
        <v>0</v>
      </c>
      <c r="N196" t="s">
        <v>217</v>
      </c>
      <c r="O196" t="s">
        <v>218</v>
      </c>
      <c r="P196" t="s">
        <v>217</v>
      </c>
      <c r="Q196">
        <v>311</v>
      </c>
      <c r="R196" t="s">
        <v>227</v>
      </c>
      <c r="S196" t="s">
        <v>228</v>
      </c>
      <c r="T196" t="s">
        <v>221</v>
      </c>
      <c r="U196" t="s">
        <v>228</v>
      </c>
      <c r="V196">
        <v>0</v>
      </c>
      <c r="W196">
        <v>0</v>
      </c>
      <c r="X196">
        <v>10</v>
      </c>
      <c r="Y196" t="s">
        <v>139</v>
      </c>
      <c r="Z196" t="s">
        <v>140</v>
      </c>
      <c r="AA196" t="s">
        <v>140</v>
      </c>
      <c r="AB196">
        <v>54479.020507499903</v>
      </c>
      <c r="AC196">
        <v>52943430.7949</v>
      </c>
    </row>
    <row r="197" spans="1:29" x14ac:dyDescent="0.3">
      <c r="A197">
        <v>230</v>
      </c>
      <c r="B197">
        <v>1</v>
      </c>
      <c r="C197">
        <v>230</v>
      </c>
      <c r="D197">
        <v>3310</v>
      </c>
      <c r="E197" t="s">
        <v>217</v>
      </c>
      <c r="F197">
        <v>619874.00070900004</v>
      </c>
      <c r="G197">
        <v>300740.76808800001</v>
      </c>
      <c r="H197">
        <v>3</v>
      </c>
      <c r="I197">
        <v>5.3202530000800001</v>
      </c>
      <c r="J197">
        <v>1</v>
      </c>
      <c r="K197">
        <v>0</v>
      </c>
      <c r="L197">
        <v>0</v>
      </c>
      <c r="M197">
        <v>0</v>
      </c>
      <c r="N197" t="s">
        <v>141</v>
      </c>
      <c r="O197" t="s">
        <v>218</v>
      </c>
      <c r="P197" t="s">
        <v>217</v>
      </c>
      <c r="Q197">
        <v>313</v>
      </c>
      <c r="R197" t="s">
        <v>227</v>
      </c>
      <c r="S197" t="s">
        <v>228</v>
      </c>
      <c r="T197" t="s">
        <v>221</v>
      </c>
      <c r="U197" t="s">
        <v>228</v>
      </c>
      <c r="V197">
        <v>0</v>
      </c>
      <c r="W197">
        <v>0</v>
      </c>
      <c r="X197">
        <v>11</v>
      </c>
      <c r="Y197" t="s">
        <v>141</v>
      </c>
      <c r="Z197" t="s">
        <v>142</v>
      </c>
      <c r="AA197" t="s">
        <v>142</v>
      </c>
      <c r="AB197">
        <v>49879.056329799903</v>
      </c>
      <c r="AC197">
        <v>75633088.405900002</v>
      </c>
    </row>
    <row r="198" spans="1:29" x14ac:dyDescent="0.3">
      <c r="A198">
        <v>229</v>
      </c>
      <c r="B198">
        <v>2</v>
      </c>
      <c r="C198">
        <v>229</v>
      </c>
      <c r="D198">
        <v>3311</v>
      </c>
      <c r="E198" t="s">
        <v>217</v>
      </c>
      <c r="F198">
        <v>618864.01534200006</v>
      </c>
      <c r="G198">
        <v>297692.21105400001</v>
      </c>
      <c r="H198">
        <v>3</v>
      </c>
      <c r="I198">
        <v>3.72255031629</v>
      </c>
      <c r="J198">
        <v>2</v>
      </c>
      <c r="K198">
        <v>0</v>
      </c>
      <c r="L198">
        <v>0</v>
      </c>
      <c r="M198">
        <v>0</v>
      </c>
      <c r="N198" t="s">
        <v>217</v>
      </c>
      <c r="O198" t="s">
        <v>218</v>
      </c>
      <c r="P198" t="s">
        <v>217</v>
      </c>
      <c r="Q198">
        <v>314</v>
      </c>
      <c r="R198" t="s">
        <v>227</v>
      </c>
      <c r="S198" t="s">
        <v>228</v>
      </c>
      <c r="T198" t="s">
        <v>221</v>
      </c>
      <c r="U198" t="s">
        <v>228</v>
      </c>
      <c r="V198">
        <v>0</v>
      </c>
      <c r="W198">
        <v>0</v>
      </c>
      <c r="X198">
        <v>11</v>
      </c>
      <c r="Y198" t="s">
        <v>141</v>
      </c>
      <c r="Z198" t="s">
        <v>142</v>
      </c>
      <c r="AA198" t="s">
        <v>142</v>
      </c>
      <c r="AB198">
        <v>49879.056329799903</v>
      </c>
      <c r="AC198">
        <v>75633088.405900002</v>
      </c>
    </row>
    <row r="199" spans="1:29" x14ac:dyDescent="0.3">
      <c r="A199">
        <v>223</v>
      </c>
      <c r="B199">
        <v>5</v>
      </c>
      <c r="C199">
        <v>223</v>
      </c>
      <c r="D199">
        <v>3317</v>
      </c>
      <c r="E199" t="s">
        <v>217</v>
      </c>
      <c r="F199">
        <v>620883.12806100002</v>
      </c>
      <c r="G199">
        <v>304556.30656900001</v>
      </c>
      <c r="H199">
        <v>3</v>
      </c>
      <c r="I199">
        <v>3.0370087301000002</v>
      </c>
      <c r="J199">
        <v>1</v>
      </c>
      <c r="K199">
        <v>1</v>
      </c>
      <c r="L199">
        <v>0</v>
      </c>
      <c r="M199">
        <v>0</v>
      </c>
      <c r="N199" t="s">
        <v>217</v>
      </c>
      <c r="O199" t="s">
        <v>218</v>
      </c>
      <c r="P199" t="s">
        <v>217</v>
      </c>
      <c r="Q199">
        <v>438</v>
      </c>
      <c r="R199" t="s">
        <v>227</v>
      </c>
      <c r="S199" t="s">
        <v>228</v>
      </c>
      <c r="T199" t="s">
        <v>221</v>
      </c>
      <c r="U199" t="s">
        <v>228</v>
      </c>
      <c r="V199">
        <v>0</v>
      </c>
      <c r="W199">
        <v>0</v>
      </c>
      <c r="X199">
        <v>10</v>
      </c>
      <c r="Y199" t="s">
        <v>35</v>
      </c>
      <c r="Z199" t="s">
        <v>36</v>
      </c>
      <c r="AA199" t="s">
        <v>36</v>
      </c>
      <c r="AB199">
        <v>9982.7074630700008</v>
      </c>
      <c r="AC199">
        <v>4955325.9743100004</v>
      </c>
    </row>
    <row r="200" spans="1:29" x14ac:dyDescent="0.3">
      <c r="A200">
        <v>222</v>
      </c>
      <c r="B200">
        <v>4</v>
      </c>
      <c r="C200">
        <v>222</v>
      </c>
      <c r="D200">
        <v>3318</v>
      </c>
      <c r="E200" t="s">
        <v>217</v>
      </c>
      <c r="F200">
        <v>617871.13245399902</v>
      </c>
      <c r="G200">
        <v>311950.23154100002</v>
      </c>
      <c r="H200">
        <v>3</v>
      </c>
      <c r="I200">
        <v>2.8579893480499998</v>
      </c>
      <c r="J200">
        <v>1</v>
      </c>
      <c r="K200">
        <v>1</v>
      </c>
      <c r="L200">
        <v>0</v>
      </c>
      <c r="M200">
        <v>0</v>
      </c>
      <c r="N200" t="s">
        <v>31</v>
      </c>
      <c r="O200" t="s">
        <v>218</v>
      </c>
      <c r="P200" t="s">
        <v>217</v>
      </c>
      <c r="Q200">
        <v>442</v>
      </c>
      <c r="R200" t="s">
        <v>227</v>
      </c>
      <c r="S200" t="s">
        <v>228</v>
      </c>
      <c r="T200" t="s">
        <v>221</v>
      </c>
      <c r="U200" t="s">
        <v>228</v>
      </c>
      <c r="V200">
        <v>0</v>
      </c>
      <c r="W200">
        <v>0</v>
      </c>
      <c r="X200">
        <v>10</v>
      </c>
      <c r="Y200" t="s">
        <v>126</v>
      </c>
      <c r="Z200" t="s">
        <v>127</v>
      </c>
      <c r="AA200" t="s">
        <v>127</v>
      </c>
      <c r="AB200">
        <v>16858.510826199901</v>
      </c>
      <c r="AC200">
        <v>8702526.1590800006</v>
      </c>
    </row>
    <row r="201" spans="1:29" x14ac:dyDescent="0.3">
      <c r="A201">
        <v>221</v>
      </c>
      <c r="B201">
        <v>3</v>
      </c>
      <c r="C201">
        <v>221</v>
      </c>
      <c r="D201">
        <v>3319</v>
      </c>
      <c r="E201" t="s">
        <v>217</v>
      </c>
      <c r="F201">
        <v>619210.965814</v>
      </c>
      <c r="G201">
        <v>306513.88280199899</v>
      </c>
      <c r="H201">
        <v>3</v>
      </c>
      <c r="I201">
        <v>1.19226844909</v>
      </c>
      <c r="J201">
        <v>1</v>
      </c>
      <c r="K201">
        <v>2</v>
      </c>
      <c r="L201">
        <v>0</v>
      </c>
      <c r="M201">
        <v>0</v>
      </c>
      <c r="N201" t="s">
        <v>217</v>
      </c>
      <c r="O201" t="s">
        <v>218</v>
      </c>
      <c r="P201" t="s">
        <v>217</v>
      </c>
      <c r="Q201">
        <v>445</v>
      </c>
      <c r="R201" t="s">
        <v>227</v>
      </c>
      <c r="S201" t="s">
        <v>228</v>
      </c>
      <c r="T201" t="s">
        <v>221</v>
      </c>
      <c r="U201" t="s">
        <v>228</v>
      </c>
      <c r="V201">
        <v>0</v>
      </c>
      <c r="W201">
        <v>0</v>
      </c>
      <c r="X201">
        <v>10</v>
      </c>
      <c r="Y201" t="s">
        <v>23</v>
      </c>
      <c r="Z201" t="s">
        <v>24</v>
      </c>
      <c r="AA201" t="s">
        <v>24</v>
      </c>
      <c r="AB201">
        <v>8214.2608804699903</v>
      </c>
      <c r="AC201">
        <v>2861122.2616900001</v>
      </c>
    </row>
    <row r="202" spans="1:29" x14ac:dyDescent="0.3">
      <c r="A202">
        <v>217</v>
      </c>
      <c r="B202">
        <v>2</v>
      </c>
      <c r="C202">
        <v>217</v>
      </c>
      <c r="D202">
        <v>3323</v>
      </c>
      <c r="E202" t="s">
        <v>217</v>
      </c>
      <c r="F202">
        <v>618304.15405600006</v>
      </c>
      <c r="G202">
        <v>310168.062826999</v>
      </c>
      <c r="H202">
        <v>3</v>
      </c>
      <c r="I202">
        <v>0.63033080076000003</v>
      </c>
      <c r="J202">
        <v>1</v>
      </c>
      <c r="K202">
        <v>2</v>
      </c>
      <c r="L202">
        <v>0</v>
      </c>
      <c r="M202">
        <v>0</v>
      </c>
      <c r="N202" t="s">
        <v>217</v>
      </c>
      <c r="O202" t="s">
        <v>218</v>
      </c>
      <c r="P202" t="s">
        <v>217</v>
      </c>
      <c r="Q202">
        <v>536</v>
      </c>
      <c r="R202" t="s">
        <v>227</v>
      </c>
      <c r="S202" t="s">
        <v>228</v>
      </c>
      <c r="T202" t="s">
        <v>221</v>
      </c>
      <c r="U202" t="s">
        <v>228</v>
      </c>
      <c r="V202">
        <v>0</v>
      </c>
      <c r="W202">
        <v>0</v>
      </c>
      <c r="X202">
        <v>10</v>
      </c>
      <c r="Y202" t="s">
        <v>15</v>
      </c>
      <c r="Z202" t="s">
        <v>16</v>
      </c>
      <c r="AA202" t="s">
        <v>16</v>
      </c>
      <c r="AB202">
        <v>9137.6586330400005</v>
      </c>
      <c r="AC202">
        <v>3227958.4470899901</v>
      </c>
    </row>
    <row r="203" spans="1:29" x14ac:dyDescent="0.3">
      <c r="A203">
        <v>216</v>
      </c>
      <c r="B203">
        <v>1</v>
      </c>
      <c r="C203">
        <v>216</v>
      </c>
      <c r="D203">
        <v>3324</v>
      </c>
      <c r="E203" t="s">
        <v>217</v>
      </c>
      <c r="F203">
        <v>618028.61083000002</v>
      </c>
      <c r="G203">
        <v>307561.18224599899</v>
      </c>
      <c r="H203">
        <v>3</v>
      </c>
      <c r="I203">
        <v>0.29240257639</v>
      </c>
      <c r="J203">
        <v>1</v>
      </c>
      <c r="K203">
        <v>2</v>
      </c>
      <c r="L203">
        <v>0</v>
      </c>
      <c r="M203">
        <v>0</v>
      </c>
      <c r="N203" t="s">
        <v>217</v>
      </c>
      <c r="O203" t="s">
        <v>218</v>
      </c>
      <c r="P203" t="s">
        <v>217</v>
      </c>
      <c r="Q203">
        <v>546</v>
      </c>
      <c r="R203" t="s">
        <v>227</v>
      </c>
      <c r="S203" t="s">
        <v>228</v>
      </c>
      <c r="T203" t="s">
        <v>221</v>
      </c>
      <c r="U203" t="s">
        <v>228</v>
      </c>
      <c r="V203">
        <v>0</v>
      </c>
      <c r="W203">
        <v>0</v>
      </c>
      <c r="X203">
        <v>10</v>
      </c>
      <c r="Y203" t="s">
        <v>139</v>
      </c>
      <c r="Z203" t="s">
        <v>140</v>
      </c>
      <c r="AA203" t="s">
        <v>140</v>
      </c>
      <c r="AB203">
        <v>54479.020507499903</v>
      </c>
      <c r="AC203">
        <v>52943430.7949</v>
      </c>
    </row>
    <row r="204" spans="1:29" x14ac:dyDescent="0.3">
      <c r="A204">
        <v>215</v>
      </c>
      <c r="B204">
        <v>1</v>
      </c>
      <c r="C204">
        <v>215</v>
      </c>
      <c r="D204">
        <v>3325</v>
      </c>
      <c r="E204" t="s">
        <v>217</v>
      </c>
      <c r="F204">
        <v>618074.71753599902</v>
      </c>
      <c r="G204">
        <v>306689.67674800003</v>
      </c>
      <c r="H204">
        <v>3</v>
      </c>
      <c r="I204">
        <v>0.21546627581</v>
      </c>
      <c r="J204">
        <v>1</v>
      </c>
      <c r="K204">
        <v>2</v>
      </c>
      <c r="L204">
        <v>0</v>
      </c>
      <c r="M204">
        <v>0</v>
      </c>
      <c r="N204" t="s">
        <v>217</v>
      </c>
      <c r="O204" t="s">
        <v>218</v>
      </c>
      <c r="P204" t="s">
        <v>217</v>
      </c>
      <c r="Q204">
        <v>550</v>
      </c>
      <c r="R204" t="s">
        <v>227</v>
      </c>
      <c r="S204" t="s">
        <v>228</v>
      </c>
      <c r="T204" t="s">
        <v>221</v>
      </c>
      <c r="U204" t="s">
        <v>228</v>
      </c>
      <c r="V204">
        <v>0</v>
      </c>
      <c r="W204">
        <v>0</v>
      </c>
      <c r="X204">
        <v>10</v>
      </c>
      <c r="Y204" t="s">
        <v>139</v>
      </c>
      <c r="Z204" t="s">
        <v>140</v>
      </c>
      <c r="AA204" t="s">
        <v>140</v>
      </c>
      <c r="AB204">
        <v>54479.020507499903</v>
      </c>
      <c r="AC204">
        <v>52943430.7949</v>
      </c>
    </row>
    <row r="205" spans="1:29" x14ac:dyDescent="0.3">
      <c r="A205">
        <v>212</v>
      </c>
      <c r="B205">
        <v>2</v>
      </c>
      <c r="C205">
        <v>212</v>
      </c>
      <c r="D205">
        <v>3328</v>
      </c>
      <c r="E205" t="s">
        <v>217</v>
      </c>
      <c r="F205">
        <v>617206.37487099902</v>
      </c>
      <c r="G205">
        <v>300035.82414300001</v>
      </c>
      <c r="H205">
        <v>3</v>
      </c>
      <c r="I205">
        <v>9.8021051977799996</v>
      </c>
      <c r="J205">
        <v>2</v>
      </c>
      <c r="K205">
        <v>0</v>
      </c>
      <c r="L205">
        <v>0</v>
      </c>
      <c r="M205">
        <v>0</v>
      </c>
      <c r="N205" t="s">
        <v>217</v>
      </c>
      <c r="O205" t="s">
        <v>218</v>
      </c>
      <c r="P205" t="s">
        <v>217</v>
      </c>
      <c r="Q205">
        <v>319</v>
      </c>
      <c r="R205" t="s">
        <v>227</v>
      </c>
      <c r="S205" t="s">
        <v>228</v>
      </c>
      <c r="T205" t="s">
        <v>221</v>
      </c>
      <c r="U205" t="s">
        <v>228</v>
      </c>
      <c r="V205">
        <v>0</v>
      </c>
      <c r="W205">
        <v>0</v>
      </c>
      <c r="X205">
        <v>11</v>
      </c>
      <c r="Y205" t="s">
        <v>145</v>
      </c>
      <c r="Z205" t="s">
        <v>146</v>
      </c>
      <c r="AA205" t="s">
        <v>146</v>
      </c>
      <c r="AB205">
        <v>34186.7028421</v>
      </c>
      <c r="AC205">
        <v>34466692.546300001</v>
      </c>
    </row>
    <row r="206" spans="1:29" x14ac:dyDescent="0.3">
      <c r="A206">
        <v>209</v>
      </c>
      <c r="B206">
        <v>1</v>
      </c>
      <c r="C206">
        <v>209</v>
      </c>
      <c r="D206">
        <v>3331</v>
      </c>
      <c r="E206" t="s">
        <v>217</v>
      </c>
      <c r="F206">
        <v>617096.827773</v>
      </c>
      <c r="G206">
        <v>308131.653847999</v>
      </c>
      <c r="H206">
        <v>3</v>
      </c>
      <c r="I206">
        <v>0.14641400241999999</v>
      </c>
      <c r="J206">
        <v>1</v>
      </c>
      <c r="K206">
        <v>2</v>
      </c>
      <c r="L206">
        <v>0</v>
      </c>
      <c r="M206">
        <v>0</v>
      </c>
      <c r="N206" t="s">
        <v>217</v>
      </c>
      <c r="O206" t="s">
        <v>218</v>
      </c>
      <c r="P206" t="s">
        <v>217</v>
      </c>
      <c r="Q206">
        <v>444</v>
      </c>
      <c r="R206" t="s">
        <v>227</v>
      </c>
      <c r="S206" t="s">
        <v>228</v>
      </c>
      <c r="T206" t="s">
        <v>221</v>
      </c>
      <c r="U206" t="s">
        <v>228</v>
      </c>
      <c r="V206">
        <v>0</v>
      </c>
      <c r="W206">
        <v>0</v>
      </c>
      <c r="X206">
        <v>10</v>
      </c>
      <c r="Y206" t="s">
        <v>139</v>
      </c>
      <c r="Z206" t="s">
        <v>140</v>
      </c>
      <c r="AA206" t="s">
        <v>140</v>
      </c>
      <c r="AB206">
        <v>54479.020507499903</v>
      </c>
      <c r="AC206">
        <v>52943430.7949</v>
      </c>
    </row>
    <row r="207" spans="1:29" x14ac:dyDescent="0.3">
      <c r="A207">
        <v>205</v>
      </c>
      <c r="B207">
        <v>2</v>
      </c>
      <c r="C207">
        <v>205</v>
      </c>
      <c r="D207">
        <v>3335</v>
      </c>
      <c r="E207" t="s">
        <v>217</v>
      </c>
      <c r="F207">
        <v>619076.01163299906</v>
      </c>
      <c r="G207">
        <v>305216.49649400002</v>
      </c>
      <c r="H207">
        <v>3</v>
      </c>
      <c r="I207">
        <v>1.10525431407</v>
      </c>
      <c r="J207">
        <v>1</v>
      </c>
      <c r="K207">
        <v>2</v>
      </c>
      <c r="L207">
        <v>0</v>
      </c>
      <c r="M207">
        <v>0</v>
      </c>
      <c r="N207" t="s">
        <v>217</v>
      </c>
      <c r="O207" t="s">
        <v>218</v>
      </c>
      <c r="P207" t="s">
        <v>217</v>
      </c>
      <c r="Q207">
        <v>477</v>
      </c>
      <c r="R207" t="s">
        <v>227</v>
      </c>
      <c r="S207" t="s">
        <v>228</v>
      </c>
      <c r="T207" t="s">
        <v>221</v>
      </c>
      <c r="U207" t="s">
        <v>228</v>
      </c>
      <c r="V207">
        <v>0</v>
      </c>
      <c r="W207">
        <v>0</v>
      </c>
      <c r="X207">
        <v>10</v>
      </c>
      <c r="Y207" t="s">
        <v>139</v>
      </c>
      <c r="Z207" t="s">
        <v>140</v>
      </c>
      <c r="AA207" t="s">
        <v>140</v>
      </c>
      <c r="AB207">
        <v>54479.020507499903</v>
      </c>
      <c r="AC207">
        <v>52943430.7949</v>
      </c>
    </row>
    <row r="208" spans="1:29" x14ac:dyDescent="0.3">
      <c r="A208">
        <v>204</v>
      </c>
      <c r="B208">
        <v>1</v>
      </c>
      <c r="C208">
        <v>204</v>
      </c>
      <c r="D208">
        <v>3336</v>
      </c>
      <c r="E208" t="s">
        <v>217</v>
      </c>
      <c r="F208">
        <v>618591.50094499905</v>
      </c>
      <c r="G208">
        <v>310813.94635500002</v>
      </c>
      <c r="H208">
        <v>3</v>
      </c>
      <c r="I208">
        <v>0.43719379148999998</v>
      </c>
      <c r="J208">
        <v>1</v>
      </c>
      <c r="K208">
        <v>2</v>
      </c>
      <c r="L208">
        <v>0</v>
      </c>
      <c r="M208">
        <v>0</v>
      </c>
      <c r="N208" t="s">
        <v>217</v>
      </c>
      <c r="O208" t="s">
        <v>218</v>
      </c>
      <c r="P208" t="s">
        <v>217</v>
      </c>
      <c r="Q208">
        <v>537</v>
      </c>
      <c r="R208" t="s">
        <v>227</v>
      </c>
      <c r="S208" t="s">
        <v>228</v>
      </c>
      <c r="T208" t="s">
        <v>221</v>
      </c>
      <c r="U208" t="s">
        <v>228</v>
      </c>
      <c r="V208">
        <v>0</v>
      </c>
      <c r="W208">
        <v>0</v>
      </c>
      <c r="X208">
        <v>10</v>
      </c>
      <c r="Y208" t="s">
        <v>31</v>
      </c>
      <c r="Z208" t="s">
        <v>32</v>
      </c>
      <c r="AA208" t="s">
        <v>32</v>
      </c>
      <c r="AB208">
        <v>19630.543941700002</v>
      </c>
      <c r="AC208">
        <v>12384879.0070999</v>
      </c>
    </row>
    <row r="209" spans="1:29" x14ac:dyDescent="0.3">
      <c r="A209">
        <v>538</v>
      </c>
      <c r="B209">
        <v>2</v>
      </c>
      <c r="C209">
        <v>538</v>
      </c>
      <c r="D209">
        <v>3337</v>
      </c>
      <c r="E209" t="s">
        <v>217</v>
      </c>
      <c r="F209">
        <v>618500.272046</v>
      </c>
      <c r="G209">
        <v>307633.10260699899</v>
      </c>
      <c r="H209">
        <v>3</v>
      </c>
      <c r="I209">
        <v>0.42978538755000001</v>
      </c>
      <c r="J209">
        <v>1</v>
      </c>
      <c r="K209">
        <v>2</v>
      </c>
      <c r="L209">
        <v>0</v>
      </c>
      <c r="M209">
        <v>0</v>
      </c>
      <c r="N209" t="s">
        <v>217</v>
      </c>
      <c r="O209" t="s">
        <v>218</v>
      </c>
      <c r="P209" t="s">
        <v>217</v>
      </c>
      <c r="Q209">
        <v>547</v>
      </c>
      <c r="R209" t="s">
        <v>227</v>
      </c>
      <c r="S209" t="s">
        <v>228</v>
      </c>
      <c r="T209" t="s">
        <v>221</v>
      </c>
      <c r="U209" t="s">
        <v>228</v>
      </c>
      <c r="V209">
        <v>337</v>
      </c>
      <c r="W209">
        <v>3337</v>
      </c>
      <c r="X209">
        <v>10</v>
      </c>
      <c r="Y209" t="s">
        <v>23</v>
      </c>
      <c r="Z209" t="s">
        <v>24</v>
      </c>
      <c r="AA209" t="s">
        <v>24</v>
      </c>
      <c r="AB209">
        <v>8214.2608804699903</v>
      </c>
      <c r="AC209">
        <v>2861122.2616900001</v>
      </c>
    </row>
    <row r="210" spans="1:29" x14ac:dyDescent="0.3">
      <c r="A210">
        <v>203</v>
      </c>
      <c r="B210">
        <v>1</v>
      </c>
      <c r="C210">
        <v>203</v>
      </c>
      <c r="D210">
        <v>3338</v>
      </c>
      <c r="E210" t="s">
        <v>217</v>
      </c>
      <c r="F210">
        <v>617428.32041199901</v>
      </c>
      <c r="G210">
        <v>307405.87021199899</v>
      </c>
      <c r="H210">
        <v>3</v>
      </c>
      <c r="I210">
        <v>0.28833627966000003</v>
      </c>
      <c r="J210">
        <v>1</v>
      </c>
      <c r="K210">
        <v>2</v>
      </c>
      <c r="L210">
        <v>0</v>
      </c>
      <c r="M210">
        <v>0</v>
      </c>
      <c r="N210" t="s">
        <v>217</v>
      </c>
      <c r="O210" t="s">
        <v>218</v>
      </c>
      <c r="P210" t="s">
        <v>217</v>
      </c>
      <c r="Q210">
        <v>553</v>
      </c>
      <c r="R210" t="s">
        <v>227</v>
      </c>
      <c r="S210" t="s">
        <v>228</v>
      </c>
      <c r="T210" t="s">
        <v>221</v>
      </c>
      <c r="U210" t="s">
        <v>228</v>
      </c>
      <c r="V210">
        <v>0</v>
      </c>
      <c r="W210">
        <v>0</v>
      </c>
      <c r="X210">
        <v>10</v>
      </c>
      <c r="Y210" t="s">
        <v>139</v>
      </c>
      <c r="Z210" t="s">
        <v>140</v>
      </c>
      <c r="AA210" t="s">
        <v>140</v>
      </c>
      <c r="AB210">
        <v>54479.020507499903</v>
      </c>
      <c r="AC210">
        <v>52943430.7949</v>
      </c>
    </row>
    <row r="211" spans="1:29" x14ac:dyDescent="0.3">
      <c r="A211">
        <v>201</v>
      </c>
      <c r="B211">
        <v>1</v>
      </c>
      <c r="C211">
        <v>201</v>
      </c>
      <c r="D211">
        <v>3340</v>
      </c>
      <c r="E211" t="s">
        <v>217</v>
      </c>
      <c r="F211">
        <v>632100.61598500004</v>
      </c>
      <c r="G211">
        <v>304578.590532</v>
      </c>
      <c r="H211">
        <v>3</v>
      </c>
      <c r="I211">
        <v>5.4778117349600004</v>
      </c>
      <c r="J211">
        <v>1</v>
      </c>
      <c r="K211">
        <v>0</v>
      </c>
      <c r="L211">
        <v>0</v>
      </c>
      <c r="M211">
        <v>0</v>
      </c>
      <c r="N211" t="s">
        <v>217</v>
      </c>
      <c r="O211" t="s">
        <v>218</v>
      </c>
      <c r="P211" t="s">
        <v>217</v>
      </c>
      <c r="Q211">
        <v>352</v>
      </c>
      <c r="R211" t="s">
        <v>227</v>
      </c>
      <c r="S211" t="s">
        <v>228</v>
      </c>
      <c r="T211" t="s">
        <v>221</v>
      </c>
      <c r="U211" t="s">
        <v>228</v>
      </c>
      <c r="V211">
        <v>0</v>
      </c>
      <c r="W211">
        <v>0</v>
      </c>
      <c r="X211">
        <v>12</v>
      </c>
      <c r="Y211" t="s">
        <v>143</v>
      </c>
      <c r="Z211" t="s">
        <v>144</v>
      </c>
      <c r="AA211" t="s">
        <v>144</v>
      </c>
      <c r="AB211">
        <v>67250.698065100005</v>
      </c>
      <c r="AC211">
        <v>76352820.208499894</v>
      </c>
    </row>
    <row r="212" spans="1:29" x14ac:dyDescent="0.3">
      <c r="A212">
        <v>200</v>
      </c>
      <c r="B212">
        <v>4</v>
      </c>
      <c r="C212">
        <v>200</v>
      </c>
      <c r="D212">
        <v>3341</v>
      </c>
      <c r="E212" t="s">
        <v>217</v>
      </c>
      <c r="F212">
        <v>613518.39832899906</v>
      </c>
      <c r="G212">
        <v>306475.68739400001</v>
      </c>
      <c r="H212">
        <v>3</v>
      </c>
      <c r="I212">
        <v>10.2978325866</v>
      </c>
      <c r="J212">
        <v>1</v>
      </c>
      <c r="K212">
        <v>0</v>
      </c>
      <c r="L212">
        <v>0</v>
      </c>
      <c r="M212">
        <v>0</v>
      </c>
      <c r="N212" t="s">
        <v>217</v>
      </c>
      <c r="O212" t="s">
        <v>218</v>
      </c>
      <c r="P212" t="s">
        <v>217</v>
      </c>
      <c r="Q212">
        <v>312</v>
      </c>
      <c r="R212" t="s">
        <v>227</v>
      </c>
      <c r="S212" t="s">
        <v>228</v>
      </c>
      <c r="T212" t="s">
        <v>221</v>
      </c>
      <c r="U212" t="s">
        <v>228</v>
      </c>
      <c r="V212">
        <v>0</v>
      </c>
      <c r="W212">
        <v>0</v>
      </c>
      <c r="X212">
        <v>10</v>
      </c>
      <c r="Y212" t="s">
        <v>139</v>
      </c>
      <c r="Z212" t="s">
        <v>140</v>
      </c>
      <c r="AA212" t="s">
        <v>140</v>
      </c>
      <c r="AB212">
        <v>54479.020507499903</v>
      </c>
      <c r="AC212">
        <v>52943430.7949</v>
      </c>
    </row>
    <row r="213" spans="1:29" x14ac:dyDescent="0.3">
      <c r="A213">
        <v>199</v>
      </c>
      <c r="B213">
        <v>3</v>
      </c>
      <c r="C213">
        <v>199</v>
      </c>
      <c r="D213">
        <v>3342</v>
      </c>
      <c r="E213" t="s">
        <v>217</v>
      </c>
      <c r="F213">
        <v>617992.45568899903</v>
      </c>
      <c r="G213">
        <v>309387.87142400001</v>
      </c>
      <c r="H213">
        <v>3</v>
      </c>
      <c r="I213">
        <v>1.6336933600100001</v>
      </c>
      <c r="J213">
        <v>1</v>
      </c>
      <c r="K213">
        <v>2</v>
      </c>
      <c r="L213">
        <v>0</v>
      </c>
      <c r="M213">
        <v>0</v>
      </c>
      <c r="N213" t="s">
        <v>15</v>
      </c>
      <c r="O213" t="s">
        <v>218</v>
      </c>
      <c r="P213" t="s">
        <v>217</v>
      </c>
      <c r="Q213">
        <v>350</v>
      </c>
      <c r="R213" t="s">
        <v>219</v>
      </c>
      <c r="S213" t="s">
        <v>220</v>
      </c>
      <c r="T213" t="s">
        <v>221</v>
      </c>
      <c r="U213" t="s">
        <v>220</v>
      </c>
      <c r="V213">
        <v>0</v>
      </c>
      <c r="W213">
        <v>0</v>
      </c>
      <c r="X213">
        <v>16</v>
      </c>
      <c r="Y213" t="s">
        <v>15</v>
      </c>
      <c r="Z213" t="s">
        <v>16</v>
      </c>
      <c r="AA213" t="s">
        <v>16</v>
      </c>
      <c r="AB213">
        <v>9137.6586330400005</v>
      </c>
      <c r="AC213">
        <v>3227958.4470899901</v>
      </c>
    </row>
    <row r="214" spans="1:29" x14ac:dyDescent="0.3">
      <c r="A214">
        <v>196</v>
      </c>
      <c r="B214">
        <v>1</v>
      </c>
      <c r="C214">
        <v>196</v>
      </c>
      <c r="D214">
        <v>3345</v>
      </c>
      <c r="E214" t="s">
        <v>217</v>
      </c>
      <c r="F214">
        <v>617807.30624199903</v>
      </c>
      <c r="G214">
        <v>307262.51792900002</v>
      </c>
      <c r="H214">
        <v>3</v>
      </c>
      <c r="I214">
        <v>9.5437485449999998E-2</v>
      </c>
      <c r="J214">
        <v>1</v>
      </c>
      <c r="K214">
        <v>2</v>
      </c>
      <c r="L214">
        <v>0</v>
      </c>
      <c r="M214">
        <v>0</v>
      </c>
      <c r="N214" t="s">
        <v>217</v>
      </c>
      <c r="O214" t="s">
        <v>218</v>
      </c>
      <c r="P214" t="s">
        <v>217</v>
      </c>
      <c r="Q214">
        <v>555</v>
      </c>
      <c r="R214" t="s">
        <v>227</v>
      </c>
      <c r="S214" t="s">
        <v>228</v>
      </c>
      <c r="T214" t="s">
        <v>221</v>
      </c>
      <c r="U214" t="s">
        <v>228</v>
      </c>
      <c r="V214">
        <v>0</v>
      </c>
      <c r="W214">
        <v>0</v>
      </c>
      <c r="X214">
        <v>10</v>
      </c>
      <c r="Y214" t="s">
        <v>139</v>
      </c>
      <c r="Z214" t="s">
        <v>140</v>
      </c>
      <c r="AA214" t="s">
        <v>140</v>
      </c>
      <c r="AB214">
        <v>54479.020507499903</v>
      </c>
      <c r="AC214">
        <v>52943430.7949</v>
      </c>
    </row>
    <row r="215" spans="1:29" x14ac:dyDescent="0.3">
      <c r="A215">
        <v>194</v>
      </c>
      <c r="B215">
        <v>2</v>
      </c>
      <c r="C215">
        <v>194</v>
      </c>
      <c r="D215">
        <v>3347</v>
      </c>
      <c r="E215" t="s">
        <v>217</v>
      </c>
      <c r="F215">
        <v>617349.96529800002</v>
      </c>
      <c r="G215">
        <v>309917.33732300001</v>
      </c>
      <c r="H215">
        <v>3</v>
      </c>
      <c r="I215">
        <v>0.31431440851999998</v>
      </c>
      <c r="J215">
        <v>1</v>
      </c>
      <c r="K215">
        <v>2</v>
      </c>
      <c r="L215">
        <v>0</v>
      </c>
      <c r="M215">
        <v>0</v>
      </c>
      <c r="N215" t="s">
        <v>217</v>
      </c>
      <c r="O215" t="s">
        <v>218</v>
      </c>
      <c r="P215" t="s">
        <v>217</v>
      </c>
      <c r="Q215">
        <v>359</v>
      </c>
      <c r="R215" t="s">
        <v>219</v>
      </c>
      <c r="S215" t="s">
        <v>220</v>
      </c>
      <c r="T215" t="s">
        <v>221</v>
      </c>
      <c r="U215" t="s">
        <v>220</v>
      </c>
      <c r="V215">
        <v>0</v>
      </c>
      <c r="W215">
        <v>0</v>
      </c>
      <c r="X215">
        <v>16</v>
      </c>
      <c r="Y215" t="s">
        <v>15</v>
      </c>
      <c r="Z215" t="s">
        <v>16</v>
      </c>
      <c r="AA215" t="s">
        <v>16</v>
      </c>
      <c r="AB215">
        <v>9137.6586330400005</v>
      </c>
      <c r="AC215">
        <v>3227958.4470899901</v>
      </c>
    </row>
    <row r="216" spans="1:29" x14ac:dyDescent="0.3">
      <c r="A216">
        <v>192</v>
      </c>
      <c r="B216">
        <v>2</v>
      </c>
      <c r="C216">
        <v>192</v>
      </c>
      <c r="D216">
        <v>3349</v>
      </c>
      <c r="E216" t="s">
        <v>217</v>
      </c>
      <c r="F216">
        <v>631347.96006399905</v>
      </c>
      <c r="G216">
        <v>300430.266978</v>
      </c>
      <c r="H216">
        <v>3</v>
      </c>
      <c r="I216">
        <v>8.0105016065200001</v>
      </c>
      <c r="J216">
        <v>2</v>
      </c>
      <c r="K216">
        <v>0</v>
      </c>
      <c r="L216">
        <v>0</v>
      </c>
      <c r="M216">
        <v>0</v>
      </c>
      <c r="N216" t="s">
        <v>143</v>
      </c>
      <c r="O216" t="s">
        <v>218</v>
      </c>
      <c r="P216" t="s">
        <v>217</v>
      </c>
      <c r="Q216">
        <v>392</v>
      </c>
      <c r="R216" t="s">
        <v>227</v>
      </c>
      <c r="S216" t="s">
        <v>228</v>
      </c>
      <c r="T216" t="s">
        <v>221</v>
      </c>
      <c r="U216" t="s">
        <v>228</v>
      </c>
      <c r="V216">
        <v>0</v>
      </c>
      <c r="W216">
        <v>0</v>
      </c>
      <c r="X216">
        <v>12</v>
      </c>
      <c r="Y216" t="s">
        <v>149</v>
      </c>
      <c r="Z216" t="s">
        <v>150</v>
      </c>
      <c r="AA216" t="s">
        <v>150</v>
      </c>
      <c r="AB216">
        <v>61502.179507699897</v>
      </c>
      <c r="AC216">
        <v>74417460.581599906</v>
      </c>
    </row>
    <row r="217" spans="1:29" x14ac:dyDescent="0.3">
      <c r="A217">
        <v>190</v>
      </c>
      <c r="B217">
        <v>2</v>
      </c>
      <c r="C217">
        <v>190</v>
      </c>
      <c r="D217">
        <v>3351</v>
      </c>
      <c r="E217" t="s">
        <v>217</v>
      </c>
      <c r="F217">
        <v>615879.93492899905</v>
      </c>
      <c r="G217">
        <v>307022.24591200001</v>
      </c>
      <c r="H217">
        <v>3</v>
      </c>
      <c r="I217">
        <v>2.6965319438400002</v>
      </c>
      <c r="J217">
        <v>1</v>
      </c>
      <c r="K217">
        <v>0</v>
      </c>
      <c r="L217">
        <v>0</v>
      </c>
      <c r="M217">
        <v>0</v>
      </c>
      <c r="N217" t="s">
        <v>217</v>
      </c>
      <c r="O217" t="s">
        <v>218</v>
      </c>
      <c r="P217" t="s">
        <v>217</v>
      </c>
      <c r="Q217">
        <v>334</v>
      </c>
      <c r="R217" t="s">
        <v>227</v>
      </c>
      <c r="S217" t="s">
        <v>228</v>
      </c>
      <c r="T217" t="s">
        <v>221</v>
      </c>
      <c r="U217" t="s">
        <v>228</v>
      </c>
      <c r="V217">
        <v>0</v>
      </c>
      <c r="W217">
        <v>0</v>
      </c>
      <c r="X217">
        <v>10</v>
      </c>
      <c r="Y217" t="s">
        <v>139</v>
      </c>
      <c r="Z217" t="s">
        <v>140</v>
      </c>
      <c r="AA217" t="s">
        <v>140</v>
      </c>
      <c r="AB217">
        <v>54479.020507499903</v>
      </c>
      <c r="AC217">
        <v>52943430.7949</v>
      </c>
    </row>
    <row r="218" spans="1:29" x14ac:dyDescent="0.3">
      <c r="A218">
        <v>188</v>
      </c>
      <c r="B218">
        <v>1</v>
      </c>
      <c r="C218">
        <v>188</v>
      </c>
      <c r="D218">
        <v>3353</v>
      </c>
      <c r="E218" t="s">
        <v>217</v>
      </c>
      <c r="F218">
        <v>618214.10662400001</v>
      </c>
      <c r="G218">
        <v>310674.69520199898</v>
      </c>
      <c r="H218">
        <v>3</v>
      </c>
      <c r="I218">
        <v>0.13410829860000001</v>
      </c>
      <c r="J218">
        <v>1</v>
      </c>
      <c r="K218">
        <v>2</v>
      </c>
      <c r="L218">
        <v>0</v>
      </c>
      <c r="M218">
        <v>0</v>
      </c>
      <c r="N218" t="s">
        <v>217</v>
      </c>
      <c r="O218" t="s">
        <v>218</v>
      </c>
      <c r="P218" t="s">
        <v>217</v>
      </c>
      <c r="Q218">
        <v>538</v>
      </c>
      <c r="R218" t="s">
        <v>227</v>
      </c>
      <c r="S218" t="s">
        <v>228</v>
      </c>
      <c r="T218" t="s">
        <v>221</v>
      </c>
      <c r="U218" t="s">
        <v>228</v>
      </c>
      <c r="V218">
        <v>0</v>
      </c>
      <c r="W218">
        <v>0</v>
      </c>
      <c r="X218">
        <v>10</v>
      </c>
      <c r="Y218" t="s">
        <v>31</v>
      </c>
      <c r="Z218" t="s">
        <v>32</v>
      </c>
      <c r="AA218" t="s">
        <v>32</v>
      </c>
      <c r="AB218">
        <v>19630.543941700002</v>
      </c>
      <c r="AC218">
        <v>12384879.0070999</v>
      </c>
    </row>
    <row r="219" spans="1:29" x14ac:dyDescent="0.3">
      <c r="A219">
        <v>187</v>
      </c>
      <c r="B219">
        <v>2</v>
      </c>
      <c r="C219">
        <v>187</v>
      </c>
      <c r="D219">
        <v>3354</v>
      </c>
      <c r="E219" t="s">
        <v>217</v>
      </c>
      <c r="F219">
        <v>617834.17167099903</v>
      </c>
      <c r="G219">
        <v>302127.08649800002</v>
      </c>
      <c r="H219">
        <v>3</v>
      </c>
      <c r="I219">
        <v>4.9462619218799997</v>
      </c>
      <c r="J219">
        <v>1</v>
      </c>
      <c r="K219">
        <v>0</v>
      </c>
      <c r="L219">
        <v>0</v>
      </c>
      <c r="M219">
        <v>0</v>
      </c>
      <c r="N219" t="s">
        <v>217</v>
      </c>
      <c r="O219" t="s">
        <v>218</v>
      </c>
      <c r="P219" t="s">
        <v>217</v>
      </c>
      <c r="Q219">
        <v>320</v>
      </c>
      <c r="R219" t="s">
        <v>227</v>
      </c>
      <c r="S219" t="s">
        <v>228</v>
      </c>
      <c r="T219" t="s">
        <v>221</v>
      </c>
      <c r="U219" t="s">
        <v>228</v>
      </c>
      <c r="V219">
        <v>0</v>
      </c>
      <c r="W219">
        <v>0</v>
      </c>
      <c r="X219">
        <v>11</v>
      </c>
      <c r="Y219" t="s">
        <v>139</v>
      </c>
      <c r="Z219" t="s">
        <v>140</v>
      </c>
      <c r="AA219" t="s">
        <v>140</v>
      </c>
      <c r="AB219">
        <v>54479.020507499903</v>
      </c>
      <c r="AC219">
        <v>52943430.7949</v>
      </c>
    </row>
    <row r="220" spans="1:29" x14ac:dyDescent="0.3">
      <c r="A220">
        <v>186</v>
      </c>
      <c r="B220">
        <v>3</v>
      </c>
      <c r="C220">
        <v>186</v>
      </c>
      <c r="D220">
        <v>3355</v>
      </c>
      <c r="E220" t="s">
        <v>217</v>
      </c>
      <c r="F220">
        <v>615280.68223200005</v>
      </c>
      <c r="G220">
        <v>298951.69489400001</v>
      </c>
      <c r="H220">
        <v>3</v>
      </c>
      <c r="I220">
        <v>6.2174398824999999</v>
      </c>
      <c r="J220">
        <v>2</v>
      </c>
      <c r="K220">
        <v>0</v>
      </c>
      <c r="L220">
        <v>0</v>
      </c>
      <c r="M220">
        <v>0</v>
      </c>
      <c r="N220" t="s">
        <v>217</v>
      </c>
      <c r="O220" t="s">
        <v>218</v>
      </c>
      <c r="P220" t="s">
        <v>217</v>
      </c>
      <c r="Q220">
        <v>335</v>
      </c>
      <c r="R220" t="s">
        <v>227</v>
      </c>
      <c r="S220" t="s">
        <v>228</v>
      </c>
      <c r="T220" t="s">
        <v>221</v>
      </c>
      <c r="U220" t="s">
        <v>228</v>
      </c>
      <c r="V220">
        <v>0</v>
      </c>
      <c r="W220">
        <v>0</v>
      </c>
      <c r="X220">
        <v>11</v>
      </c>
      <c r="Y220" t="s">
        <v>145</v>
      </c>
      <c r="Z220" t="s">
        <v>146</v>
      </c>
      <c r="AA220" t="s">
        <v>146</v>
      </c>
      <c r="AB220">
        <v>34186.7028421</v>
      </c>
      <c r="AC220">
        <v>34466692.546300001</v>
      </c>
    </row>
    <row r="221" spans="1:29" x14ac:dyDescent="0.3">
      <c r="A221">
        <v>185</v>
      </c>
      <c r="B221">
        <v>2</v>
      </c>
      <c r="C221">
        <v>185</v>
      </c>
      <c r="D221">
        <v>3356</v>
      </c>
      <c r="E221" t="s">
        <v>217</v>
      </c>
      <c r="F221">
        <v>618407.03280299902</v>
      </c>
      <c r="G221">
        <v>306078.54275399901</v>
      </c>
      <c r="H221">
        <v>3</v>
      </c>
      <c r="I221">
        <v>1.21243495737</v>
      </c>
      <c r="J221">
        <v>1</v>
      </c>
      <c r="K221">
        <v>2</v>
      </c>
      <c r="L221">
        <v>0</v>
      </c>
      <c r="M221">
        <v>0</v>
      </c>
      <c r="N221" t="s">
        <v>217</v>
      </c>
      <c r="O221" t="s">
        <v>218</v>
      </c>
      <c r="P221" t="s">
        <v>217</v>
      </c>
      <c r="Q221">
        <v>548</v>
      </c>
      <c r="R221" t="s">
        <v>227</v>
      </c>
      <c r="S221" t="s">
        <v>228</v>
      </c>
      <c r="T221" t="s">
        <v>221</v>
      </c>
      <c r="U221" t="s">
        <v>228</v>
      </c>
      <c r="V221">
        <v>0</v>
      </c>
      <c r="W221">
        <v>0</v>
      </c>
      <c r="X221">
        <v>10</v>
      </c>
      <c r="Y221" t="s">
        <v>139</v>
      </c>
      <c r="Z221" t="s">
        <v>140</v>
      </c>
      <c r="AA221" t="s">
        <v>140</v>
      </c>
      <c r="AB221">
        <v>54479.020507499903</v>
      </c>
      <c r="AC221">
        <v>52943430.7949</v>
      </c>
    </row>
    <row r="222" spans="1:29" x14ac:dyDescent="0.3">
      <c r="A222">
        <v>183</v>
      </c>
      <c r="B222">
        <v>3</v>
      </c>
      <c r="C222">
        <v>183</v>
      </c>
      <c r="D222">
        <v>3358</v>
      </c>
      <c r="E222" t="s">
        <v>217</v>
      </c>
      <c r="F222">
        <v>611515.50829200004</v>
      </c>
      <c r="G222">
        <v>305946.216984</v>
      </c>
      <c r="H222">
        <v>3</v>
      </c>
      <c r="I222">
        <v>3.4551499412600002</v>
      </c>
      <c r="J222">
        <v>1</v>
      </c>
      <c r="K222">
        <v>0</v>
      </c>
      <c r="L222">
        <v>0</v>
      </c>
      <c r="M222">
        <v>0</v>
      </c>
      <c r="N222" t="s">
        <v>217</v>
      </c>
      <c r="O222" t="s">
        <v>218</v>
      </c>
      <c r="P222" t="s">
        <v>217</v>
      </c>
      <c r="Q222">
        <v>322</v>
      </c>
      <c r="R222" t="s">
        <v>227</v>
      </c>
      <c r="S222" t="s">
        <v>228</v>
      </c>
      <c r="T222" t="s">
        <v>221</v>
      </c>
      <c r="U222" t="s">
        <v>228</v>
      </c>
      <c r="V222">
        <v>0</v>
      </c>
      <c r="W222">
        <v>0</v>
      </c>
      <c r="X222">
        <v>10</v>
      </c>
      <c r="Y222" t="s">
        <v>139</v>
      </c>
      <c r="Z222" t="s">
        <v>140</v>
      </c>
      <c r="AA222" t="s">
        <v>140</v>
      </c>
      <c r="AB222">
        <v>54479.020507499903</v>
      </c>
      <c r="AC222">
        <v>52943430.7949</v>
      </c>
    </row>
    <row r="223" spans="1:29" x14ac:dyDescent="0.3">
      <c r="A223">
        <v>182</v>
      </c>
      <c r="B223">
        <v>4</v>
      </c>
      <c r="C223">
        <v>182</v>
      </c>
      <c r="D223">
        <v>3359</v>
      </c>
      <c r="E223" t="s">
        <v>217</v>
      </c>
      <c r="F223">
        <v>615836.94304499903</v>
      </c>
      <c r="G223">
        <v>312396.477082</v>
      </c>
      <c r="H223">
        <v>3</v>
      </c>
      <c r="I223">
        <v>3.5032969135999998</v>
      </c>
      <c r="J223">
        <v>1</v>
      </c>
      <c r="K223">
        <v>0</v>
      </c>
      <c r="L223">
        <v>0</v>
      </c>
      <c r="M223">
        <v>0</v>
      </c>
      <c r="N223" t="s">
        <v>217</v>
      </c>
      <c r="O223" t="s">
        <v>218</v>
      </c>
      <c r="P223" t="s">
        <v>217</v>
      </c>
      <c r="Q223">
        <v>443</v>
      </c>
      <c r="R223" t="s">
        <v>227</v>
      </c>
      <c r="S223" t="s">
        <v>228</v>
      </c>
      <c r="T223" t="s">
        <v>221</v>
      </c>
      <c r="U223" t="s">
        <v>228</v>
      </c>
      <c r="V223">
        <v>0</v>
      </c>
      <c r="W223">
        <v>0</v>
      </c>
      <c r="X223">
        <v>10</v>
      </c>
      <c r="Y223" t="s">
        <v>118</v>
      </c>
      <c r="Z223" t="s">
        <v>119</v>
      </c>
      <c r="AA223" t="s">
        <v>119</v>
      </c>
      <c r="AB223">
        <v>75552.820793599894</v>
      </c>
      <c r="AC223">
        <v>157335017.43700001</v>
      </c>
    </row>
    <row r="224" spans="1:29" x14ac:dyDescent="0.3">
      <c r="A224">
        <v>180</v>
      </c>
      <c r="B224">
        <v>3</v>
      </c>
      <c r="C224">
        <v>180</v>
      </c>
      <c r="D224">
        <v>3361</v>
      </c>
      <c r="E224" t="s">
        <v>217</v>
      </c>
      <c r="F224">
        <v>616785.91304999904</v>
      </c>
      <c r="G224">
        <v>310085.44270100002</v>
      </c>
      <c r="H224">
        <v>3</v>
      </c>
      <c r="I224">
        <v>0.32955157152999998</v>
      </c>
      <c r="J224">
        <v>1</v>
      </c>
      <c r="K224">
        <v>1</v>
      </c>
      <c r="L224">
        <v>0</v>
      </c>
      <c r="M224">
        <v>0</v>
      </c>
      <c r="N224" t="s">
        <v>217</v>
      </c>
      <c r="O224" t="s">
        <v>218</v>
      </c>
      <c r="P224" t="s">
        <v>217</v>
      </c>
      <c r="Q224">
        <v>534</v>
      </c>
      <c r="R224" t="s">
        <v>227</v>
      </c>
      <c r="S224" t="s">
        <v>228</v>
      </c>
      <c r="T224" t="s">
        <v>221</v>
      </c>
      <c r="U224" t="s">
        <v>228</v>
      </c>
      <c r="V224">
        <v>0</v>
      </c>
      <c r="W224">
        <v>0</v>
      </c>
      <c r="X224">
        <v>10</v>
      </c>
      <c r="Y224" t="s">
        <v>15</v>
      </c>
      <c r="Z224" t="s">
        <v>16</v>
      </c>
      <c r="AA224" t="s">
        <v>16</v>
      </c>
      <c r="AB224">
        <v>9137.6586330400005</v>
      </c>
      <c r="AC224">
        <v>3227958.4470899901</v>
      </c>
    </row>
    <row r="225" spans="1:29" x14ac:dyDescent="0.3">
      <c r="A225">
        <v>178</v>
      </c>
      <c r="B225">
        <v>1</v>
      </c>
      <c r="C225">
        <v>178</v>
      </c>
      <c r="D225">
        <v>3363</v>
      </c>
      <c r="E225" t="s">
        <v>217</v>
      </c>
      <c r="F225">
        <v>618257.25028399902</v>
      </c>
      <c r="G225">
        <v>307053.56952600001</v>
      </c>
      <c r="H225">
        <v>3</v>
      </c>
      <c r="I225">
        <v>0.17853069245</v>
      </c>
      <c r="J225">
        <v>1</v>
      </c>
      <c r="K225">
        <v>2</v>
      </c>
      <c r="L225">
        <v>0</v>
      </c>
      <c r="M225">
        <v>0</v>
      </c>
      <c r="N225" t="s">
        <v>217</v>
      </c>
      <c r="O225" t="s">
        <v>218</v>
      </c>
      <c r="P225" t="s">
        <v>217</v>
      </c>
      <c r="Q225">
        <v>551</v>
      </c>
      <c r="R225" t="s">
        <v>227</v>
      </c>
      <c r="S225" t="s">
        <v>228</v>
      </c>
      <c r="T225" t="s">
        <v>221</v>
      </c>
      <c r="U225" t="s">
        <v>228</v>
      </c>
      <c r="V225">
        <v>0</v>
      </c>
      <c r="W225">
        <v>0</v>
      </c>
      <c r="X225">
        <v>10</v>
      </c>
      <c r="Y225" t="s">
        <v>139</v>
      </c>
      <c r="Z225" t="s">
        <v>140</v>
      </c>
      <c r="AA225" t="s">
        <v>140</v>
      </c>
      <c r="AB225">
        <v>54479.020507499903</v>
      </c>
      <c r="AC225">
        <v>52943430.7949</v>
      </c>
    </row>
    <row r="226" spans="1:29" x14ac:dyDescent="0.3">
      <c r="A226">
        <v>177</v>
      </c>
      <c r="B226">
        <v>4</v>
      </c>
      <c r="C226">
        <v>177</v>
      </c>
      <c r="D226">
        <v>3364</v>
      </c>
      <c r="E226" t="s">
        <v>217</v>
      </c>
      <c r="F226">
        <v>616157.94897000003</v>
      </c>
      <c r="G226">
        <v>302782.38370399899</v>
      </c>
      <c r="H226">
        <v>3</v>
      </c>
      <c r="I226">
        <v>6.4797069103</v>
      </c>
      <c r="J226">
        <v>1</v>
      </c>
      <c r="K226">
        <v>0</v>
      </c>
      <c r="L226">
        <v>0</v>
      </c>
      <c r="M226">
        <v>0</v>
      </c>
      <c r="N226" t="s">
        <v>217</v>
      </c>
      <c r="O226" t="s">
        <v>218</v>
      </c>
      <c r="P226" t="s">
        <v>217</v>
      </c>
      <c r="Q226">
        <v>321</v>
      </c>
      <c r="R226" t="s">
        <v>227</v>
      </c>
      <c r="S226" t="s">
        <v>228</v>
      </c>
      <c r="T226" t="s">
        <v>221</v>
      </c>
      <c r="U226" t="s">
        <v>228</v>
      </c>
      <c r="V226">
        <v>0</v>
      </c>
      <c r="W226">
        <v>0</v>
      </c>
      <c r="X226">
        <v>11</v>
      </c>
      <c r="Y226" t="s">
        <v>139</v>
      </c>
      <c r="Z226" t="s">
        <v>140</v>
      </c>
      <c r="AA226" t="s">
        <v>140</v>
      </c>
      <c r="AB226">
        <v>54479.020507499903</v>
      </c>
      <c r="AC226">
        <v>52943430.7949</v>
      </c>
    </row>
    <row r="227" spans="1:29" x14ac:dyDescent="0.3">
      <c r="A227">
        <v>176</v>
      </c>
      <c r="B227">
        <v>7</v>
      </c>
      <c r="C227">
        <v>176</v>
      </c>
      <c r="D227">
        <v>3365</v>
      </c>
      <c r="E227" t="s">
        <v>217</v>
      </c>
      <c r="F227">
        <v>630568.47975499905</v>
      </c>
      <c r="G227">
        <v>293045.902066999</v>
      </c>
      <c r="H227">
        <v>3</v>
      </c>
      <c r="I227">
        <v>46.498948728000002</v>
      </c>
      <c r="J227">
        <v>2</v>
      </c>
      <c r="K227">
        <v>0</v>
      </c>
      <c r="L227">
        <v>0</v>
      </c>
      <c r="M227">
        <v>0</v>
      </c>
      <c r="N227" t="s">
        <v>217</v>
      </c>
      <c r="O227" t="s">
        <v>218</v>
      </c>
      <c r="P227" t="s">
        <v>217</v>
      </c>
      <c r="Q227">
        <v>405</v>
      </c>
      <c r="R227" t="s">
        <v>227</v>
      </c>
      <c r="S227" t="s">
        <v>228</v>
      </c>
      <c r="T227" t="s">
        <v>221</v>
      </c>
      <c r="U227" t="s">
        <v>228</v>
      </c>
      <c r="V227">
        <v>0</v>
      </c>
      <c r="W227">
        <v>0</v>
      </c>
      <c r="X227">
        <v>12</v>
      </c>
      <c r="Y227" t="s">
        <v>149</v>
      </c>
      <c r="Z227" t="s">
        <v>150</v>
      </c>
      <c r="AA227" t="s">
        <v>150</v>
      </c>
      <c r="AB227">
        <v>61502.179507699897</v>
      </c>
      <c r="AC227">
        <v>74417460.581599906</v>
      </c>
    </row>
    <row r="228" spans="1:29" x14ac:dyDescent="0.3">
      <c r="A228">
        <v>175</v>
      </c>
      <c r="B228">
        <v>4</v>
      </c>
      <c r="C228">
        <v>175</v>
      </c>
      <c r="D228">
        <v>3366</v>
      </c>
      <c r="E228" t="s">
        <v>217</v>
      </c>
      <c r="F228">
        <v>612117.54313300003</v>
      </c>
      <c r="G228">
        <v>309315.01993000001</v>
      </c>
      <c r="H228">
        <v>3</v>
      </c>
      <c r="I228">
        <v>7.98615788673</v>
      </c>
      <c r="J228">
        <v>1</v>
      </c>
      <c r="K228">
        <v>1</v>
      </c>
      <c r="L228">
        <v>0</v>
      </c>
      <c r="M228">
        <v>0</v>
      </c>
      <c r="N228" t="s">
        <v>217</v>
      </c>
      <c r="O228" t="s">
        <v>218</v>
      </c>
      <c r="P228" t="s">
        <v>217</v>
      </c>
      <c r="Q228">
        <v>323</v>
      </c>
      <c r="R228" t="s">
        <v>227</v>
      </c>
      <c r="S228" t="s">
        <v>228</v>
      </c>
      <c r="T228" t="s">
        <v>221</v>
      </c>
      <c r="U228" t="s">
        <v>228</v>
      </c>
      <c r="V228">
        <v>0</v>
      </c>
      <c r="W228">
        <v>0</v>
      </c>
      <c r="X228">
        <v>10</v>
      </c>
      <c r="Y228" t="s">
        <v>89</v>
      </c>
      <c r="Z228" t="s">
        <v>90</v>
      </c>
      <c r="AA228" t="s">
        <v>90</v>
      </c>
      <c r="AB228">
        <v>64485.282239200002</v>
      </c>
      <c r="AC228">
        <v>97033350.594099894</v>
      </c>
    </row>
    <row r="229" spans="1:29" x14ac:dyDescent="0.3">
      <c r="A229">
        <v>171</v>
      </c>
      <c r="B229">
        <v>1</v>
      </c>
      <c r="C229">
        <v>171</v>
      </c>
      <c r="D229">
        <v>3370</v>
      </c>
      <c r="E229" t="s">
        <v>217</v>
      </c>
      <c r="F229">
        <v>617388.56043099903</v>
      </c>
      <c r="G229">
        <v>310685.37720599899</v>
      </c>
      <c r="H229">
        <v>3</v>
      </c>
      <c r="I229">
        <v>1.0593405193500001</v>
      </c>
      <c r="J229">
        <v>1</v>
      </c>
      <c r="K229">
        <v>0</v>
      </c>
      <c r="L229">
        <v>0</v>
      </c>
      <c r="M229">
        <v>0</v>
      </c>
      <c r="N229" t="s">
        <v>217</v>
      </c>
      <c r="O229" t="s">
        <v>218</v>
      </c>
      <c r="P229" t="s">
        <v>217</v>
      </c>
      <c r="Q229">
        <v>535</v>
      </c>
      <c r="R229" t="s">
        <v>227</v>
      </c>
      <c r="S229" t="s">
        <v>228</v>
      </c>
      <c r="T229" t="s">
        <v>221</v>
      </c>
      <c r="U229" t="s">
        <v>228</v>
      </c>
      <c r="V229">
        <v>0</v>
      </c>
      <c r="W229">
        <v>0</v>
      </c>
      <c r="X229">
        <v>10</v>
      </c>
      <c r="Y229" t="s">
        <v>31</v>
      </c>
      <c r="Z229" t="s">
        <v>32</v>
      </c>
      <c r="AA229" t="s">
        <v>32</v>
      </c>
      <c r="AB229">
        <v>19630.543941700002</v>
      </c>
      <c r="AC229">
        <v>12384879.0070999</v>
      </c>
    </row>
    <row r="230" spans="1:29" x14ac:dyDescent="0.3">
      <c r="A230">
        <v>170</v>
      </c>
      <c r="B230">
        <v>1</v>
      </c>
      <c r="C230">
        <v>170</v>
      </c>
      <c r="D230">
        <v>3371</v>
      </c>
      <c r="E230" t="s">
        <v>217</v>
      </c>
      <c r="F230">
        <v>617713.46003299905</v>
      </c>
      <c r="G230">
        <v>306910.95684900001</v>
      </c>
      <c r="H230">
        <v>3</v>
      </c>
      <c r="I230">
        <v>0.22870844852</v>
      </c>
      <c r="J230">
        <v>1</v>
      </c>
      <c r="K230">
        <v>2</v>
      </c>
      <c r="L230">
        <v>0</v>
      </c>
      <c r="M230">
        <v>0</v>
      </c>
      <c r="N230" t="s">
        <v>217</v>
      </c>
      <c r="O230" t="s">
        <v>218</v>
      </c>
      <c r="P230" t="s">
        <v>217</v>
      </c>
      <c r="Q230">
        <v>554</v>
      </c>
      <c r="R230" t="s">
        <v>227</v>
      </c>
      <c r="S230" t="s">
        <v>228</v>
      </c>
      <c r="T230" t="s">
        <v>221</v>
      </c>
      <c r="U230" t="s">
        <v>228</v>
      </c>
      <c r="V230">
        <v>0</v>
      </c>
      <c r="W230">
        <v>0</v>
      </c>
      <c r="X230">
        <v>10</v>
      </c>
      <c r="Y230" t="s">
        <v>139</v>
      </c>
      <c r="Z230" t="s">
        <v>140</v>
      </c>
      <c r="AA230" t="s">
        <v>140</v>
      </c>
      <c r="AB230">
        <v>54479.020507499903</v>
      </c>
      <c r="AC230">
        <v>52943430.7949</v>
      </c>
    </row>
    <row r="231" spans="1:29" x14ac:dyDescent="0.3">
      <c r="A231">
        <v>169</v>
      </c>
      <c r="B231">
        <v>4</v>
      </c>
      <c r="C231">
        <v>169</v>
      </c>
      <c r="D231">
        <v>3372</v>
      </c>
      <c r="E231" t="s">
        <v>217</v>
      </c>
      <c r="F231">
        <v>611217.69533000002</v>
      </c>
      <c r="G231">
        <v>280524.0857</v>
      </c>
      <c r="H231">
        <v>3</v>
      </c>
      <c r="I231">
        <v>10.5100841192</v>
      </c>
      <c r="J231">
        <v>2</v>
      </c>
      <c r="K231">
        <v>0</v>
      </c>
      <c r="L231">
        <v>0</v>
      </c>
      <c r="M231">
        <v>0</v>
      </c>
      <c r="N231" t="s">
        <v>151</v>
      </c>
      <c r="O231" t="s">
        <v>218</v>
      </c>
      <c r="P231" t="s">
        <v>217</v>
      </c>
      <c r="Q231">
        <v>427</v>
      </c>
      <c r="R231" t="s">
        <v>227</v>
      </c>
      <c r="S231" t="s">
        <v>228</v>
      </c>
      <c r="T231" t="s">
        <v>221</v>
      </c>
      <c r="U231" t="s">
        <v>228</v>
      </c>
      <c r="V231">
        <v>0</v>
      </c>
      <c r="W231">
        <v>0</v>
      </c>
      <c r="X231">
        <v>11</v>
      </c>
      <c r="Y231" t="s">
        <v>165</v>
      </c>
      <c r="Z231" t="s">
        <v>166</v>
      </c>
      <c r="AA231" t="s">
        <v>166</v>
      </c>
      <c r="AB231">
        <v>78823.303730400003</v>
      </c>
      <c r="AC231">
        <v>120693193.727</v>
      </c>
    </row>
    <row r="232" spans="1:29" x14ac:dyDescent="0.3">
      <c r="A232">
        <v>168</v>
      </c>
      <c r="B232">
        <v>3</v>
      </c>
      <c r="C232">
        <v>168</v>
      </c>
      <c r="D232">
        <v>3373</v>
      </c>
      <c r="E232" t="s">
        <v>217</v>
      </c>
      <c r="F232">
        <v>617261.09089700005</v>
      </c>
      <c r="G232">
        <v>308386.07351299899</v>
      </c>
      <c r="H232">
        <v>3</v>
      </c>
      <c r="I232">
        <v>2.1497322596599999</v>
      </c>
      <c r="J232">
        <v>1</v>
      </c>
      <c r="K232">
        <v>2</v>
      </c>
      <c r="L232">
        <v>0</v>
      </c>
      <c r="M232">
        <v>0</v>
      </c>
      <c r="N232" t="s">
        <v>217</v>
      </c>
      <c r="O232" t="s">
        <v>218</v>
      </c>
      <c r="P232" t="s">
        <v>217</v>
      </c>
      <c r="Q232">
        <v>552</v>
      </c>
      <c r="R232" t="s">
        <v>227</v>
      </c>
      <c r="S232" t="s">
        <v>228</v>
      </c>
      <c r="T232" t="s">
        <v>221</v>
      </c>
      <c r="U232" t="s">
        <v>228</v>
      </c>
      <c r="V232">
        <v>0</v>
      </c>
      <c r="W232">
        <v>0</v>
      </c>
      <c r="X232">
        <v>10</v>
      </c>
      <c r="Y232" t="s">
        <v>15</v>
      </c>
      <c r="Z232" t="s">
        <v>16</v>
      </c>
      <c r="AA232" t="s">
        <v>16</v>
      </c>
      <c r="AB232">
        <v>9137.6586330400005</v>
      </c>
      <c r="AC232">
        <v>3227958.4470899901</v>
      </c>
    </row>
    <row r="233" spans="1:29" x14ac:dyDescent="0.3">
      <c r="A233">
        <v>167</v>
      </c>
      <c r="B233">
        <v>7</v>
      </c>
      <c r="C233">
        <v>167</v>
      </c>
      <c r="D233">
        <v>3374</v>
      </c>
      <c r="E233" t="s">
        <v>217</v>
      </c>
      <c r="F233">
        <v>610975.61814499903</v>
      </c>
      <c r="G233">
        <v>298847.44126599899</v>
      </c>
      <c r="H233">
        <v>3</v>
      </c>
      <c r="I233">
        <v>27.3714959524</v>
      </c>
      <c r="J233">
        <v>2</v>
      </c>
      <c r="K233">
        <v>0</v>
      </c>
      <c r="L233">
        <v>0</v>
      </c>
      <c r="M233">
        <v>0</v>
      </c>
      <c r="N233" t="s">
        <v>145</v>
      </c>
      <c r="O233" t="s">
        <v>218</v>
      </c>
      <c r="P233" t="s">
        <v>217</v>
      </c>
      <c r="Q233">
        <v>394</v>
      </c>
      <c r="R233" t="s">
        <v>227</v>
      </c>
      <c r="S233" t="s">
        <v>228</v>
      </c>
      <c r="T233" t="s">
        <v>221</v>
      </c>
      <c r="U233" t="s">
        <v>228</v>
      </c>
      <c r="V233">
        <v>0</v>
      </c>
      <c r="W233">
        <v>0</v>
      </c>
      <c r="X233">
        <v>10</v>
      </c>
      <c r="Y233" t="s">
        <v>105</v>
      </c>
      <c r="Z233" t="s">
        <v>106</v>
      </c>
      <c r="AA233" t="s">
        <v>106</v>
      </c>
      <c r="AB233">
        <v>55228.4367728</v>
      </c>
      <c r="AC233">
        <v>78799476.283700004</v>
      </c>
    </row>
    <row r="234" spans="1:29" x14ac:dyDescent="0.3">
      <c r="A234">
        <v>163</v>
      </c>
      <c r="B234">
        <v>8</v>
      </c>
      <c r="C234">
        <v>163</v>
      </c>
      <c r="D234">
        <v>3378</v>
      </c>
      <c r="E234" t="s">
        <v>217</v>
      </c>
      <c r="F234">
        <v>605925.81213700003</v>
      </c>
      <c r="G234">
        <v>303458.55659200001</v>
      </c>
      <c r="H234">
        <v>3</v>
      </c>
      <c r="I234">
        <v>70.021667195500001</v>
      </c>
      <c r="J234">
        <v>0</v>
      </c>
      <c r="K234">
        <v>0</v>
      </c>
      <c r="L234">
        <v>0</v>
      </c>
      <c r="M234">
        <v>60464</v>
      </c>
      <c r="N234" t="s">
        <v>137</v>
      </c>
      <c r="O234" t="s">
        <v>218</v>
      </c>
      <c r="P234" t="s">
        <v>217</v>
      </c>
      <c r="Q234">
        <v>710</v>
      </c>
      <c r="R234" t="s">
        <v>227</v>
      </c>
      <c r="S234" t="s">
        <v>228</v>
      </c>
      <c r="T234" t="s">
        <v>221</v>
      </c>
      <c r="U234" t="s">
        <v>228</v>
      </c>
      <c r="V234">
        <v>0</v>
      </c>
      <c r="W234">
        <v>0</v>
      </c>
      <c r="X234">
        <v>10</v>
      </c>
      <c r="Y234" t="s">
        <v>89</v>
      </c>
      <c r="Z234" t="s">
        <v>90</v>
      </c>
      <c r="AA234" t="s">
        <v>90</v>
      </c>
      <c r="AB234">
        <v>64485.282239200002</v>
      </c>
      <c r="AC234">
        <v>97033350.594099894</v>
      </c>
    </row>
    <row r="235" spans="1:29" x14ac:dyDescent="0.3">
      <c r="A235">
        <v>149</v>
      </c>
      <c r="B235">
        <v>4</v>
      </c>
      <c r="C235">
        <v>149</v>
      </c>
      <c r="D235">
        <v>3392</v>
      </c>
      <c r="E235" t="s">
        <v>217</v>
      </c>
      <c r="F235">
        <v>610643.99054599903</v>
      </c>
      <c r="G235">
        <v>303704.377956999</v>
      </c>
      <c r="H235">
        <v>3</v>
      </c>
      <c r="I235">
        <v>10.026684980800001</v>
      </c>
      <c r="J235">
        <v>0</v>
      </c>
      <c r="K235">
        <v>0</v>
      </c>
      <c r="L235">
        <v>0</v>
      </c>
      <c r="M235">
        <v>60462</v>
      </c>
      <c r="N235" t="s">
        <v>136</v>
      </c>
      <c r="O235" t="s">
        <v>218</v>
      </c>
      <c r="P235" t="s">
        <v>217</v>
      </c>
      <c r="Q235">
        <v>711</v>
      </c>
      <c r="R235" t="s">
        <v>227</v>
      </c>
      <c r="S235" t="s">
        <v>228</v>
      </c>
      <c r="T235" t="s">
        <v>221</v>
      </c>
      <c r="U235" t="s">
        <v>228</v>
      </c>
      <c r="V235">
        <v>0</v>
      </c>
      <c r="W235">
        <v>0</v>
      </c>
      <c r="X235">
        <v>10</v>
      </c>
      <c r="Y235" t="s">
        <v>139</v>
      </c>
      <c r="Z235" t="s">
        <v>140</v>
      </c>
      <c r="AA235" t="s">
        <v>140</v>
      </c>
      <c r="AB235">
        <v>54479.020507499903</v>
      </c>
      <c r="AC235">
        <v>52943430.7949</v>
      </c>
    </row>
    <row r="236" spans="1:29" x14ac:dyDescent="0.3">
      <c r="A236">
        <v>148</v>
      </c>
      <c r="B236">
        <v>4</v>
      </c>
      <c r="C236">
        <v>148</v>
      </c>
      <c r="D236">
        <v>3393</v>
      </c>
      <c r="E236" t="s">
        <v>217</v>
      </c>
      <c r="F236">
        <v>614865.20592099905</v>
      </c>
      <c r="G236">
        <v>304285.194744999</v>
      </c>
      <c r="H236">
        <v>3</v>
      </c>
      <c r="I236">
        <v>4.4827797396199998</v>
      </c>
      <c r="J236">
        <v>1</v>
      </c>
      <c r="K236">
        <v>0</v>
      </c>
      <c r="L236">
        <v>0</v>
      </c>
      <c r="M236">
        <v>0</v>
      </c>
      <c r="N236" t="s">
        <v>138</v>
      </c>
      <c r="O236" t="s">
        <v>218</v>
      </c>
      <c r="P236" t="s">
        <v>217</v>
      </c>
      <c r="Q236">
        <v>712</v>
      </c>
      <c r="R236" t="s">
        <v>227</v>
      </c>
      <c r="S236" t="s">
        <v>228</v>
      </c>
      <c r="T236" t="s">
        <v>221</v>
      </c>
      <c r="U236" t="s">
        <v>228</v>
      </c>
      <c r="V236">
        <v>0</v>
      </c>
      <c r="W236">
        <v>0</v>
      </c>
      <c r="X236">
        <v>10</v>
      </c>
      <c r="Y236" t="s">
        <v>139</v>
      </c>
      <c r="Z236" t="s">
        <v>140</v>
      </c>
      <c r="AA236" t="s">
        <v>140</v>
      </c>
      <c r="AB236">
        <v>54479.020507499903</v>
      </c>
      <c r="AC236">
        <v>52943430.7949</v>
      </c>
    </row>
    <row r="237" spans="1:29" x14ac:dyDescent="0.3">
      <c r="A237">
        <v>147</v>
      </c>
      <c r="B237">
        <v>3</v>
      </c>
      <c r="C237">
        <v>147</v>
      </c>
      <c r="D237">
        <v>3394</v>
      </c>
      <c r="E237" t="s">
        <v>217</v>
      </c>
      <c r="F237">
        <v>616724.60759300005</v>
      </c>
      <c r="G237">
        <v>305177.66719599901</v>
      </c>
      <c r="H237">
        <v>3</v>
      </c>
      <c r="I237">
        <v>6.3883640398899999</v>
      </c>
      <c r="J237">
        <v>1</v>
      </c>
      <c r="K237">
        <v>0</v>
      </c>
      <c r="L237">
        <v>0</v>
      </c>
      <c r="M237">
        <v>0</v>
      </c>
      <c r="N237" t="s">
        <v>138</v>
      </c>
      <c r="O237" t="s">
        <v>218</v>
      </c>
      <c r="P237" t="s">
        <v>217</v>
      </c>
      <c r="Q237">
        <v>713</v>
      </c>
      <c r="R237" t="s">
        <v>227</v>
      </c>
      <c r="S237" t="s">
        <v>228</v>
      </c>
      <c r="T237" t="s">
        <v>221</v>
      </c>
      <c r="U237" t="s">
        <v>228</v>
      </c>
      <c r="V237">
        <v>0</v>
      </c>
      <c r="W237">
        <v>0</v>
      </c>
      <c r="X237">
        <v>10</v>
      </c>
      <c r="Y237" t="s">
        <v>139</v>
      </c>
      <c r="Z237" t="s">
        <v>140</v>
      </c>
      <c r="AA237" t="s">
        <v>140</v>
      </c>
      <c r="AB237">
        <v>54479.020507499903</v>
      </c>
      <c r="AC237">
        <v>52943430.7949</v>
      </c>
    </row>
    <row r="238" spans="1:29" x14ac:dyDescent="0.3">
      <c r="A238">
        <v>145</v>
      </c>
      <c r="B238">
        <v>2</v>
      </c>
      <c r="C238">
        <v>145</v>
      </c>
      <c r="D238">
        <v>3396</v>
      </c>
      <c r="E238" t="s">
        <v>217</v>
      </c>
      <c r="F238">
        <v>616046.96468600002</v>
      </c>
      <c r="G238">
        <v>310437.344813</v>
      </c>
      <c r="H238">
        <v>3</v>
      </c>
      <c r="I238">
        <v>0.26371907863999999</v>
      </c>
      <c r="J238">
        <v>1</v>
      </c>
      <c r="K238">
        <v>1</v>
      </c>
      <c r="L238">
        <v>0</v>
      </c>
      <c r="M238">
        <v>0</v>
      </c>
      <c r="N238" t="s">
        <v>217</v>
      </c>
      <c r="O238" t="s">
        <v>218</v>
      </c>
      <c r="P238" t="s">
        <v>217</v>
      </c>
      <c r="Q238">
        <v>573</v>
      </c>
      <c r="R238" t="s">
        <v>227</v>
      </c>
      <c r="S238" t="s">
        <v>228</v>
      </c>
      <c r="T238" t="s">
        <v>221</v>
      </c>
      <c r="U238" t="s">
        <v>228</v>
      </c>
      <c r="V238">
        <v>0</v>
      </c>
      <c r="W238">
        <v>0</v>
      </c>
      <c r="X238">
        <v>10</v>
      </c>
      <c r="Y238" t="s">
        <v>31</v>
      </c>
      <c r="Z238" t="s">
        <v>32</v>
      </c>
      <c r="AA238" t="s">
        <v>32</v>
      </c>
      <c r="AB238">
        <v>19630.543941700002</v>
      </c>
      <c r="AC238">
        <v>12384879.0070999</v>
      </c>
    </row>
    <row r="239" spans="1:29" x14ac:dyDescent="0.3">
      <c r="A239">
        <v>144</v>
      </c>
      <c r="B239">
        <v>2</v>
      </c>
      <c r="C239">
        <v>144</v>
      </c>
      <c r="D239">
        <v>3397</v>
      </c>
      <c r="E239" t="s">
        <v>217</v>
      </c>
      <c r="F239">
        <v>615926.12393500004</v>
      </c>
      <c r="G239">
        <v>311062.278965</v>
      </c>
      <c r="H239">
        <v>3</v>
      </c>
      <c r="I239">
        <v>1.16081643444</v>
      </c>
      <c r="J239">
        <v>1</v>
      </c>
      <c r="K239">
        <v>1</v>
      </c>
      <c r="L239">
        <v>0</v>
      </c>
      <c r="M239">
        <v>0</v>
      </c>
      <c r="N239" t="s">
        <v>217</v>
      </c>
      <c r="O239" t="s">
        <v>218</v>
      </c>
      <c r="P239" t="s">
        <v>217</v>
      </c>
      <c r="Q239">
        <v>441</v>
      </c>
      <c r="R239" t="s">
        <v>227</v>
      </c>
      <c r="S239" t="s">
        <v>228</v>
      </c>
      <c r="T239" t="s">
        <v>221</v>
      </c>
      <c r="U239" t="s">
        <v>228</v>
      </c>
      <c r="V239">
        <v>0</v>
      </c>
      <c r="W239">
        <v>0</v>
      </c>
      <c r="X239">
        <v>10</v>
      </c>
      <c r="Y239" t="s">
        <v>31</v>
      </c>
      <c r="Z239" t="s">
        <v>32</v>
      </c>
      <c r="AA239" t="s">
        <v>32</v>
      </c>
      <c r="AB239">
        <v>19630.543941700002</v>
      </c>
      <c r="AC239">
        <v>12384879.0070999</v>
      </c>
    </row>
    <row r="240" spans="1:29" x14ac:dyDescent="0.3">
      <c r="A240">
        <v>139</v>
      </c>
      <c r="B240">
        <v>3</v>
      </c>
      <c r="C240">
        <v>139</v>
      </c>
      <c r="D240">
        <v>3402</v>
      </c>
      <c r="E240" t="s">
        <v>217</v>
      </c>
      <c r="F240">
        <v>611317.35026400001</v>
      </c>
      <c r="G240">
        <v>312517.282776999</v>
      </c>
      <c r="H240">
        <v>3</v>
      </c>
      <c r="I240">
        <v>6.2203911414100004</v>
      </c>
      <c r="J240">
        <v>1</v>
      </c>
      <c r="K240">
        <v>1</v>
      </c>
      <c r="L240">
        <v>0</v>
      </c>
      <c r="M240">
        <v>0</v>
      </c>
      <c r="N240" t="s">
        <v>217</v>
      </c>
      <c r="O240" t="s">
        <v>218</v>
      </c>
      <c r="P240" t="s">
        <v>299</v>
      </c>
      <c r="Q240">
        <v>310</v>
      </c>
      <c r="R240" t="s">
        <v>298</v>
      </c>
      <c r="S240" t="s">
        <v>242</v>
      </c>
      <c r="T240" t="s">
        <v>221</v>
      </c>
      <c r="U240" t="s">
        <v>242</v>
      </c>
      <c r="V240">
        <v>0</v>
      </c>
      <c r="W240">
        <v>0</v>
      </c>
      <c r="X240">
        <v>13</v>
      </c>
      <c r="Y240" t="s">
        <v>89</v>
      </c>
      <c r="Z240" t="s">
        <v>90</v>
      </c>
      <c r="AA240" t="s">
        <v>90</v>
      </c>
      <c r="AB240">
        <v>64485.282239200002</v>
      </c>
      <c r="AC240">
        <v>97033350.594099894</v>
      </c>
    </row>
    <row r="241" spans="1:29" x14ac:dyDescent="0.3">
      <c r="A241">
        <v>138</v>
      </c>
      <c r="B241">
        <v>2</v>
      </c>
      <c r="C241">
        <v>138</v>
      </c>
      <c r="D241">
        <v>3403</v>
      </c>
      <c r="E241" t="s">
        <v>217</v>
      </c>
      <c r="F241">
        <v>612146.98289300001</v>
      </c>
      <c r="G241">
        <v>310623.79765999899</v>
      </c>
      <c r="H241">
        <v>3</v>
      </c>
      <c r="I241">
        <v>0.20820552655999999</v>
      </c>
      <c r="J241">
        <v>2</v>
      </c>
      <c r="K241">
        <v>2</v>
      </c>
      <c r="L241">
        <v>0</v>
      </c>
      <c r="M241">
        <v>0</v>
      </c>
      <c r="N241" t="s">
        <v>217</v>
      </c>
      <c r="O241" t="s">
        <v>218</v>
      </c>
      <c r="P241" t="s">
        <v>217</v>
      </c>
      <c r="Q241">
        <v>720</v>
      </c>
      <c r="R241" t="s">
        <v>298</v>
      </c>
      <c r="S241" t="s">
        <v>242</v>
      </c>
      <c r="T241" t="s">
        <v>221</v>
      </c>
      <c r="U241" t="s">
        <v>242</v>
      </c>
      <c r="V241">
        <v>0</v>
      </c>
      <c r="W241">
        <v>0</v>
      </c>
      <c r="X241">
        <v>13</v>
      </c>
      <c r="Y241" t="s">
        <v>118</v>
      </c>
      <c r="Z241" t="s">
        <v>119</v>
      </c>
      <c r="AA241" t="s">
        <v>119</v>
      </c>
      <c r="AB241">
        <v>75552.820793599894</v>
      </c>
      <c r="AC241">
        <v>157335017.43700001</v>
      </c>
    </row>
    <row r="242" spans="1:29" x14ac:dyDescent="0.3">
      <c r="A242">
        <v>137</v>
      </c>
      <c r="B242">
        <v>3</v>
      </c>
      <c r="C242">
        <v>137</v>
      </c>
      <c r="D242">
        <v>3404</v>
      </c>
      <c r="E242" t="s">
        <v>217</v>
      </c>
      <c r="F242">
        <v>613690.89031299902</v>
      </c>
      <c r="G242">
        <v>311647.38669299899</v>
      </c>
      <c r="H242">
        <v>3</v>
      </c>
      <c r="I242">
        <v>2.9426544737200002</v>
      </c>
      <c r="J242">
        <v>1</v>
      </c>
      <c r="K242">
        <v>1</v>
      </c>
      <c r="L242">
        <v>0</v>
      </c>
      <c r="M242">
        <v>0</v>
      </c>
      <c r="N242" t="s">
        <v>217</v>
      </c>
      <c r="O242" t="s">
        <v>217</v>
      </c>
      <c r="P242" t="s">
        <v>217</v>
      </c>
      <c r="Q242">
        <v>333</v>
      </c>
      <c r="R242" t="s">
        <v>227</v>
      </c>
      <c r="S242" t="s">
        <v>228</v>
      </c>
      <c r="T242" t="s">
        <v>221</v>
      </c>
      <c r="U242" t="s">
        <v>228</v>
      </c>
      <c r="V242">
        <v>0</v>
      </c>
      <c r="W242">
        <v>0</v>
      </c>
      <c r="X242">
        <v>10</v>
      </c>
      <c r="Y242" t="s">
        <v>118</v>
      </c>
      <c r="Z242" t="s">
        <v>119</v>
      </c>
      <c r="AA242" t="s">
        <v>119</v>
      </c>
      <c r="AB242">
        <v>75552.820793599894</v>
      </c>
      <c r="AC242">
        <v>157335017.43700001</v>
      </c>
    </row>
    <row r="243" spans="1:29" x14ac:dyDescent="0.3">
      <c r="A243">
        <v>101</v>
      </c>
      <c r="B243">
        <v>3</v>
      </c>
      <c r="C243">
        <v>101</v>
      </c>
      <c r="D243">
        <v>3440</v>
      </c>
      <c r="E243" t="s">
        <v>262</v>
      </c>
      <c r="F243">
        <v>616418.82871899905</v>
      </c>
      <c r="G243">
        <v>309669.435191</v>
      </c>
      <c r="H243">
        <v>3</v>
      </c>
      <c r="I243">
        <v>0.75671091122</v>
      </c>
      <c r="J243">
        <v>0</v>
      </c>
      <c r="K243">
        <v>0</v>
      </c>
      <c r="L243">
        <v>0</v>
      </c>
      <c r="M243">
        <v>0</v>
      </c>
      <c r="N243" t="s">
        <v>217</v>
      </c>
      <c r="O243" t="s">
        <v>217</v>
      </c>
      <c r="P243" t="s">
        <v>217</v>
      </c>
      <c r="Q243">
        <v>0</v>
      </c>
      <c r="R243" t="s">
        <v>217</v>
      </c>
      <c r="S243" t="s">
        <v>228</v>
      </c>
      <c r="T243" t="s">
        <v>217</v>
      </c>
      <c r="U243" t="s">
        <v>228</v>
      </c>
      <c r="V243">
        <v>0</v>
      </c>
      <c r="W243">
        <v>0</v>
      </c>
      <c r="X243">
        <v>10</v>
      </c>
      <c r="Y243" t="s">
        <v>15</v>
      </c>
      <c r="Z243" t="s">
        <v>16</v>
      </c>
      <c r="AA243" t="s">
        <v>16</v>
      </c>
      <c r="AB243">
        <v>9137.6586330400005</v>
      </c>
      <c r="AC243">
        <v>3227958.4470899901</v>
      </c>
    </row>
    <row r="244" spans="1:29" x14ac:dyDescent="0.3">
      <c r="A244">
        <v>100</v>
      </c>
      <c r="B244">
        <v>2</v>
      </c>
      <c r="C244">
        <v>100</v>
      </c>
      <c r="D244">
        <v>3441</v>
      </c>
      <c r="E244" t="s">
        <v>261</v>
      </c>
      <c r="F244">
        <v>615130.36436000001</v>
      </c>
      <c r="G244">
        <v>310633.85761200002</v>
      </c>
      <c r="H244">
        <v>3</v>
      </c>
      <c r="I244">
        <v>0.38443503913999999</v>
      </c>
      <c r="J244">
        <v>0</v>
      </c>
      <c r="K244">
        <v>0</v>
      </c>
      <c r="L244">
        <v>0</v>
      </c>
      <c r="M244">
        <v>0</v>
      </c>
      <c r="N244" t="s">
        <v>217</v>
      </c>
      <c r="O244" t="s">
        <v>217</v>
      </c>
      <c r="P244" t="s">
        <v>217</v>
      </c>
      <c r="Q244">
        <v>0</v>
      </c>
      <c r="R244" t="s">
        <v>217</v>
      </c>
      <c r="S244" t="s">
        <v>228</v>
      </c>
      <c r="T244" t="s">
        <v>217</v>
      </c>
      <c r="U244" t="s">
        <v>228</v>
      </c>
      <c r="V244">
        <v>0</v>
      </c>
      <c r="W244">
        <v>0</v>
      </c>
      <c r="X244">
        <v>10</v>
      </c>
      <c r="Y244" t="s">
        <v>31</v>
      </c>
      <c r="Z244" t="s">
        <v>32</v>
      </c>
      <c r="AA244" t="s">
        <v>32</v>
      </c>
      <c r="AB244">
        <v>19630.543941700002</v>
      </c>
      <c r="AC244">
        <v>12384879.0070999</v>
      </c>
    </row>
    <row r="245" spans="1:29" x14ac:dyDescent="0.3">
      <c r="A245">
        <v>99</v>
      </c>
      <c r="B245">
        <v>3</v>
      </c>
      <c r="C245">
        <v>99</v>
      </c>
      <c r="D245">
        <v>3442</v>
      </c>
      <c r="E245" t="s">
        <v>261</v>
      </c>
      <c r="F245">
        <v>613322.26853600005</v>
      </c>
      <c r="G245">
        <v>310578.60772500001</v>
      </c>
      <c r="H245">
        <v>3</v>
      </c>
      <c r="I245">
        <v>1.7863887221000001</v>
      </c>
      <c r="J245">
        <v>0</v>
      </c>
      <c r="K245">
        <v>0</v>
      </c>
      <c r="L245">
        <v>0</v>
      </c>
      <c r="M245">
        <v>0</v>
      </c>
      <c r="N245" t="s">
        <v>217</v>
      </c>
      <c r="O245" t="s">
        <v>217</v>
      </c>
      <c r="P245" t="s">
        <v>217</v>
      </c>
      <c r="Q245">
        <v>0</v>
      </c>
      <c r="R245" t="s">
        <v>217</v>
      </c>
      <c r="S245" t="s">
        <v>228</v>
      </c>
      <c r="T245" t="s">
        <v>217</v>
      </c>
      <c r="U245" t="s">
        <v>228</v>
      </c>
      <c r="V245">
        <v>0</v>
      </c>
      <c r="W245">
        <v>0</v>
      </c>
      <c r="X245">
        <v>10</v>
      </c>
      <c r="Y245" t="s">
        <v>118</v>
      </c>
      <c r="Z245" t="s">
        <v>119</v>
      </c>
      <c r="AA245" t="s">
        <v>119</v>
      </c>
      <c r="AB245">
        <v>75552.820793599894</v>
      </c>
      <c r="AC245">
        <v>157335017.43700001</v>
      </c>
    </row>
    <row r="246" spans="1:29" x14ac:dyDescent="0.3">
      <c r="A246">
        <v>98</v>
      </c>
      <c r="B246">
        <v>3</v>
      </c>
      <c r="C246">
        <v>98</v>
      </c>
      <c r="D246">
        <v>3443</v>
      </c>
      <c r="E246" t="s">
        <v>260</v>
      </c>
      <c r="F246">
        <v>610823.70838800003</v>
      </c>
      <c r="G246">
        <v>310784.686919</v>
      </c>
      <c r="H246">
        <v>3</v>
      </c>
      <c r="I246">
        <v>4.0856996513999997</v>
      </c>
      <c r="J246">
        <v>0</v>
      </c>
      <c r="K246">
        <v>0</v>
      </c>
      <c r="L246">
        <v>0</v>
      </c>
      <c r="M246">
        <v>0</v>
      </c>
      <c r="N246" t="s">
        <v>217</v>
      </c>
      <c r="O246" t="s">
        <v>217</v>
      </c>
      <c r="P246" t="s">
        <v>217</v>
      </c>
      <c r="Q246">
        <v>0</v>
      </c>
      <c r="R246" t="s">
        <v>217</v>
      </c>
      <c r="S246" t="s">
        <v>242</v>
      </c>
      <c r="T246" t="s">
        <v>217</v>
      </c>
      <c r="U246" t="s">
        <v>242</v>
      </c>
      <c r="V246">
        <v>0</v>
      </c>
      <c r="W246">
        <v>0</v>
      </c>
      <c r="X246">
        <v>13</v>
      </c>
      <c r="Y246" t="s">
        <v>89</v>
      </c>
      <c r="Z246" t="s">
        <v>90</v>
      </c>
      <c r="AA246" t="s">
        <v>90</v>
      </c>
      <c r="AB246">
        <v>64485.282239200002</v>
      </c>
      <c r="AC246">
        <v>97033350.594099894</v>
      </c>
    </row>
    <row r="247" spans="1:29" x14ac:dyDescent="0.3">
      <c r="A247">
        <v>97</v>
      </c>
      <c r="B247">
        <v>4</v>
      </c>
      <c r="C247">
        <v>97</v>
      </c>
      <c r="D247">
        <v>3444</v>
      </c>
      <c r="E247" t="s">
        <v>259</v>
      </c>
      <c r="F247">
        <v>612224.51571299904</v>
      </c>
      <c r="G247">
        <v>301923.15589400003</v>
      </c>
      <c r="H247">
        <v>3</v>
      </c>
      <c r="I247">
        <v>6.7540022023899997</v>
      </c>
      <c r="J247">
        <v>0</v>
      </c>
      <c r="K247">
        <v>0</v>
      </c>
      <c r="L247">
        <v>0</v>
      </c>
      <c r="M247">
        <v>0</v>
      </c>
      <c r="N247" t="s">
        <v>217</v>
      </c>
      <c r="O247" t="s">
        <v>217</v>
      </c>
      <c r="P247" t="s">
        <v>217</v>
      </c>
      <c r="Q247">
        <v>0</v>
      </c>
      <c r="R247" t="s">
        <v>217</v>
      </c>
      <c r="S247" t="s">
        <v>228</v>
      </c>
      <c r="T247" t="s">
        <v>217</v>
      </c>
      <c r="U247" t="s">
        <v>228</v>
      </c>
      <c r="V247">
        <v>0</v>
      </c>
      <c r="W247">
        <v>0</v>
      </c>
      <c r="X247">
        <v>10</v>
      </c>
      <c r="Y247" t="s">
        <v>139</v>
      </c>
      <c r="Z247" t="s">
        <v>140</v>
      </c>
      <c r="AA247" t="s">
        <v>140</v>
      </c>
      <c r="AB247">
        <v>54479.020507499903</v>
      </c>
      <c r="AC247">
        <v>52943430.7949</v>
      </c>
    </row>
    <row r="248" spans="1:29" x14ac:dyDescent="0.3">
      <c r="A248">
        <v>93</v>
      </c>
      <c r="B248">
        <v>2</v>
      </c>
      <c r="C248">
        <v>93</v>
      </c>
      <c r="D248">
        <v>3448</v>
      </c>
      <c r="E248" t="s">
        <v>255</v>
      </c>
      <c r="F248">
        <v>617316.48474600003</v>
      </c>
      <c r="G248">
        <v>306653.637758</v>
      </c>
      <c r="H248">
        <v>3</v>
      </c>
      <c r="I248">
        <v>0.52818250936</v>
      </c>
      <c r="J248">
        <v>0</v>
      </c>
      <c r="K248">
        <v>0</v>
      </c>
      <c r="L248">
        <v>0</v>
      </c>
      <c r="M248">
        <v>0</v>
      </c>
      <c r="N248" t="s">
        <v>217</v>
      </c>
      <c r="O248" t="s">
        <v>217</v>
      </c>
      <c r="P248" t="s">
        <v>217</v>
      </c>
      <c r="Q248">
        <v>0</v>
      </c>
      <c r="R248" t="s">
        <v>217</v>
      </c>
      <c r="S248" t="s">
        <v>228</v>
      </c>
      <c r="T248" t="s">
        <v>217</v>
      </c>
      <c r="U248" t="s">
        <v>228</v>
      </c>
      <c r="V248">
        <v>0</v>
      </c>
      <c r="W248">
        <v>0</v>
      </c>
      <c r="X248">
        <v>10</v>
      </c>
      <c r="Y248" t="s">
        <v>139</v>
      </c>
      <c r="Z248" t="s">
        <v>140</v>
      </c>
      <c r="AA248" t="s">
        <v>140</v>
      </c>
      <c r="AB248">
        <v>54479.020507499903</v>
      </c>
      <c r="AC248">
        <v>52943430.7949</v>
      </c>
    </row>
    <row r="249" spans="1:29" x14ac:dyDescent="0.3">
      <c r="A249">
        <v>92</v>
      </c>
      <c r="B249">
        <v>2</v>
      </c>
      <c r="C249">
        <v>92</v>
      </c>
      <c r="D249">
        <v>3449</v>
      </c>
      <c r="E249" t="s">
        <v>254</v>
      </c>
      <c r="F249">
        <v>625995.28544899903</v>
      </c>
      <c r="G249">
        <v>306592.137743</v>
      </c>
      <c r="H249">
        <v>3</v>
      </c>
      <c r="I249">
        <v>1.4282931570899999</v>
      </c>
      <c r="J249">
        <v>0</v>
      </c>
      <c r="K249">
        <v>0</v>
      </c>
      <c r="L249">
        <v>0</v>
      </c>
      <c r="M249">
        <v>0</v>
      </c>
      <c r="N249" t="s">
        <v>217</v>
      </c>
      <c r="O249" t="s">
        <v>217</v>
      </c>
      <c r="P249" t="s">
        <v>217</v>
      </c>
      <c r="Q249">
        <v>0</v>
      </c>
      <c r="R249" t="s">
        <v>217</v>
      </c>
      <c r="S249" t="s">
        <v>228</v>
      </c>
      <c r="T249" t="s">
        <v>217</v>
      </c>
      <c r="U249" t="s">
        <v>228</v>
      </c>
      <c r="V249">
        <v>0</v>
      </c>
      <c r="W249">
        <v>0</v>
      </c>
      <c r="X249">
        <v>12</v>
      </c>
      <c r="Y249" t="s">
        <v>149</v>
      </c>
      <c r="Z249" t="s">
        <v>150</v>
      </c>
      <c r="AA249" t="s">
        <v>150</v>
      </c>
      <c r="AB249">
        <v>61502.179507699897</v>
      </c>
      <c r="AC249">
        <v>74417460.581599906</v>
      </c>
    </row>
    <row r="250" spans="1:29" x14ac:dyDescent="0.3">
      <c r="A250">
        <v>91</v>
      </c>
      <c r="B250">
        <v>2</v>
      </c>
      <c r="C250">
        <v>91</v>
      </c>
      <c r="D250">
        <v>3450</v>
      </c>
      <c r="E250" t="s">
        <v>253</v>
      </c>
      <c r="F250">
        <v>623853.99739699904</v>
      </c>
      <c r="G250">
        <v>305705.05696900003</v>
      </c>
      <c r="H250">
        <v>3</v>
      </c>
      <c r="I250">
        <v>0.85138121886999996</v>
      </c>
      <c r="J250">
        <v>0</v>
      </c>
      <c r="K250">
        <v>0</v>
      </c>
      <c r="L250">
        <v>0</v>
      </c>
      <c r="M250">
        <v>0</v>
      </c>
      <c r="N250" t="s">
        <v>217</v>
      </c>
      <c r="O250" t="s">
        <v>217</v>
      </c>
      <c r="P250" t="s">
        <v>217</v>
      </c>
      <c r="Q250">
        <v>0</v>
      </c>
      <c r="R250" t="s">
        <v>217</v>
      </c>
      <c r="S250" t="s">
        <v>228</v>
      </c>
      <c r="T250" t="s">
        <v>217</v>
      </c>
      <c r="U250" t="s">
        <v>228</v>
      </c>
      <c r="V250">
        <v>0</v>
      </c>
      <c r="W250">
        <v>0</v>
      </c>
      <c r="X250">
        <v>12</v>
      </c>
      <c r="Y250" t="s">
        <v>33</v>
      </c>
      <c r="Z250" t="s">
        <v>34</v>
      </c>
      <c r="AA250" t="s">
        <v>34</v>
      </c>
      <c r="AB250">
        <v>8904.7757066100003</v>
      </c>
      <c r="AC250">
        <v>3191058.9983000001</v>
      </c>
    </row>
    <row r="251" spans="1:29" x14ac:dyDescent="0.3">
      <c r="A251">
        <v>90</v>
      </c>
      <c r="B251">
        <v>3</v>
      </c>
      <c r="C251">
        <v>90</v>
      </c>
      <c r="D251">
        <v>3451</v>
      </c>
      <c r="E251" t="s">
        <v>252</v>
      </c>
      <c r="F251">
        <v>619287.13132100005</v>
      </c>
      <c r="G251">
        <v>304043.91444600001</v>
      </c>
      <c r="H251">
        <v>3</v>
      </c>
      <c r="I251">
        <v>2.39150778523</v>
      </c>
      <c r="J251">
        <v>0</v>
      </c>
      <c r="K251">
        <v>0</v>
      </c>
      <c r="L251">
        <v>0</v>
      </c>
      <c r="M251">
        <v>0</v>
      </c>
      <c r="N251" t="s">
        <v>217</v>
      </c>
      <c r="O251" t="s">
        <v>217</v>
      </c>
      <c r="P251" t="s">
        <v>217</v>
      </c>
      <c r="Q251">
        <v>0</v>
      </c>
      <c r="R251" t="s">
        <v>217</v>
      </c>
      <c r="S251" t="s">
        <v>228</v>
      </c>
      <c r="T251" t="s">
        <v>217</v>
      </c>
      <c r="U251" t="s">
        <v>228</v>
      </c>
      <c r="V251">
        <v>0</v>
      </c>
      <c r="W251">
        <v>0</v>
      </c>
      <c r="X251">
        <v>10</v>
      </c>
      <c r="Y251" t="s">
        <v>139</v>
      </c>
      <c r="Z251" t="s">
        <v>140</v>
      </c>
      <c r="AA251" t="s">
        <v>140</v>
      </c>
      <c r="AB251">
        <v>54479.020507499903</v>
      </c>
      <c r="AC251">
        <v>52943430.7949</v>
      </c>
    </row>
    <row r="252" spans="1:29" x14ac:dyDescent="0.3">
      <c r="A252">
        <v>86</v>
      </c>
      <c r="B252">
        <v>2</v>
      </c>
      <c r="C252">
        <v>86</v>
      </c>
      <c r="D252">
        <v>3455</v>
      </c>
      <c r="E252" t="s">
        <v>248</v>
      </c>
      <c r="F252">
        <v>615209.55360500002</v>
      </c>
      <c r="G252">
        <v>310948.254775999</v>
      </c>
      <c r="H252">
        <v>3</v>
      </c>
      <c r="I252">
        <v>0.21758101824000001</v>
      </c>
      <c r="J252">
        <v>0</v>
      </c>
      <c r="K252">
        <v>0</v>
      </c>
      <c r="L252">
        <v>0</v>
      </c>
      <c r="M252">
        <v>0</v>
      </c>
      <c r="N252" t="s">
        <v>217</v>
      </c>
      <c r="O252" t="s">
        <v>217</v>
      </c>
      <c r="P252" t="s">
        <v>217</v>
      </c>
      <c r="Q252">
        <v>0</v>
      </c>
      <c r="R252" t="s">
        <v>217</v>
      </c>
      <c r="S252" t="s">
        <v>228</v>
      </c>
      <c r="T252" t="s">
        <v>217</v>
      </c>
      <c r="U252" t="s">
        <v>228</v>
      </c>
      <c r="V252">
        <v>0</v>
      </c>
      <c r="W252">
        <v>0</v>
      </c>
      <c r="X252">
        <v>10</v>
      </c>
      <c r="Y252" t="s">
        <v>31</v>
      </c>
      <c r="Z252" t="s">
        <v>32</v>
      </c>
      <c r="AA252" t="s">
        <v>32</v>
      </c>
      <c r="AB252">
        <v>19630.543941700002</v>
      </c>
      <c r="AC252">
        <v>12384879.0070999</v>
      </c>
    </row>
    <row r="253" spans="1:29" x14ac:dyDescent="0.3">
      <c r="A253">
        <v>60</v>
      </c>
      <c r="B253">
        <v>6</v>
      </c>
      <c r="C253">
        <v>60</v>
      </c>
      <c r="D253">
        <v>3485</v>
      </c>
      <c r="E253" t="s">
        <v>217</v>
      </c>
      <c r="F253">
        <v>626115.12495700002</v>
      </c>
      <c r="G253">
        <v>290263.854121999</v>
      </c>
      <c r="H253">
        <v>3</v>
      </c>
      <c r="I253">
        <v>64.979930763300004</v>
      </c>
      <c r="J253">
        <v>2</v>
      </c>
      <c r="K253">
        <v>0</v>
      </c>
      <c r="L253">
        <v>0</v>
      </c>
      <c r="M253">
        <v>0</v>
      </c>
      <c r="N253" t="s">
        <v>151</v>
      </c>
      <c r="O253" t="s">
        <v>218</v>
      </c>
      <c r="P253" t="s">
        <v>217</v>
      </c>
      <c r="Q253">
        <v>427</v>
      </c>
      <c r="R253" t="s">
        <v>227</v>
      </c>
      <c r="S253" t="s">
        <v>228</v>
      </c>
      <c r="T253" t="s">
        <v>221</v>
      </c>
      <c r="U253" t="s">
        <v>228</v>
      </c>
      <c r="V253">
        <v>0</v>
      </c>
      <c r="W253">
        <v>0</v>
      </c>
      <c r="X253">
        <v>12</v>
      </c>
      <c r="Y253" t="s">
        <v>141</v>
      </c>
      <c r="Z253" t="s">
        <v>142</v>
      </c>
      <c r="AA253" t="s">
        <v>142</v>
      </c>
      <c r="AB253">
        <v>49879.056329799903</v>
      </c>
      <c r="AC253">
        <v>75633088.405900002</v>
      </c>
    </row>
    <row r="254" spans="1:29" x14ac:dyDescent="0.3">
      <c r="A254">
        <v>59</v>
      </c>
      <c r="B254">
        <v>3</v>
      </c>
      <c r="C254">
        <v>59</v>
      </c>
      <c r="D254">
        <v>3487</v>
      </c>
      <c r="E254" t="s">
        <v>217</v>
      </c>
      <c r="F254">
        <v>620646.07171599905</v>
      </c>
      <c r="G254">
        <v>296093.35355</v>
      </c>
      <c r="H254">
        <v>3</v>
      </c>
      <c r="I254">
        <v>3.69338761736</v>
      </c>
      <c r="J254">
        <v>2</v>
      </c>
      <c r="K254">
        <v>0</v>
      </c>
      <c r="L254">
        <v>0</v>
      </c>
      <c r="M254">
        <v>0</v>
      </c>
      <c r="N254" t="s">
        <v>151</v>
      </c>
      <c r="O254" t="s">
        <v>218</v>
      </c>
      <c r="P254" t="s">
        <v>217</v>
      </c>
      <c r="Q254">
        <v>427</v>
      </c>
      <c r="R254" t="s">
        <v>227</v>
      </c>
      <c r="S254" t="s">
        <v>228</v>
      </c>
      <c r="T254" t="s">
        <v>221</v>
      </c>
      <c r="U254" t="s">
        <v>228</v>
      </c>
      <c r="V254">
        <v>0</v>
      </c>
      <c r="W254">
        <v>0</v>
      </c>
      <c r="X254">
        <v>11</v>
      </c>
      <c r="Y254" t="s">
        <v>141</v>
      </c>
      <c r="Z254" t="s">
        <v>142</v>
      </c>
      <c r="AA254" t="s">
        <v>142</v>
      </c>
      <c r="AB254">
        <v>49879.056329799903</v>
      </c>
      <c r="AC254">
        <v>75633088.405900002</v>
      </c>
    </row>
    <row r="255" spans="1:29" x14ac:dyDescent="0.3">
      <c r="A255">
        <v>58</v>
      </c>
      <c r="B255">
        <v>7</v>
      </c>
      <c r="C255">
        <v>58</v>
      </c>
      <c r="D255">
        <v>3488</v>
      </c>
      <c r="E255" t="s">
        <v>217</v>
      </c>
      <c r="F255">
        <v>614904.99488599901</v>
      </c>
      <c r="G255">
        <v>292962.97267300001</v>
      </c>
      <c r="H255">
        <v>3</v>
      </c>
      <c r="I255">
        <v>87.463180656299897</v>
      </c>
      <c r="J255">
        <v>2</v>
      </c>
      <c r="K255">
        <v>0</v>
      </c>
      <c r="L255">
        <v>0</v>
      </c>
      <c r="M255">
        <v>0</v>
      </c>
      <c r="N255" t="s">
        <v>151</v>
      </c>
      <c r="O255" t="s">
        <v>218</v>
      </c>
      <c r="P255" t="s">
        <v>217</v>
      </c>
      <c r="Q255">
        <v>427</v>
      </c>
      <c r="R255" t="s">
        <v>227</v>
      </c>
      <c r="S255" t="s">
        <v>228</v>
      </c>
      <c r="T255" t="s">
        <v>221</v>
      </c>
      <c r="U255" t="s">
        <v>228</v>
      </c>
      <c r="V255">
        <v>0</v>
      </c>
      <c r="W255">
        <v>0</v>
      </c>
      <c r="X255">
        <v>11</v>
      </c>
      <c r="Y255" t="s">
        <v>105</v>
      </c>
      <c r="Z255" t="s">
        <v>106</v>
      </c>
      <c r="AA255" t="s">
        <v>106</v>
      </c>
      <c r="AB255">
        <v>55228.4367728</v>
      </c>
      <c r="AC255">
        <v>78799476.283700004</v>
      </c>
    </row>
    <row r="256" spans="1:29" x14ac:dyDescent="0.3">
      <c r="A256">
        <v>57</v>
      </c>
      <c r="B256">
        <v>2</v>
      </c>
      <c r="C256">
        <v>57</v>
      </c>
      <c r="D256">
        <v>3489</v>
      </c>
      <c r="E256" t="s">
        <v>217</v>
      </c>
      <c r="F256">
        <v>628469.89251100004</v>
      </c>
      <c r="G256">
        <v>301562.54963999899</v>
      </c>
      <c r="H256">
        <v>3</v>
      </c>
      <c r="I256">
        <v>4.3771537405099998</v>
      </c>
      <c r="J256">
        <v>2</v>
      </c>
      <c r="K256">
        <v>0</v>
      </c>
      <c r="L256">
        <v>0</v>
      </c>
      <c r="M256">
        <v>0</v>
      </c>
      <c r="N256" t="s">
        <v>143</v>
      </c>
      <c r="O256" t="s">
        <v>218</v>
      </c>
      <c r="P256" t="s">
        <v>217</v>
      </c>
      <c r="Q256">
        <v>392</v>
      </c>
      <c r="R256" t="s">
        <v>227</v>
      </c>
      <c r="S256" t="s">
        <v>228</v>
      </c>
      <c r="T256" t="s">
        <v>221</v>
      </c>
      <c r="U256" t="s">
        <v>228</v>
      </c>
      <c r="V256">
        <v>0</v>
      </c>
      <c r="W256">
        <v>0</v>
      </c>
      <c r="X256">
        <v>12</v>
      </c>
      <c r="Y256" t="s">
        <v>149</v>
      </c>
      <c r="Z256" t="s">
        <v>150</v>
      </c>
      <c r="AA256" t="s">
        <v>150</v>
      </c>
      <c r="AB256">
        <v>61502.179507699897</v>
      </c>
      <c r="AC256">
        <v>74417460.581599906</v>
      </c>
    </row>
    <row r="257" spans="1:29" x14ac:dyDescent="0.3">
      <c r="A257">
        <v>56</v>
      </c>
      <c r="B257">
        <v>6</v>
      </c>
      <c r="C257">
        <v>56</v>
      </c>
      <c r="D257">
        <v>3490</v>
      </c>
      <c r="E257" t="s">
        <v>217</v>
      </c>
      <c r="F257">
        <v>643048.80753700004</v>
      </c>
      <c r="G257">
        <v>296334.03187000001</v>
      </c>
      <c r="H257">
        <v>3</v>
      </c>
      <c r="I257">
        <v>98.775730920900003</v>
      </c>
      <c r="J257">
        <v>2</v>
      </c>
      <c r="K257">
        <v>0</v>
      </c>
      <c r="L257">
        <v>0</v>
      </c>
      <c r="M257">
        <v>0</v>
      </c>
      <c r="N257" t="s">
        <v>143</v>
      </c>
      <c r="O257" t="s">
        <v>218</v>
      </c>
      <c r="P257" t="s">
        <v>217</v>
      </c>
      <c r="Q257">
        <v>392</v>
      </c>
      <c r="R257" t="s">
        <v>227</v>
      </c>
      <c r="S257" t="s">
        <v>228</v>
      </c>
      <c r="T257" t="s">
        <v>221</v>
      </c>
      <c r="U257" t="s">
        <v>228</v>
      </c>
      <c r="V257">
        <v>0</v>
      </c>
      <c r="W257">
        <v>0</v>
      </c>
      <c r="X257">
        <v>12</v>
      </c>
      <c r="Y257" t="s">
        <v>66</v>
      </c>
      <c r="Z257" t="s">
        <v>67</v>
      </c>
      <c r="AA257" t="s">
        <v>67</v>
      </c>
      <c r="AB257">
        <v>30988.923554699901</v>
      </c>
      <c r="AC257">
        <v>21858835.9529</v>
      </c>
    </row>
    <row r="258" spans="1:29" x14ac:dyDescent="0.3">
      <c r="A258">
        <v>55</v>
      </c>
      <c r="B258">
        <v>4</v>
      </c>
      <c r="C258">
        <v>55</v>
      </c>
      <c r="D258">
        <v>3491</v>
      </c>
      <c r="E258" t="s">
        <v>217</v>
      </c>
      <c r="F258">
        <v>630152.99527499895</v>
      </c>
      <c r="G258">
        <v>297899.83158</v>
      </c>
      <c r="H258">
        <v>3</v>
      </c>
      <c r="I258">
        <v>29.0713221034</v>
      </c>
      <c r="J258">
        <v>2</v>
      </c>
      <c r="K258">
        <v>0</v>
      </c>
      <c r="L258">
        <v>0</v>
      </c>
      <c r="M258">
        <v>0</v>
      </c>
      <c r="N258" t="s">
        <v>217</v>
      </c>
      <c r="O258" t="s">
        <v>218</v>
      </c>
      <c r="P258" t="s">
        <v>217</v>
      </c>
      <c r="Q258">
        <v>405</v>
      </c>
      <c r="R258" t="s">
        <v>227</v>
      </c>
      <c r="S258" t="s">
        <v>228</v>
      </c>
      <c r="T258" t="s">
        <v>221</v>
      </c>
      <c r="U258" t="s">
        <v>228</v>
      </c>
      <c r="V258">
        <v>0</v>
      </c>
      <c r="W258">
        <v>0</v>
      </c>
      <c r="X258">
        <v>12</v>
      </c>
      <c r="Y258" t="s">
        <v>149</v>
      </c>
      <c r="Z258" t="s">
        <v>150</v>
      </c>
      <c r="AA258" t="s">
        <v>150</v>
      </c>
      <c r="AB258">
        <v>61502.179507699897</v>
      </c>
      <c r="AC258">
        <v>74417460.581599906</v>
      </c>
    </row>
    <row r="259" spans="1:29" x14ac:dyDescent="0.3">
      <c r="A259">
        <v>54</v>
      </c>
      <c r="B259">
        <v>4</v>
      </c>
      <c r="C259">
        <v>54</v>
      </c>
      <c r="D259">
        <v>3493</v>
      </c>
      <c r="E259" t="s">
        <v>217</v>
      </c>
      <c r="F259">
        <v>636800.15763799904</v>
      </c>
      <c r="G259">
        <v>293280.313583999</v>
      </c>
      <c r="H259">
        <v>3</v>
      </c>
      <c r="I259">
        <v>11.719388498400001</v>
      </c>
      <c r="J259">
        <v>2</v>
      </c>
      <c r="K259">
        <v>0</v>
      </c>
      <c r="L259">
        <v>0</v>
      </c>
      <c r="M259">
        <v>0</v>
      </c>
      <c r="N259" t="s">
        <v>217</v>
      </c>
      <c r="O259" t="s">
        <v>218</v>
      </c>
      <c r="P259" t="s">
        <v>217</v>
      </c>
      <c r="Q259">
        <v>405</v>
      </c>
      <c r="R259" t="s">
        <v>227</v>
      </c>
      <c r="S259" t="s">
        <v>228</v>
      </c>
      <c r="T259" t="s">
        <v>221</v>
      </c>
      <c r="U259" t="s">
        <v>228</v>
      </c>
      <c r="V259">
        <v>0</v>
      </c>
      <c r="W259">
        <v>0</v>
      </c>
      <c r="X259">
        <v>12</v>
      </c>
      <c r="Y259" t="s">
        <v>143</v>
      </c>
      <c r="Z259" t="s">
        <v>144</v>
      </c>
      <c r="AA259" t="s">
        <v>144</v>
      </c>
      <c r="AB259">
        <v>67250.698065100005</v>
      </c>
      <c r="AC259">
        <v>76352820.208499894</v>
      </c>
    </row>
    <row r="260" spans="1:29" x14ac:dyDescent="0.3">
      <c r="A260">
        <v>53</v>
      </c>
      <c r="B260">
        <v>1</v>
      </c>
      <c r="C260">
        <v>53</v>
      </c>
      <c r="D260">
        <v>3494</v>
      </c>
      <c r="E260" t="s">
        <v>217</v>
      </c>
      <c r="F260">
        <v>636145.42999700003</v>
      </c>
      <c r="G260">
        <v>299227.17878700001</v>
      </c>
      <c r="H260">
        <v>3</v>
      </c>
      <c r="I260">
        <v>6.2194041163999998</v>
      </c>
      <c r="J260">
        <v>2</v>
      </c>
      <c r="K260">
        <v>0</v>
      </c>
      <c r="L260">
        <v>0</v>
      </c>
      <c r="M260">
        <v>0</v>
      </c>
      <c r="N260" t="s">
        <v>217</v>
      </c>
      <c r="O260" t="s">
        <v>218</v>
      </c>
      <c r="P260" t="s">
        <v>217</v>
      </c>
      <c r="Q260">
        <v>391</v>
      </c>
      <c r="R260" t="s">
        <v>227</v>
      </c>
      <c r="S260" t="s">
        <v>228</v>
      </c>
      <c r="T260" t="s">
        <v>221</v>
      </c>
      <c r="U260" t="s">
        <v>228</v>
      </c>
      <c r="V260">
        <v>0</v>
      </c>
      <c r="W260">
        <v>0</v>
      </c>
      <c r="X260">
        <v>12</v>
      </c>
      <c r="Y260" t="s">
        <v>143</v>
      </c>
      <c r="Z260" t="s">
        <v>144</v>
      </c>
      <c r="AA260" t="s">
        <v>144</v>
      </c>
      <c r="AB260">
        <v>67250.698065100005</v>
      </c>
      <c r="AC260">
        <v>76352820.208499894</v>
      </c>
    </row>
    <row r="261" spans="1:29" x14ac:dyDescent="0.3">
      <c r="A261">
        <v>52</v>
      </c>
      <c r="B261">
        <v>2</v>
      </c>
      <c r="C261">
        <v>52</v>
      </c>
      <c r="D261">
        <v>3495</v>
      </c>
      <c r="E261" t="s">
        <v>217</v>
      </c>
      <c r="F261">
        <v>637754.53927800001</v>
      </c>
      <c r="G261">
        <v>298645.404637</v>
      </c>
      <c r="H261">
        <v>3</v>
      </c>
      <c r="I261">
        <v>0.44841043144999998</v>
      </c>
      <c r="J261">
        <v>2</v>
      </c>
      <c r="K261">
        <v>0</v>
      </c>
      <c r="L261">
        <v>0</v>
      </c>
      <c r="M261">
        <v>0</v>
      </c>
      <c r="N261" t="s">
        <v>217</v>
      </c>
      <c r="O261" t="s">
        <v>218</v>
      </c>
      <c r="P261" t="s">
        <v>217</v>
      </c>
      <c r="Q261">
        <v>391</v>
      </c>
      <c r="R261" t="s">
        <v>227</v>
      </c>
      <c r="S261" t="s">
        <v>228</v>
      </c>
      <c r="T261" t="s">
        <v>221</v>
      </c>
      <c r="U261" t="s">
        <v>228</v>
      </c>
      <c r="V261">
        <v>0</v>
      </c>
      <c r="W261">
        <v>0</v>
      </c>
      <c r="X261">
        <v>12</v>
      </c>
      <c r="Y261" t="s">
        <v>143</v>
      </c>
      <c r="Z261" t="s">
        <v>144</v>
      </c>
      <c r="AA261" t="s">
        <v>144</v>
      </c>
      <c r="AB261">
        <v>67250.698065100005</v>
      </c>
      <c r="AC261">
        <v>76352820.208499894</v>
      </c>
    </row>
    <row r="262" spans="1:29" x14ac:dyDescent="0.3">
      <c r="A262">
        <v>51</v>
      </c>
      <c r="B262">
        <v>4</v>
      </c>
      <c r="C262">
        <v>51</v>
      </c>
      <c r="D262">
        <v>3496</v>
      </c>
      <c r="E262" t="s">
        <v>217</v>
      </c>
      <c r="F262">
        <v>635528.22216899903</v>
      </c>
      <c r="G262">
        <v>300612.72312600003</v>
      </c>
      <c r="H262">
        <v>3</v>
      </c>
      <c r="I262">
        <v>38.001728871799898</v>
      </c>
      <c r="J262">
        <v>2</v>
      </c>
      <c r="K262">
        <v>0</v>
      </c>
      <c r="L262">
        <v>0</v>
      </c>
      <c r="M262">
        <v>0</v>
      </c>
      <c r="N262" t="s">
        <v>143</v>
      </c>
      <c r="O262" t="s">
        <v>218</v>
      </c>
      <c r="P262" t="s">
        <v>217</v>
      </c>
      <c r="Q262">
        <v>392</v>
      </c>
      <c r="R262" t="s">
        <v>227</v>
      </c>
      <c r="S262" t="s">
        <v>228</v>
      </c>
      <c r="T262" t="s">
        <v>221</v>
      </c>
      <c r="U262" t="s">
        <v>228</v>
      </c>
      <c r="V262">
        <v>0</v>
      </c>
      <c r="W262">
        <v>0</v>
      </c>
      <c r="X262">
        <v>12</v>
      </c>
      <c r="Y262" t="s">
        <v>149</v>
      </c>
      <c r="Z262" t="s">
        <v>150</v>
      </c>
      <c r="AA262" t="s">
        <v>150</v>
      </c>
      <c r="AB262">
        <v>61502.179507699897</v>
      </c>
      <c r="AC262">
        <v>74417460.581599906</v>
      </c>
    </row>
    <row r="263" spans="1:29" x14ac:dyDescent="0.3">
      <c r="A263">
        <v>5</v>
      </c>
      <c r="B263">
        <v>9</v>
      </c>
      <c r="C263">
        <v>5</v>
      </c>
      <c r="D263">
        <v>3548</v>
      </c>
      <c r="E263" t="s">
        <v>217</v>
      </c>
      <c r="F263">
        <v>614495.29793999903</v>
      </c>
      <c r="G263">
        <v>283643.49521000002</v>
      </c>
      <c r="H263">
        <v>3</v>
      </c>
      <c r="I263">
        <v>120.177401976</v>
      </c>
      <c r="J263">
        <v>2</v>
      </c>
      <c r="K263">
        <v>0</v>
      </c>
      <c r="L263">
        <v>0</v>
      </c>
      <c r="M263">
        <v>0</v>
      </c>
      <c r="N263" t="s">
        <v>151</v>
      </c>
      <c r="O263" t="s">
        <v>218</v>
      </c>
      <c r="P263" t="s">
        <v>217</v>
      </c>
      <c r="Q263">
        <v>427</v>
      </c>
      <c r="R263" t="s">
        <v>227</v>
      </c>
      <c r="S263" t="s">
        <v>228</v>
      </c>
      <c r="T263" t="s">
        <v>221</v>
      </c>
      <c r="U263" t="s">
        <v>228</v>
      </c>
      <c r="V263">
        <v>0</v>
      </c>
      <c r="W263">
        <v>0</v>
      </c>
      <c r="X263">
        <v>11</v>
      </c>
      <c r="Y263" t="s">
        <v>105</v>
      </c>
      <c r="Z263" t="s">
        <v>106</v>
      </c>
      <c r="AA263" t="s">
        <v>106</v>
      </c>
      <c r="AB263">
        <v>55228.4367728</v>
      </c>
      <c r="AC263">
        <v>78799476.283700004</v>
      </c>
    </row>
    <row r="264" spans="1:29" x14ac:dyDescent="0.3">
      <c r="A264">
        <v>4</v>
      </c>
      <c r="B264">
        <v>5</v>
      </c>
      <c r="C264">
        <v>4</v>
      </c>
      <c r="D264">
        <v>3549</v>
      </c>
      <c r="E264" t="s">
        <v>217</v>
      </c>
      <c r="F264">
        <v>622437.50464000006</v>
      </c>
      <c r="G264">
        <v>285845.66808500001</v>
      </c>
      <c r="H264">
        <v>3</v>
      </c>
      <c r="I264">
        <v>46.916922291600002</v>
      </c>
      <c r="J264">
        <v>2</v>
      </c>
      <c r="K264">
        <v>0</v>
      </c>
      <c r="L264">
        <v>0</v>
      </c>
      <c r="M264">
        <v>0</v>
      </c>
      <c r="N264" t="s">
        <v>151</v>
      </c>
      <c r="O264" t="s">
        <v>218</v>
      </c>
      <c r="P264" t="s">
        <v>217</v>
      </c>
      <c r="Q264">
        <v>427</v>
      </c>
      <c r="R264" t="s">
        <v>227</v>
      </c>
      <c r="S264" t="s">
        <v>228</v>
      </c>
      <c r="T264" t="s">
        <v>221</v>
      </c>
      <c r="U264" t="s">
        <v>228</v>
      </c>
      <c r="V264">
        <v>0</v>
      </c>
      <c r="W264">
        <v>0</v>
      </c>
      <c r="X264">
        <v>11</v>
      </c>
      <c r="Y264" t="s">
        <v>151</v>
      </c>
      <c r="Z264" t="s">
        <v>152</v>
      </c>
      <c r="AA264" t="s">
        <v>152</v>
      </c>
      <c r="AB264">
        <v>54578.156461500002</v>
      </c>
      <c r="AC264">
        <v>90442691.413599893</v>
      </c>
    </row>
    <row r="265" spans="1:29" x14ac:dyDescent="0.3">
      <c r="A265">
        <v>536</v>
      </c>
      <c r="B265">
        <v>2</v>
      </c>
      <c r="C265">
        <v>536</v>
      </c>
      <c r="D265">
        <v>4002</v>
      </c>
      <c r="E265" t="s">
        <v>441</v>
      </c>
      <c r="F265">
        <v>622508.24614099902</v>
      </c>
      <c r="G265">
        <v>308677.279935</v>
      </c>
      <c r="H265">
        <v>4</v>
      </c>
      <c r="I265">
        <v>6.2448687519999997E-2</v>
      </c>
      <c r="J265">
        <v>1</v>
      </c>
      <c r="K265">
        <v>2</v>
      </c>
      <c r="L265">
        <v>0</v>
      </c>
      <c r="M265">
        <v>0</v>
      </c>
      <c r="N265" t="s">
        <v>217</v>
      </c>
      <c r="O265" t="s">
        <v>218</v>
      </c>
      <c r="P265" t="s">
        <v>217</v>
      </c>
      <c r="Q265">
        <v>1</v>
      </c>
      <c r="R265" t="s">
        <v>219</v>
      </c>
      <c r="S265" t="s">
        <v>220</v>
      </c>
      <c r="T265" t="s">
        <v>221</v>
      </c>
      <c r="U265" t="s">
        <v>220</v>
      </c>
      <c r="V265">
        <v>0</v>
      </c>
      <c r="W265">
        <v>0</v>
      </c>
      <c r="X265">
        <v>16</v>
      </c>
      <c r="Y265" t="s">
        <v>27</v>
      </c>
      <c r="Z265" t="s">
        <v>28</v>
      </c>
      <c r="AA265" t="s">
        <v>28</v>
      </c>
      <c r="AB265">
        <v>9738.3943671100005</v>
      </c>
      <c r="AC265">
        <v>2350678.2607800001</v>
      </c>
    </row>
    <row r="266" spans="1:29" x14ac:dyDescent="0.3">
      <c r="A266">
        <v>535</v>
      </c>
      <c r="B266">
        <v>1</v>
      </c>
      <c r="C266">
        <v>535</v>
      </c>
      <c r="D266">
        <v>4003</v>
      </c>
      <c r="E266" t="s">
        <v>440</v>
      </c>
      <c r="F266">
        <v>622998.75144999905</v>
      </c>
      <c r="G266">
        <v>308463.46494699898</v>
      </c>
      <c r="H266">
        <v>4</v>
      </c>
      <c r="I266">
        <v>6.3087186449999999E-2</v>
      </c>
      <c r="J266">
        <v>1</v>
      </c>
      <c r="K266">
        <v>2</v>
      </c>
      <c r="L266">
        <v>0</v>
      </c>
      <c r="M266">
        <v>0</v>
      </c>
      <c r="N266" t="s">
        <v>217</v>
      </c>
      <c r="O266" t="s">
        <v>218</v>
      </c>
      <c r="P266" t="s">
        <v>217</v>
      </c>
      <c r="Q266">
        <v>2</v>
      </c>
      <c r="R266" t="s">
        <v>219</v>
      </c>
      <c r="S266" t="s">
        <v>220</v>
      </c>
      <c r="T266" t="s">
        <v>221</v>
      </c>
      <c r="U266" t="s">
        <v>220</v>
      </c>
      <c r="V266">
        <v>0</v>
      </c>
      <c r="W266">
        <v>0</v>
      </c>
      <c r="X266">
        <v>16</v>
      </c>
      <c r="Y266" t="s">
        <v>27</v>
      </c>
      <c r="Z266" t="s">
        <v>28</v>
      </c>
      <c r="AA266" t="s">
        <v>28</v>
      </c>
      <c r="AB266">
        <v>9738.3943671100005</v>
      </c>
      <c r="AC266">
        <v>2350678.2607800001</v>
      </c>
    </row>
    <row r="267" spans="1:29" x14ac:dyDescent="0.3">
      <c r="A267">
        <v>534</v>
      </c>
      <c r="B267">
        <v>2</v>
      </c>
      <c r="C267">
        <v>534</v>
      </c>
      <c r="D267">
        <v>4004</v>
      </c>
      <c r="E267" t="s">
        <v>439</v>
      </c>
      <c r="F267">
        <v>623671.44571799901</v>
      </c>
      <c r="G267">
        <v>307945.11733500002</v>
      </c>
      <c r="H267">
        <v>4</v>
      </c>
      <c r="I267">
        <v>0.12756453870000001</v>
      </c>
      <c r="J267">
        <v>1</v>
      </c>
      <c r="K267">
        <v>2</v>
      </c>
      <c r="L267">
        <v>0</v>
      </c>
      <c r="M267">
        <v>0</v>
      </c>
      <c r="N267" t="s">
        <v>217</v>
      </c>
      <c r="O267" t="s">
        <v>218</v>
      </c>
      <c r="P267" t="s">
        <v>217</v>
      </c>
      <c r="Q267">
        <v>3</v>
      </c>
      <c r="R267" t="s">
        <v>219</v>
      </c>
      <c r="S267" t="s">
        <v>220</v>
      </c>
      <c r="T267" t="s">
        <v>221</v>
      </c>
      <c r="U267" t="s">
        <v>220</v>
      </c>
      <c r="V267">
        <v>0</v>
      </c>
      <c r="W267">
        <v>0</v>
      </c>
      <c r="X267">
        <v>16</v>
      </c>
      <c r="Y267" t="s">
        <v>27</v>
      </c>
      <c r="Z267" t="s">
        <v>28</v>
      </c>
      <c r="AA267" t="s">
        <v>28</v>
      </c>
      <c r="AB267">
        <v>9738.3943671100005</v>
      </c>
      <c r="AC267">
        <v>2350678.2607800001</v>
      </c>
    </row>
    <row r="268" spans="1:29" x14ac:dyDescent="0.3">
      <c r="A268">
        <v>533</v>
      </c>
      <c r="B268">
        <v>1</v>
      </c>
      <c r="C268">
        <v>533</v>
      </c>
      <c r="D268">
        <v>4005</v>
      </c>
      <c r="E268" t="s">
        <v>438</v>
      </c>
      <c r="F268">
        <v>623837.42538899905</v>
      </c>
      <c r="G268">
        <v>307936.42583000002</v>
      </c>
      <c r="H268">
        <v>4</v>
      </c>
      <c r="I268">
        <v>3.2986194410000003E-2</v>
      </c>
      <c r="J268">
        <v>1</v>
      </c>
      <c r="K268">
        <v>2</v>
      </c>
      <c r="L268">
        <v>0</v>
      </c>
      <c r="M268">
        <v>0</v>
      </c>
      <c r="N268" t="s">
        <v>217</v>
      </c>
      <c r="O268" t="s">
        <v>218</v>
      </c>
      <c r="P268" t="s">
        <v>217</v>
      </c>
      <c r="Q268">
        <v>4</v>
      </c>
      <c r="R268" t="s">
        <v>219</v>
      </c>
      <c r="S268" t="s">
        <v>220</v>
      </c>
      <c r="T268" t="s">
        <v>221</v>
      </c>
      <c r="U268" t="s">
        <v>220</v>
      </c>
      <c r="V268">
        <v>0</v>
      </c>
      <c r="W268">
        <v>0</v>
      </c>
      <c r="X268">
        <v>16</v>
      </c>
      <c r="Y268" t="s">
        <v>159</v>
      </c>
      <c r="Z268" t="s">
        <v>160</v>
      </c>
      <c r="AA268" t="s">
        <v>160</v>
      </c>
      <c r="AB268">
        <v>16162.307296000001</v>
      </c>
      <c r="AC268">
        <v>2145232.7755900002</v>
      </c>
    </row>
    <row r="269" spans="1:29" x14ac:dyDescent="0.3">
      <c r="A269">
        <v>532</v>
      </c>
      <c r="B269">
        <v>2</v>
      </c>
      <c r="C269">
        <v>532</v>
      </c>
      <c r="D269">
        <v>4006</v>
      </c>
      <c r="E269" t="s">
        <v>437</v>
      </c>
      <c r="F269">
        <v>623330.78337800002</v>
      </c>
      <c r="G269">
        <v>308540.22705599898</v>
      </c>
      <c r="H269">
        <v>4</v>
      </c>
      <c r="I269">
        <v>1.380427293E-2</v>
      </c>
      <c r="J269">
        <v>1</v>
      </c>
      <c r="K269">
        <v>2</v>
      </c>
      <c r="L269">
        <v>0</v>
      </c>
      <c r="M269">
        <v>0</v>
      </c>
      <c r="N269" t="s">
        <v>217</v>
      </c>
      <c r="O269" t="s">
        <v>218</v>
      </c>
      <c r="P269" t="s">
        <v>217</v>
      </c>
      <c r="Q269">
        <v>5</v>
      </c>
      <c r="R269" t="s">
        <v>219</v>
      </c>
      <c r="S269" t="s">
        <v>220</v>
      </c>
      <c r="T269" t="s">
        <v>221</v>
      </c>
      <c r="U269" t="s">
        <v>220</v>
      </c>
      <c r="V269">
        <v>0</v>
      </c>
      <c r="W269">
        <v>0</v>
      </c>
      <c r="X269">
        <v>16</v>
      </c>
      <c r="Y269" t="s">
        <v>27</v>
      </c>
      <c r="Z269" t="s">
        <v>28</v>
      </c>
      <c r="AA269" t="s">
        <v>28</v>
      </c>
      <c r="AB269">
        <v>9738.3943671100005</v>
      </c>
      <c r="AC269">
        <v>2350678.2607800001</v>
      </c>
    </row>
    <row r="270" spans="1:29" x14ac:dyDescent="0.3">
      <c r="A270">
        <v>531</v>
      </c>
      <c r="B270">
        <v>2</v>
      </c>
      <c r="C270">
        <v>531</v>
      </c>
      <c r="D270">
        <v>4007</v>
      </c>
      <c r="E270" t="s">
        <v>436</v>
      </c>
      <c r="F270">
        <v>623207.54961700004</v>
      </c>
      <c r="G270">
        <v>308467.00413800002</v>
      </c>
      <c r="H270">
        <v>4</v>
      </c>
      <c r="I270">
        <v>4.7329007729999997E-2</v>
      </c>
      <c r="J270">
        <v>1</v>
      </c>
      <c r="K270">
        <v>2</v>
      </c>
      <c r="L270">
        <v>0</v>
      </c>
      <c r="M270">
        <v>0</v>
      </c>
      <c r="N270" t="s">
        <v>217</v>
      </c>
      <c r="O270" t="s">
        <v>218</v>
      </c>
      <c r="P270" t="s">
        <v>217</v>
      </c>
      <c r="Q270">
        <v>6</v>
      </c>
      <c r="R270" t="s">
        <v>219</v>
      </c>
      <c r="S270" t="s">
        <v>220</v>
      </c>
      <c r="T270" t="s">
        <v>221</v>
      </c>
      <c r="U270" t="s">
        <v>220</v>
      </c>
      <c r="V270">
        <v>0</v>
      </c>
      <c r="W270">
        <v>0</v>
      </c>
      <c r="X270">
        <v>16</v>
      </c>
      <c r="Y270" t="s">
        <v>27</v>
      </c>
      <c r="Z270" t="s">
        <v>28</v>
      </c>
      <c r="AA270" t="s">
        <v>28</v>
      </c>
      <c r="AB270">
        <v>9738.3943671100005</v>
      </c>
      <c r="AC270">
        <v>2350678.2607800001</v>
      </c>
    </row>
    <row r="271" spans="1:29" x14ac:dyDescent="0.3">
      <c r="A271">
        <v>530</v>
      </c>
      <c r="B271">
        <v>2</v>
      </c>
      <c r="C271">
        <v>530</v>
      </c>
      <c r="D271">
        <v>4008</v>
      </c>
      <c r="E271" t="s">
        <v>435</v>
      </c>
      <c r="F271">
        <v>623638.09822699905</v>
      </c>
      <c r="G271">
        <v>308838.334697999</v>
      </c>
      <c r="H271">
        <v>4</v>
      </c>
      <c r="I271">
        <v>0.1946898805</v>
      </c>
      <c r="J271">
        <v>1</v>
      </c>
      <c r="K271">
        <v>2</v>
      </c>
      <c r="L271">
        <v>0</v>
      </c>
      <c r="M271">
        <v>0</v>
      </c>
      <c r="N271" t="s">
        <v>217</v>
      </c>
      <c r="O271" t="s">
        <v>218</v>
      </c>
      <c r="P271" t="s">
        <v>217</v>
      </c>
      <c r="Q271">
        <v>7</v>
      </c>
      <c r="R271" t="s">
        <v>219</v>
      </c>
      <c r="S271" t="s">
        <v>220</v>
      </c>
      <c r="T271" t="s">
        <v>221</v>
      </c>
      <c r="U271" t="s">
        <v>220</v>
      </c>
      <c r="V271">
        <v>0</v>
      </c>
      <c r="W271">
        <v>0</v>
      </c>
      <c r="X271">
        <v>16</v>
      </c>
      <c r="Y271" t="s">
        <v>159</v>
      </c>
      <c r="Z271" t="s">
        <v>160</v>
      </c>
      <c r="AA271" t="s">
        <v>160</v>
      </c>
      <c r="AB271">
        <v>16162.307296000001</v>
      </c>
      <c r="AC271">
        <v>2145232.7755900002</v>
      </c>
    </row>
    <row r="272" spans="1:29" x14ac:dyDescent="0.3">
      <c r="A272">
        <v>529</v>
      </c>
      <c r="B272">
        <v>1</v>
      </c>
      <c r="C272">
        <v>529</v>
      </c>
      <c r="D272">
        <v>4009</v>
      </c>
      <c r="E272" t="s">
        <v>434</v>
      </c>
      <c r="F272">
        <v>623966.28390699904</v>
      </c>
      <c r="G272">
        <v>308024.03238599899</v>
      </c>
      <c r="H272">
        <v>4</v>
      </c>
      <c r="I272">
        <v>7.4637843819999994E-2</v>
      </c>
      <c r="J272">
        <v>1</v>
      </c>
      <c r="K272">
        <v>2</v>
      </c>
      <c r="L272">
        <v>0</v>
      </c>
      <c r="M272">
        <v>0</v>
      </c>
      <c r="N272" t="s">
        <v>217</v>
      </c>
      <c r="O272" t="s">
        <v>218</v>
      </c>
      <c r="P272" t="s">
        <v>217</v>
      </c>
      <c r="Q272">
        <v>8</v>
      </c>
      <c r="R272" t="s">
        <v>219</v>
      </c>
      <c r="S272" t="s">
        <v>220</v>
      </c>
      <c r="T272" t="s">
        <v>221</v>
      </c>
      <c r="U272" t="s">
        <v>220</v>
      </c>
      <c r="V272">
        <v>0</v>
      </c>
      <c r="W272">
        <v>0</v>
      </c>
      <c r="X272">
        <v>16</v>
      </c>
      <c r="Y272" t="s">
        <v>159</v>
      </c>
      <c r="Z272" t="s">
        <v>160</v>
      </c>
      <c r="AA272" t="s">
        <v>160</v>
      </c>
      <c r="AB272">
        <v>16162.307296000001</v>
      </c>
      <c r="AC272">
        <v>2145232.7755900002</v>
      </c>
    </row>
    <row r="273" spans="1:29" x14ac:dyDescent="0.3">
      <c r="A273">
        <v>528</v>
      </c>
      <c r="B273">
        <v>1</v>
      </c>
      <c r="C273">
        <v>528</v>
      </c>
      <c r="D273">
        <v>4010</v>
      </c>
      <c r="E273" t="s">
        <v>433</v>
      </c>
      <c r="F273">
        <v>622984.56143500004</v>
      </c>
      <c r="G273">
        <v>308776.42155899899</v>
      </c>
      <c r="H273">
        <v>4</v>
      </c>
      <c r="I273">
        <v>2.0405025000000002E-3</v>
      </c>
      <c r="J273">
        <v>1</v>
      </c>
      <c r="K273">
        <v>2</v>
      </c>
      <c r="L273">
        <v>0</v>
      </c>
      <c r="M273">
        <v>0</v>
      </c>
      <c r="N273" t="s">
        <v>217</v>
      </c>
      <c r="O273" t="s">
        <v>218</v>
      </c>
      <c r="P273" t="s">
        <v>217</v>
      </c>
      <c r="Q273">
        <v>9</v>
      </c>
      <c r="R273" t="s">
        <v>219</v>
      </c>
      <c r="S273" t="s">
        <v>220</v>
      </c>
      <c r="T273" t="s">
        <v>221</v>
      </c>
      <c r="U273" t="s">
        <v>220</v>
      </c>
      <c r="V273">
        <v>0</v>
      </c>
      <c r="W273">
        <v>0</v>
      </c>
      <c r="X273">
        <v>16</v>
      </c>
      <c r="Y273" t="s">
        <v>27</v>
      </c>
      <c r="Z273" t="s">
        <v>28</v>
      </c>
      <c r="AA273" t="s">
        <v>28</v>
      </c>
      <c r="AB273">
        <v>9738.3943671100005</v>
      </c>
      <c r="AC273">
        <v>2350678.2607800001</v>
      </c>
    </row>
    <row r="274" spans="1:29" x14ac:dyDescent="0.3">
      <c r="A274">
        <v>527</v>
      </c>
      <c r="B274">
        <v>1</v>
      </c>
      <c r="C274">
        <v>527</v>
      </c>
      <c r="D274">
        <v>4011</v>
      </c>
      <c r="E274" t="s">
        <v>432</v>
      </c>
      <c r="F274">
        <v>623182.09922099905</v>
      </c>
      <c r="G274">
        <v>308256.815800999</v>
      </c>
      <c r="H274">
        <v>4</v>
      </c>
      <c r="I274">
        <v>1.2905706E-3</v>
      </c>
      <c r="J274">
        <v>1</v>
      </c>
      <c r="K274">
        <v>2</v>
      </c>
      <c r="L274">
        <v>0</v>
      </c>
      <c r="M274">
        <v>0</v>
      </c>
      <c r="N274" t="s">
        <v>217</v>
      </c>
      <c r="O274" t="s">
        <v>218</v>
      </c>
      <c r="P274" t="s">
        <v>217</v>
      </c>
      <c r="Q274">
        <v>10</v>
      </c>
      <c r="R274" t="s">
        <v>219</v>
      </c>
      <c r="S274" t="s">
        <v>220</v>
      </c>
      <c r="T274" t="s">
        <v>221</v>
      </c>
      <c r="U274" t="s">
        <v>220</v>
      </c>
      <c r="V274">
        <v>0</v>
      </c>
      <c r="W274">
        <v>0</v>
      </c>
      <c r="X274">
        <v>16</v>
      </c>
      <c r="Y274" t="s">
        <v>27</v>
      </c>
      <c r="Z274" t="s">
        <v>28</v>
      </c>
      <c r="AA274" t="s">
        <v>28</v>
      </c>
      <c r="AB274">
        <v>9738.3943671100005</v>
      </c>
      <c r="AC274">
        <v>2350678.2607800001</v>
      </c>
    </row>
    <row r="275" spans="1:29" x14ac:dyDescent="0.3">
      <c r="A275">
        <v>526</v>
      </c>
      <c r="B275">
        <v>1</v>
      </c>
      <c r="C275">
        <v>526</v>
      </c>
      <c r="D275">
        <v>4012</v>
      </c>
      <c r="E275" t="s">
        <v>431</v>
      </c>
      <c r="F275">
        <v>623170.10037600005</v>
      </c>
      <c r="G275">
        <v>308887.512420999</v>
      </c>
      <c r="H275">
        <v>4</v>
      </c>
      <c r="I275">
        <v>3.0270758900000001E-3</v>
      </c>
      <c r="J275">
        <v>1</v>
      </c>
      <c r="K275">
        <v>2</v>
      </c>
      <c r="L275">
        <v>0</v>
      </c>
      <c r="M275">
        <v>0</v>
      </c>
      <c r="N275" t="s">
        <v>217</v>
      </c>
      <c r="O275" t="s">
        <v>218</v>
      </c>
      <c r="P275" t="s">
        <v>217</v>
      </c>
      <c r="Q275">
        <v>11</v>
      </c>
      <c r="R275" t="s">
        <v>219</v>
      </c>
      <c r="S275" t="s">
        <v>220</v>
      </c>
      <c r="T275" t="s">
        <v>221</v>
      </c>
      <c r="U275" t="s">
        <v>220</v>
      </c>
      <c r="V275">
        <v>0</v>
      </c>
      <c r="W275">
        <v>0</v>
      </c>
      <c r="X275">
        <v>16</v>
      </c>
      <c r="Y275" t="s">
        <v>159</v>
      </c>
      <c r="Z275" t="s">
        <v>160</v>
      </c>
      <c r="AA275" t="s">
        <v>160</v>
      </c>
      <c r="AB275">
        <v>16162.307296000001</v>
      </c>
      <c r="AC275">
        <v>2145232.7755900002</v>
      </c>
    </row>
    <row r="276" spans="1:29" x14ac:dyDescent="0.3">
      <c r="A276">
        <v>525</v>
      </c>
      <c r="B276">
        <v>1</v>
      </c>
      <c r="C276">
        <v>525</v>
      </c>
      <c r="D276">
        <v>4013</v>
      </c>
      <c r="E276" t="s">
        <v>430</v>
      </c>
      <c r="F276">
        <v>623536.76255700004</v>
      </c>
      <c r="G276">
        <v>308589.899989</v>
      </c>
      <c r="H276">
        <v>4</v>
      </c>
      <c r="I276">
        <v>2.2401133099999998E-3</v>
      </c>
      <c r="J276">
        <v>1</v>
      </c>
      <c r="K276">
        <v>2</v>
      </c>
      <c r="L276">
        <v>0</v>
      </c>
      <c r="M276">
        <v>0</v>
      </c>
      <c r="N276" t="s">
        <v>217</v>
      </c>
      <c r="O276" t="s">
        <v>218</v>
      </c>
      <c r="P276" t="s">
        <v>217</v>
      </c>
      <c r="Q276">
        <v>12</v>
      </c>
      <c r="R276" t="s">
        <v>219</v>
      </c>
      <c r="S276" t="s">
        <v>220</v>
      </c>
      <c r="T276" t="s">
        <v>221</v>
      </c>
      <c r="U276" t="s">
        <v>220</v>
      </c>
      <c r="V276">
        <v>0</v>
      </c>
      <c r="W276">
        <v>0</v>
      </c>
      <c r="X276">
        <v>16</v>
      </c>
      <c r="Y276" t="s">
        <v>159</v>
      </c>
      <c r="Z276" t="s">
        <v>160</v>
      </c>
      <c r="AA276" t="s">
        <v>160</v>
      </c>
      <c r="AB276">
        <v>16162.307296000001</v>
      </c>
      <c r="AC276">
        <v>2145232.7755900002</v>
      </c>
    </row>
    <row r="277" spans="1:29" x14ac:dyDescent="0.3">
      <c r="A277">
        <v>524</v>
      </c>
      <c r="B277">
        <v>1</v>
      </c>
      <c r="C277">
        <v>524</v>
      </c>
      <c r="D277">
        <v>4014</v>
      </c>
      <c r="E277" t="s">
        <v>429</v>
      </c>
      <c r="F277">
        <v>623507.23896300001</v>
      </c>
      <c r="G277">
        <v>308464.74939200003</v>
      </c>
      <c r="H277">
        <v>4</v>
      </c>
      <c r="I277">
        <v>4.1348762999999997E-3</v>
      </c>
      <c r="J277">
        <v>1</v>
      </c>
      <c r="K277">
        <v>2</v>
      </c>
      <c r="L277">
        <v>0</v>
      </c>
      <c r="M277">
        <v>0</v>
      </c>
      <c r="N277" t="s">
        <v>217</v>
      </c>
      <c r="O277" t="s">
        <v>218</v>
      </c>
      <c r="P277" t="s">
        <v>217</v>
      </c>
      <c r="Q277">
        <v>13</v>
      </c>
      <c r="R277" t="s">
        <v>219</v>
      </c>
      <c r="S277" t="s">
        <v>220</v>
      </c>
      <c r="T277" t="s">
        <v>221</v>
      </c>
      <c r="U277" t="s">
        <v>220</v>
      </c>
      <c r="V277">
        <v>0</v>
      </c>
      <c r="W277">
        <v>0</v>
      </c>
      <c r="X277">
        <v>16</v>
      </c>
      <c r="Y277" t="s">
        <v>159</v>
      </c>
      <c r="Z277" t="s">
        <v>160</v>
      </c>
      <c r="AA277" t="s">
        <v>160</v>
      </c>
      <c r="AB277">
        <v>16162.307296000001</v>
      </c>
      <c r="AC277">
        <v>2145232.7755900002</v>
      </c>
    </row>
    <row r="278" spans="1:29" x14ac:dyDescent="0.3">
      <c r="A278">
        <v>523</v>
      </c>
      <c r="B278">
        <v>2</v>
      </c>
      <c r="C278">
        <v>523</v>
      </c>
      <c r="D278">
        <v>4015</v>
      </c>
      <c r="E278" t="s">
        <v>428</v>
      </c>
      <c r="F278">
        <v>623429.62622900004</v>
      </c>
      <c r="G278">
        <v>308106.04592800001</v>
      </c>
      <c r="H278">
        <v>4</v>
      </c>
      <c r="I278">
        <v>6.37221773E-3</v>
      </c>
      <c r="J278">
        <v>1</v>
      </c>
      <c r="K278">
        <v>2</v>
      </c>
      <c r="L278">
        <v>0</v>
      </c>
      <c r="M278">
        <v>0</v>
      </c>
      <c r="N278" t="s">
        <v>217</v>
      </c>
      <c r="O278" t="s">
        <v>218</v>
      </c>
      <c r="P278" t="s">
        <v>217</v>
      </c>
      <c r="Q278">
        <v>14</v>
      </c>
      <c r="R278" t="s">
        <v>219</v>
      </c>
      <c r="S278" t="s">
        <v>220</v>
      </c>
      <c r="T278" t="s">
        <v>221</v>
      </c>
      <c r="U278" t="s">
        <v>220</v>
      </c>
      <c r="V278">
        <v>0</v>
      </c>
      <c r="W278">
        <v>0</v>
      </c>
      <c r="X278">
        <v>16</v>
      </c>
      <c r="Y278" t="s">
        <v>27</v>
      </c>
      <c r="Z278" t="s">
        <v>28</v>
      </c>
      <c r="AA278" t="s">
        <v>28</v>
      </c>
      <c r="AB278">
        <v>9738.3943671100005</v>
      </c>
      <c r="AC278">
        <v>2350678.2607800001</v>
      </c>
    </row>
    <row r="279" spans="1:29" x14ac:dyDescent="0.3">
      <c r="A279">
        <v>522</v>
      </c>
      <c r="B279">
        <v>1</v>
      </c>
      <c r="C279">
        <v>522</v>
      </c>
      <c r="D279">
        <v>4016</v>
      </c>
      <c r="E279" t="s">
        <v>427</v>
      </c>
      <c r="F279">
        <v>623210.46733899903</v>
      </c>
      <c r="G279">
        <v>308098.916224999</v>
      </c>
      <c r="H279">
        <v>4</v>
      </c>
      <c r="I279">
        <v>4.0916283400000003E-3</v>
      </c>
      <c r="J279">
        <v>1</v>
      </c>
      <c r="K279">
        <v>2</v>
      </c>
      <c r="L279">
        <v>0</v>
      </c>
      <c r="M279">
        <v>0</v>
      </c>
      <c r="N279" t="s">
        <v>217</v>
      </c>
      <c r="O279" t="s">
        <v>218</v>
      </c>
      <c r="P279" t="s">
        <v>217</v>
      </c>
      <c r="Q279">
        <v>15</v>
      </c>
      <c r="R279" t="s">
        <v>219</v>
      </c>
      <c r="S279" t="s">
        <v>220</v>
      </c>
      <c r="T279" t="s">
        <v>221</v>
      </c>
      <c r="U279" t="s">
        <v>220</v>
      </c>
      <c r="V279">
        <v>0</v>
      </c>
      <c r="W279">
        <v>0</v>
      </c>
      <c r="X279">
        <v>16</v>
      </c>
      <c r="Y279" t="s">
        <v>27</v>
      </c>
      <c r="Z279" t="s">
        <v>28</v>
      </c>
      <c r="AA279" t="s">
        <v>28</v>
      </c>
      <c r="AB279">
        <v>9738.3943671100005</v>
      </c>
      <c r="AC279">
        <v>2350678.2607800001</v>
      </c>
    </row>
    <row r="280" spans="1:29" x14ac:dyDescent="0.3">
      <c r="A280">
        <v>521</v>
      </c>
      <c r="B280">
        <v>1</v>
      </c>
      <c r="C280">
        <v>521</v>
      </c>
      <c r="D280">
        <v>4017</v>
      </c>
      <c r="E280" t="s">
        <v>426</v>
      </c>
      <c r="F280">
        <v>623003.55987200001</v>
      </c>
      <c r="G280">
        <v>307982.18912300002</v>
      </c>
      <c r="H280">
        <v>4</v>
      </c>
      <c r="I280">
        <v>2.60523945E-3</v>
      </c>
      <c r="J280">
        <v>1</v>
      </c>
      <c r="K280">
        <v>2</v>
      </c>
      <c r="L280">
        <v>0</v>
      </c>
      <c r="M280">
        <v>0</v>
      </c>
      <c r="N280" t="s">
        <v>217</v>
      </c>
      <c r="O280" t="s">
        <v>218</v>
      </c>
      <c r="P280" t="s">
        <v>217</v>
      </c>
      <c r="Q280">
        <v>16</v>
      </c>
      <c r="R280" t="s">
        <v>219</v>
      </c>
      <c r="S280" t="s">
        <v>220</v>
      </c>
      <c r="T280" t="s">
        <v>221</v>
      </c>
      <c r="U280" t="s">
        <v>220</v>
      </c>
      <c r="V280">
        <v>0</v>
      </c>
      <c r="W280">
        <v>0</v>
      </c>
      <c r="X280">
        <v>16</v>
      </c>
      <c r="Y280" t="s">
        <v>27</v>
      </c>
      <c r="Z280" t="s">
        <v>28</v>
      </c>
      <c r="AA280" t="s">
        <v>28</v>
      </c>
      <c r="AB280">
        <v>9738.3943671100005</v>
      </c>
      <c r="AC280">
        <v>2350678.2607800001</v>
      </c>
    </row>
    <row r="281" spans="1:29" x14ac:dyDescent="0.3">
      <c r="A281">
        <v>520</v>
      </c>
      <c r="B281">
        <v>1</v>
      </c>
      <c r="C281">
        <v>520</v>
      </c>
      <c r="D281">
        <v>4018</v>
      </c>
      <c r="E281" t="s">
        <v>425</v>
      </c>
      <c r="F281">
        <v>623185.66090999905</v>
      </c>
      <c r="G281">
        <v>307848.603069</v>
      </c>
      <c r="H281">
        <v>4</v>
      </c>
      <c r="I281">
        <v>3.1854160700000001E-3</v>
      </c>
      <c r="J281">
        <v>1</v>
      </c>
      <c r="K281">
        <v>2</v>
      </c>
      <c r="L281">
        <v>0</v>
      </c>
      <c r="M281">
        <v>0</v>
      </c>
      <c r="N281" t="s">
        <v>217</v>
      </c>
      <c r="O281" t="s">
        <v>218</v>
      </c>
      <c r="P281" t="s">
        <v>217</v>
      </c>
      <c r="Q281">
        <v>17</v>
      </c>
      <c r="R281" t="s">
        <v>219</v>
      </c>
      <c r="S281" t="s">
        <v>220</v>
      </c>
      <c r="T281" t="s">
        <v>221</v>
      </c>
      <c r="U281" t="s">
        <v>220</v>
      </c>
      <c r="V281">
        <v>0</v>
      </c>
      <c r="W281">
        <v>0</v>
      </c>
      <c r="X281">
        <v>16</v>
      </c>
      <c r="Y281" t="s">
        <v>27</v>
      </c>
      <c r="Z281" t="s">
        <v>28</v>
      </c>
      <c r="AA281" t="s">
        <v>28</v>
      </c>
      <c r="AB281">
        <v>9738.3943671100005</v>
      </c>
      <c r="AC281">
        <v>2350678.2607800001</v>
      </c>
    </row>
    <row r="282" spans="1:29" x14ac:dyDescent="0.3">
      <c r="A282">
        <v>519</v>
      </c>
      <c r="B282">
        <v>1</v>
      </c>
      <c r="C282">
        <v>519</v>
      </c>
      <c r="D282">
        <v>4019</v>
      </c>
      <c r="E282" t="s">
        <v>424</v>
      </c>
      <c r="F282">
        <v>622864.00561999902</v>
      </c>
      <c r="G282">
        <v>308319.32595700002</v>
      </c>
      <c r="H282">
        <v>4</v>
      </c>
      <c r="I282">
        <v>1.84379973E-3</v>
      </c>
      <c r="J282">
        <v>1</v>
      </c>
      <c r="K282">
        <v>2</v>
      </c>
      <c r="L282">
        <v>0</v>
      </c>
      <c r="M282">
        <v>0</v>
      </c>
      <c r="N282" t="s">
        <v>217</v>
      </c>
      <c r="O282" t="s">
        <v>218</v>
      </c>
      <c r="P282" t="s">
        <v>217</v>
      </c>
      <c r="Q282">
        <v>18</v>
      </c>
      <c r="R282" t="s">
        <v>219</v>
      </c>
      <c r="S282" t="s">
        <v>220</v>
      </c>
      <c r="T282" t="s">
        <v>221</v>
      </c>
      <c r="U282" t="s">
        <v>220</v>
      </c>
      <c r="V282">
        <v>0</v>
      </c>
      <c r="W282">
        <v>0</v>
      </c>
      <c r="X282">
        <v>16</v>
      </c>
      <c r="Y282" t="s">
        <v>27</v>
      </c>
      <c r="Z282" t="s">
        <v>28</v>
      </c>
      <c r="AA282" t="s">
        <v>28</v>
      </c>
      <c r="AB282">
        <v>9738.3943671100005</v>
      </c>
      <c r="AC282">
        <v>2350678.2607800001</v>
      </c>
    </row>
    <row r="283" spans="1:29" x14ac:dyDescent="0.3">
      <c r="A283">
        <v>518</v>
      </c>
      <c r="B283">
        <v>1</v>
      </c>
      <c r="C283">
        <v>518</v>
      </c>
      <c r="D283">
        <v>4020</v>
      </c>
      <c r="E283" t="s">
        <v>423</v>
      </c>
      <c r="F283">
        <v>622809.71300800005</v>
      </c>
      <c r="G283">
        <v>308598.69721100002</v>
      </c>
      <c r="H283">
        <v>4</v>
      </c>
      <c r="I283">
        <v>3.59256702E-3</v>
      </c>
      <c r="J283">
        <v>1</v>
      </c>
      <c r="K283">
        <v>2</v>
      </c>
      <c r="L283">
        <v>0</v>
      </c>
      <c r="M283">
        <v>0</v>
      </c>
      <c r="N283" t="s">
        <v>217</v>
      </c>
      <c r="O283" t="s">
        <v>218</v>
      </c>
      <c r="P283" t="s">
        <v>217</v>
      </c>
      <c r="Q283">
        <v>19</v>
      </c>
      <c r="R283" t="s">
        <v>219</v>
      </c>
      <c r="S283" t="s">
        <v>220</v>
      </c>
      <c r="T283" t="s">
        <v>221</v>
      </c>
      <c r="U283" t="s">
        <v>220</v>
      </c>
      <c r="V283">
        <v>0</v>
      </c>
      <c r="W283">
        <v>0</v>
      </c>
      <c r="X283">
        <v>16</v>
      </c>
      <c r="Y283" t="s">
        <v>27</v>
      </c>
      <c r="Z283" t="s">
        <v>28</v>
      </c>
      <c r="AA283" t="s">
        <v>28</v>
      </c>
      <c r="AB283">
        <v>9738.3943671100005</v>
      </c>
      <c r="AC283">
        <v>2350678.2607800001</v>
      </c>
    </row>
    <row r="284" spans="1:29" x14ac:dyDescent="0.3">
      <c r="A284">
        <v>517</v>
      </c>
      <c r="B284">
        <v>1</v>
      </c>
      <c r="C284">
        <v>517</v>
      </c>
      <c r="D284">
        <v>4021</v>
      </c>
      <c r="E284" t="s">
        <v>422</v>
      </c>
      <c r="F284">
        <v>622731.46414099901</v>
      </c>
      <c r="G284">
        <v>308548.09719200002</v>
      </c>
      <c r="H284">
        <v>4</v>
      </c>
      <c r="I284">
        <v>2.1741315999999999E-3</v>
      </c>
      <c r="J284">
        <v>1</v>
      </c>
      <c r="K284">
        <v>2</v>
      </c>
      <c r="L284">
        <v>0</v>
      </c>
      <c r="M284">
        <v>0</v>
      </c>
      <c r="N284" t="s">
        <v>217</v>
      </c>
      <c r="O284" t="s">
        <v>218</v>
      </c>
      <c r="P284" t="s">
        <v>217</v>
      </c>
      <c r="Q284">
        <v>20</v>
      </c>
      <c r="R284" t="s">
        <v>219</v>
      </c>
      <c r="S284" t="s">
        <v>220</v>
      </c>
      <c r="T284" t="s">
        <v>221</v>
      </c>
      <c r="U284" t="s">
        <v>220</v>
      </c>
      <c r="V284">
        <v>0</v>
      </c>
      <c r="W284">
        <v>0</v>
      </c>
      <c r="X284">
        <v>16</v>
      </c>
      <c r="Y284" t="s">
        <v>27</v>
      </c>
      <c r="Z284" t="s">
        <v>28</v>
      </c>
      <c r="AA284" t="s">
        <v>28</v>
      </c>
      <c r="AB284">
        <v>9738.3943671100005</v>
      </c>
      <c r="AC284">
        <v>2350678.2607800001</v>
      </c>
    </row>
    <row r="285" spans="1:29" x14ac:dyDescent="0.3">
      <c r="A285">
        <v>516</v>
      </c>
      <c r="B285">
        <v>1</v>
      </c>
      <c r="C285">
        <v>516</v>
      </c>
      <c r="D285">
        <v>4022</v>
      </c>
      <c r="E285" t="s">
        <v>421</v>
      </c>
      <c r="F285">
        <v>622681.11025699903</v>
      </c>
      <c r="G285">
        <v>308674.52882800001</v>
      </c>
      <c r="H285">
        <v>4</v>
      </c>
      <c r="I285">
        <v>1.2164182E-3</v>
      </c>
      <c r="J285">
        <v>1</v>
      </c>
      <c r="K285">
        <v>2</v>
      </c>
      <c r="L285">
        <v>0</v>
      </c>
      <c r="M285">
        <v>0</v>
      </c>
      <c r="N285" t="s">
        <v>217</v>
      </c>
      <c r="O285" t="s">
        <v>218</v>
      </c>
      <c r="P285" t="s">
        <v>217</v>
      </c>
      <c r="Q285">
        <v>21</v>
      </c>
      <c r="R285" t="s">
        <v>219</v>
      </c>
      <c r="S285" t="s">
        <v>220</v>
      </c>
      <c r="T285" t="s">
        <v>221</v>
      </c>
      <c r="U285" t="s">
        <v>220</v>
      </c>
      <c r="V285">
        <v>0</v>
      </c>
      <c r="W285">
        <v>0</v>
      </c>
      <c r="X285">
        <v>16</v>
      </c>
      <c r="Y285" t="s">
        <v>27</v>
      </c>
      <c r="Z285" t="s">
        <v>28</v>
      </c>
      <c r="AA285" t="s">
        <v>28</v>
      </c>
      <c r="AB285">
        <v>9738.3943671100005</v>
      </c>
      <c r="AC285">
        <v>2350678.2607800001</v>
      </c>
    </row>
    <row r="286" spans="1:29" x14ac:dyDescent="0.3">
      <c r="A286">
        <v>515</v>
      </c>
      <c r="B286">
        <v>1</v>
      </c>
      <c r="C286">
        <v>515</v>
      </c>
      <c r="D286">
        <v>4023</v>
      </c>
      <c r="E286" t="s">
        <v>420</v>
      </c>
      <c r="F286">
        <v>622560.71002999903</v>
      </c>
      <c r="G286">
        <v>309086.759263999</v>
      </c>
      <c r="H286">
        <v>4</v>
      </c>
      <c r="I286">
        <v>2.7886386899999998E-3</v>
      </c>
      <c r="J286">
        <v>1</v>
      </c>
      <c r="K286">
        <v>2</v>
      </c>
      <c r="L286">
        <v>0</v>
      </c>
      <c r="M286">
        <v>0</v>
      </c>
      <c r="N286" t="s">
        <v>217</v>
      </c>
      <c r="O286" t="s">
        <v>218</v>
      </c>
      <c r="P286" t="s">
        <v>217</v>
      </c>
      <c r="Q286">
        <v>22</v>
      </c>
      <c r="R286" t="s">
        <v>219</v>
      </c>
      <c r="S286" t="s">
        <v>220</v>
      </c>
      <c r="T286" t="s">
        <v>221</v>
      </c>
      <c r="U286" t="s">
        <v>220</v>
      </c>
      <c r="V286">
        <v>0</v>
      </c>
      <c r="W286">
        <v>0</v>
      </c>
      <c r="X286">
        <v>16</v>
      </c>
      <c r="Y286" t="s">
        <v>27</v>
      </c>
      <c r="Z286" t="s">
        <v>28</v>
      </c>
      <c r="AA286" t="s">
        <v>28</v>
      </c>
      <c r="AB286">
        <v>9738.3943671100005</v>
      </c>
      <c r="AC286">
        <v>2350678.2607800001</v>
      </c>
    </row>
    <row r="287" spans="1:29" x14ac:dyDescent="0.3">
      <c r="A287">
        <v>514</v>
      </c>
      <c r="B287">
        <v>1</v>
      </c>
      <c r="C287">
        <v>514</v>
      </c>
      <c r="D287">
        <v>4024</v>
      </c>
      <c r="E287" t="s">
        <v>419</v>
      </c>
      <c r="F287">
        <v>622843.53779199906</v>
      </c>
      <c r="G287">
        <v>308792.672201999</v>
      </c>
      <c r="H287">
        <v>4</v>
      </c>
      <c r="I287">
        <v>1.92526961E-3</v>
      </c>
      <c r="J287">
        <v>1</v>
      </c>
      <c r="K287">
        <v>2</v>
      </c>
      <c r="L287">
        <v>0</v>
      </c>
      <c r="M287">
        <v>0</v>
      </c>
      <c r="N287" t="s">
        <v>217</v>
      </c>
      <c r="O287" t="s">
        <v>218</v>
      </c>
      <c r="P287" t="s">
        <v>217</v>
      </c>
      <c r="Q287">
        <v>23</v>
      </c>
      <c r="R287" t="s">
        <v>219</v>
      </c>
      <c r="S287" t="s">
        <v>220</v>
      </c>
      <c r="T287" t="s">
        <v>221</v>
      </c>
      <c r="U287" t="s">
        <v>220</v>
      </c>
      <c r="V287">
        <v>0</v>
      </c>
      <c r="W287">
        <v>0</v>
      </c>
      <c r="X287">
        <v>16</v>
      </c>
      <c r="Y287" t="s">
        <v>27</v>
      </c>
      <c r="Z287" t="s">
        <v>28</v>
      </c>
      <c r="AA287" t="s">
        <v>28</v>
      </c>
      <c r="AB287">
        <v>9738.3943671100005</v>
      </c>
      <c r="AC287">
        <v>2350678.2607800001</v>
      </c>
    </row>
    <row r="288" spans="1:29" x14ac:dyDescent="0.3">
      <c r="A288">
        <v>513</v>
      </c>
      <c r="B288">
        <v>1</v>
      </c>
      <c r="C288">
        <v>513</v>
      </c>
      <c r="D288">
        <v>4025</v>
      </c>
      <c r="E288" t="s">
        <v>418</v>
      </c>
      <c r="F288">
        <v>622619.82413900003</v>
      </c>
      <c r="G288">
        <v>308908.539159999</v>
      </c>
      <c r="H288">
        <v>4</v>
      </c>
      <c r="I288">
        <v>7.2505872410000005E-2</v>
      </c>
      <c r="J288">
        <v>1</v>
      </c>
      <c r="K288">
        <v>2</v>
      </c>
      <c r="L288">
        <v>0</v>
      </c>
      <c r="M288">
        <v>0</v>
      </c>
      <c r="N288" t="s">
        <v>27</v>
      </c>
      <c r="O288" t="s">
        <v>218</v>
      </c>
      <c r="P288" t="s">
        <v>217</v>
      </c>
      <c r="Q288">
        <v>24</v>
      </c>
      <c r="R288" t="s">
        <v>219</v>
      </c>
      <c r="S288" t="s">
        <v>220</v>
      </c>
      <c r="T288" t="s">
        <v>221</v>
      </c>
      <c r="U288" t="s">
        <v>220</v>
      </c>
      <c r="V288">
        <v>0</v>
      </c>
      <c r="W288">
        <v>0</v>
      </c>
      <c r="X288">
        <v>16</v>
      </c>
      <c r="Y288" t="s">
        <v>27</v>
      </c>
      <c r="Z288" t="s">
        <v>28</v>
      </c>
      <c r="AA288" t="s">
        <v>28</v>
      </c>
      <c r="AB288">
        <v>9738.3943671100005</v>
      </c>
      <c r="AC288">
        <v>2350678.2607800001</v>
      </c>
    </row>
    <row r="289" spans="1:29" x14ac:dyDescent="0.3">
      <c r="A289">
        <v>512</v>
      </c>
      <c r="B289">
        <v>1</v>
      </c>
      <c r="C289">
        <v>512</v>
      </c>
      <c r="D289">
        <v>4026</v>
      </c>
      <c r="E289" t="s">
        <v>417</v>
      </c>
      <c r="F289">
        <v>622959.06515699904</v>
      </c>
      <c r="G289">
        <v>308911.56792200002</v>
      </c>
      <c r="H289">
        <v>4</v>
      </c>
      <c r="I289">
        <v>1.9626598699999998E-3</v>
      </c>
      <c r="J289">
        <v>1</v>
      </c>
      <c r="K289">
        <v>2</v>
      </c>
      <c r="L289">
        <v>0</v>
      </c>
      <c r="M289">
        <v>0</v>
      </c>
      <c r="N289" t="s">
        <v>217</v>
      </c>
      <c r="O289" t="s">
        <v>218</v>
      </c>
      <c r="P289" t="s">
        <v>217</v>
      </c>
      <c r="Q289">
        <v>25</v>
      </c>
      <c r="R289" t="s">
        <v>219</v>
      </c>
      <c r="S289" t="s">
        <v>220</v>
      </c>
      <c r="T289" t="s">
        <v>221</v>
      </c>
      <c r="U289" t="s">
        <v>220</v>
      </c>
      <c r="V289">
        <v>0</v>
      </c>
      <c r="W289">
        <v>0</v>
      </c>
      <c r="X289">
        <v>16</v>
      </c>
      <c r="Y289" t="s">
        <v>27</v>
      </c>
      <c r="Z289" t="s">
        <v>28</v>
      </c>
      <c r="AA289" t="s">
        <v>28</v>
      </c>
      <c r="AB289">
        <v>9738.3943671100005</v>
      </c>
      <c r="AC289">
        <v>2350678.2607800001</v>
      </c>
    </row>
    <row r="290" spans="1:29" x14ac:dyDescent="0.3">
      <c r="A290">
        <v>511</v>
      </c>
      <c r="B290">
        <v>1</v>
      </c>
      <c r="C290">
        <v>511</v>
      </c>
      <c r="D290">
        <v>4027</v>
      </c>
      <c r="E290" t="s">
        <v>416</v>
      </c>
      <c r="F290">
        <v>622705.17860400002</v>
      </c>
      <c r="G290">
        <v>309024.66000600002</v>
      </c>
      <c r="H290">
        <v>4</v>
      </c>
      <c r="I290">
        <v>4.10517846E-3</v>
      </c>
      <c r="J290">
        <v>1</v>
      </c>
      <c r="K290">
        <v>2</v>
      </c>
      <c r="L290">
        <v>0</v>
      </c>
      <c r="M290">
        <v>0</v>
      </c>
      <c r="N290" t="s">
        <v>217</v>
      </c>
      <c r="O290" t="s">
        <v>218</v>
      </c>
      <c r="P290" t="s">
        <v>217</v>
      </c>
      <c r="Q290">
        <v>26</v>
      </c>
      <c r="R290" t="s">
        <v>219</v>
      </c>
      <c r="S290" t="s">
        <v>220</v>
      </c>
      <c r="T290" t="s">
        <v>221</v>
      </c>
      <c r="U290" t="s">
        <v>220</v>
      </c>
      <c r="V290">
        <v>0</v>
      </c>
      <c r="W290">
        <v>0</v>
      </c>
      <c r="X290">
        <v>16</v>
      </c>
      <c r="Y290" t="s">
        <v>27</v>
      </c>
      <c r="Z290" t="s">
        <v>28</v>
      </c>
      <c r="AA290" t="s">
        <v>28</v>
      </c>
      <c r="AB290">
        <v>9738.3943671100005</v>
      </c>
      <c r="AC290">
        <v>2350678.2607800001</v>
      </c>
    </row>
    <row r="291" spans="1:29" x14ac:dyDescent="0.3">
      <c r="A291">
        <v>510</v>
      </c>
      <c r="B291">
        <v>1</v>
      </c>
      <c r="C291">
        <v>510</v>
      </c>
      <c r="D291">
        <v>4028</v>
      </c>
      <c r="E291" t="s">
        <v>415</v>
      </c>
      <c r="F291">
        <v>623127.12064600002</v>
      </c>
      <c r="G291">
        <v>309136.50195800001</v>
      </c>
      <c r="H291">
        <v>4</v>
      </c>
      <c r="I291">
        <v>1.9874422099999999E-3</v>
      </c>
      <c r="J291">
        <v>1</v>
      </c>
      <c r="K291">
        <v>2</v>
      </c>
      <c r="L291">
        <v>0</v>
      </c>
      <c r="M291">
        <v>0</v>
      </c>
      <c r="N291" t="s">
        <v>217</v>
      </c>
      <c r="O291" t="s">
        <v>218</v>
      </c>
      <c r="P291" t="s">
        <v>217</v>
      </c>
      <c r="Q291">
        <v>27</v>
      </c>
      <c r="R291" t="s">
        <v>219</v>
      </c>
      <c r="S291" t="s">
        <v>220</v>
      </c>
      <c r="T291" t="s">
        <v>221</v>
      </c>
      <c r="U291" t="s">
        <v>220</v>
      </c>
      <c r="V291">
        <v>0</v>
      </c>
      <c r="W291">
        <v>0</v>
      </c>
      <c r="X291">
        <v>16</v>
      </c>
      <c r="Y291" t="s">
        <v>27</v>
      </c>
      <c r="Z291" t="s">
        <v>28</v>
      </c>
      <c r="AA291" t="s">
        <v>28</v>
      </c>
      <c r="AB291">
        <v>9738.3943671100005</v>
      </c>
      <c r="AC291">
        <v>2350678.2607800001</v>
      </c>
    </row>
    <row r="292" spans="1:29" x14ac:dyDescent="0.3">
      <c r="A292">
        <v>509</v>
      </c>
      <c r="B292">
        <v>1</v>
      </c>
      <c r="C292">
        <v>509</v>
      </c>
      <c r="D292">
        <v>4029</v>
      </c>
      <c r="E292" t="s">
        <v>414</v>
      </c>
      <c r="F292">
        <v>623239.46994900005</v>
      </c>
      <c r="G292">
        <v>309285.85117600003</v>
      </c>
      <c r="H292">
        <v>4</v>
      </c>
      <c r="I292">
        <v>2.6943810299999999E-3</v>
      </c>
      <c r="J292">
        <v>1</v>
      </c>
      <c r="K292">
        <v>2</v>
      </c>
      <c r="L292">
        <v>0</v>
      </c>
      <c r="M292">
        <v>0</v>
      </c>
      <c r="N292" t="s">
        <v>217</v>
      </c>
      <c r="O292" t="s">
        <v>218</v>
      </c>
      <c r="P292" t="s">
        <v>217</v>
      </c>
      <c r="Q292">
        <v>28</v>
      </c>
      <c r="R292" t="s">
        <v>219</v>
      </c>
      <c r="S292" t="s">
        <v>220</v>
      </c>
      <c r="T292" t="s">
        <v>221</v>
      </c>
      <c r="U292" t="s">
        <v>220</v>
      </c>
      <c r="V292">
        <v>0</v>
      </c>
      <c r="W292">
        <v>0</v>
      </c>
      <c r="X292">
        <v>16</v>
      </c>
      <c r="Y292" t="s">
        <v>27</v>
      </c>
      <c r="Z292" t="s">
        <v>28</v>
      </c>
      <c r="AA292" t="s">
        <v>28</v>
      </c>
      <c r="AB292">
        <v>9738.3943671100005</v>
      </c>
      <c r="AC292">
        <v>2350678.2607800001</v>
      </c>
    </row>
    <row r="293" spans="1:29" x14ac:dyDescent="0.3">
      <c r="A293">
        <v>508</v>
      </c>
      <c r="B293">
        <v>1</v>
      </c>
      <c r="C293">
        <v>508</v>
      </c>
      <c r="D293">
        <v>4030</v>
      </c>
      <c r="E293" t="s">
        <v>413</v>
      </c>
      <c r="F293">
        <v>623632.97415200004</v>
      </c>
      <c r="G293">
        <v>309171.77281400003</v>
      </c>
      <c r="H293">
        <v>4</v>
      </c>
      <c r="I293">
        <v>3.1692479500000001E-3</v>
      </c>
      <c r="J293">
        <v>1</v>
      </c>
      <c r="K293">
        <v>2</v>
      </c>
      <c r="L293">
        <v>0</v>
      </c>
      <c r="M293">
        <v>0</v>
      </c>
      <c r="N293" t="s">
        <v>217</v>
      </c>
      <c r="O293" t="s">
        <v>218</v>
      </c>
      <c r="P293" t="s">
        <v>217</v>
      </c>
      <c r="Q293">
        <v>29</v>
      </c>
      <c r="R293" t="s">
        <v>219</v>
      </c>
      <c r="S293" t="s">
        <v>220</v>
      </c>
      <c r="T293" t="s">
        <v>221</v>
      </c>
      <c r="U293" t="s">
        <v>220</v>
      </c>
      <c r="V293">
        <v>0</v>
      </c>
      <c r="W293">
        <v>0</v>
      </c>
      <c r="X293">
        <v>16</v>
      </c>
      <c r="Y293" t="s">
        <v>159</v>
      </c>
      <c r="Z293" t="s">
        <v>160</v>
      </c>
      <c r="AA293" t="s">
        <v>160</v>
      </c>
      <c r="AB293">
        <v>16162.307296000001</v>
      </c>
      <c r="AC293">
        <v>2145232.7755900002</v>
      </c>
    </row>
    <row r="294" spans="1:29" x14ac:dyDescent="0.3">
      <c r="A294">
        <v>507</v>
      </c>
      <c r="B294">
        <v>2</v>
      </c>
      <c r="C294">
        <v>507</v>
      </c>
      <c r="D294">
        <v>4031</v>
      </c>
      <c r="E294" t="s">
        <v>412</v>
      </c>
      <c r="F294">
        <v>623603.986209</v>
      </c>
      <c r="G294">
        <v>309113.291272</v>
      </c>
      <c r="H294">
        <v>4</v>
      </c>
      <c r="I294">
        <v>9.0015034889999998E-2</v>
      </c>
      <c r="J294">
        <v>1</v>
      </c>
      <c r="K294">
        <v>2</v>
      </c>
      <c r="L294">
        <v>0</v>
      </c>
      <c r="M294">
        <v>0</v>
      </c>
      <c r="N294" t="s">
        <v>217</v>
      </c>
      <c r="O294" t="s">
        <v>218</v>
      </c>
      <c r="P294" t="s">
        <v>217</v>
      </c>
      <c r="Q294">
        <v>30</v>
      </c>
      <c r="R294" t="s">
        <v>219</v>
      </c>
      <c r="S294" t="s">
        <v>220</v>
      </c>
      <c r="T294" t="s">
        <v>221</v>
      </c>
      <c r="U294" t="s">
        <v>220</v>
      </c>
      <c r="V294">
        <v>0</v>
      </c>
      <c r="W294">
        <v>0</v>
      </c>
      <c r="X294">
        <v>16</v>
      </c>
      <c r="Y294" t="s">
        <v>159</v>
      </c>
      <c r="Z294" t="s">
        <v>160</v>
      </c>
      <c r="AA294" t="s">
        <v>160</v>
      </c>
      <c r="AB294">
        <v>16162.307296000001</v>
      </c>
      <c r="AC294">
        <v>2145232.7755900002</v>
      </c>
    </row>
    <row r="295" spans="1:29" x14ac:dyDescent="0.3">
      <c r="A295">
        <v>506</v>
      </c>
      <c r="B295">
        <v>1</v>
      </c>
      <c r="C295">
        <v>506</v>
      </c>
      <c r="D295">
        <v>4032</v>
      </c>
      <c r="E295" t="s">
        <v>411</v>
      </c>
      <c r="F295">
        <v>622756.948783</v>
      </c>
      <c r="G295">
        <v>308205.77237700002</v>
      </c>
      <c r="H295">
        <v>4</v>
      </c>
      <c r="I295">
        <v>9.5477205999999998E-4</v>
      </c>
      <c r="J295">
        <v>1</v>
      </c>
      <c r="K295">
        <v>2</v>
      </c>
      <c r="L295">
        <v>0</v>
      </c>
      <c r="M295">
        <v>0</v>
      </c>
      <c r="N295" t="s">
        <v>217</v>
      </c>
      <c r="O295" t="s">
        <v>218</v>
      </c>
      <c r="P295" t="s">
        <v>217</v>
      </c>
      <c r="Q295">
        <v>31</v>
      </c>
      <c r="R295" t="s">
        <v>219</v>
      </c>
      <c r="S295" t="s">
        <v>220</v>
      </c>
      <c r="T295" t="s">
        <v>221</v>
      </c>
      <c r="U295" t="s">
        <v>220</v>
      </c>
      <c r="V295">
        <v>0</v>
      </c>
      <c r="W295">
        <v>0</v>
      </c>
      <c r="X295">
        <v>16</v>
      </c>
      <c r="Y295" t="s">
        <v>27</v>
      </c>
      <c r="Z295" t="s">
        <v>28</v>
      </c>
      <c r="AA295" t="s">
        <v>28</v>
      </c>
      <c r="AB295">
        <v>9738.3943671100005</v>
      </c>
      <c r="AC295">
        <v>2350678.2607800001</v>
      </c>
    </row>
    <row r="296" spans="1:29" x14ac:dyDescent="0.3">
      <c r="A296">
        <v>505</v>
      </c>
      <c r="B296">
        <v>1</v>
      </c>
      <c r="C296">
        <v>505</v>
      </c>
      <c r="D296">
        <v>4033</v>
      </c>
      <c r="E296" t="s">
        <v>410</v>
      </c>
      <c r="F296">
        <v>622889.29425000004</v>
      </c>
      <c r="G296">
        <v>308016.65398800001</v>
      </c>
      <c r="H296">
        <v>4</v>
      </c>
      <c r="I296">
        <v>1.67175941E-3</v>
      </c>
      <c r="J296">
        <v>1</v>
      </c>
      <c r="K296">
        <v>2</v>
      </c>
      <c r="L296">
        <v>0</v>
      </c>
      <c r="M296">
        <v>0</v>
      </c>
      <c r="N296" t="s">
        <v>217</v>
      </c>
      <c r="O296" t="s">
        <v>218</v>
      </c>
      <c r="P296" t="s">
        <v>217</v>
      </c>
      <c r="Q296">
        <v>32</v>
      </c>
      <c r="R296" t="s">
        <v>219</v>
      </c>
      <c r="S296" t="s">
        <v>220</v>
      </c>
      <c r="T296" t="s">
        <v>221</v>
      </c>
      <c r="U296" t="s">
        <v>220</v>
      </c>
      <c r="V296">
        <v>0</v>
      </c>
      <c r="W296">
        <v>0</v>
      </c>
      <c r="X296">
        <v>16</v>
      </c>
      <c r="Y296" t="s">
        <v>27</v>
      </c>
      <c r="Z296" t="s">
        <v>28</v>
      </c>
      <c r="AA296" t="s">
        <v>28</v>
      </c>
      <c r="AB296">
        <v>9738.3943671100005</v>
      </c>
      <c r="AC296">
        <v>2350678.2607800001</v>
      </c>
    </row>
    <row r="297" spans="1:29" x14ac:dyDescent="0.3">
      <c r="A297">
        <v>504</v>
      </c>
      <c r="B297">
        <v>2</v>
      </c>
      <c r="C297">
        <v>504</v>
      </c>
      <c r="D297">
        <v>4034</v>
      </c>
      <c r="E297" t="s">
        <v>409</v>
      </c>
      <c r="F297">
        <v>622908.32749399904</v>
      </c>
      <c r="G297">
        <v>308030.359635</v>
      </c>
      <c r="H297">
        <v>4</v>
      </c>
      <c r="I297">
        <v>1.3677978949999999E-2</v>
      </c>
      <c r="J297">
        <v>1</v>
      </c>
      <c r="K297">
        <v>2</v>
      </c>
      <c r="L297">
        <v>0</v>
      </c>
      <c r="M297">
        <v>0</v>
      </c>
      <c r="N297" t="s">
        <v>217</v>
      </c>
      <c r="O297" t="s">
        <v>218</v>
      </c>
      <c r="P297" t="s">
        <v>217</v>
      </c>
      <c r="Q297">
        <v>33</v>
      </c>
      <c r="R297" t="s">
        <v>219</v>
      </c>
      <c r="S297" t="s">
        <v>220</v>
      </c>
      <c r="T297" t="s">
        <v>221</v>
      </c>
      <c r="U297" t="s">
        <v>220</v>
      </c>
      <c r="V297">
        <v>0</v>
      </c>
      <c r="W297">
        <v>0</v>
      </c>
      <c r="X297">
        <v>16</v>
      </c>
      <c r="Y297" t="s">
        <v>27</v>
      </c>
      <c r="Z297" t="s">
        <v>28</v>
      </c>
      <c r="AA297" t="s">
        <v>28</v>
      </c>
      <c r="AB297">
        <v>9738.3943671100005</v>
      </c>
      <c r="AC297">
        <v>2350678.2607800001</v>
      </c>
    </row>
    <row r="298" spans="1:29" x14ac:dyDescent="0.3">
      <c r="A298">
        <v>503</v>
      </c>
      <c r="B298">
        <v>1</v>
      </c>
      <c r="C298">
        <v>503</v>
      </c>
      <c r="D298">
        <v>4035</v>
      </c>
      <c r="E298" t="s">
        <v>408</v>
      </c>
      <c r="F298">
        <v>623789.69442199904</v>
      </c>
      <c r="G298">
        <v>308264.72207000002</v>
      </c>
      <c r="H298">
        <v>4</v>
      </c>
      <c r="I298">
        <v>3.1074603500000002E-3</v>
      </c>
      <c r="J298">
        <v>1</v>
      </c>
      <c r="K298">
        <v>2</v>
      </c>
      <c r="L298">
        <v>0</v>
      </c>
      <c r="M298">
        <v>0</v>
      </c>
      <c r="N298" t="s">
        <v>217</v>
      </c>
      <c r="O298" t="s">
        <v>218</v>
      </c>
      <c r="P298" t="s">
        <v>217</v>
      </c>
      <c r="Q298">
        <v>34</v>
      </c>
      <c r="R298" t="s">
        <v>219</v>
      </c>
      <c r="S298" t="s">
        <v>220</v>
      </c>
      <c r="T298" t="s">
        <v>221</v>
      </c>
      <c r="U298" t="s">
        <v>220</v>
      </c>
      <c r="V298">
        <v>0</v>
      </c>
      <c r="W298">
        <v>0</v>
      </c>
      <c r="X298">
        <v>16</v>
      </c>
      <c r="Y298" t="s">
        <v>159</v>
      </c>
      <c r="Z298" t="s">
        <v>160</v>
      </c>
      <c r="AA298" t="s">
        <v>160</v>
      </c>
      <c r="AB298">
        <v>16162.307296000001</v>
      </c>
      <c r="AC298">
        <v>2145232.7755900002</v>
      </c>
    </row>
    <row r="299" spans="1:29" x14ac:dyDescent="0.3">
      <c r="A299">
        <v>502</v>
      </c>
      <c r="B299">
        <v>1</v>
      </c>
      <c r="C299">
        <v>502</v>
      </c>
      <c r="D299">
        <v>4036</v>
      </c>
      <c r="E299" t="s">
        <v>407</v>
      </c>
      <c r="F299">
        <v>623762.276724</v>
      </c>
      <c r="G299">
        <v>308203.87359899899</v>
      </c>
      <c r="H299">
        <v>4</v>
      </c>
      <c r="I299">
        <v>3.176157818E-2</v>
      </c>
      <c r="J299">
        <v>1</v>
      </c>
      <c r="K299">
        <v>2</v>
      </c>
      <c r="L299">
        <v>0</v>
      </c>
      <c r="M299">
        <v>0</v>
      </c>
      <c r="N299" t="s">
        <v>217</v>
      </c>
      <c r="O299" t="s">
        <v>218</v>
      </c>
      <c r="P299" t="s">
        <v>217</v>
      </c>
      <c r="Q299">
        <v>35</v>
      </c>
      <c r="R299" t="s">
        <v>219</v>
      </c>
      <c r="S299" t="s">
        <v>220</v>
      </c>
      <c r="T299" t="s">
        <v>221</v>
      </c>
      <c r="U299" t="s">
        <v>220</v>
      </c>
      <c r="V299">
        <v>0</v>
      </c>
      <c r="W299">
        <v>0</v>
      </c>
      <c r="X299">
        <v>16</v>
      </c>
      <c r="Y299" t="s">
        <v>159</v>
      </c>
      <c r="Z299" t="s">
        <v>160</v>
      </c>
      <c r="AA299" t="s">
        <v>160</v>
      </c>
      <c r="AB299">
        <v>16162.307296000001</v>
      </c>
      <c r="AC299">
        <v>2145232.7755900002</v>
      </c>
    </row>
    <row r="300" spans="1:29" x14ac:dyDescent="0.3">
      <c r="A300">
        <v>501</v>
      </c>
      <c r="B300">
        <v>2</v>
      </c>
      <c r="C300">
        <v>501</v>
      </c>
      <c r="D300">
        <v>4037</v>
      </c>
      <c r="E300" t="s">
        <v>406</v>
      </c>
      <c r="F300">
        <v>623264.34830099903</v>
      </c>
      <c r="G300">
        <v>308860.49913000001</v>
      </c>
      <c r="H300">
        <v>4</v>
      </c>
      <c r="I300">
        <v>7.5939111229999995E-2</v>
      </c>
      <c r="J300">
        <v>1</v>
      </c>
      <c r="K300">
        <v>2</v>
      </c>
      <c r="L300">
        <v>0</v>
      </c>
      <c r="M300">
        <v>0</v>
      </c>
      <c r="N300" t="s">
        <v>217</v>
      </c>
      <c r="O300" t="s">
        <v>218</v>
      </c>
      <c r="P300" t="s">
        <v>217</v>
      </c>
      <c r="Q300">
        <v>36</v>
      </c>
      <c r="R300" t="s">
        <v>219</v>
      </c>
      <c r="S300" t="s">
        <v>220</v>
      </c>
      <c r="T300" t="s">
        <v>221</v>
      </c>
      <c r="U300" t="s">
        <v>220</v>
      </c>
      <c r="V300">
        <v>0</v>
      </c>
      <c r="W300">
        <v>0</v>
      </c>
      <c r="X300">
        <v>16</v>
      </c>
      <c r="Y300" t="s">
        <v>27</v>
      </c>
      <c r="Z300" t="s">
        <v>28</v>
      </c>
      <c r="AA300" t="s">
        <v>28</v>
      </c>
      <c r="AB300">
        <v>9738.3943671100005</v>
      </c>
      <c r="AC300">
        <v>2350678.2607800001</v>
      </c>
    </row>
    <row r="301" spans="1:29" x14ac:dyDescent="0.3">
      <c r="A301">
        <v>500</v>
      </c>
      <c r="B301">
        <v>1</v>
      </c>
      <c r="C301">
        <v>500</v>
      </c>
      <c r="D301">
        <v>4038</v>
      </c>
      <c r="E301" t="s">
        <v>405</v>
      </c>
      <c r="F301">
        <v>623126.34941999905</v>
      </c>
      <c r="G301">
        <v>308297.11995700002</v>
      </c>
      <c r="H301">
        <v>4</v>
      </c>
      <c r="I301">
        <v>2.3697133400000001E-2</v>
      </c>
      <c r="J301">
        <v>1</v>
      </c>
      <c r="K301">
        <v>2</v>
      </c>
      <c r="L301">
        <v>0</v>
      </c>
      <c r="M301">
        <v>0</v>
      </c>
      <c r="N301" t="s">
        <v>217</v>
      </c>
      <c r="O301" t="s">
        <v>218</v>
      </c>
      <c r="P301" t="s">
        <v>217</v>
      </c>
      <c r="Q301">
        <v>37</v>
      </c>
      <c r="R301" t="s">
        <v>219</v>
      </c>
      <c r="S301" t="s">
        <v>220</v>
      </c>
      <c r="T301" t="s">
        <v>221</v>
      </c>
      <c r="U301" t="s">
        <v>220</v>
      </c>
      <c r="V301">
        <v>0</v>
      </c>
      <c r="W301">
        <v>0</v>
      </c>
      <c r="X301">
        <v>16</v>
      </c>
      <c r="Y301" t="s">
        <v>27</v>
      </c>
      <c r="Z301" t="s">
        <v>28</v>
      </c>
      <c r="AA301" t="s">
        <v>28</v>
      </c>
      <c r="AB301">
        <v>9738.3943671100005</v>
      </c>
      <c r="AC301">
        <v>2350678.2607800001</v>
      </c>
    </row>
    <row r="302" spans="1:29" x14ac:dyDescent="0.3">
      <c r="A302">
        <v>499</v>
      </c>
      <c r="B302">
        <v>1</v>
      </c>
      <c r="C302">
        <v>499</v>
      </c>
      <c r="D302">
        <v>4039</v>
      </c>
      <c r="E302" t="s">
        <v>404</v>
      </c>
      <c r="F302">
        <v>623572.83903100004</v>
      </c>
      <c r="G302">
        <v>308439.750472999</v>
      </c>
      <c r="H302">
        <v>4</v>
      </c>
      <c r="I302">
        <v>0.11371173277</v>
      </c>
      <c r="J302">
        <v>1</v>
      </c>
      <c r="K302">
        <v>2</v>
      </c>
      <c r="L302">
        <v>0</v>
      </c>
      <c r="M302">
        <v>0</v>
      </c>
      <c r="N302" t="s">
        <v>217</v>
      </c>
      <c r="O302" t="s">
        <v>218</v>
      </c>
      <c r="P302" t="s">
        <v>217</v>
      </c>
      <c r="Q302">
        <v>38</v>
      </c>
      <c r="R302" t="s">
        <v>219</v>
      </c>
      <c r="S302" t="s">
        <v>220</v>
      </c>
      <c r="T302" t="s">
        <v>221</v>
      </c>
      <c r="U302" t="s">
        <v>220</v>
      </c>
      <c r="V302">
        <v>0</v>
      </c>
      <c r="W302">
        <v>0</v>
      </c>
      <c r="X302">
        <v>16</v>
      </c>
      <c r="Y302" t="s">
        <v>159</v>
      </c>
      <c r="Z302" t="s">
        <v>160</v>
      </c>
      <c r="AA302" t="s">
        <v>160</v>
      </c>
      <c r="AB302">
        <v>16162.307296000001</v>
      </c>
      <c r="AC302">
        <v>2145232.7755900002</v>
      </c>
    </row>
    <row r="303" spans="1:29" x14ac:dyDescent="0.3">
      <c r="A303">
        <v>498</v>
      </c>
      <c r="B303">
        <v>2</v>
      </c>
      <c r="C303">
        <v>498</v>
      </c>
      <c r="D303">
        <v>4040</v>
      </c>
      <c r="E303" t="s">
        <v>403</v>
      </c>
      <c r="F303">
        <v>623302.78275999904</v>
      </c>
      <c r="G303">
        <v>308190.76389300002</v>
      </c>
      <c r="H303">
        <v>4</v>
      </c>
      <c r="I303">
        <v>3.416717818E-2</v>
      </c>
      <c r="J303">
        <v>1</v>
      </c>
      <c r="K303">
        <v>2</v>
      </c>
      <c r="L303">
        <v>0</v>
      </c>
      <c r="M303">
        <v>0</v>
      </c>
      <c r="N303" t="s">
        <v>217</v>
      </c>
      <c r="O303" t="s">
        <v>218</v>
      </c>
      <c r="P303" t="s">
        <v>217</v>
      </c>
      <c r="Q303">
        <v>39</v>
      </c>
      <c r="R303" t="s">
        <v>219</v>
      </c>
      <c r="S303" t="s">
        <v>220</v>
      </c>
      <c r="T303" t="s">
        <v>221</v>
      </c>
      <c r="U303" t="s">
        <v>220</v>
      </c>
      <c r="V303">
        <v>0</v>
      </c>
      <c r="W303">
        <v>0</v>
      </c>
      <c r="X303">
        <v>16</v>
      </c>
      <c r="Y303" t="s">
        <v>27</v>
      </c>
      <c r="Z303" t="s">
        <v>28</v>
      </c>
      <c r="AA303" t="s">
        <v>28</v>
      </c>
      <c r="AB303">
        <v>9738.3943671100005</v>
      </c>
      <c r="AC303">
        <v>2350678.2607800001</v>
      </c>
    </row>
    <row r="304" spans="1:29" x14ac:dyDescent="0.3">
      <c r="A304">
        <v>497</v>
      </c>
      <c r="B304">
        <v>1</v>
      </c>
      <c r="C304">
        <v>497</v>
      </c>
      <c r="D304">
        <v>4041</v>
      </c>
      <c r="E304" t="s">
        <v>402</v>
      </c>
      <c r="F304">
        <v>622737.49261299905</v>
      </c>
      <c r="G304">
        <v>308673.96522999898</v>
      </c>
      <c r="H304">
        <v>4</v>
      </c>
      <c r="I304">
        <v>3.7541772219999998E-2</v>
      </c>
      <c r="J304">
        <v>1</v>
      </c>
      <c r="K304">
        <v>2</v>
      </c>
      <c r="L304">
        <v>0</v>
      </c>
      <c r="M304">
        <v>0</v>
      </c>
      <c r="N304" t="s">
        <v>217</v>
      </c>
      <c r="O304" t="s">
        <v>218</v>
      </c>
      <c r="P304" t="s">
        <v>217</v>
      </c>
      <c r="Q304">
        <v>40</v>
      </c>
      <c r="R304" t="s">
        <v>219</v>
      </c>
      <c r="S304" t="s">
        <v>220</v>
      </c>
      <c r="T304" t="s">
        <v>221</v>
      </c>
      <c r="U304" t="s">
        <v>220</v>
      </c>
      <c r="V304">
        <v>0</v>
      </c>
      <c r="W304">
        <v>0</v>
      </c>
      <c r="X304">
        <v>16</v>
      </c>
      <c r="Y304" t="s">
        <v>27</v>
      </c>
      <c r="Z304" t="s">
        <v>28</v>
      </c>
      <c r="AA304" t="s">
        <v>28</v>
      </c>
      <c r="AB304">
        <v>9738.3943671100005</v>
      </c>
      <c r="AC304">
        <v>2350678.2607800001</v>
      </c>
    </row>
    <row r="305" spans="1:29" x14ac:dyDescent="0.3">
      <c r="A305">
        <v>496</v>
      </c>
      <c r="B305">
        <v>1</v>
      </c>
      <c r="C305">
        <v>496</v>
      </c>
      <c r="D305">
        <v>4042</v>
      </c>
      <c r="E305" t="s">
        <v>401</v>
      </c>
      <c r="F305">
        <v>623451.36291599902</v>
      </c>
      <c r="G305">
        <v>307899.541797999</v>
      </c>
      <c r="H305">
        <v>4</v>
      </c>
      <c r="I305">
        <v>1.9720304000000002E-3</v>
      </c>
      <c r="J305">
        <v>1</v>
      </c>
      <c r="K305">
        <v>2</v>
      </c>
      <c r="L305">
        <v>0</v>
      </c>
      <c r="M305">
        <v>0</v>
      </c>
      <c r="N305" t="s">
        <v>217</v>
      </c>
      <c r="O305" t="s">
        <v>218</v>
      </c>
      <c r="P305" t="s">
        <v>217</v>
      </c>
      <c r="Q305">
        <v>41</v>
      </c>
      <c r="R305" t="s">
        <v>219</v>
      </c>
      <c r="S305" t="s">
        <v>220</v>
      </c>
      <c r="T305" t="s">
        <v>221</v>
      </c>
      <c r="U305" t="s">
        <v>220</v>
      </c>
      <c r="V305">
        <v>0</v>
      </c>
      <c r="W305">
        <v>0</v>
      </c>
      <c r="X305">
        <v>16</v>
      </c>
      <c r="Y305" t="s">
        <v>27</v>
      </c>
      <c r="Z305" t="s">
        <v>28</v>
      </c>
      <c r="AA305" t="s">
        <v>28</v>
      </c>
      <c r="AB305">
        <v>9738.3943671100005</v>
      </c>
      <c r="AC305">
        <v>2350678.2607800001</v>
      </c>
    </row>
    <row r="306" spans="1:29" x14ac:dyDescent="0.3">
      <c r="A306">
        <v>495</v>
      </c>
      <c r="B306">
        <v>4</v>
      </c>
      <c r="C306">
        <v>495</v>
      </c>
      <c r="D306">
        <v>4043</v>
      </c>
      <c r="E306" t="s">
        <v>400</v>
      </c>
      <c r="F306">
        <v>623417.01893100003</v>
      </c>
      <c r="G306">
        <v>307858.55048400001</v>
      </c>
      <c r="H306">
        <v>4</v>
      </c>
      <c r="I306">
        <v>0.15414856948</v>
      </c>
      <c r="J306">
        <v>1</v>
      </c>
      <c r="K306">
        <v>2</v>
      </c>
      <c r="L306">
        <v>0</v>
      </c>
      <c r="M306">
        <v>0</v>
      </c>
      <c r="N306" t="s">
        <v>217</v>
      </c>
      <c r="O306" t="s">
        <v>218</v>
      </c>
      <c r="P306" t="s">
        <v>217</v>
      </c>
      <c r="Q306">
        <v>42</v>
      </c>
      <c r="R306" t="s">
        <v>219</v>
      </c>
      <c r="S306" t="s">
        <v>220</v>
      </c>
      <c r="T306" t="s">
        <v>221</v>
      </c>
      <c r="U306" t="s">
        <v>220</v>
      </c>
      <c r="V306">
        <v>0</v>
      </c>
      <c r="W306">
        <v>0</v>
      </c>
      <c r="X306">
        <v>16</v>
      </c>
      <c r="Y306" t="s">
        <v>27</v>
      </c>
      <c r="Z306" t="s">
        <v>28</v>
      </c>
      <c r="AA306" t="s">
        <v>28</v>
      </c>
      <c r="AB306">
        <v>9738.3943671100005</v>
      </c>
      <c r="AC306">
        <v>2350678.2607800001</v>
      </c>
    </row>
    <row r="307" spans="1:29" x14ac:dyDescent="0.3">
      <c r="A307">
        <v>494</v>
      </c>
      <c r="B307">
        <v>1</v>
      </c>
      <c r="C307">
        <v>494</v>
      </c>
      <c r="D307">
        <v>4044</v>
      </c>
      <c r="E307" t="s">
        <v>399</v>
      </c>
      <c r="F307">
        <v>622809.41986499901</v>
      </c>
      <c r="G307">
        <v>308118.19504199899</v>
      </c>
      <c r="H307">
        <v>4</v>
      </c>
      <c r="I307">
        <v>6.64311754E-3</v>
      </c>
      <c r="J307">
        <v>1</v>
      </c>
      <c r="K307">
        <v>2</v>
      </c>
      <c r="L307">
        <v>0</v>
      </c>
      <c r="M307">
        <v>0</v>
      </c>
      <c r="N307" t="s">
        <v>217</v>
      </c>
      <c r="O307" t="s">
        <v>218</v>
      </c>
      <c r="P307" t="s">
        <v>217</v>
      </c>
      <c r="Q307">
        <v>43</v>
      </c>
      <c r="R307" t="s">
        <v>219</v>
      </c>
      <c r="S307" t="s">
        <v>220</v>
      </c>
      <c r="T307" t="s">
        <v>221</v>
      </c>
      <c r="U307" t="s">
        <v>220</v>
      </c>
      <c r="V307">
        <v>0</v>
      </c>
      <c r="W307">
        <v>0</v>
      </c>
      <c r="X307">
        <v>16</v>
      </c>
      <c r="Y307" t="s">
        <v>27</v>
      </c>
      <c r="Z307" t="s">
        <v>28</v>
      </c>
      <c r="AA307" t="s">
        <v>28</v>
      </c>
      <c r="AB307">
        <v>9738.3943671100005</v>
      </c>
      <c r="AC307">
        <v>2350678.2607800001</v>
      </c>
    </row>
    <row r="308" spans="1:29" x14ac:dyDescent="0.3">
      <c r="A308">
        <v>493</v>
      </c>
      <c r="B308">
        <v>1</v>
      </c>
      <c r="C308">
        <v>493</v>
      </c>
      <c r="D308">
        <v>4045</v>
      </c>
      <c r="E308" t="s">
        <v>398</v>
      </c>
      <c r="F308">
        <v>622693.690023</v>
      </c>
      <c r="G308">
        <v>309133.95258600003</v>
      </c>
      <c r="H308">
        <v>4</v>
      </c>
      <c r="I308">
        <v>1.18733236E-3</v>
      </c>
      <c r="J308">
        <v>1</v>
      </c>
      <c r="K308">
        <v>2</v>
      </c>
      <c r="L308">
        <v>0</v>
      </c>
      <c r="M308">
        <v>0</v>
      </c>
      <c r="N308" t="s">
        <v>217</v>
      </c>
      <c r="O308" t="s">
        <v>218</v>
      </c>
      <c r="P308" t="s">
        <v>217</v>
      </c>
      <c r="Q308">
        <v>44</v>
      </c>
      <c r="R308" t="s">
        <v>219</v>
      </c>
      <c r="S308" t="s">
        <v>220</v>
      </c>
      <c r="T308" t="s">
        <v>221</v>
      </c>
      <c r="U308" t="s">
        <v>220</v>
      </c>
      <c r="V308">
        <v>0</v>
      </c>
      <c r="W308">
        <v>0</v>
      </c>
      <c r="X308">
        <v>16</v>
      </c>
      <c r="Y308" t="s">
        <v>27</v>
      </c>
      <c r="Z308" t="s">
        <v>28</v>
      </c>
      <c r="AA308" t="s">
        <v>28</v>
      </c>
      <c r="AB308">
        <v>9738.3943671100005</v>
      </c>
      <c r="AC308">
        <v>2350678.2607800001</v>
      </c>
    </row>
    <row r="309" spans="1:29" x14ac:dyDescent="0.3">
      <c r="A309">
        <v>492</v>
      </c>
      <c r="B309">
        <v>1</v>
      </c>
      <c r="C309">
        <v>492</v>
      </c>
      <c r="D309">
        <v>4046</v>
      </c>
      <c r="E309" t="s">
        <v>397</v>
      </c>
      <c r="F309">
        <v>622822.79299800005</v>
      </c>
      <c r="G309">
        <v>309071.200296</v>
      </c>
      <c r="H309">
        <v>4</v>
      </c>
      <c r="I309">
        <v>0.14076558003</v>
      </c>
      <c r="J309">
        <v>1</v>
      </c>
      <c r="K309">
        <v>2</v>
      </c>
      <c r="L309">
        <v>0</v>
      </c>
      <c r="M309">
        <v>0</v>
      </c>
      <c r="N309" t="s">
        <v>217</v>
      </c>
      <c r="O309" t="s">
        <v>218</v>
      </c>
      <c r="P309" t="s">
        <v>217</v>
      </c>
      <c r="Q309">
        <v>45</v>
      </c>
      <c r="R309" t="s">
        <v>219</v>
      </c>
      <c r="S309" t="s">
        <v>220</v>
      </c>
      <c r="T309" t="s">
        <v>221</v>
      </c>
      <c r="U309" t="s">
        <v>220</v>
      </c>
      <c r="V309">
        <v>0</v>
      </c>
      <c r="W309">
        <v>0</v>
      </c>
      <c r="X309">
        <v>16</v>
      </c>
      <c r="Y309" t="s">
        <v>27</v>
      </c>
      <c r="Z309" t="s">
        <v>28</v>
      </c>
      <c r="AA309" t="s">
        <v>28</v>
      </c>
      <c r="AB309">
        <v>9738.3943671100005</v>
      </c>
      <c r="AC309">
        <v>2350678.2607800001</v>
      </c>
    </row>
    <row r="310" spans="1:29" x14ac:dyDescent="0.3">
      <c r="A310">
        <v>491</v>
      </c>
      <c r="B310">
        <v>1</v>
      </c>
      <c r="C310">
        <v>491</v>
      </c>
      <c r="D310">
        <v>4047</v>
      </c>
      <c r="E310" t="s">
        <v>396</v>
      </c>
      <c r="F310">
        <v>622971.76152299903</v>
      </c>
      <c r="G310">
        <v>308129.84863199899</v>
      </c>
      <c r="H310">
        <v>4</v>
      </c>
      <c r="I310">
        <v>4.8615636600000001E-3</v>
      </c>
      <c r="J310">
        <v>1</v>
      </c>
      <c r="K310">
        <v>2</v>
      </c>
      <c r="L310">
        <v>0</v>
      </c>
      <c r="M310">
        <v>0</v>
      </c>
      <c r="N310" t="s">
        <v>217</v>
      </c>
      <c r="O310" t="s">
        <v>218</v>
      </c>
      <c r="P310" t="s">
        <v>217</v>
      </c>
      <c r="Q310">
        <v>46</v>
      </c>
      <c r="R310" t="s">
        <v>219</v>
      </c>
      <c r="S310" t="s">
        <v>220</v>
      </c>
      <c r="T310" t="s">
        <v>221</v>
      </c>
      <c r="U310" t="s">
        <v>220</v>
      </c>
      <c r="V310">
        <v>0</v>
      </c>
      <c r="W310">
        <v>0</v>
      </c>
      <c r="X310">
        <v>16</v>
      </c>
      <c r="Y310" t="s">
        <v>27</v>
      </c>
      <c r="Z310" t="s">
        <v>28</v>
      </c>
      <c r="AA310" t="s">
        <v>28</v>
      </c>
      <c r="AB310">
        <v>9738.3943671100005</v>
      </c>
      <c r="AC310">
        <v>2350678.2607800001</v>
      </c>
    </row>
    <row r="311" spans="1:29" x14ac:dyDescent="0.3">
      <c r="A311">
        <v>490</v>
      </c>
      <c r="B311">
        <v>2</v>
      </c>
      <c r="C311">
        <v>490</v>
      </c>
      <c r="D311">
        <v>4048</v>
      </c>
      <c r="E311" t="s">
        <v>395</v>
      </c>
      <c r="F311">
        <v>623071.73485500005</v>
      </c>
      <c r="G311">
        <v>308073.76467300003</v>
      </c>
      <c r="H311">
        <v>4</v>
      </c>
      <c r="I311">
        <v>6.4421432200000003E-2</v>
      </c>
      <c r="J311">
        <v>1</v>
      </c>
      <c r="K311">
        <v>2</v>
      </c>
      <c r="L311">
        <v>0</v>
      </c>
      <c r="M311">
        <v>0</v>
      </c>
      <c r="N311" t="s">
        <v>217</v>
      </c>
      <c r="O311" t="s">
        <v>218</v>
      </c>
      <c r="P311" t="s">
        <v>217</v>
      </c>
      <c r="Q311">
        <v>47</v>
      </c>
      <c r="R311" t="s">
        <v>219</v>
      </c>
      <c r="S311" t="s">
        <v>220</v>
      </c>
      <c r="T311" t="s">
        <v>221</v>
      </c>
      <c r="U311" t="s">
        <v>220</v>
      </c>
      <c r="V311">
        <v>0</v>
      </c>
      <c r="W311">
        <v>0</v>
      </c>
      <c r="X311">
        <v>16</v>
      </c>
      <c r="Y311" t="s">
        <v>27</v>
      </c>
      <c r="Z311" t="s">
        <v>28</v>
      </c>
      <c r="AA311" t="s">
        <v>28</v>
      </c>
      <c r="AB311">
        <v>9738.3943671100005</v>
      </c>
      <c r="AC311">
        <v>2350678.2607800001</v>
      </c>
    </row>
    <row r="312" spans="1:29" x14ac:dyDescent="0.3">
      <c r="A312">
        <v>489</v>
      </c>
      <c r="B312">
        <v>1</v>
      </c>
      <c r="C312">
        <v>489</v>
      </c>
      <c r="D312">
        <v>4049</v>
      </c>
      <c r="E312" t="s">
        <v>394</v>
      </c>
      <c r="F312">
        <v>623126.70291800005</v>
      </c>
      <c r="G312">
        <v>309105.32217100001</v>
      </c>
      <c r="H312">
        <v>4</v>
      </c>
      <c r="I312">
        <v>8.2629871260000001E-2</v>
      </c>
      <c r="J312">
        <v>1</v>
      </c>
      <c r="K312">
        <v>2</v>
      </c>
      <c r="L312">
        <v>0</v>
      </c>
      <c r="M312">
        <v>0</v>
      </c>
      <c r="N312" t="s">
        <v>217</v>
      </c>
      <c r="O312" t="s">
        <v>218</v>
      </c>
      <c r="P312" t="s">
        <v>217</v>
      </c>
      <c r="Q312">
        <v>48</v>
      </c>
      <c r="R312" t="s">
        <v>219</v>
      </c>
      <c r="S312" t="s">
        <v>220</v>
      </c>
      <c r="T312" t="s">
        <v>221</v>
      </c>
      <c r="U312" t="s">
        <v>220</v>
      </c>
      <c r="V312">
        <v>0</v>
      </c>
      <c r="W312">
        <v>0</v>
      </c>
      <c r="X312">
        <v>16</v>
      </c>
      <c r="Y312" t="s">
        <v>27</v>
      </c>
      <c r="Z312" t="s">
        <v>28</v>
      </c>
      <c r="AA312" t="s">
        <v>28</v>
      </c>
      <c r="AB312">
        <v>9738.3943671100005</v>
      </c>
      <c r="AC312">
        <v>2350678.2607800001</v>
      </c>
    </row>
    <row r="313" spans="1:29" x14ac:dyDescent="0.3">
      <c r="A313">
        <v>488</v>
      </c>
      <c r="B313">
        <v>2</v>
      </c>
      <c r="C313">
        <v>488</v>
      </c>
      <c r="D313">
        <v>4050</v>
      </c>
      <c r="E313" t="s">
        <v>393</v>
      </c>
      <c r="F313">
        <v>623373.25639899902</v>
      </c>
      <c r="G313">
        <v>309256.22992800002</v>
      </c>
      <c r="H313">
        <v>4</v>
      </c>
      <c r="I313">
        <v>6.3427410030000006E-2</v>
      </c>
      <c r="J313">
        <v>1</v>
      </c>
      <c r="K313">
        <v>2</v>
      </c>
      <c r="L313">
        <v>0</v>
      </c>
      <c r="M313">
        <v>0</v>
      </c>
      <c r="N313" t="s">
        <v>217</v>
      </c>
      <c r="O313" t="s">
        <v>218</v>
      </c>
      <c r="P313" t="s">
        <v>217</v>
      </c>
      <c r="Q313">
        <v>49</v>
      </c>
      <c r="R313" t="s">
        <v>219</v>
      </c>
      <c r="S313" t="s">
        <v>220</v>
      </c>
      <c r="T313" t="s">
        <v>221</v>
      </c>
      <c r="U313" t="s">
        <v>220</v>
      </c>
      <c r="V313">
        <v>0</v>
      </c>
      <c r="W313">
        <v>0</v>
      </c>
      <c r="X313">
        <v>16</v>
      </c>
      <c r="Y313" t="s">
        <v>27</v>
      </c>
      <c r="Z313" t="s">
        <v>28</v>
      </c>
      <c r="AA313" t="s">
        <v>28</v>
      </c>
      <c r="AB313">
        <v>9738.3943671100005</v>
      </c>
      <c r="AC313">
        <v>2350678.2607800001</v>
      </c>
    </row>
    <row r="314" spans="1:29" x14ac:dyDescent="0.3">
      <c r="A314">
        <v>487</v>
      </c>
      <c r="B314">
        <v>1</v>
      </c>
      <c r="C314">
        <v>487</v>
      </c>
      <c r="D314">
        <v>4051</v>
      </c>
      <c r="E314" t="s">
        <v>392</v>
      </c>
      <c r="F314">
        <v>622902.14323199901</v>
      </c>
      <c r="G314">
        <v>308736.451466</v>
      </c>
      <c r="H314">
        <v>4</v>
      </c>
      <c r="I314">
        <v>2.3201321840000001E-2</v>
      </c>
      <c r="J314">
        <v>1</v>
      </c>
      <c r="K314">
        <v>2</v>
      </c>
      <c r="L314">
        <v>0</v>
      </c>
      <c r="M314">
        <v>0</v>
      </c>
      <c r="N314" t="s">
        <v>217</v>
      </c>
      <c r="O314" t="s">
        <v>218</v>
      </c>
      <c r="P314" t="s">
        <v>217</v>
      </c>
      <c r="Q314">
        <v>50</v>
      </c>
      <c r="R314" t="s">
        <v>219</v>
      </c>
      <c r="S314" t="s">
        <v>220</v>
      </c>
      <c r="T314" t="s">
        <v>221</v>
      </c>
      <c r="U314" t="s">
        <v>220</v>
      </c>
      <c r="V314">
        <v>0</v>
      </c>
      <c r="W314">
        <v>0</v>
      </c>
      <c r="X314">
        <v>16</v>
      </c>
      <c r="Y314" t="s">
        <v>27</v>
      </c>
      <c r="Z314" t="s">
        <v>28</v>
      </c>
      <c r="AA314" t="s">
        <v>28</v>
      </c>
      <c r="AB314">
        <v>9738.3943671100005</v>
      </c>
      <c r="AC314">
        <v>2350678.2607800001</v>
      </c>
    </row>
    <row r="315" spans="1:29" x14ac:dyDescent="0.3">
      <c r="A315">
        <v>486</v>
      </c>
      <c r="B315">
        <v>2</v>
      </c>
      <c r="C315">
        <v>486</v>
      </c>
      <c r="D315">
        <v>4052</v>
      </c>
      <c r="E315" t="s">
        <v>391</v>
      </c>
      <c r="F315">
        <v>623079.54041100002</v>
      </c>
      <c r="G315">
        <v>308717.99317899899</v>
      </c>
      <c r="H315">
        <v>4</v>
      </c>
      <c r="I315">
        <v>6.0847202119999999E-2</v>
      </c>
      <c r="J315">
        <v>1</v>
      </c>
      <c r="K315">
        <v>2</v>
      </c>
      <c r="L315">
        <v>0</v>
      </c>
      <c r="M315">
        <v>0</v>
      </c>
      <c r="N315" t="s">
        <v>217</v>
      </c>
      <c r="O315" t="s">
        <v>218</v>
      </c>
      <c r="P315" t="s">
        <v>217</v>
      </c>
      <c r="Q315">
        <v>51</v>
      </c>
      <c r="R315" t="s">
        <v>219</v>
      </c>
      <c r="S315" t="s">
        <v>220</v>
      </c>
      <c r="T315" t="s">
        <v>221</v>
      </c>
      <c r="U315" t="s">
        <v>220</v>
      </c>
      <c r="V315">
        <v>0</v>
      </c>
      <c r="W315">
        <v>0</v>
      </c>
      <c r="X315">
        <v>16</v>
      </c>
      <c r="Y315" t="s">
        <v>27</v>
      </c>
      <c r="Z315" t="s">
        <v>28</v>
      </c>
      <c r="AA315" t="s">
        <v>28</v>
      </c>
      <c r="AB315">
        <v>9738.3943671100005</v>
      </c>
      <c r="AC315">
        <v>2350678.2607800001</v>
      </c>
    </row>
    <row r="316" spans="1:29" x14ac:dyDescent="0.3">
      <c r="A316">
        <v>485</v>
      </c>
      <c r="B316">
        <v>2</v>
      </c>
      <c r="C316">
        <v>485</v>
      </c>
      <c r="D316">
        <v>4053</v>
      </c>
      <c r="E316" t="s">
        <v>390</v>
      </c>
      <c r="F316">
        <v>622691.321153</v>
      </c>
      <c r="G316">
        <v>308464.605512999</v>
      </c>
      <c r="H316">
        <v>4</v>
      </c>
      <c r="I316">
        <v>8.3433233640000007E-2</v>
      </c>
      <c r="J316">
        <v>1</v>
      </c>
      <c r="K316">
        <v>2</v>
      </c>
      <c r="L316">
        <v>0</v>
      </c>
      <c r="M316">
        <v>0</v>
      </c>
      <c r="N316" t="s">
        <v>217</v>
      </c>
      <c r="O316" t="s">
        <v>218</v>
      </c>
      <c r="P316" t="s">
        <v>217</v>
      </c>
      <c r="Q316">
        <v>52</v>
      </c>
      <c r="R316" t="s">
        <v>219</v>
      </c>
      <c r="S316" t="s">
        <v>220</v>
      </c>
      <c r="T316" t="s">
        <v>221</v>
      </c>
      <c r="U316" t="s">
        <v>220</v>
      </c>
      <c r="V316">
        <v>0</v>
      </c>
      <c r="W316">
        <v>0</v>
      </c>
      <c r="X316">
        <v>16</v>
      </c>
      <c r="Y316" t="s">
        <v>27</v>
      </c>
      <c r="Z316" t="s">
        <v>28</v>
      </c>
      <c r="AA316" t="s">
        <v>28</v>
      </c>
      <c r="AB316">
        <v>9738.3943671100005</v>
      </c>
      <c r="AC316">
        <v>2350678.2607800001</v>
      </c>
    </row>
    <row r="317" spans="1:29" x14ac:dyDescent="0.3">
      <c r="A317">
        <v>484</v>
      </c>
      <c r="B317">
        <v>2</v>
      </c>
      <c r="C317">
        <v>484</v>
      </c>
      <c r="D317">
        <v>4054</v>
      </c>
      <c r="E317" t="s">
        <v>389</v>
      </c>
      <c r="F317">
        <v>622769.87326999905</v>
      </c>
      <c r="G317">
        <v>308247.72888900002</v>
      </c>
      <c r="H317">
        <v>4</v>
      </c>
      <c r="I317">
        <v>8.994282244E-2</v>
      </c>
      <c r="J317">
        <v>1</v>
      </c>
      <c r="K317">
        <v>2</v>
      </c>
      <c r="L317">
        <v>0</v>
      </c>
      <c r="M317">
        <v>0</v>
      </c>
      <c r="N317" t="s">
        <v>217</v>
      </c>
      <c r="O317" t="s">
        <v>218</v>
      </c>
      <c r="P317" t="s">
        <v>217</v>
      </c>
      <c r="Q317">
        <v>53</v>
      </c>
      <c r="R317" t="s">
        <v>219</v>
      </c>
      <c r="S317" t="s">
        <v>220</v>
      </c>
      <c r="T317" t="s">
        <v>221</v>
      </c>
      <c r="U317" t="s">
        <v>220</v>
      </c>
      <c r="V317">
        <v>0</v>
      </c>
      <c r="W317">
        <v>0</v>
      </c>
      <c r="X317">
        <v>16</v>
      </c>
      <c r="Y317" t="s">
        <v>27</v>
      </c>
      <c r="Z317" t="s">
        <v>28</v>
      </c>
      <c r="AA317" t="s">
        <v>28</v>
      </c>
      <c r="AB317">
        <v>9738.3943671100005</v>
      </c>
      <c r="AC317">
        <v>2350678.2607800001</v>
      </c>
    </row>
    <row r="318" spans="1:29" x14ac:dyDescent="0.3">
      <c r="A318">
        <v>483</v>
      </c>
      <c r="B318">
        <v>1</v>
      </c>
      <c r="C318">
        <v>483</v>
      </c>
      <c r="D318">
        <v>4055</v>
      </c>
      <c r="E318" t="s">
        <v>388</v>
      </c>
      <c r="F318">
        <v>623711.23388800002</v>
      </c>
      <c r="G318">
        <v>308623.230759</v>
      </c>
      <c r="H318">
        <v>4</v>
      </c>
      <c r="I318">
        <v>4.670759377E-2</v>
      </c>
      <c r="J318">
        <v>1</v>
      </c>
      <c r="K318">
        <v>2</v>
      </c>
      <c r="L318">
        <v>0</v>
      </c>
      <c r="M318">
        <v>0</v>
      </c>
      <c r="N318" t="s">
        <v>217</v>
      </c>
      <c r="O318" t="s">
        <v>218</v>
      </c>
      <c r="P318" t="s">
        <v>217</v>
      </c>
      <c r="Q318">
        <v>54</v>
      </c>
      <c r="R318" t="s">
        <v>219</v>
      </c>
      <c r="S318" t="s">
        <v>220</v>
      </c>
      <c r="T318" t="s">
        <v>221</v>
      </c>
      <c r="U318" t="s">
        <v>220</v>
      </c>
      <c r="V318">
        <v>0</v>
      </c>
      <c r="W318">
        <v>0</v>
      </c>
      <c r="X318">
        <v>16</v>
      </c>
      <c r="Y318" t="s">
        <v>159</v>
      </c>
      <c r="Z318" t="s">
        <v>160</v>
      </c>
      <c r="AA318" t="s">
        <v>160</v>
      </c>
      <c r="AB318">
        <v>16162.307296000001</v>
      </c>
      <c r="AC318">
        <v>2145232.7755900002</v>
      </c>
    </row>
    <row r="319" spans="1:29" x14ac:dyDescent="0.3">
      <c r="A319">
        <v>482</v>
      </c>
      <c r="B319">
        <v>3</v>
      </c>
      <c r="C319">
        <v>482</v>
      </c>
      <c r="D319">
        <v>4056</v>
      </c>
      <c r="E319" t="s">
        <v>387</v>
      </c>
      <c r="F319">
        <v>623203.51496299903</v>
      </c>
      <c r="G319">
        <v>307671.15918199898</v>
      </c>
      <c r="H319">
        <v>4</v>
      </c>
      <c r="I319">
        <v>8.6839275130000004E-2</v>
      </c>
      <c r="J319">
        <v>1</v>
      </c>
      <c r="K319">
        <v>2</v>
      </c>
      <c r="L319">
        <v>0</v>
      </c>
      <c r="M319">
        <v>0</v>
      </c>
      <c r="N319" t="s">
        <v>217</v>
      </c>
      <c r="O319" t="s">
        <v>218</v>
      </c>
      <c r="P319" t="s">
        <v>217</v>
      </c>
      <c r="Q319">
        <v>101</v>
      </c>
      <c r="R319" t="s">
        <v>219</v>
      </c>
      <c r="S319" t="s">
        <v>220</v>
      </c>
      <c r="T319" t="s">
        <v>221</v>
      </c>
      <c r="U319" t="s">
        <v>220</v>
      </c>
      <c r="V319">
        <v>0</v>
      </c>
      <c r="W319">
        <v>0</v>
      </c>
      <c r="X319">
        <v>16</v>
      </c>
      <c r="Y319" t="s">
        <v>27</v>
      </c>
      <c r="Z319" t="s">
        <v>28</v>
      </c>
      <c r="AA319" t="s">
        <v>28</v>
      </c>
      <c r="AB319">
        <v>9738.3943671100005</v>
      </c>
      <c r="AC319">
        <v>2350678.2607800001</v>
      </c>
    </row>
    <row r="320" spans="1:29" x14ac:dyDescent="0.3">
      <c r="A320">
        <v>481</v>
      </c>
      <c r="B320">
        <v>1</v>
      </c>
      <c r="C320">
        <v>481</v>
      </c>
      <c r="D320">
        <v>4057</v>
      </c>
      <c r="E320" t="s">
        <v>386</v>
      </c>
      <c r="F320">
        <v>623869.565955</v>
      </c>
      <c r="G320">
        <v>308360.019995999</v>
      </c>
      <c r="H320">
        <v>4</v>
      </c>
      <c r="I320">
        <v>3.853772548E-2</v>
      </c>
      <c r="J320">
        <v>1</v>
      </c>
      <c r="K320">
        <v>2</v>
      </c>
      <c r="L320">
        <v>0</v>
      </c>
      <c r="M320">
        <v>0</v>
      </c>
      <c r="N320" t="s">
        <v>217</v>
      </c>
      <c r="O320" t="s">
        <v>218</v>
      </c>
      <c r="P320" t="s">
        <v>217</v>
      </c>
      <c r="Q320">
        <v>102</v>
      </c>
      <c r="R320" t="s">
        <v>219</v>
      </c>
      <c r="S320" t="s">
        <v>220</v>
      </c>
      <c r="T320" t="s">
        <v>221</v>
      </c>
      <c r="U320" t="s">
        <v>220</v>
      </c>
      <c r="V320">
        <v>0</v>
      </c>
      <c r="W320">
        <v>0</v>
      </c>
      <c r="X320">
        <v>16</v>
      </c>
      <c r="Y320" t="s">
        <v>159</v>
      </c>
      <c r="Z320" t="s">
        <v>160</v>
      </c>
      <c r="AA320" t="s">
        <v>160</v>
      </c>
      <c r="AB320">
        <v>16162.307296000001</v>
      </c>
      <c r="AC320">
        <v>2145232.7755900002</v>
      </c>
    </row>
    <row r="321" spans="1:29" x14ac:dyDescent="0.3">
      <c r="A321">
        <v>480</v>
      </c>
      <c r="B321">
        <v>1</v>
      </c>
      <c r="C321">
        <v>480</v>
      </c>
      <c r="D321">
        <v>4058</v>
      </c>
      <c r="E321" t="s">
        <v>385</v>
      </c>
      <c r="F321">
        <v>622394.45791600004</v>
      </c>
      <c r="G321">
        <v>307409.49625099899</v>
      </c>
      <c r="H321">
        <v>4</v>
      </c>
      <c r="I321">
        <v>9.4329722569999996E-2</v>
      </c>
      <c r="J321">
        <v>1</v>
      </c>
      <c r="K321">
        <v>2</v>
      </c>
      <c r="L321">
        <v>0</v>
      </c>
      <c r="M321">
        <v>0</v>
      </c>
      <c r="N321" t="s">
        <v>37</v>
      </c>
      <c r="O321" t="s">
        <v>218</v>
      </c>
      <c r="P321" t="s">
        <v>217</v>
      </c>
      <c r="Q321">
        <v>103</v>
      </c>
      <c r="R321" t="s">
        <v>219</v>
      </c>
      <c r="S321" t="s">
        <v>220</v>
      </c>
      <c r="T321" t="s">
        <v>221</v>
      </c>
      <c r="U321" t="s">
        <v>220</v>
      </c>
      <c r="V321">
        <v>0</v>
      </c>
      <c r="W321">
        <v>0</v>
      </c>
      <c r="X321">
        <v>16</v>
      </c>
      <c r="Y321" t="s">
        <v>37</v>
      </c>
      <c r="Z321" t="s">
        <v>38</v>
      </c>
      <c r="AA321" t="s">
        <v>38</v>
      </c>
      <c r="AB321">
        <v>6251.6005147799897</v>
      </c>
      <c r="AC321">
        <v>1970450.3765</v>
      </c>
    </row>
    <row r="322" spans="1:29" x14ac:dyDescent="0.3">
      <c r="A322">
        <v>479</v>
      </c>
      <c r="B322">
        <v>4</v>
      </c>
      <c r="C322">
        <v>479</v>
      </c>
      <c r="D322">
        <v>4059</v>
      </c>
      <c r="E322" t="s">
        <v>384</v>
      </c>
      <c r="F322">
        <v>621483.64434300002</v>
      </c>
      <c r="G322">
        <v>307811.90781100001</v>
      </c>
      <c r="H322">
        <v>4</v>
      </c>
      <c r="I322">
        <v>0.26829097500999999</v>
      </c>
      <c r="J322">
        <v>1</v>
      </c>
      <c r="K322">
        <v>2</v>
      </c>
      <c r="L322">
        <v>0</v>
      </c>
      <c r="M322">
        <v>0</v>
      </c>
      <c r="N322" t="s">
        <v>217</v>
      </c>
      <c r="O322" t="s">
        <v>218</v>
      </c>
      <c r="P322" t="s">
        <v>217</v>
      </c>
      <c r="Q322">
        <v>104</v>
      </c>
      <c r="R322" t="s">
        <v>219</v>
      </c>
      <c r="S322" t="s">
        <v>220</v>
      </c>
      <c r="T322" t="s">
        <v>221</v>
      </c>
      <c r="U322" t="s">
        <v>220</v>
      </c>
      <c r="V322">
        <v>0</v>
      </c>
      <c r="W322">
        <v>0</v>
      </c>
      <c r="X322">
        <v>16</v>
      </c>
      <c r="Y322" t="s">
        <v>25</v>
      </c>
      <c r="Z322" t="s">
        <v>26</v>
      </c>
      <c r="AA322" t="s">
        <v>26</v>
      </c>
      <c r="AB322">
        <v>5299.2646351100002</v>
      </c>
      <c r="AC322">
        <v>1151829.9252800001</v>
      </c>
    </row>
    <row r="323" spans="1:29" x14ac:dyDescent="0.3">
      <c r="A323">
        <v>478</v>
      </c>
      <c r="B323">
        <v>3</v>
      </c>
      <c r="C323">
        <v>478</v>
      </c>
      <c r="D323">
        <v>4060</v>
      </c>
      <c r="E323" t="s">
        <v>383</v>
      </c>
      <c r="F323">
        <v>621667.61077599903</v>
      </c>
      <c r="G323">
        <v>308868.54430299898</v>
      </c>
      <c r="H323">
        <v>4</v>
      </c>
      <c r="I323">
        <v>0.21954467335</v>
      </c>
      <c r="J323">
        <v>1</v>
      </c>
      <c r="K323">
        <v>2</v>
      </c>
      <c r="L323">
        <v>0</v>
      </c>
      <c r="M323">
        <v>0</v>
      </c>
      <c r="N323" t="s">
        <v>217</v>
      </c>
      <c r="O323" t="s">
        <v>218</v>
      </c>
      <c r="P323" t="s">
        <v>217</v>
      </c>
      <c r="Q323">
        <v>105</v>
      </c>
      <c r="R323" t="s">
        <v>219</v>
      </c>
      <c r="S323" t="s">
        <v>220</v>
      </c>
      <c r="T323" t="s">
        <v>221</v>
      </c>
      <c r="U323" t="s">
        <v>220</v>
      </c>
      <c r="V323">
        <v>0</v>
      </c>
      <c r="W323">
        <v>0</v>
      </c>
      <c r="X323">
        <v>16</v>
      </c>
      <c r="Y323" t="s">
        <v>29</v>
      </c>
      <c r="Z323" t="s">
        <v>30</v>
      </c>
      <c r="AA323" t="s">
        <v>30</v>
      </c>
      <c r="AB323">
        <v>10137.922426200001</v>
      </c>
      <c r="AC323">
        <v>3730840.41218</v>
      </c>
    </row>
    <row r="324" spans="1:29" x14ac:dyDescent="0.3">
      <c r="A324">
        <v>477</v>
      </c>
      <c r="B324">
        <v>2</v>
      </c>
      <c r="C324">
        <v>477</v>
      </c>
      <c r="D324">
        <v>4061</v>
      </c>
      <c r="E324" t="s">
        <v>382</v>
      </c>
      <c r="F324">
        <v>623970.44779200002</v>
      </c>
      <c r="G324">
        <v>306969.31954599899</v>
      </c>
      <c r="H324">
        <v>4</v>
      </c>
      <c r="I324">
        <v>0.11494727816</v>
      </c>
      <c r="J324">
        <v>1</v>
      </c>
      <c r="K324">
        <v>2</v>
      </c>
      <c r="L324">
        <v>0</v>
      </c>
      <c r="M324">
        <v>0</v>
      </c>
      <c r="N324" t="s">
        <v>217</v>
      </c>
      <c r="O324" t="s">
        <v>218</v>
      </c>
      <c r="P324" t="s">
        <v>217</v>
      </c>
      <c r="Q324">
        <v>106</v>
      </c>
      <c r="R324" t="s">
        <v>219</v>
      </c>
      <c r="S324" t="s">
        <v>220</v>
      </c>
      <c r="T324" t="s">
        <v>221</v>
      </c>
      <c r="U324" t="s">
        <v>220</v>
      </c>
      <c r="V324">
        <v>0</v>
      </c>
      <c r="W324">
        <v>0</v>
      </c>
      <c r="X324">
        <v>16</v>
      </c>
      <c r="Y324" t="s">
        <v>33</v>
      </c>
      <c r="Z324" t="s">
        <v>34</v>
      </c>
      <c r="AA324" t="s">
        <v>34</v>
      </c>
      <c r="AB324">
        <v>8904.7757066100003</v>
      </c>
      <c r="AC324">
        <v>3191058.9983000001</v>
      </c>
    </row>
    <row r="325" spans="1:29" x14ac:dyDescent="0.3">
      <c r="A325">
        <v>476</v>
      </c>
      <c r="B325">
        <v>2</v>
      </c>
      <c r="C325">
        <v>476</v>
      </c>
      <c r="D325">
        <v>4062</v>
      </c>
      <c r="E325" t="s">
        <v>381</v>
      </c>
      <c r="F325">
        <v>622811.60150700004</v>
      </c>
      <c r="G325">
        <v>306687.74734399898</v>
      </c>
      <c r="H325">
        <v>4</v>
      </c>
      <c r="I325">
        <v>0.27535340962999999</v>
      </c>
      <c r="J325">
        <v>1</v>
      </c>
      <c r="K325">
        <v>2</v>
      </c>
      <c r="L325">
        <v>0</v>
      </c>
      <c r="M325">
        <v>0</v>
      </c>
      <c r="N325" t="s">
        <v>217</v>
      </c>
      <c r="O325" t="s">
        <v>218</v>
      </c>
      <c r="P325" t="s">
        <v>217</v>
      </c>
      <c r="Q325">
        <v>107</v>
      </c>
      <c r="R325" t="s">
        <v>219</v>
      </c>
      <c r="S325" t="s">
        <v>220</v>
      </c>
      <c r="T325" t="s">
        <v>221</v>
      </c>
      <c r="U325" t="s">
        <v>220</v>
      </c>
      <c r="V325">
        <v>0</v>
      </c>
      <c r="W325">
        <v>0</v>
      </c>
      <c r="X325">
        <v>16</v>
      </c>
      <c r="Y325" t="s">
        <v>37</v>
      </c>
      <c r="Z325" t="s">
        <v>38</v>
      </c>
      <c r="AA325" t="s">
        <v>38</v>
      </c>
      <c r="AB325">
        <v>6251.6005147799897</v>
      </c>
      <c r="AC325">
        <v>1970450.3765</v>
      </c>
    </row>
    <row r="326" spans="1:29" x14ac:dyDescent="0.3">
      <c r="A326">
        <v>475</v>
      </c>
      <c r="B326">
        <v>3</v>
      </c>
      <c r="C326">
        <v>475</v>
      </c>
      <c r="D326">
        <v>4063</v>
      </c>
      <c r="E326" t="s">
        <v>380</v>
      </c>
      <c r="F326">
        <v>623724.86209099903</v>
      </c>
      <c r="G326">
        <v>309558.22841600003</v>
      </c>
      <c r="H326">
        <v>4</v>
      </c>
      <c r="I326">
        <v>0.15619781931999999</v>
      </c>
      <c r="J326">
        <v>1</v>
      </c>
      <c r="K326">
        <v>2</v>
      </c>
      <c r="L326">
        <v>0</v>
      </c>
      <c r="M326">
        <v>0</v>
      </c>
      <c r="N326" t="s">
        <v>217</v>
      </c>
      <c r="O326" t="s">
        <v>218</v>
      </c>
      <c r="P326" t="s">
        <v>217</v>
      </c>
      <c r="Q326">
        <v>108</v>
      </c>
      <c r="R326" t="s">
        <v>219</v>
      </c>
      <c r="S326" t="s">
        <v>220</v>
      </c>
      <c r="T326" t="s">
        <v>221</v>
      </c>
      <c r="U326" t="s">
        <v>220</v>
      </c>
      <c r="V326">
        <v>0</v>
      </c>
      <c r="W326">
        <v>0</v>
      </c>
      <c r="X326">
        <v>15</v>
      </c>
      <c r="Y326" t="s">
        <v>19</v>
      </c>
      <c r="Z326" t="s">
        <v>20</v>
      </c>
      <c r="AA326" t="s">
        <v>20</v>
      </c>
      <c r="AB326">
        <v>6087.61741781</v>
      </c>
      <c r="AC326">
        <v>1345496.4935000001</v>
      </c>
    </row>
    <row r="327" spans="1:29" x14ac:dyDescent="0.3">
      <c r="A327">
        <v>474</v>
      </c>
      <c r="B327">
        <v>2</v>
      </c>
      <c r="C327">
        <v>474</v>
      </c>
      <c r="D327">
        <v>4064</v>
      </c>
      <c r="E327" t="s">
        <v>379</v>
      </c>
      <c r="F327">
        <v>623693.58998000005</v>
      </c>
      <c r="G327">
        <v>307204.591426</v>
      </c>
      <c r="H327">
        <v>4</v>
      </c>
      <c r="I327">
        <v>0.33113206099999998</v>
      </c>
      <c r="J327">
        <v>1</v>
      </c>
      <c r="K327">
        <v>2</v>
      </c>
      <c r="L327">
        <v>0</v>
      </c>
      <c r="M327">
        <v>0</v>
      </c>
      <c r="N327" t="s">
        <v>217</v>
      </c>
      <c r="O327" t="s">
        <v>218</v>
      </c>
      <c r="P327" t="s">
        <v>217</v>
      </c>
      <c r="Q327">
        <v>109</v>
      </c>
      <c r="R327" t="s">
        <v>219</v>
      </c>
      <c r="S327" t="s">
        <v>220</v>
      </c>
      <c r="T327" t="s">
        <v>221</v>
      </c>
      <c r="U327" t="s">
        <v>220</v>
      </c>
      <c r="V327">
        <v>0</v>
      </c>
      <c r="W327">
        <v>0</v>
      </c>
      <c r="X327">
        <v>16</v>
      </c>
      <c r="Y327" t="s">
        <v>33</v>
      </c>
      <c r="Z327" t="s">
        <v>34</v>
      </c>
      <c r="AA327" t="s">
        <v>34</v>
      </c>
      <c r="AB327">
        <v>8904.7757066100003</v>
      </c>
      <c r="AC327">
        <v>3191058.9983000001</v>
      </c>
    </row>
    <row r="328" spans="1:29" x14ac:dyDescent="0.3">
      <c r="A328">
        <v>473</v>
      </c>
      <c r="B328">
        <v>2</v>
      </c>
      <c r="C328">
        <v>473</v>
      </c>
      <c r="D328">
        <v>4065</v>
      </c>
      <c r="E328" t="s">
        <v>305</v>
      </c>
      <c r="F328">
        <v>622929.499281</v>
      </c>
      <c r="G328">
        <v>310848.61521900003</v>
      </c>
      <c r="H328">
        <v>4</v>
      </c>
      <c r="I328">
        <v>9.6782378299999999E-2</v>
      </c>
      <c r="J328">
        <v>1</v>
      </c>
      <c r="K328">
        <v>2</v>
      </c>
      <c r="L328">
        <v>0</v>
      </c>
      <c r="M328">
        <v>0</v>
      </c>
      <c r="N328" t="s">
        <v>217</v>
      </c>
      <c r="O328" t="s">
        <v>218</v>
      </c>
      <c r="P328" t="s">
        <v>217</v>
      </c>
      <c r="Q328">
        <v>110</v>
      </c>
      <c r="R328" t="s">
        <v>219</v>
      </c>
      <c r="S328" t="s">
        <v>220</v>
      </c>
      <c r="T328" t="s">
        <v>221</v>
      </c>
      <c r="U328" t="s">
        <v>220</v>
      </c>
      <c r="V328">
        <v>0</v>
      </c>
      <c r="W328">
        <v>0</v>
      </c>
      <c r="X328">
        <v>15</v>
      </c>
      <c r="Y328" t="s">
        <v>11</v>
      </c>
      <c r="Z328" t="s">
        <v>12</v>
      </c>
      <c r="AA328" t="s">
        <v>12</v>
      </c>
      <c r="AB328">
        <v>18507.3848225</v>
      </c>
      <c r="AC328">
        <v>5670976.2844900005</v>
      </c>
    </row>
    <row r="329" spans="1:29" x14ac:dyDescent="0.3">
      <c r="A329">
        <v>472</v>
      </c>
      <c r="B329">
        <v>3</v>
      </c>
      <c r="C329">
        <v>472</v>
      </c>
      <c r="D329">
        <v>4066</v>
      </c>
      <c r="E329" t="s">
        <v>378</v>
      </c>
      <c r="F329">
        <v>622002.44635400001</v>
      </c>
      <c r="G329">
        <v>311432.065894</v>
      </c>
      <c r="H329">
        <v>4</v>
      </c>
      <c r="I329">
        <v>0.18269895158999999</v>
      </c>
      <c r="J329">
        <v>1</v>
      </c>
      <c r="K329">
        <v>2</v>
      </c>
      <c r="L329">
        <v>0</v>
      </c>
      <c r="M329">
        <v>0</v>
      </c>
      <c r="N329" t="s">
        <v>217</v>
      </c>
      <c r="O329" t="s">
        <v>218</v>
      </c>
      <c r="P329" t="s">
        <v>217</v>
      </c>
      <c r="Q329">
        <v>111</v>
      </c>
      <c r="R329" t="s">
        <v>219</v>
      </c>
      <c r="S329" t="s">
        <v>220</v>
      </c>
      <c r="T329" t="s">
        <v>221</v>
      </c>
      <c r="U329" t="s">
        <v>220</v>
      </c>
      <c r="V329">
        <v>0</v>
      </c>
      <c r="W329">
        <v>0</v>
      </c>
      <c r="X329">
        <v>15</v>
      </c>
      <c r="Y329" t="s">
        <v>132</v>
      </c>
      <c r="Z329" t="s">
        <v>133</v>
      </c>
      <c r="AA329" t="s">
        <v>133</v>
      </c>
      <c r="AB329">
        <v>6159.5333866800001</v>
      </c>
      <c r="AC329">
        <v>2009127.46554</v>
      </c>
    </row>
    <row r="330" spans="1:29" x14ac:dyDescent="0.3">
      <c r="A330">
        <v>471</v>
      </c>
      <c r="B330">
        <v>1</v>
      </c>
      <c r="C330">
        <v>471</v>
      </c>
      <c r="D330">
        <v>4067</v>
      </c>
      <c r="E330" t="s">
        <v>377</v>
      </c>
      <c r="F330">
        <v>622612.12491100002</v>
      </c>
      <c r="G330">
        <v>308118.48731900001</v>
      </c>
      <c r="H330">
        <v>4</v>
      </c>
      <c r="I330">
        <v>1.29524066E-3</v>
      </c>
      <c r="J330">
        <v>1</v>
      </c>
      <c r="K330">
        <v>2</v>
      </c>
      <c r="L330">
        <v>0</v>
      </c>
      <c r="M330">
        <v>0</v>
      </c>
      <c r="N330" t="s">
        <v>217</v>
      </c>
      <c r="O330" t="s">
        <v>218</v>
      </c>
      <c r="P330" t="s">
        <v>217</v>
      </c>
      <c r="Q330">
        <v>112</v>
      </c>
      <c r="R330" t="s">
        <v>219</v>
      </c>
      <c r="S330" t="s">
        <v>220</v>
      </c>
      <c r="T330" t="s">
        <v>221</v>
      </c>
      <c r="U330" t="s">
        <v>220</v>
      </c>
      <c r="V330">
        <v>0</v>
      </c>
      <c r="W330">
        <v>0</v>
      </c>
      <c r="X330">
        <v>16</v>
      </c>
      <c r="Y330" t="s">
        <v>37</v>
      </c>
      <c r="Z330" t="s">
        <v>38</v>
      </c>
      <c r="AA330" t="s">
        <v>38</v>
      </c>
      <c r="AB330">
        <v>6251.6005147799897</v>
      </c>
      <c r="AC330">
        <v>1970450.3765</v>
      </c>
    </row>
    <row r="331" spans="1:29" x14ac:dyDescent="0.3">
      <c r="A331">
        <v>470</v>
      </c>
      <c r="B331">
        <v>1</v>
      </c>
      <c r="C331">
        <v>470</v>
      </c>
      <c r="D331">
        <v>4068</v>
      </c>
      <c r="E331" t="s">
        <v>376</v>
      </c>
      <c r="F331">
        <v>622827.86702100001</v>
      </c>
      <c r="G331">
        <v>309301.17439300002</v>
      </c>
      <c r="H331">
        <v>4</v>
      </c>
      <c r="I331">
        <v>2.09580772E-3</v>
      </c>
      <c r="J331">
        <v>1</v>
      </c>
      <c r="K331">
        <v>2</v>
      </c>
      <c r="L331">
        <v>0</v>
      </c>
      <c r="M331">
        <v>0</v>
      </c>
      <c r="N331" t="s">
        <v>217</v>
      </c>
      <c r="O331" t="s">
        <v>218</v>
      </c>
      <c r="P331" t="s">
        <v>217</v>
      </c>
      <c r="Q331">
        <v>113</v>
      </c>
      <c r="R331" t="s">
        <v>219</v>
      </c>
      <c r="S331" t="s">
        <v>220</v>
      </c>
      <c r="T331" t="s">
        <v>221</v>
      </c>
      <c r="U331" t="s">
        <v>220</v>
      </c>
      <c r="V331">
        <v>0</v>
      </c>
      <c r="W331">
        <v>0</v>
      </c>
      <c r="X331">
        <v>16</v>
      </c>
      <c r="Y331" t="s">
        <v>27</v>
      </c>
      <c r="Z331" t="s">
        <v>28</v>
      </c>
      <c r="AA331" t="s">
        <v>28</v>
      </c>
      <c r="AB331">
        <v>9738.3943671100005</v>
      </c>
      <c r="AC331">
        <v>2350678.2607800001</v>
      </c>
    </row>
    <row r="332" spans="1:29" x14ac:dyDescent="0.3">
      <c r="A332">
        <v>469</v>
      </c>
      <c r="B332">
        <v>1</v>
      </c>
      <c r="C332">
        <v>469</v>
      </c>
      <c r="D332">
        <v>4069</v>
      </c>
      <c r="E332" t="s">
        <v>375</v>
      </c>
      <c r="F332">
        <v>622996.77245299902</v>
      </c>
      <c r="G332">
        <v>309450.71476300003</v>
      </c>
      <c r="H332">
        <v>4</v>
      </c>
      <c r="I332">
        <v>3.84361932E-3</v>
      </c>
      <c r="J332">
        <v>1</v>
      </c>
      <c r="K332">
        <v>2</v>
      </c>
      <c r="L332">
        <v>0</v>
      </c>
      <c r="M332">
        <v>0</v>
      </c>
      <c r="N332" t="s">
        <v>217</v>
      </c>
      <c r="O332" t="s">
        <v>218</v>
      </c>
      <c r="P332" t="s">
        <v>217</v>
      </c>
      <c r="Q332">
        <v>114</v>
      </c>
      <c r="R332" t="s">
        <v>219</v>
      </c>
      <c r="S332" t="s">
        <v>220</v>
      </c>
      <c r="T332" t="s">
        <v>221</v>
      </c>
      <c r="U332" t="s">
        <v>220</v>
      </c>
      <c r="V332">
        <v>0</v>
      </c>
      <c r="W332">
        <v>0</v>
      </c>
      <c r="X332">
        <v>16</v>
      </c>
      <c r="Y332" t="s">
        <v>27</v>
      </c>
      <c r="Z332" t="s">
        <v>28</v>
      </c>
      <c r="AA332" t="s">
        <v>28</v>
      </c>
      <c r="AB332">
        <v>9738.3943671100005</v>
      </c>
      <c r="AC332">
        <v>2350678.2607800001</v>
      </c>
    </row>
    <row r="333" spans="1:29" x14ac:dyDescent="0.3">
      <c r="A333">
        <v>468</v>
      </c>
      <c r="B333">
        <v>1</v>
      </c>
      <c r="C333">
        <v>468</v>
      </c>
      <c r="D333">
        <v>4070</v>
      </c>
      <c r="E333" t="s">
        <v>374</v>
      </c>
      <c r="F333">
        <v>623063.87409199902</v>
      </c>
      <c r="G333">
        <v>309427.68982000003</v>
      </c>
      <c r="H333">
        <v>4</v>
      </c>
      <c r="I333">
        <v>1.9152249300000001E-3</v>
      </c>
      <c r="J333">
        <v>1</v>
      </c>
      <c r="K333">
        <v>2</v>
      </c>
      <c r="L333">
        <v>0</v>
      </c>
      <c r="M333">
        <v>0</v>
      </c>
      <c r="N333" t="s">
        <v>217</v>
      </c>
      <c r="O333" t="s">
        <v>218</v>
      </c>
      <c r="P333" t="s">
        <v>217</v>
      </c>
      <c r="Q333">
        <v>115</v>
      </c>
      <c r="R333" t="s">
        <v>219</v>
      </c>
      <c r="S333" t="s">
        <v>220</v>
      </c>
      <c r="T333" t="s">
        <v>221</v>
      </c>
      <c r="U333" t="s">
        <v>220</v>
      </c>
      <c r="V333">
        <v>0</v>
      </c>
      <c r="W333">
        <v>0</v>
      </c>
      <c r="X333">
        <v>16</v>
      </c>
      <c r="Y333" t="s">
        <v>27</v>
      </c>
      <c r="Z333" t="s">
        <v>28</v>
      </c>
      <c r="AA333" t="s">
        <v>28</v>
      </c>
      <c r="AB333">
        <v>9738.3943671100005</v>
      </c>
      <c r="AC333">
        <v>2350678.2607800001</v>
      </c>
    </row>
    <row r="334" spans="1:29" x14ac:dyDescent="0.3">
      <c r="A334">
        <v>467</v>
      </c>
      <c r="B334">
        <v>1</v>
      </c>
      <c r="C334">
        <v>467</v>
      </c>
      <c r="D334">
        <v>4071</v>
      </c>
      <c r="E334" t="s">
        <v>373</v>
      </c>
      <c r="F334">
        <v>622920.55493900005</v>
      </c>
      <c r="G334">
        <v>309309.597669999</v>
      </c>
      <c r="H334">
        <v>4</v>
      </c>
      <c r="I334">
        <v>1.73976156E-3</v>
      </c>
      <c r="J334">
        <v>1</v>
      </c>
      <c r="K334">
        <v>2</v>
      </c>
      <c r="L334">
        <v>0</v>
      </c>
      <c r="M334">
        <v>0</v>
      </c>
      <c r="N334" t="s">
        <v>217</v>
      </c>
      <c r="O334" t="s">
        <v>218</v>
      </c>
      <c r="P334" t="s">
        <v>217</v>
      </c>
      <c r="Q334">
        <v>116</v>
      </c>
      <c r="R334" t="s">
        <v>219</v>
      </c>
      <c r="S334" t="s">
        <v>220</v>
      </c>
      <c r="T334" t="s">
        <v>221</v>
      </c>
      <c r="U334" t="s">
        <v>220</v>
      </c>
      <c r="V334">
        <v>0</v>
      </c>
      <c r="W334">
        <v>0</v>
      </c>
      <c r="X334">
        <v>16</v>
      </c>
      <c r="Y334" t="s">
        <v>27</v>
      </c>
      <c r="Z334" t="s">
        <v>28</v>
      </c>
      <c r="AA334" t="s">
        <v>28</v>
      </c>
      <c r="AB334">
        <v>9738.3943671100005</v>
      </c>
      <c r="AC334">
        <v>2350678.2607800001</v>
      </c>
    </row>
    <row r="335" spans="1:29" x14ac:dyDescent="0.3">
      <c r="A335">
        <v>466</v>
      </c>
      <c r="B335">
        <v>1</v>
      </c>
      <c r="C335">
        <v>466</v>
      </c>
      <c r="D335">
        <v>4072</v>
      </c>
      <c r="E335" t="s">
        <v>372</v>
      </c>
      <c r="F335">
        <v>622325.191139</v>
      </c>
      <c r="G335">
        <v>309051.90909099899</v>
      </c>
      <c r="H335">
        <v>4</v>
      </c>
      <c r="I335">
        <v>5.4210515100000002E-3</v>
      </c>
      <c r="J335">
        <v>1</v>
      </c>
      <c r="K335">
        <v>2</v>
      </c>
      <c r="L335">
        <v>0</v>
      </c>
      <c r="M335">
        <v>0</v>
      </c>
      <c r="N335" t="s">
        <v>217</v>
      </c>
      <c r="O335" t="s">
        <v>218</v>
      </c>
      <c r="P335" t="s">
        <v>217</v>
      </c>
      <c r="Q335">
        <v>117</v>
      </c>
      <c r="R335" t="s">
        <v>219</v>
      </c>
      <c r="S335" t="s">
        <v>220</v>
      </c>
      <c r="T335" t="s">
        <v>221</v>
      </c>
      <c r="U335" t="s">
        <v>220</v>
      </c>
      <c r="V335">
        <v>0</v>
      </c>
      <c r="W335">
        <v>0</v>
      </c>
      <c r="X335">
        <v>16</v>
      </c>
      <c r="Y335" t="s">
        <v>27</v>
      </c>
      <c r="Z335" t="s">
        <v>28</v>
      </c>
      <c r="AA335" t="s">
        <v>28</v>
      </c>
      <c r="AB335">
        <v>9738.3943671100005</v>
      </c>
      <c r="AC335">
        <v>2350678.2607800001</v>
      </c>
    </row>
    <row r="336" spans="1:29" x14ac:dyDescent="0.3">
      <c r="A336">
        <v>465</v>
      </c>
      <c r="B336">
        <v>1</v>
      </c>
      <c r="C336">
        <v>465</v>
      </c>
      <c r="D336">
        <v>4073</v>
      </c>
      <c r="E336" t="s">
        <v>371</v>
      </c>
      <c r="F336">
        <v>624087.54043499904</v>
      </c>
      <c r="G336">
        <v>307804.90730600001</v>
      </c>
      <c r="H336">
        <v>4</v>
      </c>
      <c r="I336">
        <v>4.6298330409999998E-2</v>
      </c>
      <c r="J336">
        <v>1</v>
      </c>
      <c r="K336">
        <v>2</v>
      </c>
      <c r="L336">
        <v>0</v>
      </c>
      <c r="M336">
        <v>0</v>
      </c>
      <c r="N336" t="s">
        <v>217</v>
      </c>
      <c r="O336" t="s">
        <v>218</v>
      </c>
      <c r="P336" t="s">
        <v>217</v>
      </c>
      <c r="Q336">
        <v>118</v>
      </c>
      <c r="R336" t="s">
        <v>219</v>
      </c>
      <c r="S336" t="s">
        <v>220</v>
      </c>
      <c r="T336" t="s">
        <v>221</v>
      </c>
      <c r="U336" t="s">
        <v>220</v>
      </c>
      <c r="V336">
        <v>0</v>
      </c>
      <c r="W336">
        <v>0</v>
      </c>
      <c r="X336">
        <v>16</v>
      </c>
      <c r="Y336" t="s">
        <v>159</v>
      </c>
      <c r="Z336" t="s">
        <v>160</v>
      </c>
      <c r="AA336" t="s">
        <v>160</v>
      </c>
      <c r="AB336">
        <v>16162.307296000001</v>
      </c>
      <c r="AC336">
        <v>2145232.7755900002</v>
      </c>
    </row>
    <row r="337" spans="1:29" x14ac:dyDescent="0.3">
      <c r="A337">
        <v>464</v>
      </c>
      <c r="B337">
        <v>1</v>
      </c>
      <c r="C337">
        <v>464</v>
      </c>
      <c r="D337">
        <v>4074</v>
      </c>
      <c r="E337" t="s">
        <v>370</v>
      </c>
      <c r="F337">
        <v>624136.79523199901</v>
      </c>
      <c r="G337">
        <v>308082.15621400002</v>
      </c>
      <c r="H337">
        <v>4</v>
      </c>
      <c r="I337">
        <v>6.4809724020000001E-2</v>
      </c>
      <c r="J337">
        <v>1</v>
      </c>
      <c r="K337">
        <v>2</v>
      </c>
      <c r="L337">
        <v>0</v>
      </c>
      <c r="M337">
        <v>0</v>
      </c>
      <c r="N337" t="s">
        <v>217</v>
      </c>
      <c r="O337" t="s">
        <v>218</v>
      </c>
      <c r="P337" t="s">
        <v>217</v>
      </c>
      <c r="Q337">
        <v>120</v>
      </c>
      <c r="R337" t="s">
        <v>219</v>
      </c>
      <c r="S337" t="s">
        <v>220</v>
      </c>
      <c r="T337" t="s">
        <v>221</v>
      </c>
      <c r="U337" t="s">
        <v>220</v>
      </c>
      <c r="V337">
        <v>0</v>
      </c>
      <c r="W337">
        <v>0</v>
      </c>
      <c r="X337">
        <v>16</v>
      </c>
      <c r="Y337" t="s">
        <v>159</v>
      </c>
      <c r="Z337" t="s">
        <v>160</v>
      </c>
      <c r="AA337" t="s">
        <v>160</v>
      </c>
      <c r="AB337">
        <v>16162.307296000001</v>
      </c>
      <c r="AC337">
        <v>2145232.7755900002</v>
      </c>
    </row>
    <row r="338" spans="1:29" x14ac:dyDescent="0.3">
      <c r="A338">
        <v>463</v>
      </c>
      <c r="B338">
        <v>3</v>
      </c>
      <c r="C338">
        <v>463</v>
      </c>
      <c r="D338">
        <v>4075</v>
      </c>
      <c r="E338" t="s">
        <v>369</v>
      </c>
      <c r="F338">
        <v>620862.744252</v>
      </c>
      <c r="G338">
        <v>310209.69489599898</v>
      </c>
      <c r="H338">
        <v>4</v>
      </c>
      <c r="I338">
        <v>0.63025403004000002</v>
      </c>
      <c r="J338">
        <v>1</v>
      </c>
      <c r="K338">
        <v>2</v>
      </c>
      <c r="L338">
        <v>0</v>
      </c>
      <c r="M338">
        <v>0</v>
      </c>
      <c r="N338" t="s">
        <v>217</v>
      </c>
      <c r="O338" t="s">
        <v>218</v>
      </c>
      <c r="P338" t="s">
        <v>217</v>
      </c>
      <c r="Q338">
        <v>121</v>
      </c>
      <c r="R338" t="s">
        <v>219</v>
      </c>
      <c r="S338" t="s">
        <v>220</v>
      </c>
      <c r="T338" t="s">
        <v>221</v>
      </c>
      <c r="U338" t="s">
        <v>220</v>
      </c>
      <c r="V338">
        <v>0</v>
      </c>
      <c r="W338">
        <v>0</v>
      </c>
      <c r="X338">
        <v>15</v>
      </c>
      <c r="Y338" t="s">
        <v>134</v>
      </c>
      <c r="Z338" t="s">
        <v>135</v>
      </c>
      <c r="AA338" t="s">
        <v>135</v>
      </c>
      <c r="AB338">
        <v>9418.4689526500006</v>
      </c>
      <c r="AC338">
        <v>3228535.7229900002</v>
      </c>
    </row>
    <row r="339" spans="1:29" x14ac:dyDescent="0.3">
      <c r="A339">
        <v>462</v>
      </c>
      <c r="B339">
        <v>3</v>
      </c>
      <c r="C339">
        <v>462</v>
      </c>
      <c r="D339">
        <v>4076</v>
      </c>
      <c r="E339" t="s">
        <v>368</v>
      </c>
      <c r="F339">
        <v>621392.438555</v>
      </c>
      <c r="G339">
        <v>310197.71350900002</v>
      </c>
      <c r="H339">
        <v>4</v>
      </c>
      <c r="I339">
        <v>0.35548115452000001</v>
      </c>
      <c r="J339">
        <v>1</v>
      </c>
      <c r="K339">
        <v>2</v>
      </c>
      <c r="L339">
        <v>0</v>
      </c>
      <c r="M339">
        <v>0</v>
      </c>
      <c r="N339" t="s">
        <v>217</v>
      </c>
      <c r="O339" t="s">
        <v>218</v>
      </c>
      <c r="P339" t="s">
        <v>217</v>
      </c>
      <c r="Q339">
        <v>122</v>
      </c>
      <c r="R339" t="s">
        <v>219</v>
      </c>
      <c r="S339" t="s">
        <v>220</v>
      </c>
      <c r="T339" t="s">
        <v>221</v>
      </c>
      <c r="U339" t="s">
        <v>220</v>
      </c>
      <c r="V339">
        <v>0</v>
      </c>
      <c r="W339">
        <v>0</v>
      </c>
      <c r="X339">
        <v>15</v>
      </c>
      <c r="Y339" t="s">
        <v>21</v>
      </c>
      <c r="Z339" t="s">
        <v>22</v>
      </c>
      <c r="AA339" t="s">
        <v>22</v>
      </c>
      <c r="AB339">
        <v>8480.0667949399904</v>
      </c>
      <c r="AC339">
        <v>2749583.5778800002</v>
      </c>
    </row>
    <row r="340" spans="1:29" x14ac:dyDescent="0.3">
      <c r="A340">
        <v>461</v>
      </c>
      <c r="B340">
        <v>1</v>
      </c>
      <c r="C340">
        <v>461</v>
      </c>
      <c r="D340">
        <v>4077</v>
      </c>
      <c r="E340" t="s">
        <v>367</v>
      </c>
      <c r="F340">
        <v>624236.45973400003</v>
      </c>
      <c r="G340">
        <v>308165.88316500001</v>
      </c>
      <c r="H340">
        <v>4</v>
      </c>
      <c r="I340">
        <v>6.2080322600000003E-3</v>
      </c>
      <c r="J340">
        <v>1</v>
      </c>
      <c r="K340">
        <v>2</v>
      </c>
      <c r="L340">
        <v>0</v>
      </c>
      <c r="M340">
        <v>0</v>
      </c>
      <c r="N340" t="s">
        <v>217</v>
      </c>
      <c r="O340" t="s">
        <v>218</v>
      </c>
      <c r="P340" t="s">
        <v>217</v>
      </c>
      <c r="Q340">
        <v>123</v>
      </c>
      <c r="R340" t="s">
        <v>219</v>
      </c>
      <c r="S340" t="s">
        <v>220</v>
      </c>
      <c r="T340" t="s">
        <v>221</v>
      </c>
      <c r="U340" t="s">
        <v>220</v>
      </c>
      <c r="V340">
        <v>0</v>
      </c>
      <c r="W340">
        <v>0</v>
      </c>
      <c r="X340">
        <v>16</v>
      </c>
      <c r="Y340" t="s">
        <v>159</v>
      </c>
      <c r="Z340" t="s">
        <v>160</v>
      </c>
      <c r="AA340" t="s">
        <v>160</v>
      </c>
      <c r="AB340">
        <v>16162.307296000001</v>
      </c>
      <c r="AC340">
        <v>2145232.7755900002</v>
      </c>
    </row>
    <row r="341" spans="1:29" x14ac:dyDescent="0.3">
      <c r="A341">
        <v>460</v>
      </c>
      <c r="B341">
        <v>2</v>
      </c>
      <c r="C341">
        <v>460</v>
      </c>
      <c r="D341">
        <v>4078</v>
      </c>
      <c r="E341" t="s">
        <v>366</v>
      </c>
      <c r="F341">
        <v>622117.37916699902</v>
      </c>
      <c r="G341">
        <v>307066.11981100001</v>
      </c>
      <c r="H341">
        <v>4</v>
      </c>
      <c r="I341">
        <v>0.24969658874</v>
      </c>
      <c r="J341">
        <v>1</v>
      </c>
      <c r="K341">
        <v>2</v>
      </c>
      <c r="L341">
        <v>0</v>
      </c>
      <c r="M341">
        <v>0</v>
      </c>
      <c r="N341" t="s">
        <v>217</v>
      </c>
      <c r="O341" t="s">
        <v>218</v>
      </c>
      <c r="P341" t="s">
        <v>217</v>
      </c>
      <c r="Q341">
        <v>124</v>
      </c>
      <c r="R341" t="s">
        <v>219</v>
      </c>
      <c r="S341" t="s">
        <v>220</v>
      </c>
      <c r="T341" t="s">
        <v>221</v>
      </c>
      <c r="U341" t="s">
        <v>220</v>
      </c>
      <c r="V341">
        <v>0</v>
      </c>
      <c r="W341">
        <v>0</v>
      </c>
      <c r="X341">
        <v>16</v>
      </c>
      <c r="Y341" t="s">
        <v>37</v>
      </c>
      <c r="Z341" t="s">
        <v>38</v>
      </c>
      <c r="AA341" t="s">
        <v>38</v>
      </c>
      <c r="AB341">
        <v>6251.6005147799897</v>
      </c>
      <c r="AC341">
        <v>1970450.3765</v>
      </c>
    </row>
    <row r="342" spans="1:29" x14ac:dyDescent="0.3">
      <c r="A342">
        <v>459</v>
      </c>
      <c r="B342">
        <v>3</v>
      </c>
      <c r="C342">
        <v>459</v>
      </c>
      <c r="D342">
        <v>4079</v>
      </c>
      <c r="E342" t="s">
        <v>365</v>
      </c>
      <c r="F342">
        <v>622004.48608499905</v>
      </c>
      <c r="G342">
        <v>308376.50879200001</v>
      </c>
      <c r="H342">
        <v>4</v>
      </c>
      <c r="I342">
        <v>0.26425805320000001</v>
      </c>
      <c r="J342">
        <v>1</v>
      </c>
      <c r="K342">
        <v>2</v>
      </c>
      <c r="L342">
        <v>0</v>
      </c>
      <c r="M342">
        <v>0</v>
      </c>
      <c r="N342" t="s">
        <v>217</v>
      </c>
      <c r="O342" t="s">
        <v>218</v>
      </c>
      <c r="P342" t="s">
        <v>217</v>
      </c>
      <c r="Q342">
        <v>125</v>
      </c>
      <c r="R342" t="s">
        <v>219</v>
      </c>
      <c r="S342" t="s">
        <v>220</v>
      </c>
      <c r="T342" t="s">
        <v>221</v>
      </c>
      <c r="U342" t="s">
        <v>220</v>
      </c>
      <c r="V342">
        <v>0</v>
      </c>
      <c r="W342">
        <v>0</v>
      </c>
      <c r="X342">
        <v>16</v>
      </c>
      <c r="Y342" t="s">
        <v>27</v>
      </c>
      <c r="Z342" t="s">
        <v>28</v>
      </c>
      <c r="AA342" t="s">
        <v>28</v>
      </c>
      <c r="AB342">
        <v>9738.3943671100005</v>
      </c>
      <c r="AC342">
        <v>2350678.2607800001</v>
      </c>
    </row>
    <row r="343" spans="1:29" x14ac:dyDescent="0.3">
      <c r="A343">
        <v>458</v>
      </c>
      <c r="B343">
        <v>1</v>
      </c>
      <c r="C343">
        <v>458</v>
      </c>
      <c r="D343">
        <v>4080</v>
      </c>
      <c r="E343" t="s">
        <v>364</v>
      </c>
      <c r="F343">
        <v>621611.96335600002</v>
      </c>
      <c r="G343">
        <v>308385.19955199899</v>
      </c>
      <c r="H343">
        <v>4</v>
      </c>
      <c r="I343">
        <v>0.22543876723</v>
      </c>
      <c r="J343">
        <v>1</v>
      </c>
      <c r="K343">
        <v>2</v>
      </c>
      <c r="L343">
        <v>0</v>
      </c>
      <c r="M343">
        <v>0</v>
      </c>
      <c r="N343" t="s">
        <v>25</v>
      </c>
      <c r="O343" t="s">
        <v>218</v>
      </c>
      <c r="P343" t="s">
        <v>217</v>
      </c>
      <c r="Q343">
        <v>126</v>
      </c>
      <c r="R343" t="s">
        <v>219</v>
      </c>
      <c r="S343" t="s">
        <v>220</v>
      </c>
      <c r="T343" t="s">
        <v>221</v>
      </c>
      <c r="U343" t="s">
        <v>220</v>
      </c>
      <c r="V343">
        <v>0</v>
      </c>
      <c r="W343">
        <v>0</v>
      </c>
      <c r="X343">
        <v>16</v>
      </c>
      <c r="Y343" t="s">
        <v>25</v>
      </c>
      <c r="Z343" t="s">
        <v>26</v>
      </c>
      <c r="AA343" t="s">
        <v>26</v>
      </c>
      <c r="AB343">
        <v>5299.2646351100002</v>
      </c>
      <c r="AC343">
        <v>1151829.9252800001</v>
      </c>
    </row>
    <row r="344" spans="1:29" x14ac:dyDescent="0.3">
      <c r="A344">
        <v>457</v>
      </c>
      <c r="B344">
        <v>2</v>
      </c>
      <c r="C344">
        <v>457</v>
      </c>
      <c r="D344">
        <v>4081</v>
      </c>
      <c r="E344" t="s">
        <v>363</v>
      </c>
      <c r="F344">
        <v>623008.36332899902</v>
      </c>
      <c r="G344">
        <v>311125.47517500003</v>
      </c>
      <c r="H344">
        <v>4</v>
      </c>
      <c r="I344">
        <v>0.15915494224999999</v>
      </c>
      <c r="J344">
        <v>1</v>
      </c>
      <c r="K344">
        <v>2</v>
      </c>
      <c r="L344">
        <v>0</v>
      </c>
      <c r="M344">
        <v>0</v>
      </c>
      <c r="N344" t="s">
        <v>217</v>
      </c>
      <c r="O344" t="s">
        <v>218</v>
      </c>
      <c r="P344" t="s">
        <v>217</v>
      </c>
      <c r="Q344">
        <v>127</v>
      </c>
      <c r="R344" t="s">
        <v>219</v>
      </c>
      <c r="S344" t="s">
        <v>220</v>
      </c>
      <c r="T344" t="s">
        <v>221</v>
      </c>
      <c r="U344" t="s">
        <v>220</v>
      </c>
      <c r="V344">
        <v>0</v>
      </c>
      <c r="W344">
        <v>0</v>
      </c>
      <c r="X344">
        <v>15</v>
      </c>
      <c r="Y344" t="s">
        <v>120</v>
      </c>
      <c r="Z344" t="s">
        <v>121</v>
      </c>
      <c r="AA344" t="s">
        <v>121</v>
      </c>
      <c r="AB344">
        <v>8993.1581907</v>
      </c>
      <c r="AC344">
        <v>3222614.35980999</v>
      </c>
    </row>
    <row r="345" spans="1:29" x14ac:dyDescent="0.3">
      <c r="A345">
        <v>456</v>
      </c>
      <c r="B345">
        <v>1</v>
      </c>
      <c r="C345">
        <v>456</v>
      </c>
      <c r="D345">
        <v>4082</v>
      </c>
      <c r="E345" t="s">
        <v>362</v>
      </c>
      <c r="F345">
        <v>623410.663634</v>
      </c>
      <c r="G345">
        <v>310030.353199</v>
      </c>
      <c r="H345">
        <v>4</v>
      </c>
      <c r="I345">
        <v>6.1556482590000003E-2</v>
      </c>
      <c r="J345">
        <v>1</v>
      </c>
      <c r="K345">
        <v>2</v>
      </c>
      <c r="L345">
        <v>0</v>
      </c>
      <c r="M345">
        <v>0</v>
      </c>
      <c r="N345" t="s">
        <v>217</v>
      </c>
      <c r="O345" t="s">
        <v>218</v>
      </c>
      <c r="P345" t="s">
        <v>217</v>
      </c>
      <c r="Q345">
        <v>128</v>
      </c>
      <c r="R345" t="s">
        <v>219</v>
      </c>
      <c r="S345" t="s">
        <v>220</v>
      </c>
      <c r="T345" t="s">
        <v>221</v>
      </c>
      <c r="U345" t="s">
        <v>220</v>
      </c>
      <c r="V345">
        <v>0</v>
      </c>
      <c r="W345">
        <v>0</v>
      </c>
      <c r="X345">
        <v>15</v>
      </c>
      <c r="Y345" t="s">
        <v>19</v>
      </c>
      <c r="Z345" t="s">
        <v>20</v>
      </c>
      <c r="AA345" t="s">
        <v>20</v>
      </c>
      <c r="AB345">
        <v>6087.61741781</v>
      </c>
      <c r="AC345">
        <v>1345496.4935000001</v>
      </c>
    </row>
    <row r="346" spans="1:29" x14ac:dyDescent="0.3">
      <c r="A346">
        <v>455</v>
      </c>
      <c r="B346">
        <v>2</v>
      </c>
      <c r="C346">
        <v>455</v>
      </c>
      <c r="D346">
        <v>4083</v>
      </c>
      <c r="E346" t="s">
        <v>361</v>
      </c>
      <c r="F346">
        <v>623392.76306999906</v>
      </c>
      <c r="G346">
        <v>310666.60718300001</v>
      </c>
      <c r="H346">
        <v>4</v>
      </c>
      <c r="I346">
        <v>0.21872758417999999</v>
      </c>
      <c r="J346">
        <v>1</v>
      </c>
      <c r="K346">
        <v>2</v>
      </c>
      <c r="L346">
        <v>0</v>
      </c>
      <c r="M346">
        <v>0</v>
      </c>
      <c r="N346" t="s">
        <v>217</v>
      </c>
      <c r="O346" t="s">
        <v>218</v>
      </c>
      <c r="P346" t="s">
        <v>217</v>
      </c>
      <c r="Q346">
        <v>129</v>
      </c>
      <c r="R346" t="s">
        <v>219</v>
      </c>
      <c r="S346" t="s">
        <v>220</v>
      </c>
      <c r="T346" t="s">
        <v>221</v>
      </c>
      <c r="U346" t="s">
        <v>220</v>
      </c>
      <c r="V346">
        <v>0</v>
      </c>
      <c r="W346">
        <v>0</v>
      </c>
      <c r="X346">
        <v>15</v>
      </c>
      <c r="Y346" t="s">
        <v>11</v>
      </c>
      <c r="Z346" t="s">
        <v>12</v>
      </c>
      <c r="AA346" t="s">
        <v>12</v>
      </c>
      <c r="AB346">
        <v>18507.3848225</v>
      </c>
      <c r="AC346">
        <v>5670976.2844900005</v>
      </c>
    </row>
    <row r="347" spans="1:29" x14ac:dyDescent="0.3">
      <c r="A347">
        <v>454</v>
      </c>
      <c r="B347">
        <v>1</v>
      </c>
      <c r="C347">
        <v>454</v>
      </c>
      <c r="D347">
        <v>4084</v>
      </c>
      <c r="E347" t="s">
        <v>360</v>
      </c>
      <c r="F347">
        <v>623318.78348900005</v>
      </c>
      <c r="G347">
        <v>310251.705508999</v>
      </c>
      <c r="H347">
        <v>4</v>
      </c>
      <c r="I347">
        <v>0.13670667616000001</v>
      </c>
      <c r="J347">
        <v>1</v>
      </c>
      <c r="K347">
        <v>2</v>
      </c>
      <c r="L347">
        <v>0</v>
      </c>
      <c r="M347">
        <v>0</v>
      </c>
      <c r="N347" t="s">
        <v>19</v>
      </c>
      <c r="O347" t="s">
        <v>218</v>
      </c>
      <c r="P347" t="s">
        <v>217</v>
      </c>
      <c r="Q347">
        <v>130</v>
      </c>
      <c r="R347" t="s">
        <v>219</v>
      </c>
      <c r="S347" t="s">
        <v>220</v>
      </c>
      <c r="T347" t="s">
        <v>221</v>
      </c>
      <c r="U347" t="s">
        <v>220</v>
      </c>
      <c r="V347">
        <v>0</v>
      </c>
      <c r="W347">
        <v>0</v>
      </c>
      <c r="X347">
        <v>15</v>
      </c>
      <c r="Y347" t="s">
        <v>19</v>
      </c>
      <c r="Z347" t="s">
        <v>20</v>
      </c>
      <c r="AA347" t="s">
        <v>20</v>
      </c>
      <c r="AB347">
        <v>6087.61741781</v>
      </c>
      <c r="AC347">
        <v>1345496.4935000001</v>
      </c>
    </row>
    <row r="348" spans="1:29" x14ac:dyDescent="0.3">
      <c r="A348">
        <v>453</v>
      </c>
      <c r="B348">
        <v>2</v>
      </c>
      <c r="C348">
        <v>453</v>
      </c>
      <c r="D348">
        <v>4085</v>
      </c>
      <c r="E348" t="s">
        <v>359</v>
      </c>
      <c r="F348">
        <v>623788.41365300003</v>
      </c>
      <c r="G348">
        <v>310132.279123999</v>
      </c>
      <c r="H348">
        <v>4</v>
      </c>
      <c r="I348">
        <v>0.23987199810000001</v>
      </c>
      <c r="J348">
        <v>1</v>
      </c>
      <c r="K348">
        <v>2</v>
      </c>
      <c r="L348">
        <v>0</v>
      </c>
      <c r="M348">
        <v>0</v>
      </c>
      <c r="N348" t="s">
        <v>217</v>
      </c>
      <c r="O348" t="s">
        <v>218</v>
      </c>
      <c r="P348" t="s">
        <v>217</v>
      </c>
      <c r="Q348">
        <v>131</v>
      </c>
      <c r="R348" t="s">
        <v>219</v>
      </c>
      <c r="S348" t="s">
        <v>220</v>
      </c>
      <c r="T348" t="s">
        <v>221</v>
      </c>
      <c r="U348" t="s">
        <v>220</v>
      </c>
      <c r="V348">
        <v>0</v>
      </c>
      <c r="W348">
        <v>0</v>
      </c>
      <c r="X348">
        <v>15</v>
      </c>
      <c r="Y348" t="s">
        <v>11</v>
      </c>
      <c r="Z348" t="s">
        <v>12</v>
      </c>
      <c r="AA348" t="s">
        <v>12</v>
      </c>
      <c r="AB348">
        <v>18507.3848225</v>
      </c>
      <c r="AC348">
        <v>5670976.2844900005</v>
      </c>
    </row>
    <row r="349" spans="1:29" x14ac:dyDescent="0.3">
      <c r="A349">
        <v>452</v>
      </c>
      <c r="B349">
        <v>3</v>
      </c>
      <c r="C349">
        <v>452</v>
      </c>
      <c r="D349">
        <v>4086</v>
      </c>
      <c r="E349" t="s">
        <v>358</v>
      </c>
      <c r="F349">
        <v>622919.00759599905</v>
      </c>
      <c r="G349">
        <v>310556.38178200001</v>
      </c>
      <c r="H349">
        <v>4</v>
      </c>
      <c r="I349">
        <v>0.16975769751</v>
      </c>
      <c r="J349">
        <v>1</v>
      </c>
      <c r="K349">
        <v>2</v>
      </c>
      <c r="L349">
        <v>0</v>
      </c>
      <c r="M349">
        <v>0</v>
      </c>
      <c r="N349" t="s">
        <v>217</v>
      </c>
      <c r="O349" t="s">
        <v>218</v>
      </c>
      <c r="P349" t="s">
        <v>217</v>
      </c>
      <c r="Q349">
        <v>132</v>
      </c>
      <c r="R349" t="s">
        <v>219</v>
      </c>
      <c r="S349" t="s">
        <v>220</v>
      </c>
      <c r="T349" t="s">
        <v>221</v>
      </c>
      <c r="U349" t="s">
        <v>220</v>
      </c>
      <c r="V349">
        <v>0</v>
      </c>
      <c r="W349">
        <v>0</v>
      </c>
      <c r="X349">
        <v>15</v>
      </c>
      <c r="Y349" t="s">
        <v>11</v>
      </c>
      <c r="Z349" t="s">
        <v>12</v>
      </c>
      <c r="AA349" t="s">
        <v>12</v>
      </c>
      <c r="AB349">
        <v>18507.3848225</v>
      </c>
      <c r="AC349">
        <v>5670976.2844900005</v>
      </c>
    </row>
    <row r="350" spans="1:29" x14ac:dyDescent="0.3">
      <c r="A350">
        <v>451</v>
      </c>
      <c r="B350">
        <v>2</v>
      </c>
      <c r="C350">
        <v>451</v>
      </c>
      <c r="D350">
        <v>4087</v>
      </c>
      <c r="E350" t="s">
        <v>357</v>
      </c>
      <c r="F350">
        <v>622958.64942599903</v>
      </c>
      <c r="G350">
        <v>310247.161983</v>
      </c>
      <c r="H350">
        <v>4</v>
      </c>
      <c r="I350">
        <v>0.10584876789</v>
      </c>
      <c r="J350">
        <v>1</v>
      </c>
      <c r="K350">
        <v>2</v>
      </c>
      <c r="L350">
        <v>0</v>
      </c>
      <c r="M350">
        <v>0</v>
      </c>
      <c r="N350" t="s">
        <v>217</v>
      </c>
      <c r="O350" t="s">
        <v>218</v>
      </c>
      <c r="P350" t="s">
        <v>217</v>
      </c>
      <c r="Q350">
        <v>133</v>
      </c>
      <c r="R350" t="s">
        <v>219</v>
      </c>
      <c r="S350" t="s">
        <v>220</v>
      </c>
      <c r="T350" t="s">
        <v>221</v>
      </c>
      <c r="U350" t="s">
        <v>220</v>
      </c>
      <c r="V350">
        <v>0</v>
      </c>
      <c r="W350">
        <v>0</v>
      </c>
      <c r="X350">
        <v>15</v>
      </c>
      <c r="Y350" t="s">
        <v>21</v>
      </c>
      <c r="Z350" t="s">
        <v>22</v>
      </c>
      <c r="AA350" t="s">
        <v>22</v>
      </c>
      <c r="AB350">
        <v>8480.0667949399904</v>
      </c>
      <c r="AC350">
        <v>2749583.5778800002</v>
      </c>
    </row>
    <row r="351" spans="1:29" x14ac:dyDescent="0.3">
      <c r="A351">
        <v>450</v>
      </c>
      <c r="B351">
        <v>2</v>
      </c>
      <c r="C351">
        <v>450</v>
      </c>
      <c r="D351">
        <v>4088</v>
      </c>
      <c r="E351" t="s">
        <v>356</v>
      </c>
      <c r="F351">
        <v>621940.88257599901</v>
      </c>
      <c r="G351">
        <v>310099.97047100001</v>
      </c>
      <c r="H351">
        <v>4</v>
      </c>
      <c r="I351">
        <v>0.18234093989</v>
      </c>
      <c r="J351">
        <v>1</v>
      </c>
      <c r="K351">
        <v>2</v>
      </c>
      <c r="L351">
        <v>0</v>
      </c>
      <c r="M351">
        <v>0</v>
      </c>
      <c r="N351" t="s">
        <v>217</v>
      </c>
      <c r="O351" t="s">
        <v>218</v>
      </c>
      <c r="P351" t="s">
        <v>217</v>
      </c>
      <c r="Q351">
        <v>134</v>
      </c>
      <c r="R351" t="s">
        <v>219</v>
      </c>
      <c r="S351" t="s">
        <v>220</v>
      </c>
      <c r="T351" t="s">
        <v>221</v>
      </c>
      <c r="U351" t="s">
        <v>220</v>
      </c>
      <c r="V351">
        <v>0</v>
      </c>
      <c r="W351">
        <v>0</v>
      </c>
      <c r="X351">
        <v>15</v>
      </c>
      <c r="Y351" t="s">
        <v>21</v>
      </c>
      <c r="Z351" t="s">
        <v>22</v>
      </c>
      <c r="AA351" t="s">
        <v>22</v>
      </c>
      <c r="AB351">
        <v>8480.0667949399904</v>
      </c>
      <c r="AC351">
        <v>2749583.5778800002</v>
      </c>
    </row>
    <row r="352" spans="1:29" x14ac:dyDescent="0.3">
      <c r="A352">
        <v>449</v>
      </c>
      <c r="B352">
        <v>1</v>
      </c>
      <c r="C352">
        <v>449</v>
      </c>
      <c r="D352">
        <v>4089</v>
      </c>
      <c r="E352" t="s">
        <v>355</v>
      </c>
      <c r="F352">
        <v>622465.72190500004</v>
      </c>
      <c r="G352">
        <v>311372.83743299899</v>
      </c>
      <c r="H352">
        <v>4</v>
      </c>
      <c r="I352">
        <v>0.28224487146999999</v>
      </c>
      <c r="J352">
        <v>1</v>
      </c>
      <c r="K352">
        <v>2</v>
      </c>
      <c r="L352">
        <v>0</v>
      </c>
      <c r="M352">
        <v>0</v>
      </c>
      <c r="N352" t="s">
        <v>217</v>
      </c>
      <c r="O352" t="s">
        <v>218</v>
      </c>
      <c r="P352" t="s">
        <v>217</v>
      </c>
      <c r="Q352">
        <v>135</v>
      </c>
      <c r="R352" t="s">
        <v>219</v>
      </c>
      <c r="S352" t="s">
        <v>220</v>
      </c>
      <c r="T352" t="s">
        <v>221</v>
      </c>
      <c r="U352" t="s">
        <v>220</v>
      </c>
      <c r="V352">
        <v>0</v>
      </c>
      <c r="W352">
        <v>0</v>
      </c>
      <c r="X352">
        <v>15</v>
      </c>
      <c r="Y352" t="s">
        <v>11</v>
      </c>
      <c r="Z352" t="s">
        <v>12</v>
      </c>
      <c r="AA352" t="s">
        <v>12</v>
      </c>
      <c r="AB352">
        <v>18507.3848225</v>
      </c>
      <c r="AC352">
        <v>5670976.2844900005</v>
      </c>
    </row>
    <row r="353" spans="1:29" x14ac:dyDescent="0.3">
      <c r="A353">
        <v>448</v>
      </c>
      <c r="B353">
        <v>2</v>
      </c>
      <c r="C353">
        <v>448</v>
      </c>
      <c r="D353">
        <v>4090</v>
      </c>
      <c r="E353" t="s">
        <v>354</v>
      </c>
      <c r="F353">
        <v>622432.54859400005</v>
      </c>
      <c r="G353">
        <v>310504.71234000003</v>
      </c>
      <c r="H353">
        <v>4</v>
      </c>
      <c r="I353">
        <v>9.0100516209999995E-2</v>
      </c>
      <c r="J353">
        <v>1</v>
      </c>
      <c r="K353">
        <v>2</v>
      </c>
      <c r="L353">
        <v>0</v>
      </c>
      <c r="M353">
        <v>0</v>
      </c>
      <c r="N353" t="s">
        <v>217</v>
      </c>
      <c r="O353" t="s">
        <v>218</v>
      </c>
      <c r="P353" t="s">
        <v>217</v>
      </c>
      <c r="Q353">
        <v>136</v>
      </c>
      <c r="R353" t="s">
        <v>219</v>
      </c>
      <c r="S353" t="s">
        <v>220</v>
      </c>
      <c r="T353" t="s">
        <v>221</v>
      </c>
      <c r="U353" t="s">
        <v>220</v>
      </c>
      <c r="V353">
        <v>0</v>
      </c>
      <c r="W353">
        <v>0</v>
      </c>
      <c r="X353">
        <v>15</v>
      </c>
      <c r="Y353" t="s">
        <v>11</v>
      </c>
      <c r="Z353" t="s">
        <v>12</v>
      </c>
      <c r="AA353" t="s">
        <v>12</v>
      </c>
      <c r="AB353">
        <v>18507.3848225</v>
      </c>
      <c r="AC353">
        <v>5670976.2844900005</v>
      </c>
    </row>
    <row r="354" spans="1:29" x14ac:dyDescent="0.3">
      <c r="A354">
        <v>447</v>
      </c>
      <c r="B354">
        <v>2</v>
      </c>
      <c r="C354">
        <v>447</v>
      </c>
      <c r="D354">
        <v>4091</v>
      </c>
      <c r="E354" t="s">
        <v>353</v>
      </c>
      <c r="F354">
        <v>622405.11590600002</v>
      </c>
      <c r="G354">
        <v>310983.21815099899</v>
      </c>
      <c r="H354">
        <v>4</v>
      </c>
      <c r="I354">
        <v>0.1863484835</v>
      </c>
      <c r="J354">
        <v>1</v>
      </c>
      <c r="K354">
        <v>2</v>
      </c>
      <c r="L354">
        <v>0</v>
      </c>
      <c r="M354">
        <v>0</v>
      </c>
      <c r="N354" t="s">
        <v>217</v>
      </c>
      <c r="O354" t="s">
        <v>218</v>
      </c>
      <c r="P354" t="s">
        <v>217</v>
      </c>
      <c r="Q354">
        <v>137</v>
      </c>
      <c r="R354" t="s">
        <v>219</v>
      </c>
      <c r="S354" t="s">
        <v>220</v>
      </c>
      <c r="T354" t="s">
        <v>221</v>
      </c>
      <c r="U354" t="s">
        <v>220</v>
      </c>
      <c r="V354">
        <v>0</v>
      </c>
      <c r="W354">
        <v>0</v>
      </c>
      <c r="X354">
        <v>15</v>
      </c>
      <c r="Y354" t="s">
        <v>11</v>
      </c>
      <c r="Z354" t="s">
        <v>12</v>
      </c>
      <c r="AA354" t="s">
        <v>12</v>
      </c>
      <c r="AB354">
        <v>18507.3848225</v>
      </c>
      <c r="AC354">
        <v>5670976.2844900005</v>
      </c>
    </row>
    <row r="355" spans="1:29" x14ac:dyDescent="0.3">
      <c r="A355">
        <v>446</v>
      </c>
      <c r="B355">
        <v>2</v>
      </c>
      <c r="C355">
        <v>446</v>
      </c>
      <c r="D355">
        <v>4092</v>
      </c>
      <c r="E355" t="s">
        <v>352</v>
      </c>
      <c r="F355">
        <v>621983.16262199904</v>
      </c>
      <c r="G355">
        <v>310723.70934300002</v>
      </c>
      <c r="H355">
        <v>4</v>
      </c>
      <c r="I355">
        <v>7.4547697359999998E-2</v>
      </c>
      <c r="J355">
        <v>1</v>
      </c>
      <c r="K355">
        <v>2</v>
      </c>
      <c r="L355">
        <v>0</v>
      </c>
      <c r="M355">
        <v>0</v>
      </c>
      <c r="N355" t="s">
        <v>217</v>
      </c>
      <c r="O355" t="s">
        <v>218</v>
      </c>
      <c r="P355" t="s">
        <v>217</v>
      </c>
      <c r="Q355">
        <v>138</v>
      </c>
      <c r="R355" t="s">
        <v>219</v>
      </c>
      <c r="S355" t="s">
        <v>220</v>
      </c>
      <c r="T355" t="s">
        <v>221</v>
      </c>
      <c r="U355" t="s">
        <v>220</v>
      </c>
      <c r="V355">
        <v>0</v>
      </c>
      <c r="W355">
        <v>0</v>
      </c>
      <c r="X355">
        <v>15</v>
      </c>
      <c r="Y355" t="s">
        <v>11</v>
      </c>
      <c r="Z355" t="s">
        <v>12</v>
      </c>
      <c r="AA355" t="s">
        <v>12</v>
      </c>
      <c r="AB355">
        <v>18507.3848225</v>
      </c>
      <c r="AC355">
        <v>5670976.2844900005</v>
      </c>
    </row>
    <row r="356" spans="1:29" x14ac:dyDescent="0.3">
      <c r="A356">
        <v>445</v>
      </c>
      <c r="B356">
        <v>1</v>
      </c>
      <c r="C356">
        <v>445</v>
      </c>
      <c r="D356">
        <v>4093</v>
      </c>
      <c r="E356" t="s">
        <v>351</v>
      </c>
      <c r="F356">
        <v>621538.99985499901</v>
      </c>
      <c r="G356">
        <v>310678.51353200001</v>
      </c>
      <c r="H356">
        <v>4</v>
      </c>
      <c r="I356">
        <v>0.28944755912999998</v>
      </c>
      <c r="J356">
        <v>1</v>
      </c>
      <c r="K356">
        <v>2</v>
      </c>
      <c r="L356">
        <v>0</v>
      </c>
      <c r="M356">
        <v>0</v>
      </c>
      <c r="N356" t="s">
        <v>21</v>
      </c>
      <c r="O356" t="s">
        <v>218</v>
      </c>
      <c r="P356" t="s">
        <v>217</v>
      </c>
      <c r="Q356">
        <v>139</v>
      </c>
      <c r="R356" t="s">
        <v>219</v>
      </c>
      <c r="S356" t="s">
        <v>220</v>
      </c>
      <c r="T356" t="s">
        <v>221</v>
      </c>
      <c r="U356" t="s">
        <v>220</v>
      </c>
      <c r="V356">
        <v>0</v>
      </c>
      <c r="W356">
        <v>0</v>
      </c>
      <c r="X356">
        <v>15</v>
      </c>
      <c r="Y356" t="s">
        <v>21</v>
      </c>
      <c r="Z356" t="s">
        <v>22</v>
      </c>
      <c r="AA356" t="s">
        <v>22</v>
      </c>
      <c r="AB356">
        <v>8480.0667949399904</v>
      </c>
      <c r="AC356">
        <v>2749583.5778800002</v>
      </c>
    </row>
    <row r="357" spans="1:29" x14ac:dyDescent="0.3">
      <c r="A357">
        <v>444</v>
      </c>
      <c r="B357">
        <v>4</v>
      </c>
      <c r="C357">
        <v>444</v>
      </c>
      <c r="D357">
        <v>4094</v>
      </c>
      <c r="E357" t="s">
        <v>350</v>
      </c>
      <c r="F357">
        <v>621058.90671600006</v>
      </c>
      <c r="G357">
        <v>310959.34676300001</v>
      </c>
      <c r="H357">
        <v>4</v>
      </c>
      <c r="I357">
        <v>0.19619488886</v>
      </c>
      <c r="J357">
        <v>1</v>
      </c>
      <c r="K357">
        <v>2</v>
      </c>
      <c r="L357">
        <v>0</v>
      </c>
      <c r="M357">
        <v>0</v>
      </c>
      <c r="N357" t="s">
        <v>217</v>
      </c>
      <c r="O357" t="s">
        <v>218</v>
      </c>
      <c r="P357" t="s">
        <v>217</v>
      </c>
      <c r="Q357">
        <v>140</v>
      </c>
      <c r="R357" t="s">
        <v>219</v>
      </c>
      <c r="S357" t="s">
        <v>220</v>
      </c>
      <c r="T357" t="s">
        <v>221</v>
      </c>
      <c r="U357" t="s">
        <v>220</v>
      </c>
      <c r="V357">
        <v>0</v>
      </c>
      <c r="W357">
        <v>0</v>
      </c>
      <c r="X357">
        <v>15</v>
      </c>
      <c r="Y357" t="s">
        <v>134</v>
      </c>
      <c r="Z357" t="s">
        <v>135</v>
      </c>
      <c r="AA357" t="s">
        <v>135</v>
      </c>
      <c r="AB357">
        <v>9418.4689526500006</v>
      </c>
      <c r="AC357">
        <v>3228535.7229900002</v>
      </c>
    </row>
    <row r="358" spans="1:29" x14ac:dyDescent="0.3">
      <c r="A358">
        <v>443</v>
      </c>
      <c r="B358">
        <v>2</v>
      </c>
      <c r="C358">
        <v>443</v>
      </c>
      <c r="D358">
        <v>4095</v>
      </c>
      <c r="E358" t="s">
        <v>349</v>
      </c>
      <c r="F358">
        <v>622059.86600799905</v>
      </c>
      <c r="G358">
        <v>310374.304938999</v>
      </c>
      <c r="H358">
        <v>4</v>
      </c>
      <c r="I358">
        <v>0.15336790226999999</v>
      </c>
      <c r="J358">
        <v>1</v>
      </c>
      <c r="K358">
        <v>2</v>
      </c>
      <c r="L358">
        <v>0</v>
      </c>
      <c r="M358">
        <v>0</v>
      </c>
      <c r="N358" t="s">
        <v>217</v>
      </c>
      <c r="O358" t="s">
        <v>218</v>
      </c>
      <c r="P358" t="s">
        <v>217</v>
      </c>
      <c r="Q358">
        <v>142</v>
      </c>
      <c r="R358" t="s">
        <v>219</v>
      </c>
      <c r="S358" t="s">
        <v>220</v>
      </c>
      <c r="T358" t="s">
        <v>221</v>
      </c>
      <c r="U358" t="s">
        <v>220</v>
      </c>
      <c r="V358">
        <v>0</v>
      </c>
      <c r="W358">
        <v>0</v>
      </c>
      <c r="X358">
        <v>15</v>
      </c>
      <c r="Y358" t="s">
        <v>11</v>
      </c>
      <c r="Z358" t="s">
        <v>12</v>
      </c>
      <c r="AA358" t="s">
        <v>12</v>
      </c>
      <c r="AB358">
        <v>18507.3848225</v>
      </c>
      <c r="AC358">
        <v>5670976.2844900005</v>
      </c>
    </row>
    <row r="359" spans="1:29" x14ac:dyDescent="0.3">
      <c r="A359">
        <v>442</v>
      </c>
      <c r="B359">
        <v>3</v>
      </c>
      <c r="C359">
        <v>442</v>
      </c>
      <c r="D359">
        <v>4096</v>
      </c>
      <c r="E359" t="s">
        <v>216</v>
      </c>
      <c r="F359">
        <v>621147.946612</v>
      </c>
      <c r="G359">
        <v>309532.48274000001</v>
      </c>
      <c r="H359">
        <v>4</v>
      </c>
      <c r="I359">
        <v>0.32889457907000003</v>
      </c>
      <c r="J359">
        <v>1</v>
      </c>
      <c r="K359">
        <v>2</v>
      </c>
      <c r="L359">
        <v>0</v>
      </c>
      <c r="M359">
        <v>0</v>
      </c>
      <c r="N359" t="s">
        <v>217</v>
      </c>
      <c r="O359" t="s">
        <v>218</v>
      </c>
      <c r="P359" t="s">
        <v>217</v>
      </c>
      <c r="Q359">
        <v>143</v>
      </c>
      <c r="R359" t="s">
        <v>219</v>
      </c>
      <c r="S359" t="s">
        <v>220</v>
      </c>
      <c r="T359" t="s">
        <v>221</v>
      </c>
      <c r="U359" t="s">
        <v>220</v>
      </c>
      <c r="V359">
        <v>0</v>
      </c>
      <c r="W359">
        <v>0</v>
      </c>
      <c r="X359">
        <v>16</v>
      </c>
      <c r="Y359" t="s">
        <v>21</v>
      </c>
      <c r="Z359" t="s">
        <v>22</v>
      </c>
      <c r="AA359" t="s">
        <v>22</v>
      </c>
      <c r="AB359">
        <v>8480.0667949399904</v>
      </c>
      <c r="AC359">
        <v>2749583.5778800002</v>
      </c>
    </row>
    <row r="360" spans="1:29" x14ac:dyDescent="0.3">
      <c r="A360">
        <v>441</v>
      </c>
      <c r="B360">
        <v>1</v>
      </c>
      <c r="C360">
        <v>441</v>
      </c>
      <c r="D360">
        <v>4097</v>
      </c>
      <c r="E360" t="s">
        <v>223</v>
      </c>
      <c r="F360">
        <v>620824.48508300004</v>
      </c>
      <c r="G360">
        <v>309047.53493700002</v>
      </c>
      <c r="H360">
        <v>4</v>
      </c>
      <c r="I360">
        <v>8.0158002980000004E-2</v>
      </c>
      <c r="J360">
        <v>1</v>
      </c>
      <c r="K360">
        <v>2</v>
      </c>
      <c r="L360">
        <v>0</v>
      </c>
      <c r="M360">
        <v>0</v>
      </c>
      <c r="N360" t="s">
        <v>217</v>
      </c>
      <c r="O360" t="s">
        <v>218</v>
      </c>
      <c r="P360" t="s">
        <v>217</v>
      </c>
      <c r="Q360">
        <v>144</v>
      </c>
      <c r="R360" t="s">
        <v>219</v>
      </c>
      <c r="S360" t="s">
        <v>220</v>
      </c>
      <c r="T360" t="s">
        <v>221</v>
      </c>
      <c r="U360" t="s">
        <v>220</v>
      </c>
      <c r="V360">
        <v>0</v>
      </c>
      <c r="W360">
        <v>0</v>
      </c>
      <c r="X360">
        <v>16</v>
      </c>
      <c r="Y360" t="s">
        <v>29</v>
      </c>
      <c r="Z360" t="s">
        <v>30</v>
      </c>
      <c r="AA360" t="s">
        <v>30</v>
      </c>
      <c r="AB360">
        <v>10137.922426200001</v>
      </c>
      <c r="AC360">
        <v>3730840.41218</v>
      </c>
    </row>
    <row r="361" spans="1:29" x14ac:dyDescent="0.3">
      <c r="A361">
        <v>440</v>
      </c>
      <c r="B361">
        <v>3</v>
      </c>
      <c r="C361">
        <v>440</v>
      </c>
      <c r="D361">
        <v>4098</v>
      </c>
      <c r="E361" t="s">
        <v>348</v>
      </c>
      <c r="F361">
        <v>621249.95143300004</v>
      </c>
      <c r="G361">
        <v>308277.922991</v>
      </c>
      <c r="H361">
        <v>4</v>
      </c>
      <c r="I361">
        <v>0.15176832794</v>
      </c>
      <c r="J361">
        <v>1</v>
      </c>
      <c r="K361">
        <v>2</v>
      </c>
      <c r="L361">
        <v>0</v>
      </c>
      <c r="M361">
        <v>0</v>
      </c>
      <c r="N361" t="s">
        <v>217</v>
      </c>
      <c r="O361" t="s">
        <v>218</v>
      </c>
      <c r="P361" t="s">
        <v>217</v>
      </c>
      <c r="Q361">
        <v>145</v>
      </c>
      <c r="R361" t="s">
        <v>219</v>
      </c>
      <c r="S361" t="s">
        <v>220</v>
      </c>
      <c r="T361" t="s">
        <v>221</v>
      </c>
      <c r="U361" t="s">
        <v>220</v>
      </c>
      <c r="V361">
        <v>0</v>
      </c>
      <c r="W361">
        <v>0</v>
      </c>
      <c r="X361">
        <v>16</v>
      </c>
      <c r="Y361" t="s">
        <v>29</v>
      </c>
      <c r="Z361" t="s">
        <v>30</v>
      </c>
      <c r="AA361" t="s">
        <v>30</v>
      </c>
      <c r="AB361">
        <v>10137.922426200001</v>
      </c>
      <c r="AC361">
        <v>3730840.41218</v>
      </c>
    </row>
    <row r="362" spans="1:29" x14ac:dyDescent="0.3">
      <c r="A362">
        <v>439</v>
      </c>
      <c r="B362">
        <v>3</v>
      </c>
      <c r="C362">
        <v>439</v>
      </c>
      <c r="D362">
        <v>4099</v>
      </c>
      <c r="E362" t="s">
        <v>347</v>
      </c>
      <c r="F362">
        <v>625097.58790499903</v>
      </c>
      <c r="G362">
        <v>309142.114374</v>
      </c>
      <c r="H362">
        <v>4</v>
      </c>
      <c r="I362">
        <v>0.36864682576000002</v>
      </c>
      <c r="J362">
        <v>1</v>
      </c>
      <c r="K362">
        <v>2</v>
      </c>
      <c r="L362">
        <v>0</v>
      </c>
      <c r="M362">
        <v>0</v>
      </c>
      <c r="N362" t="s">
        <v>217</v>
      </c>
      <c r="O362" t="s">
        <v>218</v>
      </c>
      <c r="P362" t="s">
        <v>217</v>
      </c>
      <c r="Q362">
        <v>146</v>
      </c>
      <c r="R362" t="s">
        <v>219</v>
      </c>
      <c r="S362" t="s">
        <v>220</v>
      </c>
      <c r="T362" t="s">
        <v>221</v>
      </c>
      <c r="U362" t="s">
        <v>220</v>
      </c>
      <c r="V362">
        <v>0</v>
      </c>
      <c r="W362">
        <v>0</v>
      </c>
      <c r="X362">
        <v>15</v>
      </c>
      <c r="Y362" t="s">
        <v>41</v>
      </c>
      <c r="Z362" t="s">
        <v>42</v>
      </c>
      <c r="AA362" t="s">
        <v>42</v>
      </c>
      <c r="AB362">
        <v>13931.5473181</v>
      </c>
      <c r="AC362">
        <v>4214902.1921499902</v>
      </c>
    </row>
    <row r="363" spans="1:29" x14ac:dyDescent="0.3">
      <c r="A363">
        <v>438</v>
      </c>
      <c r="B363">
        <v>4</v>
      </c>
      <c r="C363">
        <v>438</v>
      </c>
      <c r="D363">
        <v>4100</v>
      </c>
      <c r="E363" t="s">
        <v>346</v>
      </c>
      <c r="F363">
        <v>624782.34975699906</v>
      </c>
      <c r="G363">
        <v>309778.71584700001</v>
      </c>
      <c r="H363">
        <v>4</v>
      </c>
      <c r="I363">
        <v>0.94432228534999996</v>
      </c>
      <c r="J363">
        <v>1</v>
      </c>
      <c r="K363">
        <v>2</v>
      </c>
      <c r="L363">
        <v>0</v>
      </c>
      <c r="M363">
        <v>0</v>
      </c>
      <c r="N363" t="s">
        <v>17</v>
      </c>
      <c r="O363" t="s">
        <v>218</v>
      </c>
      <c r="P363" t="s">
        <v>217</v>
      </c>
      <c r="Q363">
        <v>147</v>
      </c>
      <c r="R363" t="s">
        <v>219</v>
      </c>
      <c r="S363" t="s">
        <v>220</v>
      </c>
      <c r="T363" t="s">
        <v>221</v>
      </c>
      <c r="U363" t="s">
        <v>220</v>
      </c>
      <c r="V363">
        <v>0</v>
      </c>
      <c r="W363">
        <v>0</v>
      </c>
      <c r="X363">
        <v>15</v>
      </c>
      <c r="Y363" t="s">
        <v>11</v>
      </c>
      <c r="Z363" t="s">
        <v>12</v>
      </c>
      <c r="AA363" t="s">
        <v>12</v>
      </c>
      <c r="AB363">
        <v>18507.3848225</v>
      </c>
      <c r="AC363">
        <v>5670976.2844900005</v>
      </c>
    </row>
    <row r="364" spans="1:29" x14ac:dyDescent="0.3">
      <c r="A364">
        <v>437</v>
      </c>
      <c r="B364">
        <v>2</v>
      </c>
      <c r="C364">
        <v>437</v>
      </c>
      <c r="D364">
        <v>4101</v>
      </c>
      <c r="E364" t="s">
        <v>345</v>
      </c>
      <c r="F364">
        <v>624280.441765</v>
      </c>
      <c r="G364">
        <v>308256.287272999</v>
      </c>
      <c r="H364">
        <v>4</v>
      </c>
      <c r="I364">
        <v>0.14049062895</v>
      </c>
      <c r="J364">
        <v>1</v>
      </c>
      <c r="K364">
        <v>2</v>
      </c>
      <c r="L364">
        <v>0</v>
      </c>
      <c r="M364">
        <v>0</v>
      </c>
      <c r="N364" t="s">
        <v>217</v>
      </c>
      <c r="O364" t="s">
        <v>218</v>
      </c>
      <c r="P364" t="s">
        <v>217</v>
      </c>
      <c r="Q364">
        <v>148</v>
      </c>
      <c r="R364" t="s">
        <v>219</v>
      </c>
      <c r="S364" t="s">
        <v>220</v>
      </c>
      <c r="T364" t="s">
        <v>221</v>
      </c>
      <c r="U364" t="s">
        <v>220</v>
      </c>
      <c r="V364">
        <v>0</v>
      </c>
      <c r="W364">
        <v>0</v>
      </c>
      <c r="X364">
        <v>16</v>
      </c>
      <c r="Y364" t="s">
        <v>159</v>
      </c>
      <c r="Z364" t="s">
        <v>160</v>
      </c>
      <c r="AA364" t="s">
        <v>160</v>
      </c>
      <c r="AB364">
        <v>16162.307296000001</v>
      </c>
      <c r="AC364">
        <v>2145232.7755900002</v>
      </c>
    </row>
    <row r="365" spans="1:29" x14ac:dyDescent="0.3">
      <c r="A365">
        <v>436</v>
      </c>
      <c r="B365">
        <v>4</v>
      </c>
      <c r="C365">
        <v>436</v>
      </c>
      <c r="D365">
        <v>4102</v>
      </c>
      <c r="E365" t="s">
        <v>344</v>
      </c>
      <c r="F365">
        <v>624883.79203200003</v>
      </c>
      <c r="G365">
        <v>308581.043288999</v>
      </c>
      <c r="H365">
        <v>4</v>
      </c>
      <c r="I365">
        <v>0.36106274361000001</v>
      </c>
      <c r="J365">
        <v>1</v>
      </c>
      <c r="K365">
        <v>2</v>
      </c>
      <c r="L365">
        <v>0</v>
      </c>
      <c r="M365">
        <v>0</v>
      </c>
      <c r="N365" t="s">
        <v>217</v>
      </c>
      <c r="O365" t="s">
        <v>218</v>
      </c>
      <c r="P365" t="s">
        <v>217</v>
      </c>
      <c r="Q365">
        <v>149</v>
      </c>
      <c r="R365" t="s">
        <v>219</v>
      </c>
      <c r="S365" t="s">
        <v>220</v>
      </c>
      <c r="T365" t="s">
        <v>221</v>
      </c>
      <c r="U365" t="s">
        <v>220</v>
      </c>
      <c r="V365">
        <v>0</v>
      </c>
      <c r="W365">
        <v>0</v>
      </c>
      <c r="X365">
        <v>15</v>
      </c>
      <c r="Y365" t="s">
        <v>41</v>
      </c>
      <c r="Z365" t="s">
        <v>42</v>
      </c>
      <c r="AA365" t="s">
        <v>42</v>
      </c>
      <c r="AB365">
        <v>13931.5473181</v>
      </c>
      <c r="AC365">
        <v>4214902.1921499902</v>
      </c>
    </row>
    <row r="366" spans="1:29" x14ac:dyDescent="0.3">
      <c r="A366">
        <v>435</v>
      </c>
      <c r="B366">
        <v>2</v>
      </c>
      <c r="C366">
        <v>435</v>
      </c>
      <c r="D366">
        <v>4103</v>
      </c>
      <c r="E366" t="s">
        <v>343</v>
      </c>
      <c r="F366">
        <v>624334.00013499905</v>
      </c>
      <c r="G366">
        <v>308599.049902</v>
      </c>
      <c r="H366">
        <v>4</v>
      </c>
      <c r="I366">
        <v>9.6139762059999995E-2</v>
      </c>
      <c r="J366">
        <v>1</v>
      </c>
      <c r="K366">
        <v>2</v>
      </c>
      <c r="L366">
        <v>0</v>
      </c>
      <c r="M366">
        <v>0</v>
      </c>
      <c r="N366" t="s">
        <v>217</v>
      </c>
      <c r="O366" t="s">
        <v>218</v>
      </c>
      <c r="P366" t="s">
        <v>217</v>
      </c>
      <c r="Q366">
        <v>150</v>
      </c>
      <c r="R366" t="s">
        <v>219</v>
      </c>
      <c r="S366" t="s">
        <v>220</v>
      </c>
      <c r="T366" t="s">
        <v>221</v>
      </c>
      <c r="U366" t="s">
        <v>220</v>
      </c>
      <c r="V366">
        <v>0</v>
      </c>
      <c r="W366">
        <v>0</v>
      </c>
      <c r="X366">
        <v>15</v>
      </c>
      <c r="Y366" t="s">
        <v>159</v>
      </c>
      <c r="Z366" t="s">
        <v>160</v>
      </c>
      <c r="AA366" t="s">
        <v>160</v>
      </c>
      <c r="AB366">
        <v>16162.307296000001</v>
      </c>
      <c r="AC366">
        <v>2145232.7755900002</v>
      </c>
    </row>
    <row r="367" spans="1:29" x14ac:dyDescent="0.3">
      <c r="A367">
        <v>434</v>
      </c>
      <c r="B367">
        <v>2</v>
      </c>
      <c r="C367">
        <v>434</v>
      </c>
      <c r="D367">
        <v>4104</v>
      </c>
      <c r="E367" t="s">
        <v>342</v>
      </c>
      <c r="F367">
        <v>624288.38150500006</v>
      </c>
      <c r="G367">
        <v>308801.05776200001</v>
      </c>
      <c r="H367">
        <v>4</v>
      </c>
      <c r="I367">
        <v>5.3791140219999999E-2</v>
      </c>
      <c r="J367">
        <v>1</v>
      </c>
      <c r="K367">
        <v>2</v>
      </c>
      <c r="L367">
        <v>0</v>
      </c>
      <c r="M367">
        <v>0</v>
      </c>
      <c r="N367" t="s">
        <v>217</v>
      </c>
      <c r="O367" t="s">
        <v>218</v>
      </c>
      <c r="P367" t="s">
        <v>217</v>
      </c>
      <c r="Q367">
        <v>151</v>
      </c>
      <c r="R367" t="s">
        <v>219</v>
      </c>
      <c r="S367" t="s">
        <v>220</v>
      </c>
      <c r="T367" t="s">
        <v>221</v>
      </c>
      <c r="U367" t="s">
        <v>220</v>
      </c>
      <c r="V367">
        <v>0</v>
      </c>
      <c r="W367">
        <v>0</v>
      </c>
      <c r="X367">
        <v>15</v>
      </c>
      <c r="Y367" t="s">
        <v>159</v>
      </c>
      <c r="Z367" t="s">
        <v>160</v>
      </c>
      <c r="AA367" t="s">
        <v>160</v>
      </c>
      <c r="AB367">
        <v>16162.307296000001</v>
      </c>
      <c r="AC367">
        <v>2145232.7755900002</v>
      </c>
    </row>
    <row r="368" spans="1:29" x14ac:dyDescent="0.3">
      <c r="A368">
        <v>433</v>
      </c>
      <c r="B368">
        <v>3</v>
      </c>
      <c r="C368">
        <v>433</v>
      </c>
      <c r="D368">
        <v>4105</v>
      </c>
      <c r="E368" t="s">
        <v>341</v>
      </c>
      <c r="F368">
        <v>624301.51900600002</v>
      </c>
      <c r="G368">
        <v>309131.109564999</v>
      </c>
      <c r="H368">
        <v>4</v>
      </c>
      <c r="I368">
        <v>0.18474642313</v>
      </c>
      <c r="J368">
        <v>1</v>
      </c>
      <c r="K368">
        <v>2</v>
      </c>
      <c r="L368">
        <v>0</v>
      </c>
      <c r="M368">
        <v>0</v>
      </c>
      <c r="N368" t="s">
        <v>217</v>
      </c>
      <c r="O368" t="s">
        <v>218</v>
      </c>
      <c r="P368" t="s">
        <v>217</v>
      </c>
      <c r="Q368">
        <v>152</v>
      </c>
      <c r="R368" t="s">
        <v>219</v>
      </c>
      <c r="S368" t="s">
        <v>220</v>
      </c>
      <c r="T368" t="s">
        <v>221</v>
      </c>
      <c r="U368" t="s">
        <v>220</v>
      </c>
      <c r="V368">
        <v>0</v>
      </c>
      <c r="W368">
        <v>0</v>
      </c>
      <c r="X368">
        <v>15</v>
      </c>
      <c r="Y368" t="s">
        <v>17</v>
      </c>
      <c r="Z368" t="s">
        <v>18</v>
      </c>
      <c r="AA368" t="s">
        <v>18</v>
      </c>
      <c r="AB368">
        <v>7337.1771061700001</v>
      </c>
      <c r="AC368">
        <v>2302898.2787600001</v>
      </c>
    </row>
    <row r="369" spans="1:29" x14ac:dyDescent="0.3">
      <c r="A369">
        <v>432</v>
      </c>
      <c r="B369">
        <v>4</v>
      </c>
      <c r="C369">
        <v>432</v>
      </c>
      <c r="D369">
        <v>4106</v>
      </c>
      <c r="E369" t="s">
        <v>340</v>
      </c>
      <c r="F369">
        <v>624017.26930199901</v>
      </c>
      <c r="G369">
        <v>309416.61114300002</v>
      </c>
      <c r="H369">
        <v>4</v>
      </c>
      <c r="I369">
        <v>0.20835695330000001</v>
      </c>
      <c r="J369">
        <v>1</v>
      </c>
      <c r="K369">
        <v>2</v>
      </c>
      <c r="L369">
        <v>0</v>
      </c>
      <c r="M369">
        <v>0</v>
      </c>
      <c r="N369" t="s">
        <v>217</v>
      </c>
      <c r="O369" t="s">
        <v>218</v>
      </c>
      <c r="P369" t="s">
        <v>217</v>
      </c>
      <c r="Q369">
        <v>153</v>
      </c>
      <c r="R369" t="s">
        <v>219</v>
      </c>
      <c r="S369" t="s">
        <v>220</v>
      </c>
      <c r="T369" t="s">
        <v>221</v>
      </c>
      <c r="U369" t="s">
        <v>220</v>
      </c>
      <c r="V369">
        <v>0</v>
      </c>
      <c r="W369">
        <v>0</v>
      </c>
      <c r="X369">
        <v>15</v>
      </c>
      <c r="Y369" t="s">
        <v>19</v>
      </c>
      <c r="Z369" t="s">
        <v>20</v>
      </c>
      <c r="AA369" t="s">
        <v>20</v>
      </c>
      <c r="AB369">
        <v>6087.61741781</v>
      </c>
      <c r="AC369">
        <v>1345496.4935000001</v>
      </c>
    </row>
    <row r="370" spans="1:29" x14ac:dyDescent="0.3">
      <c r="A370">
        <v>431</v>
      </c>
      <c r="B370">
        <v>2</v>
      </c>
      <c r="C370">
        <v>431</v>
      </c>
      <c r="D370">
        <v>4107</v>
      </c>
      <c r="E370" t="s">
        <v>339</v>
      </c>
      <c r="F370">
        <v>622253.82431000005</v>
      </c>
      <c r="G370">
        <v>309592.29978300002</v>
      </c>
      <c r="H370">
        <v>4</v>
      </c>
      <c r="I370">
        <v>0.30724470355</v>
      </c>
      <c r="J370">
        <v>1</v>
      </c>
      <c r="K370">
        <v>2</v>
      </c>
      <c r="L370">
        <v>0</v>
      </c>
      <c r="M370">
        <v>0</v>
      </c>
      <c r="N370" t="s">
        <v>217</v>
      </c>
      <c r="O370" t="s">
        <v>218</v>
      </c>
      <c r="P370" t="s">
        <v>217</v>
      </c>
      <c r="Q370">
        <v>154</v>
      </c>
      <c r="R370" t="s">
        <v>219</v>
      </c>
      <c r="S370" t="s">
        <v>220</v>
      </c>
      <c r="T370" t="s">
        <v>221</v>
      </c>
      <c r="U370" t="s">
        <v>220</v>
      </c>
      <c r="V370">
        <v>0</v>
      </c>
      <c r="W370">
        <v>0</v>
      </c>
      <c r="X370">
        <v>16</v>
      </c>
      <c r="Y370" t="s">
        <v>21</v>
      </c>
      <c r="Z370" t="s">
        <v>22</v>
      </c>
      <c r="AA370" t="s">
        <v>22</v>
      </c>
      <c r="AB370">
        <v>8480.0667949399904</v>
      </c>
      <c r="AC370">
        <v>2749583.5778800002</v>
      </c>
    </row>
    <row r="371" spans="1:29" x14ac:dyDescent="0.3">
      <c r="A371">
        <v>430</v>
      </c>
      <c r="B371">
        <v>1</v>
      </c>
      <c r="C371">
        <v>430</v>
      </c>
      <c r="D371">
        <v>4108</v>
      </c>
      <c r="E371" t="s">
        <v>222</v>
      </c>
      <c r="F371">
        <v>622176.58553599904</v>
      </c>
      <c r="G371">
        <v>309198.29784000001</v>
      </c>
      <c r="H371">
        <v>4</v>
      </c>
      <c r="I371">
        <v>0.23675174627000001</v>
      </c>
      <c r="J371">
        <v>1</v>
      </c>
      <c r="K371">
        <v>2</v>
      </c>
      <c r="L371">
        <v>0</v>
      </c>
      <c r="M371">
        <v>0</v>
      </c>
      <c r="N371" t="s">
        <v>217</v>
      </c>
      <c r="O371" t="s">
        <v>218</v>
      </c>
      <c r="P371" t="s">
        <v>217</v>
      </c>
      <c r="Q371">
        <v>155</v>
      </c>
      <c r="R371" t="s">
        <v>219</v>
      </c>
      <c r="S371" t="s">
        <v>220</v>
      </c>
      <c r="T371" t="s">
        <v>221</v>
      </c>
      <c r="U371" t="s">
        <v>220</v>
      </c>
      <c r="V371">
        <v>0</v>
      </c>
      <c r="W371">
        <v>0</v>
      </c>
      <c r="X371">
        <v>16</v>
      </c>
      <c r="Y371" t="s">
        <v>27</v>
      </c>
      <c r="Z371" t="s">
        <v>28</v>
      </c>
      <c r="AA371" t="s">
        <v>28</v>
      </c>
      <c r="AB371">
        <v>9738.3943671100005</v>
      </c>
      <c r="AC371">
        <v>2350678.2607800001</v>
      </c>
    </row>
    <row r="372" spans="1:29" x14ac:dyDescent="0.3">
      <c r="A372">
        <v>429</v>
      </c>
      <c r="B372">
        <v>1</v>
      </c>
      <c r="C372">
        <v>429</v>
      </c>
      <c r="D372">
        <v>4109</v>
      </c>
      <c r="E372" t="s">
        <v>338</v>
      </c>
      <c r="F372">
        <v>622831.64965599903</v>
      </c>
      <c r="G372">
        <v>307767.52707900002</v>
      </c>
      <c r="H372">
        <v>4</v>
      </c>
      <c r="I372">
        <v>0.12368617839</v>
      </c>
      <c r="J372">
        <v>1</v>
      </c>
      <c r="K372">
        <v>2</v>
      </c>
      <c r="L372">
        <v>0</v>
      </c>
      <c r="M372">
        <v>0</v>
      </c>
      <c r="N372" t="s">
        <v>217</v>
      </c>
      <c r="O372" t="s">
        <v>218</v>
      </c>
      <c r="P372" t="s">
        <v>217</v>
      </c>
      <c r="Q372">
        <v>156</v>
      </c>
      <c r="R372" t="s">
        <v>219</v>
      </c>
      <c r="S372" t="s">
        <v>220</v>
      </c>
      <c r="T372" t="s">
        <v>221</v>
      </c>
      <c r="U372" t="s">
        <v>220</v>
      </c>
      <c r="V372">
        <v>0</v>
      </c>
      <c r="W372">
        <v>0</v>
      </c>
      <c r="X372">
        <v>16</v>
      </c>
      <c r="Y372" t="s">
        <v>37</v>
      </c>
      <c r="Z372" t="s">
        <v>38</v>
      </c>
      <c r="AA372" t="s">
        <v>38</v>
      </c>
      <c r="AB372">
        <v>6251.6005147799897</v>
      </c>
      <c r="AC372">
        <v>1970450.3765</v>
      </c>
    </row>
    <row r="373" spans="1:29" x14ac:dyDescent="0.3">
      <c r="A373">
        <v>428</v>
      </c>
      <c r="B373">
        <v>1</v>
      </c>
      <c r="C373">
        <v>428</v>
      </c>
      <c r="D373">
        <v>4110</v>
      </c>
      <c r="E373" t="s">
        <v>337</v>
      </c>
      <c r="F373">
        <v>623023.44020800001</v>
      </c>
      <c r="G373">
        <v>307777.634922</v>
      </c>
      <c r="H373">
        <v>4</v>
      </c>
      <c r="I373">
        <v>1.8978325399999999E-2</v>
      </c>
      <c r="J373">
        <v>1</v>
      </c>
      <c r="K373">
        <v>2</v>
      </c>
      <c r="L373">
        <v>0</v>
      </c>
      <c r="M373">
        <v>0</v>
      </c>
      <c r="N373" t="s">
        <v>217</v>
      </c>
      <c r="O373" t="s">
        <v>218</v>
      </c>
      <c r="P373" t="s">
        <v>217</v>
      </c>
      <c r="Q373">
        <v>157</v>
      </c>
      <c r="R373" t="s">
        <v>219</v>
      </c>
      <c r="S373" t="s">
        <v>220</v>
      </c>
      <c r="T373" t="s">
        <v>221</v>
      </c>
      <c r="U373" t="s">
        <v>220</v>
      </c>
      <c r="V373">
        <v>0</v>
      </c>
      <c r="W373">
        <v>0</v>
      </c>
      <c r="X373">
        <v>16</v>
      </c>
      <c r="Y373" t="s">
        <v>37</v>
      </c>
      <c r="Z373" t="s">
        <v>38</v>
      </c>
      <c r="AA373" t="s">
        <v>38</v>
      </c>
      <c r="AB373">
        <v>6251.6005147799897</v>
      </c>
      <c r="AC373">
        <v>1970450.3765</v>
      </c>
    </row>
    <row r="374" spans="1:29" x14ac:dyDescent="0.3">
      <c r="A374">
        <v>427</v>
      </c>
      <c r="B374">
        <v>3</v>
      </c>
      <c r="C374">
        <v>427</v>
      </c>
      <c r="D374">
        <v>4111</v>
      </c>
      <c r="E374" t="s">
        <v>336</v>
      </c>
      <c r="F374">
        <v>620954.94406100002</v>
      </c>
      <c r="G374">
        <v>308290.167660999</v>
      </c>
      <c r="H374">
        <v>4</v>
      </c>
      <c r="I374">
        <v>0.10587494173000001</v>
      </c>
      <c r="J374">
        <v>1</v>
      </c>
      <c r="K374">
        <v>2</v>
      </c>
      <c r="L374">
        <v>0</v>
      </c>
      <c r="M374">
        <v>0</v>
      </c>
      <c r="N374" t="s">
        <v>217</v>
      </c>
      <c r="O374" t="s">
        <v>218</v>
      </c>
      <c r="P374" t="s">
        <v>217</v>
      </c>
      <c r="Q374">
        <v>158</v>
      </c>
      <c r="R374" t="s">
        <v>219</v>
      </c>
      <c r="S374" t="s">
        <v>220</v>
      </c>
      <c r="T374" t="s">
        <v>221</v>
      </c>
      <c r="U374" t="s">
        <v>220</v>
      </c>
      <c r="V374">
        <v>0</v>
      </c>
      <c r="W374">
        <v>0</v>
      </c>
      <c r="X374">
        <v>16</v>
      </c>
      <c r="Y374" t="s">
        <v>29</v>
      </c>
      <c r="Z374" t="s">
        <v>30</v>
      </c>
      <c r="AA374" t="s">
        <v>30</v>
      </c>
      <c r="AB374">
        <v>10137.922426200001</v>
      </c>
      <c r="AC374">
        <v>3730840.41218</v>
      </c>
    </row>
    <row r="375" spans="1:29" x14ac:dyDescent="0.3">
      <c r="A375">
        <v>426</v>
      </c>
      <c r="B375">
        <v>2</v>
      </c>
      <c r="C375">
        <v>426</v>
      </c>
      <c r="D375">
        <v>4112</v>
      </c>
      <c r="E375" t="s">
        <v>335</v>
      </c>
      <c r="F375">
        <v>620945.56741500006</v>
      </c>
      <c r="G375">
        <v>307999.74409400002</v>
      </c>
      <c r="H375">
        <v>4</v>
      </c>
      <c r="I375">
        <v>9.4812208509999996E-2</v>
      </c>
      <c r="J375">
        <v>1</v>
      </c>
      <c r="K375">
        <v>2</v>
      </c>
      <c r="L375">
        <v>0</v>
      </c>
      <c r="M375">
        <v>0</v>
      </c>
      <c r="N375" t="s">
        <v>217</v>
      </c>
      <c r="O375" t="s">
        <v>218</v>
      </c>
      <c r="P375" t="s">
        <v>217</v>
      </c>
      <c r="Q375">
        <v>159</v>
      </c>
      <c r="R375" t="s">
        <v>219</v>
      </c>
      <c r="S375" t="s">
        <v>220</v>
      </c>
      <c r="T375" t="s">
        <v>221</v>
      </c>
      <c r="U375" t="s">
        <v>220</v>
      </c>
      <c r="V375">
        <v>0</v>
      </c>
      <c r="W375">
        <v>0</v>
      </c>
      <c r="X375">
        <v>16</v>
      </c>
      <c r="Y375" t="s">
        <v>25</v>
      </c>
      <c r="Z375" t="s">
        <v>26</v>
      </c>
      <c r="AA375" t="s">
        <v>26</v>
      </c>
      <c r="AB375">
        <v>5299.2646351100002</v>
      </c>
      <c r="AC375">
        <v>1151829.9252800001</v>
      </c>
    </row>
    <row r="376" spans="1:29" x14ac:dyDescent="0.3">
      <c r="A376">
        <v>425</v>
      </c>
      <c r="B376">
        <v>2</v>
      </c>
      <c r="C376">
        <v>425</v>
      </c>
      <c r="D376">
        <v>4113</v>
      </c>
      <c r="E376" t="s">
        <v>334</v>
      </c>
      <c r="F376">
        <v>622323.19727200002</v>
      </c>
      <c r="G376">
        <v>308161.716301999</v>
      </c>
      <c r="H376">
        <v>4</v>
      </c>
      <c r="I376">
        <v>0.21997786404</v>
      </c>
      <c r="J376">
        <v>1</v>
      </c>
      <c r="K376">
        <v>2</v>
      </c>
      <c r="L376">
        <v>0</v>
      </c>
      <c r="M376">
        <v>0</v>
      </c>
      <c r="N376" t="s">
        <v>217</v>
      </c>
      <c r="O376" t="s">
        <v>218</v>
      </c>
      <c r="P376" t="s">
        <v>217</v>
      </c>
      <c r="Q376">
        <v>160</v>
      </c>
      <c r="R376" t="s">
        <v>219</v>
      </c>
      <c r="S376" t="s">
        <v>220</v>
      </c>
      <c r="T376" t="s">
        <v>221</v>
      </c>
      <c r="U376" t="s">
        <v>220</v>
      </c>
      <c r="V376">
        <v>0</v>
      </c>
      <c r="W376">
        <v>0</v>
      </c>
      <c r="X376">
        <v>16</v>
      </c>
      <c r="Y376" t="s">
        <v>25</v>
      </c>
      <c r="Z376" t="s">
        <v>26</v>
      </c>
      <c r="AA376" t="s">
        <v>26</v>
      </c>
      <c r="AB376">
        <v>5299.2646351100002</v>
      </c>
      <c r="AC376">
        <v>1151829.9252800001</v>
      </c>
    </row>
    <row r="377" spans="1:29" x14ac:dyDescent="0.3">
      <c r="A377">
        <v>424</v>
      </c>
      <c r="B377">
        <v>2</v>
      </c>
      <c r="C377">
        <v>424</v>
      </c>
      <c r="D377">
        <v>4114</v>
      </c>
      <c r="E377" t="s">
        <v>333</v>
      </c>
      <c r="F377">
        <v>622102.36410799902</v>
      </c>
      <c r="G377">
        <v>307858.11536</v>
      </c>
      <c r="H377">
        <v>4</v>
      </c>
      <c r="I377">
        <v>0.1382195651</v>
      </c>
      <c r="J377">
        <v>1</v>
      </c>
      <c r="K377">
        <v>2</v>
      </c>
      <c r="L377">
        <v>0</v>
      </c>
      <c r="M377">
        <v>0</v>
      </c>
      <c r="N377" t="s">
        <v>217</v>
      </c>
      <c r="O377" t="s">
        <v>218</v>
      </c>
      <c r="P377" t="s">
        <v>217</v>
      </c>
      <c r="Q377">
        <v>161</v>
      </c>
      <c r="R377" t="s">
        <v>219</v>
      </c>
      <c r="S377" t="s">
        <v>220</v>
      </c>
      <c r="T377" t="s">
        <v>221</v>
      </c>
      <c r="U377" t="s">
        <v>220</v>
      </c>
      <c r="V377">
        <v>0</v>
      </c>
      <c r="W377">
        <v>0</v>
      </c>
      <c r="X377">
        <v>16</v>
      </c>
      <c r="Y377" t="s">
        <v>25</v>
      </c>
      <c r="Z377" t="s">
        <v>26</v>
      </c>
      <c r="AA377" t="s">
        <v>26</v>
      </c>
      <c r="AB377">
        <v>5299.2646351100002</v>
      </c>
      <c r="AC377">
        <v>1151829.9252800001</v>
      </c>
    </row>
    <row r="378" spans="1:29" x14ac:dyDescent="0.3">
      <c r="A378">
        <v>423</v>
      </c>
      <c r="B378">
        <v>3</v>
      </c>
      <c r="C378">
        <v>423</v>
      </c>
      <c r="D378">
        <v>4115</v>
      </c>
      <c r="E378" t="s">
        <v>332</v>
      </c>
      <c r="F378">
        <v>621870.33517199894</v>
      </c>
      <c r="G378">
        <v>307504.255642</v>
      </c>
      <c r="H378">
        <v>4</v>
      </c>
      <c r="I378">
        <v>0.22085757075000001</v>
      </c>
      <c r="J378">
        <v>1</v>
      </c>
      <c r="K378">
        <v>2</v>
      </c>
      <c r="L378">
        <v>0</v>
      </c>
      <c r="M378">
        <v>0</v>
      </c>
      <c r="N378" t="s">
        <v>217</v>
      </c>
      <c r="O378" t="s">
        <v>218</v>
      </c>
      <c r="P378" t="s">
        <v>217</v>
      </c>
      <c r="Q378">
        <v>162</v>
      </c>
      <c r="R378" t="s">
        <v>219</v>
      </c>
      <c r="S378" t="s">
        <v>220</v>
      </c>
      <c r="T378" t="s">
        <v>221</v>
      </c>
      <c r="U378" t="s">
        <v>220</v>
      </c>
      <c r="V378">
        <v>0</v>
      </c>
      <c r="W378">
        <v>0</v>
      </c>
      <c r="X378">
        <v>16</v>
      </c>
      <c r="Y378" t="s">
        <v>25</v>
      </c>
      <c r="Z378" t="s">
        <v>26</v>
      </c>
      <c r="AA378" t="s">
        <v>26</v>
      </c>
      <c r="AB378">
        <v>5299.2646351100002</v>
      </c>
      <c r="AC378">
        <v>1151829.9252800001</v>
      </c>
    </row>
    <row r="379" spans="1:29" x14ac:dyDescent="0.3">
      <c r="A379">
        <v>422</v>
      </c>
      <c r="B379">
        <v>2</v>
      </c>
      <c r="C379">
        <v>422</v>
      </c>
      <c r="D379">
        <v>4116</v>
      </c>
      <c r="E379" t="s">
        <v>331</v>
      </c>
      <c r="F379">
        <v>622265.74583599903</v>
      </c>
      <c r="G379">
        <v>307655.14730399899</v>
      </c>
      <c r="H379">
        <v>4</v>
      </c>
      <c r="I379">
        <v>0.11333268243</v>
      </c>
      <c r="J379">
        <v>1</v>
      </c>
      <c r="K379">
        <v>2</v>
      </c>
      <c r="L379">
        <v>0</v>
      </c>
      <c r="M379">
        <v>0</v>
      </c>
      <c r="N379" t="s">
        <v>217</v>
      </c>
      <c r="O379" t="s">
        <v>218</v>
      </c>
      <c r="P379" t="s">
        <v>217</v>
      </c>
      <c r="Q379">
        <v>163</v>
      </c>
      <c r="R379" t="s">
        <v>219</v>
      </c>
      <c r="S379" t="s">
        <v>220</v>
      </c>
      <c r="T379" t="s">
        <v>221</v>
      </c>
      <c r="U379" t="s">
        <v>220</v>
      </c>
      <c r="V379">
        <v>0</v>
      </c>
      <c r="W379">
        <v>0</v>
      </c>
      <c r="X379">
        <v>16</v>
      </c>
      <c r="Y379" t="s">
        <v>25</v>
      </c>
      <c r="Z379" t="s">
        <v>26</v>
      </c>
      <c r="AA379" t="s">
        <v>26</v>
      </c>
      <c r="AB379">
        <v>5299.2646351100002</v>
      </c>
      <c r="AC379">
        <v>1151829.9252800001</v>
      </c>
    </row>
    <row r="380" spans="1:29" x14ac:dyDescent="0.3">
      <c r="A380">
        <v>421</v>
      </c>
      <c r="B380">
        <v>3</v>
      </c>
      <c r="C380">
        <v>421</v>
      </c>
      <c r="D380">
        <v>4117</v>
      </c>
      <c r="E380" t="s">
        <v>330</v>
      </c>
      <c r="F380">
        <v>622557.428358</v>
      </c>
      <c r="G380">
        <v>307186.801064</v>
      </c>
      <c r="H380">
        <v>4</v>
      </c>
      <c r="I380">
        <v>0.22051681920999999</v>
      </c>
      <c r="J380">
        <v>1</v>
      </c>
      <c r="K380">
        <v>2</v>
      </c>
      <c r="L380">
        <v>0</v>
      </c>
      <c r="M380">
        <v>0</v>
      </c>
      <c r="N380" t="s">
        <v>217</v>
      </c>
      <c r="O380" t="s">
        <v>218</v>
      </c>
      <c r="P380" t="s">
        <v>217</v>
      </c>
      <c r="Q380">
        <v>164</v>
      </c>
      <c r="R380" t="s">
        <v>219</v>
      </c>
      <c r="S380" t="s">
        <v>220</v>
      </c>
      <c r="T380" t="s">
        <v>221</v>
      </c>
      <c r="U380" t="s">
        <v>220</v>
      </c>
      <c r="V380">
        <v>0</v>
      </c>
      <c r="W380">
        <v>0</v>
      </c>
      <c r="X380">
        <v>16</v>
      </c>
      <c r="Y380" t="s">
        <v>37</v>
      </c>
      <c r="Z380" t="s">
        <v>38</v>
      </c>
      <c r="AA380" t="s">
        <v>38</v>
      </c>
      <c r="AB380">
        <v>6251.6005147799897</v>
      </c>
      <c r="AC380">
        <v>1970450.3765</v>
      </c>
    </row>
    <row r="381" spans="1:29" x14ac:dyDescent="0.3">
      <c r="A381">
        <v>420</v>
      </c>
      <c r="B381">
        <v>2</v>
      </c>
      <c r="C381">
        <v>420</v>
      </c>
      <c r="D381">
        <v>4118</v>
      </c>
      <c r="E381" t="s">
        <v>329</v>
      </c>
      <c r="F381">
        <v>622925.30232400005</v>
      </c>
      <c r="G381">
        <v>307185.404764999</v>
      </c>
      <c r="H381">
        <v>4</v>
      </c>
      <c r="I381">
        <v>0.28290959916000002</v>
      </c>
      <c r="J381">
        <v>1</v>
      </c>
      <c r="K381">
        <v>2</v>
      </c>
      <c r="L381">
        <v>0</v>
      </c>
      <c r="M381">
        <v>0</v>
      </c>
      <c r="N381" t="s">
        <v>217</v>
      </c>
      <c r="O381" t="s">
        <v>218</v>
      </c>
      <c r="P381" t="s">
        <v>217</v>
      </c>
      <c r="Q381">
        <v>165</v>
      </c>
      <c r="R381" t="s">
        <v>219</v>
      </c>
      <c r="S381" t="s">
        <v>220</v>
      </c>
      <c r="T381" t="s">
        <v>221</v>
      </c>
      <c r="U381" t="s">
        <v>220</v>
      </c>
      <c r="V381">
        <v>0</v>
      </c>
      <c r="W381">
        <v>0</v>
      </c>
      <c r="X381">
        <v>16</v>
      </c>
      <c r="Y381" t="s">
        <v>37</v>
      </c>
      <c r="Z381" t="s">
        <v>38</v>
      </c>
      <c r="AA381" t="s">
        <v>38</v>
      </c>
      <c r="AB381">
        <v>6251.6005147799897</v>
      </c>
      <c r="AC381">
        <v>1970450.3765</v>
      </c>
    </row>
    <row r="382" spans="1:29" x14ac:dyDescent="0.3">
      <c r="A382">
        <v>419</v>
      </c>
      <c r="B382">
        <v>2</v>
      </c>
      <c r="C382">
        <v>419</v>
      </c>
      <c r="D382">
        <v>4119</v>
      </c>
      <c r="E382" t="s">
        <v>328</v>
      </c>
      <c r="F382">
        <v>623694.25447399903</v>
      </c>
      <c r="G382">
        <v>306657.28805500001</v>
      </c>
      <c r="H382">
        <v>4</v>
      </c>
      <c r="I382">
        <v>0.11976998476</v>
      </c>
      <c r="J382">
        <v>1</v>
      </c>
      <c r="K382">
        <v>2</v>
      </c>
      <c r="L382">
        <v>0</v>
      </c>
      <c r="M382">
        <v>0</v>
      </c>
      <c r="N382" t="s">
        <v>217</v>
      </c>
      <c r="O382" t="s">
        <v>218</v>
      </c>
      <c r="P382" t="s">
        <v>217</v>
      </c>
      <c r="Q382">
        <v>166</v>
      </c>
      <c r="R382" t="s">
        <v>219</v>
      </c>
      <c r="S382" t="s">
        <v>220</v>
      </c>
      <c r="T382" t="s">
        <v>221</v>
      </c>
      <c r="U382" t="s">
        <v>220</v>
      </c>
      <c r="V382">
        <v>0</v>
      </c>
      <c r="W382">
        <v>0</v>
      </c>
      <c r="X382">
        <v>16</v>
      </c>
      <c r="Y382" t="s">
        <v>33</v>
      </c>
      <c r="Z382" t="s">
        <v>34</v>
      </c>
      <c r="AA382" t="s">
        <v>34</v>
      </c>
      <c r="AB382">
        <v>8904.7757066100003</v>
      </c>
      <c r="AC382">
        <v>3191058.9983000001</v>
      </c>
    </row>
    <row r="383" spans="1:29" x14ac:dyDescent="0.3">
      <c r="A383">
        <v>418</v>
      </c>
      <c r="B383">
        <v>1</v>
      </c>
      <c r="C383">
        <v>418</v>
      </c>
      <c r="D383">
        <v>4120</v>
      </c>
      <c r="E383" t="s">
        <v>327</v>
      </c>
      <c r="F383">
        <v>623323.07885000005</v>
      </c>
      <c r="G383">
        <v>306505.27395900001</v>
      </c>
      <c r="H383">
        <v>4</v>
      </c>
      <c r="I383">
        <v>0.20257411762999999</v>
      </c>
      <c r="J383">
        <v>1</v>
      </c>
      <c r="K383">
        <v>2</v>
      </c>
      <c r="L383">
        <v>0</v>
      </c>
      <c r="M383">
        <v>0</v>
      </c>
      <c r="N383" t="s">
        <v>217</v>
      </c>
      <c r="O383" t="s">
        <v>218</v>
      </c>
      <c r="P383" t="s">
        <v>217</v>
      </c>
      <c r="Q383">
        <v>167</v>
      </c>
      <c r="R383" t="s">
        <v>219</v>
      </c>
      <c r="S383" t="s">
        <v>220</v>
      </c>
      <c r="T383" t="s">
        <v>221</v>
      </c>
      <c r="U383" t="s">
        <v>220</v>
      </c>
      <c r="V383">
        <v>0</v>
      </c>
      <c r="W383">
        <v>0</v>
      </c>
      <c r="X383">
        <v>16</v>
      </c>
      <c r="Y383" t="s">
        <v>33</v>
      </c>
      <c r="Z383" t="s">
        <v>34</v>
      </c>
      <c r="AA383" t="s">
        <v>34</v>
      </c>
      <c r="AB383">
        <v>8904.7757066100003</v>
      </c>
      <c r="AC383">
        <v>3191058.9983000001</v>
      </c>
    </row>
    <row r="384" spans="1:29" x14ac:dyDescent="0.3">
      <c r="A384">
        <v>417</v>
      </c>
      <c r="B384">
        <v>3</v>
      </c>
      <c r="C384">
        <v>417</v>
      </c>
      <c r="D384">
        <v>4121</v>
      </c>
      <c r="E384" t="s">
        <v>326</v>
      </c>
      <c r="F384">
        <v>623856.19448800001</v>
      </c>
      <c r="G384">
        <v>307520.229037999</v>
      </c>
      <c r="H384">
        <v>4</v>
      </c>
      <c r="I384">
        <v>5.9152530199999998E-2</v>
      </c>
      <c r="J384">
        <v>1</v>
      </c>
      <c r="K384">
        <v>2</v>
      </c>
      <c r="L384">
        <v>0</v>
      </c>
      <c r="M384">
        <v>0</v>
      </c>
      <c r="N384" t="s">
        <v>217</v>
      </c>
      <c r="O384" t="s">
        <v>218</v>
      </c>
      <c r="P384" t="s">
        <v>217</v>
      </c>
      <c r="Q384">
        <v>168</v>
      </c>
      <c r="R384" t="s">
        <v>219</v>
      </c>
      <c r="S384" t="s">
        <v>220</v>
      </c>
      <c r="T384" t="s">
        <v>221</v>
      </c>
      <c r="U384" t="s">
        <v>220</v>
      </c>
      <c r="V384">
        <v>0</v>
      </c>
      <c r="W384">
        <v>0</v>
      </c>
      <c r="X384">
        <v>16</v>
      </c>
      <c r="Y384" t="s">
        <v>27</v>
      </c>
      <c r="Z384" t="s">
        <v>28</v>
      </c>
      <c r="AA384" t="s">
        <v>28</v>
      </c>
      <c r="AB384">
        <v>9738.3943671100005</v>
      </c>
      <c r="AC384">
        <v>2350678.2607800001</v>
      </c>
    </row>
    <row r="385" spans="1:29" x14ac:dyDescent="0.3">
      <c r="A385">
        <v>416</v>
      </c>
      <c r="B385">
        <v>2</v>
      </c>
      <c r="C385">
        <v>416</v>
      </c>
      <c r="D385">
        <v>4122</v>
      </c>
      <c r="E385" t="s">
        <v>325</v>
      </c>
      <c r="F385">
        <v>624244.59757500002</v>
      </c>
      <c r="G385">
        <v>307444.72644200001</v>
      </c>
      <c r="H385">
        <v>4</v>
      </c>
      <c r="I385">
        <v>0.2410003969</v>
      </c>
      <c r="J385">
        <v>1</v>
      </c>
      <c r="K385">
        <v>2</v>
      </c>
      <c r="L385">
        <v>0</v>
      </c>
      <c r="M385">
        <v>0</v>
      </c>
      <c r="N385" t="s">
        <v>217</v>
      </c>
      <c r="O385" t="s">
        <v>218</v>
      </c>
      <c r="P385" t="s">
        <v>217</v>
      </c>
      <c r="Q385">
        <v>169</v>
      </c>
      <c r="R385" t="s">
        <v>219</v>
      </c>
      <c r="S385" t="s">
        <v>220</v>
      </c>
      <c r="T385" t="s">
        <v>221</v>
      </c>
      <c r="U385" t="s">
        <v>220</v>
      </c>
      <c r="V385">
        <v>0</v>
      </c>
      <c r="W385">
        <v>0</v>
      </c>
      <c r="X385">
        <v>16</v>
      </c>
      <c r="Y385" t="s">
        <v>33</v>
      </c>
      <c r="Z385" t="s">
        <v>34</v>
      </c>
      <c r="AA385" t="s">
        <v>34</v>
      </c>
      <c r="AB385">
        <v>8904.7757066100003</v>
      </c>
      <c r="AC385">
        <v>3191058.9983000001</v>
      </c>
    </row>
    <row r="386" spans="1:29" x14ac:dyDescent="0.3">
      <c r="A386">
        <v>415</v>
      </c>
      <c r="B386">
        <v>3</v>
      </c>
      <c r="C386">
        <v>415</v>
      </c>
      <c r="D386">
        <v>4123</v>
      </c>
      <c r="E386" t="s">
        <v>324</v>
      </c>
      <c r="F386">
        <v>623714.07808699901</v>
      </c>
      <c r="G386">
        <v>311033.955449</v>
      </c>
      <c r="H386">
        <v>4</v>
      </c>
      <c r="I386">
        <v>0.18301260286000001</v>
      </c>
      <c r="J386">
        <v>1</v>
      </c>
      <c r="K386">
        <v>2</v>
      </c>
      <c r="L386">
        <v>0</v>
      </c>
      <c r="M386">
        <v>0</v>
      </c>
      <c r="N386" t="s">
        <v>217</v>
      </c>
      <c r="O386" t="s">
        <v>218</v>
      </c>
      <c r="P386" t="s">
        <v>217</v>
      </c>
      <c r="Q386">
        <v>170</v>
      </c>
      <c r="R386" t="s">
        <v>219</v>
      </c>
      <c r="S386" t="s">
        <v>220</v>
      </c>
      <c r="T386" t="s">
        <v>221</v>
      </c>
      <c r="U386" t="s">
        <v>220</v>
      </c>
      <c r="V386">
        <v>0</v>
      </c>
      <c r="W386">
        <v>0</v>
      </c>
      <c r="X386">
        <v>15</v>
      </c>
      <c r="Y386" t="s">
        <v>130</v>
      </c>
      <c r="Z386" t="s">
        <v>131</v>
      </c>
      <c r="AA386" t="s">
        <v>131</v>
      </c>
      <c r="AB386">
        <v>11715.353953399899</v>
      </c>
      <c r="AC386">
        <v>3159120.9493800001</v>
      </c>
    </row>
    <row r="387" spans="1:29" x14ac:dyDescent="0.3">
      <c r="A387">
        <v>414</v>
      </c>
      <c r="B387">
        <v>5</v>
      </c>
      <c r="C387">
        <v>414</v>
      </c>
      <c r="D387">
        <v>4124</v>
      </c>
      <c r="E387" t="s">
        <v>323</v>
      </c>
      <c r="F387">
        <v>624265.56487799902</v>
      </c>
      <c r="G387">
        <v>310544.321406</v>
      </c>
      <c r="H387">
        <v>4</v>
      </c>
      <c r="I387">
        <v>0.60170600407999997</v>
      </c>
      <c r="J387">
        <v>1</v>
      </c>
      <c r="K387">
        <v>2</v>
      </c>
      <c r="L387">
        <v>0</v>
      </c>
      <c r="M387">
        <v>0</v>
      </c>
      <c r="N387" t="s">
        <v>217</v>
      </c>
      <c r="O387" t="s">
        <v>218</v>
      </c>
      <c r="P387" t="s">
        <v>217</v>
      </c>
      <c r="Q387">
        <v>171</v>
      </c>
      <c r="R387" t="s">
        <v>219</v>
      </c>
      <c r="S387" t="s">
        <v>220</v>
      </c>
      <c r="T387" t="s">
        <v>221</v>
      </c>
      <c r="U387" t="s">
        <v>220</v>
      </c>
      <c r="V387">
        <v>0</v>
      </c>
      <c r="W387">
        <v>0</v>
      </c>
      <c r="X387">
        <v>15</v>
      </c>
      <c r="Y387" t="s">
        <v>130</v>
      </c>
      <c r="Z387" t="s">
        <v>131</v>
      </c>
      <c r="AA387" t="s">
        <v>131</v>
      </c>
      <c r="AB387">
        <v>11715.353953399899</v>
      </c>
      <c r="AC387">
        <v>3159120.9493800001</v>
      </c>
    </row>
    <row r="388" spans="1:29" x14ac:dyDescent="0.3">
      <c r="A388">
        <v>413</v>
      </c>
      <c r="B388">
        <v>2</v>
      </c>
      <c r="C388">
        <v>413</v>
      </c>
      <c r="D388">
        <v>4125</v>
      </c>
      <c r="E388" t="s">
        <v>322</v>
      </c>
      <c r="F388">
        <v>623335.90225599904</v>
      </c>
      <c r="G388">
        <v>307066.86110500002</v>
      </c>
      <c r="H388">
        <v>4</v>
      </c>
      <c r="I388">
        <v>0.15707049873000001</v>
      </c>
      <c r="J388">
        <v>1</v>
      </c>
      <c r="K388">
        <v>2</v>
      </c>
      <c r="L388">
        <v>0</v>
      </c>
      <c r="M388">
        <v>0</v>
      </c>
      <c r="N388" t="s">
        <v>217</v>
      </c>
      <c r="O388" t="s">
        <v>218</v>
      </c>
      <c r="P388" t="s">
        <v>217</v>
      </c>
      <c r="Q388">
        <v>172</v>
      </c>
      <c r="R388" t="s">
        <v>219</v>
      </c>
      <c r="S388" t="s">
        <v>220</v>
      </c>
      <c r="T388" t="s">
        <v>221</v>
      </c>
      <c r="U388" t="s">
        <v>220</v>
      </c>
      <c r="V388">
        <v>0</v>
      </c>
      <c r="W388">
        <v>0</v>
      </c>
      <c r="X388">
        <v>16</v>
      </c>
      <c r="Y388" t="s">
        <v>37</v>
      </c>
      <c r="Z388" t="s">
        <v>38</v>
      </c>
      <c r="AA388" t="s">
        <v>38</v>
      </c>
      <c r="AB388">
        <v>6251.6005147799897</v>
      </c>
      <c r="AC388">
        <v>1970450.3765</v>
      </c>
    </row>
    <row r="389" spans="1:29" x14ac:dyDescent="0.3">
      <c r="A389">
        <v>412</v>
      </c>
      <c r="B389">
        <v>2</v>
      </c>
      <c r="C389">
        <v>412</v>
      </c>
      <c r="D389">
        <v>4126</v>
      </c>
      <c r="E389" t="s">
        <v>321</v>
      </c>
      <c r="F389">
        <v>623204.20132200001</v>
      </c>
      <c r="G389">
        <v>307332.16755000001</v>
      </c>
      <c r="H389">
        <v>4</v>
      </c>
      <c r="I389">
        <v>8.5999890319999994E-2</v>
      </c>
      <c r="J389">
        <v>1</v>
      </c>
      <c r="K389">
        <v>2</v>
      </c>
      <c r="L389">
        <v>0</v>
      </c>
      <c r="M389">
        <v>0</v>
      </c>
      <c r="N389" t="s">
        <v>217</v>
      </c>
      <c r="O389" t="s">
        <v>218</v>
      </c>
      <c r="P389" t="s">
        <v>217</v>
      </c>
      <c r="Q389">
        <v>173</v>
      </c>
      <c r="R389" t="s">
        <v>219</v>
      </c>
      <c r="S389" t="s">
        <v>220</v>
      </c>
      <c r="T389" t="s">
        <v>221</v>
      </c>
      <c r="U389" t="s">
        <v>220</v>
      </c>
      <c r="V389">
        <v>0</v>
      </c>
      <c r="W389">
        <v>0</v>
      </c>
      <c r="X389">
        <v>16</v>
      </c>
      <c r="Y389" t="s">
        <v>37</v>
      </c>
      <c r="Z389" t="s">
        <v>38</v>
      </c>
      <c r="AA389" t="s">
        <v>38</v>
      </c>
      <c r="AB389">
        <v>6251.6005147799897</v>
      </c>
      <c r="AC389">
        <v>1970450.3765</v>
      </c>
    </row>
    <row r="390" spans="1:29" x14ac:dyDescent="0.3">
      <c r="A390">
        <v>411</v>
      </c>
      <c r="B390">
        <v>3</v>
      </c>
      <c r="C390">
        <v>411</v>
      </c>
      <c r="D390">
        <v>4127</v>
      </c>
      <c r="E390" t="s">
        <v>320</v>
      </c>
      <c r="F390">
        <v>622998.69632600003</v>
      </c>
      <c r="G390">
        <v>309884.87325499899</v>
      </c>
      <c r="H390">
        <v>4</v>
      </c>
      <c r="I390">
        <v>0.12499426318</v>
      </c>
      <c r="J390">
        <v>1</v>
      </c>
      <c r="K390">
        <v>2</v>
      </c>
      <c r="L390">
        <v>0</v>
      </c>
      <c r="M390">
        <v>0</v>
      </c>
      <c r="N390" t="s">
        <v>217</v>
      </c>
      <c r="O390" t="s">
        <v>218</v>
      </c>
      <c r="P390" t="s">
        <v>217</v>
      </c>
      <c r="Q390">
        <v>174</v>
      </c>
      <c r="R390" t="s">
        <v>219</v>
      </c>
      <c r="S390" t="s">
        <v>220</v>
      </c>
      <c r="T390" t="s">
        <v>221</v>
      </c>
      <c r="U390" t="s">
        <v>220</v>
      </c>
      <c r="V390">
        <v>0</v>
      </c>
      <c r="W390">
        <v>0</v>
      </c>
      <c r="X390">
        <v>15</v>
      </c>
      <c r="Y390" t="s">
        <v>21</v>
      </c>
      <c r="Z390" t="s">
        <v>22</v>
      </c>
      <c r="AA390" t="s">
        <v>22</v>
      </c>
      <c r="AB390">
        <v>8480.0667949399904</v>
      </c>
      <c r="AC390">
        <v>2749583.5778800002</v>
      </c>
    </row>
    <row r="391" spans="1:29" x14ac:dyDescent="0.3">
      <c r="A391">
        <v>410</v>
      </c>
      <c r="B391">
        <v>3</v>
      </c>
      <c r="C391">
        <v>410</v>
      </c>
      <c r="D391">
        <v>4128</v>
      </c>
      <c r="E391" t="s">
        <v>319</v>
      </c>
      <c r="F391">
        <v>623370.68070400006</v>
      </c>
      <c r="G391">
        <v>309738.571108</v>
      </c>
      <c r="H391">
        <v>4</v>
      </c>
      <c r="I391">
        <v>0.16788457361</v>
      </c>
      <c r="J391">
        <v>1</v>
      </c>
      <c r="K391">
        <v>2</v>
      </c>
      <c r="L391">
        <v>0</v>
      </c>
      <c r="M391">
        <v>0</v>
      </c>
      <c r="N391" t="s">
        <v>217</v>
      </c>
      <c r="O391" t="s">
        <v>218</v>
      </c>
      <c r="P391" t="s">
        <v>217</v>
      </c>
      <c r="Q391">
        <v>175</v>
      </c>
      <c r="R391" t="s">
        <v>219</v>
      </c>
      <c r="S391" t="s">
        <v>220</v>
      </c>
      <c r="T391" t="s">
        <v>221</v>
      </c>
      <c r="U391" t="s">
        <v>220</v>
      </c>
      <c r="V391">
        <v>0</v>
      </c>
      <c r="W391">
        <v>0</v>
      </c>
      <c r="X391">
        <v>15</v>
      </c>
      <c r="Y391" t="s">
        <v>19</v>
      </c>
      <c r="Z391" t="s">
        <v>20</v>
      </c>
      <c r="AA391" t="s">
        <v>20</v>
      </c>
      <c r="AB391">
        <v>6087.61741781</v>
      </c>
      <c r="AC391">
        <v>1345496.4935000001</v>
      </c>
    </row>
    <row r="392" spans="1:29" x14ac:dyDescent="0.3">
      <c r="A392">
        <v>409</v>
      </c>
      <c r="B392">
        <v>4</v>
      </c>
      <c r="C392">
        <v>409</v>
      </c>
      <c r="D392">
        <v>4129</v>
      </c>
      <c r="E392" t="s">
        <v>318</v>
      </c>
      <c r="F392">
        <v>623370.25615000003</v>
      </c>
      <c r="G392">
        <v>311098.09086200001</v>
      </c>
      <c r="H392">
        <v>4</v>
      </c>
      <c r="I392">
        <v>7.5156747979999994E-2</v>
      </c>
      <c r="J392">
        <v>1</v>
      </c>
      <c r="K392">
        <v>2</v>
      </c>
      <c r="L392">
        <v>0</v>
      </c>
      <c r="M392">
        <v>0</v>
      </c>
      <c r="N392" t="s">
        <v>217</v>
      </c>
      <c r="O392" t="s">
        <v>218</v>
      </c>
      <c r="P392" t="s">
        <v>217</v>
      </c>
      <c r="Q392">
        <v>176</v>
      </c>
      <c r="R392" t="s">
        <v>219</v>
      </c>
      <c r="S392" t="s">
        <v>220</v>
      </c>
      <c r="T392" t="s">
        <v>221</v>
      </c>
      <c r="U392" t="s">
        <v>220</v>
      </c>
      <c r="V392">
        <v>0</v>
      </c>
      <c r="W392">
        <v>0</v>
      </c>
      <c r="X392">
        <v>15</v>
      </c>
      <c r="Y392" t="s">
        <v>120</v>
      </c>
      <c r="Z392" t="s">
        <v>121</v>
      </c>
      <c r="AA392" t="s">
        <v>121</v>
      </c>
      <c r="AB392">
        <v>8993.1581907</v>
      </c>
      <c r="AC392">
        <v>3222614.35980999</v>
      </c>
    </row>
    <row r="393" spans="1:29" x14ac:dyDescent="0.3">
      <c r="A393">
        <v>408</v>
      </c>
      <c r="B393">
        <v>3</v>
      </c>
      <c r="C393">
        <v>408</v>
      </c>
      <c r="D393">
        <v>4130</v>
      </c>
      <c r="E393" t="s">
        <v>317</v>
      </c>
      <c r="F393">
        <v>622752.83878600004</v>
      </c>
      <c r="G393">
        <v>309848.248701</v>
      </c>
      <c r="H393">
        <v>4</v>
      </c>
      <c r="I393">
        <v>6.7886450340000001E-2</v>
      </c>
      <c r="J393">
        <v>1</v>
      </c>
      <c r="K393">
        <v>2</v>
      </c>
      <c r="L393">
        <v>0</v>
      </c>
      <c r="M393">
        <v>0</v>
      </c>
      <c r="N393" t="s">
        <v>217</v>
      </c>
      <c r="O393" t="s">
        <v>218</v>
      </c>
      <c r="P393" t="s">
        <v>217</v>
      </c>
      <c r="Q393">
        <v>177</v>
      </c>
      <c r="R393" t="s">
        <v>219</v>
      </c>
      <c r="S393" t="s">
        <v>220</v>
      </c>
      <c r="T393" t="s">
        <v>221</v>
      </c>
      <c r="U393" t="s">
        <v>220</v>
      </c>
      <c r="V393">
        <v>0</v>
      </c>
      <c r="W393">
        <v>0</v>
      </c>
      <c r="X393">
        <v>15</v>
      </c>
      <c r="Y393" t="s">
        <v>21</v>
      </c>
      <c r="Z393" t="s">
        <v>22</v>
      </c>
      <c r="AA393" t="s">
        <v>22</v>
      </c>
      <c r="AB393">
        <v>8480.0667949399904</v>
      </c>
      <c r="AC393">
        <v>2749583.5778800002</v>
      </c>
    </row>
    <row r="394" spans="1:29" x14ac:dyDescent="0.3">
      <c r="A394">
        <v>407</v>
      </c>
      <c r="B394">
        <v>2</v>
      </c>
      <c r="C394">
        <v>407</v>
      </c>
      <c r="D394">
        <v>4131</v>
      </c>
      <c r="E394" t="s">
        <v>316</v>
      </c>
      <c r="F394">
        <v>622469.98165099905</v>
      </c>
      <c r="G394">
        <v>309850.920973</v>
      </c>
      <c r="H394">
        <v>4</v>
      </c>
      <c r="I394">
        <v>0.15565576950000001</v>
      </c>
      <c r="J394">
        <v>1</v>
      </c>
      <c r="K394">
        <v>2</v>
      </c>
      <c r="L394">
        <v>0</v>
      </c>
      <c r="M394">
        <v>0</v>
      </c>
      <c r="N394" t="s">
        <v>217</v>
      </c>
      <c r="O394" t="s">
        <v>218</v>
      </c>
      <c r="P394" t="s">
        <v>217</v>
      </c>
      <c r="Q394">
        <v>178</v>
      </c>
      <c r="R394" t="s">
        <v>219</v>
      </c>
      <c r="S394" t="s">
        <v>220</v>
      </c>
      <c r="T394" t="s">
        <v>221</v>
      </c>
      <c r="U394" t="s">
        <v>220</v>
      </c>
      <c r="V394">
        <v>0</v>
      </c>
      <c r="W394">
        <v>0</v>
      </c>
      <c r="X394">
        <v>15</v>
      </c>
      <c r="Y394" t="s">
        <v>21</v>
      </c>
      <c r="Z394" t="s">
        <v>22</v>
      </c>
      <c r="AA394" t="s">
        <v>22</v>
      </c>
      <c r="AB394">
        <v>8480.0667949399904</v>
      </c>
      <c r="AC394">
        <v>2749583.5778800002</v>
      </c>
    </row>
    <row r="395" spans="1:29" x14ac:dyDescent="0.3">
      <c r="A395">
        <v>406</v>
      </c>
      <c r="B395">
        <v>2</v>
      </c>
      <c r="C395">
        <v>406</v>
      </c>
      <c r="D395">
        <v>4132</v>
      </c>
      <c r="E395" t="s">
        <v>315</v>
      </c>
      <c r="F395">
        <v>622598.05861900002</v>
      </c>
      <c r="G395">
        <v>310230.48094799899</v>
      </c>
      <c r="H395">
        <v>4</v>
      </c>
      <c r="I395">
        <v>0.17899569471999999</v>
      </c>
      <c r="J395">
        <v>1</v>
      </c>
      <c r="K395">
        <v>2</v>
      </c>
      <c r="L395">
        <v>0</v>
      </c>
      <c r="M395">
        <v>0</v>
      </c>
      <c r="N395" t="s">
        <v>217</v>
      </c>
      <c r="O395" t="s">
        <v>218</v>
      </c>
      <c r="P395" t="s">
        <v>217</v>
      </c>
      <c r="Q395">
        <v>179</v>
      </c>
      <c r="R395" t="s">
        <v>219</v>
      </c>
      <c r="S395" t="s">
        <v>220</v>
      </c>
      <c r="T395" t="s">
        <v>221</v>
      </c>
      <c r="U395" t="s">
        <v>220</v>
      </c>
      <c r="V395">
        <v>0</v>
      </c>
      <c r="W395">
        <v>0</v>
      </c>
      <c r="X395">
        <v>15</v>
      </c>
      <c r="Y395" t="s">
        <v>21</v>
      </c>
      <c r="Z395" t="s">
        <v>22</v>
      </c>
      <c r="AA395" t="s">
        <v>22</v>
      </c>
      <c r="AB395">
        <v>8480.0667949399904</v>
      </c>
      <c r="AC395">
        <v>2749583.5778800002</v>
      </c>
    </row>
    <row r="396" spans="1:29" x14ac:dyDescent="0.3">
      <c r="A396">
        <v>405</v>
      </c>
      <c r="B396">
        <v>1</v>
      </c>
      <c r="C396">
        <v>405</v>
      </c>
      <c r="D396">
        <v>4133</v>
      </c>
      <c r="E396" t="s">
        <v>314</v>
      </c>
      <c r="F396">
        <v>622615.39637600002</v>
      </c>
      <c r="G396">
        <v>307906.063018999</v>
      </c>
      <c r="H396">
        <v>4</v>
      </c>
      <c r="I396">
        <v>6.4820844269999997E-2</v>
      </c>
      <c r="J396">
        <v>1</v>
      </c>
      <c r="K396">
        <v>2</v>
      </c>
      <c r="L396">
        <v>0</v>
      </c>
      <c r="M396">
        <v>0</v>
      </c>
      <c r="N396" t="s">
        <v>217</v>
      </c>
      <c r="O396" t="s">
        <v>218</v>
      </c>
      <c r="P396" t="s">
        <v>217</v>
      </c>
      <c r="Q396">
        <v>180</v>
      </c>
      <c r="R396" t="s">
        <v>219</v>
      </c>
      <c r="S396" t="s">
        <v>220</v>
      </c>
      <c r="T396" t="s">
        <v>221</v>
      </c>
      <c r="U396" t="s">
        <v>220</v>
      </c>
      <c r="V396">
        <v>0</v>
      </c>
      <c r="W396">
        <v>0</v>
      </c>
      <c r="X396">
        <v>16</v>
      </c>
      <c r="Y396" t="s">
        <v>37</v>
      </c>
      <c r="Z396" t="s">
        <v>38</v>
      </c>
      <c r="AA396" t="s">
        <v>38</v>
      </c>
      <c r="AB396">
        <v>6251.6005147799897</v>
      </c>
      <c r="AC396">
        <v>1970450.3765</v>
      </c>
    </row>
    <row r="397" spans="1:29" x14ac:dyDescent="0.3">
      <c r="A397">
        <v>404</v>
      </c>
      <c r="B397">
        <v>1</v>
      </c>
      <c r="C397">
        <v>404</v>
      </c>
      <c r="D397">
        <v>4134</v>
      </c>
      <c r="E397" t="s">
        <v>313</v>
      </c>
      <c r="F397">
        <v>622623.26338699902</v>
      </c>
      <c r="G397">
        <v>308097.348604</v>
      </c>
      <c r="H397">
        <v>4</v>
      </c>
      <c r="I397">
        <v>2.773169789E-2</v>
      </c>
      <c r="J397">
        <v>1</v>
      </c>
      <c r="K397">
        <v>2</v>
      </c>
      <c r="L397">
        <v>0</v>
      </c>
      <c r="M397">
        <v>0</v>
      </c>
      <c r="N397" t="s">
        <v>217</v>
      </c>
      <c r="O397" t="s">
        <v>218</v>
      </c>
      <c r="P397" t="s">
        <v>217</v>
      </c>
      <c r="Q397">
        <v>181</v>
      </c>
      <c r="R397" t="s">
        <v>219</v>
      </c>
      <c r="S397" t="s">
        <v>220</v>
      </c>
      <c r="T397" t="s">
        <v>221</v>
      </c>
      <c r="U397" t="s">
        <v>220</v>
      </c>
      <c r="V397">
        <v>0</v>
      </c>
      <c r="W397">
        <v>0</v>
      </c>
      <c r="X397">
        <v>16</v>
      </c>
      <c r="Y397" t="s">
        <v>37</v>
      </c>
      <c r="Z397" t="s">
        <v>38</v>
      </c>
      <c r="AA397" t="s">
        <v>38</v>
      </c>
      <c r="AB397">
        <v>6251.6005147799897</v>
      </c>
      <c r="AC397">
        <v>1970450.3765</v>
      </c>
    </row>
    <row r="398" spans="1:29" x14ac:dyDescent="0.3">
      <c r="A398">
        <v>403</v>
      </c>
      <c r="B398">
        <v>3</v>
      </c>
      <c r="C398">
        <v>403</v>
      </c>
      <c r="D398">
        <v>4135</v>
      </c>
      <c r="E398" t="s">
        <v>312</v>
      </c>
      <c r="F398">
        <v>621610.12316900003</v>
      </c>
      <c r="G398">
        <v>311198.332069</v>
      </c>
      <c r="H398">
        <v>4</v>
      </c>
      <c r="I398">
        <v>0.33051742547000001</v>
      </c>
      <c r="J398">
        <v>1</v>
      </c>
      <c r="K398">
        <v>2</v>
      </c>
      <c r="L398">
        <v>0</v>
      </c>
      <c r="M398">
        <v>0</v>
      </c>
      <c r="N398" t="s">
        <v>217</v>
      </c>
      <c r="O398" t="s">
        <v>218</v>
      </c>
      <c r="P398" t="s">
        <v>217</v>
      </c>
      <c r="Q398">
        <v>182</v>
      </c>
      <c r="R398" t="s">
        <v>219</v>
      </c>
      <c r="S398" t="s">
        <v>220</v>
      </c>
      <c r="T398" t="s">
        <v>221</v>
      </c>
      <c r="U398" t="s">
        <v>220</v>
      </c>
      <c r="V398">
        <v>0</v>
      </c>
      <c r="W398">
        <v>0</v>
      </c>
      <c r="X398">
        <v>15</v>
      </c>
      <c r="Y398" t="s">
        <v>132</v>
      </c>
      <c r="Z398" t="s">
        <v>133</v>
      </c>
      <c r="AA398" t="s">
        <v>133</v>
      </c>
      <c r="AB398">
        <v>6159.5333866800001</v>
      </c>
      <c r="AC398">
        <v>2009127.46554</v>
      </c>
    </row>
    <row r="399" spans="1:29" x14ac:dyDescent="0.3">
      <c r="A399">
        <v>402</v>
      </c>
      <c r="B399">
        <v>3</v>
      </c>
      <c r="C399">
        <v>402</v>
      </c>
      <c r="D399">
        <v>4136</v>
      </c>
      <c r="E399" t="s">
        <v>311</v>
      </c>
      <c r="F399">
        <v>623010.46079299902</v>
      </c>
      <c r="G399">
        <v>309481.427218</v>
      </c>
      <c r="H399">
        <v>4</v>
      </c>
      <c r="I399">
        <v>0.10422283877999999</v>
      </c>
      <c r="J399">
        <v>1</v>
      </c>
      <c r="K399">
        <v>2</v>
      </c>
      <c r="L399">
        <v>0</v>
      </c>
      <c r="M399">
        <v>0</v>
      </c>
      <c r="N399" t="s">
        <v>217</v>
      </c>
      <c r="O399" t="s">
        <v>218</v>
      </c>
      <c r="P399" t="s">
        <v>217</v>
      </c>
      <c r="Q399">
        <v>183</v>
      </c>
      <c r="R399" t="s">
        <v>219</v>
      </c>
      <c r="S399" t="s">
        <v>220</v>
      </c>
      <c r="T399" t="s">
        <v>221</v>
      </c>
      <c r="U399" t="s">
        <v>220</v>
      </c>
      <c r="V399">
        <v>0</v>
      </c>
      <c r="W399">
        <v>0</v>
      </c>
      <c r="X399">
        <v>16</v>
      </c>
      <c r="Y399" t="s">
        <v>21</v>
      </c>
      <c r="Z399" t="s">
        <v>22</v>
      </c>
      <c r="AA399" t="s">
        <v>22</v>
      </c>
      <c r="AB399">
        <v>8480.0667949399904</v>
      </c>
      <c r="AC399">
        <v>2749583.5778800002</v>
      </c>
    </row>
    <row r="400" spans="1:29" x14ac:dyDescent="0.3">
      <c r="A400">
        <v>401</v>
      </c>
      <c r="B400">
        <v>2</v>
      </c>
      <c r="C400">
        <v>401</v>
      </c>
      <c r="D400">
        <v>4137</v>
      </c>
      <c r="E400" t="s">
        <v>310</v>
      </c>
      <c r="F400">
        <v>622722.80188799906</v>
      </c>
      <c r="G400">
        <v>309425.658388999</v>
      </c>
      <c r="H400">
        <v>4</v>
      </c>
      <c r="I400">
        <v>0.10560282781999999</v>
      </c>
      <c r="J400">
        <v>1</v>
      </c>
      <c r="K400">
        <v>2</v>
      </c>
      <c r="L400">
        <v>0</v>
      </c>
      <c r="M400">
        <v>0</v>
      </c>
      <c r="N400" t="s">
        <v>217</v>
      </c>
      <c r="O400" t="s">
        <v>218</v>
      </c>
      <c r="P400" t="s">
        <v>217</v>
      </c>
      <c r="Q400">
        <v>184</v>
      </c>
      <c r="R400" t="s">
        <v>219</v>
      </c>
      <c r="S400" t="s">
        <v>220</v>
      </c>
      <c r="T400" t="s">
        <v>221</v>
      </c>
      <c r="U400" t="s">
        <v>220</v>
      </c>
      <c r="V400">
        <v>0</v>
      </c>
      <c r="W400">
        <v>0</v>
      </c>
      <c r="X400">
        <v>16</v>
      </c>
      <c r="Y400" t="s">
        <v>21</v>
      </c>
      <c r="Z400" t="s">
        <v>22</v>
      </c>
      <c r="AA400" t="s">
        <v>22</v>
      </c>
      <c r="AB400">
        <v>8480.0667949399904</v>
      </c>
      <c r="AC400">
        <v>2749583.5778800002</v>
      </c>
    </row>
    <row r="401" spans="1:29" x14ac:dyDescent="0.3">
      <c r="A401">
        <v>400</v>
      </c>
      <c r="B401">
        <v>3</v>
      </c>
      <c r="C401">
        <v>400</v>
      </c>
      <c r="D401">
        <v>4138</v>
      </c>
      <c r="E401" t="s">
        <v>309</v>
      </c>
      <c r="F401">
        <v>623290.79143800004</v>
      </c>
      <c r="G401">
        <v>309460.63345199899</v>
      </c>
      <c r="H401">
        <v>4</v>
      </c>
      <c r="I401">
        <v>7.5060130079999995E-2</v>
      </c>
      <c r="J401">
        <v>1</v>
      </c>
      <c r="K401">
        <v>2</v>
      </c>
      <c r="L401">
        <v>0</v>
      </c>
      <c r="M401">
        <v>0</v>
      </c>
      <c r="N401" t="s">
        <v>217</v>
      </c>
      <c r="O401" t="s">
        <v>218</v>
      </c>
      <c r="P401" t="s">
        <v>217</v>
      </c>
      <c r="Q401">
        <v>185</v>
      </c>
      <c r="R401" t="s">
        <v>219</v>
      </c>
      <c r="S401" t="s">
        <v>220</v>
      </c>
      <c r="T401" t="s">
        <v>221</v>
      </c>
      <c r="U401" t="s">
        <v>220</v>
      </c>
      <c r="V401">
        <v>0</v>
      </c>
      <c r="W401">
        <v>0</v>
      </c>
      <c r="X401">
        <v>16</v>
      </c>
      <c r="Y401" t="s">
        <v>19</v>
      </c>
      <c r="Z401" t="s">
        <v>20</v>
      </c>
      <c r="AA401" t="s">
        <v>20</v>
      </c>
      <c r="AB401">
        <v>6087.61741781</v>
      </c>
      <c r="AC401">
        <v>1345496.4935000001</v>
      </c>
    </row>
    <row r="402" spans="1:29" x14ac:dyDescent="0.3">
      <c r="A402">
        <v>385</v>
      </c>
      <c r="B402">
        <v>3</v>
      </c>
      <c r="C402">
        <v>385</v>
      </c>
      <c r="D402">
        <v>4153</v>
      </c>
      <c r="E402" t="s">
        <v>217</v>
      </c>
      <c r="F402">
        <v>620285.41663999902</v>
      </c>
      <c r="G402">
        <v>310163.10401299899</v>
      </c>
      <c r="H402">
        <v>4</v>
      </c>
      <c r="I402">
        <v>0.91536220354999998</v>
      </c>
      <c r="J402">
        <v>1</v>
      </c>
      <c r="K402">
        <v>2</v>
      </c>
      <c r="L402">
        <v>0</v>
      </c>
      <c r="M402">
        <v>0</v>
      </c>
      <c r="N402" t="s">
        <v>29</v>
      </c>
      <c r="O402" t="s">
        <v>218</v>
      </c>
      <c r="P402" t="s">
        <v>217</v>
      </c>
      <c r="Q402">
        <v>339</v>
      </c>
      <c r="R402" t="s">
        <v>219</v>
      </c>
      <c r="S402" t="s">
        <v>220</v>
      </c>
      <c r="T402" t="s">
        <v>221</v>
      </c>
      <c r="U402" t="s">
        <v>220</v>
      </c>
      <c r="V402">
        <v>0</v>
      </c>
      <c r="W402">
        <v>0</v>
      </c>
      <c r="X402">
        <v>16</v>
      </c>
      <c r="Y402" t="s">
        <v>134</v>
      </c>
      <c r="Z402" t="s">
        <v>135</v>
      </c>
      <c r="AA402" t="s">
        <v>135</v>
      </c>
      <c r="AB402">
        <v>9418.4689526500006</v>
      </c>
      <c r="AC402">
        <v>3228535.7229900002</v>
      </c>
    </row>
    <row r="403" spans="1:29" x14ac:dyDescent="0.3">
      <c r="A403">
        <v>384</v>
      </c>
      <c r="B403">
        <v>3</v>
      </c>
      <c r="C403">
        <v>384</v>
      </c>
      <c r="D403">
        <v>4154</v>
      </c>
      <c r="E403" t="s">
        <v>217</v>
      </c>
      <c r="F403">
        <v>620636.23849899904</v>
      </c>
      <c r="G403">
        <v>307371.67964400002</v>
      </c>
      <c r="H403">
        <v>4</v>
      </c>
      <c r="I403">
        <v>0.61510917760999995</v>
      </c>
      <c r="J403">
        <v>1</v>
      </c>
      <c r="K403">
        <v>2</v>
      </c>
      <c r="L403">
        <v>0</v>
      </c>
      <c r="M403">
        <v>0</v>
      </c>
      <c r="N403" t="s">
        <v>217</v>
      </c>
      <c r="O403" t="s">
        <v>218</v>
      </c>
      <c r="P403" t="s">
        <v>217</v>
      </c>
      <c r="Q403">
        <v>340</v>
      </c>
      <c r="R403" t="s">
        <v>219</v>
      </c>
      <c r="S403" t="s">
        <v>220</v>
      </c>
      <c r="T403" t="s">
        <v>221</v>
      </c>
      <c r="U403" t="s">
        <v>220</v>
      </c>
      <c r="V403">
        <v>0</v>
      </c>
      <c r="W403">
        <v>0</v>
      </c>
      <c r="X403">
        <v>16</v>
      </c>
      <c r="Y403" t="s">
        <v>25</v>
      </c>
      <c r="Z403" t="s">
        <v>26</v>
      </c>
      <c r="AA403" t="s">
        <v>26</v>
      </c>
      <c r="AB403">
        <v>5299.2646351100002</v>
      </c>
      <c r="AC403">
        <v>1151829.9252800001</v>
      </c>
    </row>
    <row r="404" spans="1:29" x14ac:dyDescent="0.3">
      <c r="A404">
        <v>355</v>
      </c>
      <c r="B404">
        <v>2</v>
      </c>
      <c r="C404">
        <v>355</v>
      </c>
      <c r="D404">
        <v>4184</v>
      </c>
      <c r="E404" t="s">
        <v>217</v>
      </c>
      <c r="F404">
        <v>624594.059335</v>
      </c>
      <c r="G404">
        <v>307416.66982900002</v>
      </c>
      <c r="H404">
        <v>4</v>
      </c>
      <c r="I404">
        <v>7.7011562419999999E-2</v>
      </c>
      <c r="J404">
        <v>1</v>
      </c>
      <c r="K404">
        <v>2</v>
      </c>
      <c r="L404">
        <v>0</v>
      </c>
      <c r="M404">
        <v>0</v>
      </c>
      <c r="N404" t="s">
        <v>217</v>
      </c>
      <c r="O404" t="s">
        <v>218</v>
      </c>
      <c r="P404" t="s">
        <v>217</v>
      </c>
      <c r="Q404">
        <v>432</v>
      </c>
      <c r="R404" t="s">
        <v>219</v>
      </c>
      <c r="S404" t="s">
        <v>220</v>
      </c>
      <c r="T404" t="s">
        <v>221</v>
      </c>
      <c r="U404" t="s">
        <v>220</v>
      </c>
      <c r="V404">
        <v>0</v>
      </c>
      <c r="W404">
        <v>0</v>
      </c>
      <c r="X404">
        <v>16</v>
      </c>
      <c r="Y404" t="s">
        <v>149</v>
      </c>
      <c r="Z404" t="s">
        <v>150</v>
      </c>
      <c r="AA404" t="s">
        <v>150</v>
      </c>
      <c r="AB404">
        <v>61502.179507699897</v>
      </c>
      <c r="AC404">
        <v>74417460.581599906</v>
      </c>
    </row>
    <row r="405" spans="1:29" x14ac:dyDescent="0.3">
      <c r="A405">
        <v>353</v>
      </c>
      <c r="B405">
        <v>2</v>
      </c>
      <c r="C405">
        <v>353</v>
      </c>
      <c r="D405">
        <v>4186</v>
      </c>
      <c r="E405" t="s">
        <v>217</v>
      </c>
      <c r="F405">
        <v>624691.93121800001</v>
      </c>
      <c r="G405">
        <v>307286.60194899898</v>
      </c>
      <c r="H405">
        <v>4</v>
      </c>
      <c r="I405">
        <v>0.15543264139999999</v>
      </c>
      <c r="J405">
        <v>1</v>
      </c>
      <c r="K405">
        <v>2</v>
      </c>
      <c r="L405">
        <v>0</v>
      </c>
      <c r="M405">
        <v>0</v>
      </c>
      <c r="N405" t="s">
        <v>217</v>
      </c>
      <c r="O405" t="s">
        <v>218</v>
      </c>
      <c r="P405" t="s">
        <v>217</v>
      </c>
      <c r="Q405">
        <v>434</v>
      </c>
      <c r="R405" t="s">
        <v>219</v>
      </c>
      <c r="S405" t="s">
        <v>220</v>
      </c>
      <c r="T405" t="s">
        <v>221</v>
      </c>
      <c r="U405" t="s">
        <v>220</v>
      </c>
      <c r="V405">
        <v>0</v>
      </c>
      <c r="W405">
        <v>0</v>
      </c>
      <c r="X405">
        <v>16</v>
      </c>
      <c r="Y405" t="s">
        <v>149</v>
      </c>
      <c r="Z405" t="s">
        <v>150</v>
      </c>
      <c r="AA405" t="s">
        <v>150</v>
      </c>
      <c r="AB405">
        <v>61502.179507699897</v>
      </c>
      <c r="AC405">
        <v>74417460.581599906</v>
      </c>
    </row>
    <row r="406" spans="1:29" x14ac:dyDescent="0.3">
      <c r="A406">
        <v>352</v>
      </c>
      <c r="B406">
        <v>1</v>
      </c>
      <c r="C406">
        <v>352</v>
      </c>
      <c r="D406">
        <v>4187</v>
      </c>
      <c r="E406" t="s">
        <v>217</v>
      </c>
      <c r="F406">
        <v>624791.42906600004</v>
      </c>
      <c r="G406">
        <v>307818.09071800002</v>
      </c>
      <c r="H406">
        <v>4</v>
      </c>
      <c r="I406">
        <v>6.4659748419999996E-2</v>
      </c>
      <c r="J406">
        <v>1</v>
      </c>
      <c r="K406">
        <v>2</v>
      </c>
      <c r="L406">
        <v>0</v>
      </c>
      <c r="M406">
        <v>0</v>
      </c>
      <c r="N406" t="s">
        <v>217</v>
      </c>
      <c r="O406" t="s">
        <v>218</v>
      </c>
      <c r="P406" t="s">
        <v>217</v>
      </c>
      <c r="Q406">
        <v>435</v>
      </c>
      <c r="R406" t="s">
        <v>219</v>
      </c>
      <c r="S406" t="s">
        <v>220</v>
      </c>
      <c r="T406" t="s">
        <v>221</v>
      </c>
      <c r="U406" t="s">
        <v>220</v>
      </c>
      <c r="V406">
        <v>0</v>
      </c>
      <c r="W406">
        <v>0</v>
      </c>
      <c r="X406">
        <v>16</v>
      </c>
      <c r="Y406" t="s">
        <v>159</v>
      </c>
      <c r="Z406" t="s">
        <v>160</v>
      </c>
      <c r="AA406" t="s">
        <v>160</v>
      </c>
      <c r="AB406">
        <v>16162.307296000001</v>
      </c>
      <c r="AC406">
        <v>2145232.7755900002</v>
      </c>
    </row>
    <row r="407" spans="1:29" x14ac:dyDescent="0.3">
      <c r="A407">
        <v>351</v>
      </c>
      <c r="B407">
        <v>4</v>
      </c>
      <c r="C407">
        <v>351</v>
      </c>
      <c r="D407">
        <v>4188</v>
      </c>
      <c r="E407" t="s">
        <v>217</v>
      </c>
      <c r="F407">
        <v>624784.85990599904</v>
      </c>
      <c r="G407">
        <v>307908.686453</v>
      </c>
      <c r="H407">
        <v>4</v>
      </c>
      <c r="I407">
        <v>0.14610803420999999</v>
      </c>
      <c r="J407">
        <v>1</v>
      </c>
      <c r="K407">
        <v>2</v>
      </c>
      <c r="L407">
        <v>0</v>
      </c>
      <c r="M407">
        <v>0</v>
      </c>
      <c r="N407" t="s">
        <v>217</v>
      </c>
      <c r="O407" t="s">
        <v>218</v>
      </c>
      <c r="P407" t="s">
        <v>217</v>
      </c>
      <c r="Q407">
        <v>436</v>
      </c>
      <c r="R407" t="s">
        <v>219</v>
      </c>
      <c r="S407" t="s">
        <v>220</v>
      </c>
      <c r="T407" t="s">
        <v>221</v>
      </c>
      <c r="U407" t="s">
        <v>220</v>
      </c>
      <c r="V407">
        <v>0</v>
      </c>
      <c r="W407">
        <v>0</v>
      </c>
      <c r="X407">
        <v>16</v>
      </c>
      <c r="Y407" t="s">
        <v>41</v>
      </c>
      <c r="Z407" t="s">
        <v>42</v>
      </c>
      <c r="AA407" t="s">
        <v>42</v>
      </c>
      <c r="AB407">
        <v>13931.5473181</v>
      </c>
      <c r="AC407">
        <v>4214902.1921499902</v>
      </c>
    </row>
    <row r="408" spans="1:29" x14ac:dyDescent="0.3">
      <c r="A408">
        <v>348</v>
      </c>
      <c r="B408">
        <v>1</v>
      </c>
      <c r="C408">
        <v>348</v>
      </c>
      <c r="D408">
        <v>4191</v>
      </c>
      <c r="E408" t="s">
        <v>217</v>
      </c>
      <c r="F408">
        <v>622536.77960500005</v>
      </c>
      <c r="G408">
        <v>305398.119878</v>
      </c>
      <c r="H408">
        <v>4</v>
      </c>
      <c r="I408">
        <v>0.14358989114000001</v>
      </c>
      <c r="J408">
        <v>1</v>
      </c>
      <c r="K408">
        <v>2</v>
      </c>
      <c r="L408">
        <v>0</v>
      </c>
      <c r="M408">
        <v>0</v>
      </c>
      <c r="N408" t="s">
        <v>217</v>
      </c>
      <c r="O408" t="s">
        <v>218</v>
      </c>
      <c r="P408" t="s">
        <v>217</v>
      </c>
      <c r="Q408">
        <v>440</v>
      </c>
      <c r="R408" t="s">
        <v>219</v>
      </c>
      <c r="S408" t="s">
        <v>220</v>
      </c>
      <c r="T408" t="s">
        <v>221</v>
      </c>
      <c r="U408" t="s">
        <v>220</v>
      </c>
      <c r="V408">
        <v>0</v>
      </c>
      <c r="W408">
        <v>0</v>
      </c>
      <c r="X408">
        <v>16</v>
      </c>
      <c r="Y408" t="s">
        <v>33</v>
      </c>
      <c r="Z408" t="s">
        <v>34</v>
      </c>
      <c r="AA408" t="s">
        <v>34</v>
      </c>
      <c r="AB408">
        <v>8904.7757066100003</v>
      </c>
      <c r="AC408">
        <v>3191058.9983000001</v>
      </c>
    </row>
    <row r="409" spans="1:29" x14ac:dyDescent="0.3">
      <c r="A409">
        <v>329</v>
      </c>
      <c r="B409">
        <v>1</v>
      </c>
      <c r="C409">
        <v>329</v>
      </c>
      <c r="D409">
        <v>4210</v>
      </c>
      <c r="E409" t="s">
        <v>217</v>
      </c>
      <c r="F409">
        <v>620179.78704900004</v>
      </c>
      <c r="G409">
        <v>309469.39286999899</v>
      </c>
      <c r="H409">
        <v>4</v>
      </c>
      <c r="I409">
        <v>0.12556724595999999</v>
      </c>
      <c r="J409">
        <v>1</v>
      </c>
      <c r="K409">
        <v>2</v>
      </c>
      <c r="L409">
        <v>0</v>
      </c>
      <c r="M409">
        <v>0</v>
      </c>
      <c r="N409" t="s">
        <v>217</v>
      </c>
      <c r="O409" t="s">
        <v>218</v>
      </c>
      <c r="P409" t="s">
        <v>217</v>
      </c>
      <c r="Q409">
        <v>479</v>
      </c>
      <c r="R409" t="s">
        <v>219</v>
      </c>
      <c r="S409" t="s">
        <v>220</v>
      </c>
      <c r="T409" t="s">
        <v>221</v>
      </c>
      <c r="U409" t="s">
        <v>220</v>
      </c>
      <c r="V409">
        <v>0</v>
      </c>
      <c r="W409">
        <v>0</v>
      </c>
      <c r="X409">
        <v>16</v>
      </c>
      <c r="Y409" t="s">
        <v>29</v>
      </c>
      <c r="Z409" t="s">
        <v>30</v>
      </c>
      <c r="AA409" t="s">
        <v>30</v>
      </c>
      <c r="AB409">
        <v>10137.922426200001</v>
      </c>
      <c r="AC409">
        <v>3730840.41218</v>
      </c>
    </row>
    <row r="410" spans="1:29" x14ac:dyDescent="0.3">
      <c r="A410">
        <v>328</v>
      </c>
      <c r="B410">
        <v>2</v>
      </c>
      <c r="C410">
        <v>328</v>
      </c>
      <c r="D410">
        <v>4211</v>
      </c>
      <c r="E410" t="s">
        <v>217</v>
      </c>
      <c r="F410">
        <v>620286.42368600005</v>
      </c>
      <c r="G410">
        <v>308611.46401900001</v>
      </c>
      <c r="H410">
        <v>4</v>
      </c>
      <c r="I410">
        <v>0.25451812223999998</v>
      </c>
      <c r="J410">
        <v>1</v>
      </c>
      <c r="K410">
        <v>2</v>
      </c>
      <c r="L410">
        <v>0</v>
      </c>
      <c r="M410">
        <v>0</v>
      </c>
      <c r="N410" t="s">
        <v>217</v>
      </c>
      <c r="O410" t="s">
        <v>218</v>
      </c>
      <c r="P410" t="s">
        <v>217</v>
      </c>
      <c r="Q410">
        <v>343</v>
      </c>
      <c r="R410" t="s">
        <v>219</v>
      </c>
      <c r="S410" t="s">
        <v>220</v>
      </c>
      <c r="T410" t="s">
        <v>221</v>
      </c>
      <c r="U410" t="s">
        <v>220</v>
      </c>
      <c r="V410">
        <v>0</v>
      </c>
      <c r="W410">
        <v>0</v>
      </c>
      <c r="X410">
        <v>16</v>
      </c>
      <c r="Y410" t="s">
        <v>29</v>
      </c>
      <c r="Z410" t="s">
        <v>30</v>
      </c>
      <c r="AA410" t="s">
        <v>30</v>
      </c>
      <c r="AB410">
        <v>10137.922426200001</v>
      </c>
      <c r="AC410">
        <v>3730840.41218</v>
      </c>
    </row>
    <row r="411" spans="1:29" x14ac:dyDescent="0.3">
      <c r="A411">
        <v>327</v>
      </c>
      <c r="B411">
        <v>1</v>
      </c>
      <c r="C411">
        <v>327</v>
      </c>
      <c r="D411">
        <v>4212</v>
      </c>
      <c r="E411" t="s">
        <v>217</v>
      </c>
      <c r="F411">
        <v>620660.68110100005</v>
      </c>
      <c r="G411">
        <v>306705.24096099898</v>
      </c>
      <c r="H411">
        <v>4</v>
      </c>
      <c r="I411">
        <v>0.22839772990000001</v>
      </c>
      <c r="J411">
        <v>1</v>
      </c>
      <c r="K411">
        <v>2</v>
      </c>
      <c r="L411">
        <v>0</v>
      </c>
      <c r="M411">
        <v>0</v>
      </c>
      <c r="N411" t="s">
        <v>217</v>
      </c>
      <c r="O411" t="s">
        <v>218</v>
      </c>
      <c r="P411" t="s">
        <v>217</v>
      </c>
      <c r="Q411">
        <v>481</v>
      </c>
      <c r="R411" t="s">
        <v>219</v>
      </c>
      <c r="S411" t="s">
        <v>220</v>
      </c>
      <c r="T411" t="s">
        <v>221</v>
      </c>
      <c r="U411" t="s">
        <v>220</v>
      </c>
      <c r="V411">
        <v>0</v>
      </c>
      <c r="W411">
        <v>0</v>
      </c>
      <c r="X411">
        <v>16</v>
      </c>
      <c r="Y411" t="s">
        <v>35</v>
      </c>
      <c r="Z411" t="s">
        <v>36</v>
      </c>
      <c r="AA411" t="s">
        <v>36</v>
      </c>
      <c r="AB411">
        <v>9982.7074630700008</v>
      </c>
      <c r="AC411">
        <v>4955325.9743100004</v>
      </c>
    </row>
    <row r="412" spans="1:29" x14ac:dyDescent="0.3">
      <c r="A412">
        <v>319</v>
      </c>
      <c r="B412">
        <v>2</v>
      </c>
      <c r="C412">
        <v>319</v>
      </c>
      <c r="D412">
        <v>4220</v>
      </c>
      <c r="E412" t="s">
        <v>217</v>
      </c>
      <c r="F412">
        <v>624164.66437000001</v>
      </c>
      <c r="G412">
        <v>306950.90720299899</v>
      </c>
      <c r="H412">
        <v>4</v>
      </c>
      <c r="I412">
        <v>6.2714941060000001E-2</v>
      </c>
      <c r="J412">
        <v>1</v>
      </c>
      <c r="K412">
        <v>2</v>
      </c>
      <c r="L412">
        <v>0</v>
      </c>
      <c r="M412">
        <v>0</v>
      </c>
      <c r="N412" t="s">
        <v>217</v>
      </c>
      <c r="O412" t="s">
        <v>218</v>
      </c>
      <c r="P412" t="s">
        <v>217</v>
      </c>
      <c r="Q412">
        <v>489</v>
      </c>
      <c r="R412" t="s">
        <v>219</v>
      </c>
      <c r="S412" t="s">
        <v>220</v>
      </c>
      <c r="T412" t="s">
        <v>221</v>
      </c>
      <c r="U412" t="s">
        <v>220</v>
      </c>
      <c r="V412">
        <v>0</v>
      </c>
      <c r="W412">
        <v>0</v>
      </c>
      <c r="X412">
        <v>16</v>
      </c>
      <c r="Y412" t="s">
        <v>33</v>
      </c>
      <c r="Z412" t="s">
        <v>34</v>
      </c>
      <c r="AA412" t="s">
        <v>34</v>
      </c>
      <c r="AB412">
        <v>8904.7757066100003</v>
      </c>
      <c r="AC412">
        <v>3191058.9983000001</v>
      </c>
    </row>
    <row r="413" spans="1:29" x14ac:dyDescent="0.3">
      <c r="A413">
        <v>318</v>
      </c>
      <c r="B413">
        <v>1</v>
      </c>
      <c r="C413">
        <v>318</v>
      </c>
      <c r="D413">
        <v>4221</v>
      </c>
      <c r="E413" t="s">
        <v>217</v>
      </c>
      <c r="F413">
        <v>621369.29421199905</v>
      </c>
      <c r="G413">
        <v>306573.52111799899</v>
      </c>
      <c r="H413">
        <v>4</v>
      </c>
      <c r="I413">
        <v>0.41813002883</v>
      </c>
      <c r="J413">
        <v>1</v>
      </c>
      <c r="K413">
        <v>2</v>
      </c>
      <c r="L413">
        <v>0</v>
      </c>
      <c r="M413">
        <v>0</v>
      </c>
      <c r="N413" t="s">
        <v>35</v>
      </c>
      <c r="O413" t="s">
        <v>218</v>
      </c>
      <c r="P413" t="s">
        <v>217</v>
      </c>
      <c r="Q413">
        <v>490</v>
      </c>
      <c r="R413" t="s">
        <v>219</v>
      </c>
      <c r="S413" t="s">
        <v>220</v>
      </c>
      <c r="T413" t="s">
        <v>221</v>
      </c>
      <c r="U413" t="s">
        <v>220</v>
      </c>
      <c r="V413">
        <v>0</v>
      </c>
      <c r="W413">
        <v>0</v>
      </c>
      <c r="X413">
        <v>16</v>
      </c>
      <c r="Y413" t="s">
        <v>35</v>
      </c>
      <c r="Z413" t="s">
        <v>36</v>
      </c>
      <c r="AA413" t="s">
        <v>36</v>
      </c>
      <c r="AB413">
        <v>9982.7074630700008</v>
      </c>
      <c r="AC413">
        <v>4955325.9743100004</v>
      </c>
    </row>
    <row r="414" spans="1:29" x14ac:dyDescent="0.3">
      <c r="A414">
        <v>317</v>
      </c>
      <c r="B414">
        <v>3</v>
      </c>
      <c r="C414">
        <v>317</v>
      </c>
      <c r="D414">
        <v>4222</v>
      </c>
      <c r="E414" t="s">
        <v>217</v>
      </c>
      <c r="F414">
        <v>621701.93479199905</v>
      </c>
      <c r="G414">
        <v>305903.532381</v>
      </c>
      <c r="H414">
        <v>4</v>
      </c>
      <c r="I414">
        <v>1.13099981695</v>
      </c>
      <c r="J414">
        <v>1</v>
      </c>
      <c r="K414">
        <v>2</v>
      </c>
      <c r="L414">
        <v>0</v>
      </c>
      <c r="M414">
        <v>0</v>
      </c>
      <c r="N414" t="s">
        <v>217</v>
      </c>
      <c r="O414" t="s">
        <v>218</v>
      </c>
      <c r="P414" t="s">
        <v>217</v>
      </c>
      <c r="Q414">
        <v>491</v>
      </c>
      <c r="R414" t="s">
        <v>219</v>
      </c>
      <c r="S414" t="s">
        <v>220</v>
      </c>
      <c r="T414" t="s">
        <v>221</v>
      </c>
      <c r="U414" t="s">
        <v>220</v>
      </c>
      <c r="V414">
        <v>0</v>
      </c>
      <c r="W414">
        <v>0</v>
      </c>
      <c r="X414">
        <v>16</v>
      </c>
      <c r="Y414" t="s">
        <v>35</v>
      </c>
      <c r="Z414" t="s">
        <v>36</v>
      </c>
      <c r="AA414" t="s">
        <v>36</v>
      </c>
      <c r="AB414">
        <v>9982.7074630700008</v>
      </c>
      <c r="AC414">
        <v>4955325.9743100004</v>
      </c>
    </row>
    <row r="415" spans="1:29" x14ac:dyDescent="0.3">
      <c r="A415">
        <v>316</v>
      </c>
      <c r="B415">
        <v>2</v>
      </c>
      <c r="C415">
        <v>316</v>
      </c>
      <c r="D415">
        <v>4223</v>
      </c>
      <c r="E415" t="s">
        <v>217</v>
      </c>
      <c r="F415">
        <v>620743.49374499905</v>
      </c>
      <c r="G415">
        <v>305858.864428</v>
      </c>
      <c r="H415">
        <v>4</v>
      </c>
      <c r="I415">
        <v>1.13370196797</v>
      </c>
      <c r="J415">
        <v>1</v>
      </c>
      <c r="K415">
        <v>2</v>
      </c>
      <c r="L415">
        <v>0</v>
      </c>
      <c r="M415">
        <v>0</v>
      </c>
      <c r="N415" t="s">
        <v>217</v>
      </c>
      <c r="O415" t="s">
        <v>218</v>
      </c>
      <c r="P415" t="s">
        <v>217</v>
      </c>
      <c r="Q415">
        <v>492</v>
      </c>
      <c r="R415" t="s">
        <v>219</v>
      </c>
      <c r="S415" t="s">
        <v>220</v>
      </c>
      <c r="T415" t="s">
        <v>221</v>
      </c>
      <c r="U415" t="s">
        <v>220</v>
      </c>
      <c r="V415">
        <v>0</v>
      </c>
      <c r="W415">
        <v>0</v>
      </c>
      <c r="X415">
        <v>16</v>
      </c>
      <c r="Y415" t="s">
        <v>35</v>
      </c>
      <c r="Z415" t="s">
        <v>36</v>
      </c>
      <c r="AA415" t="s">
        <v>36</v>
      </c>
      <c r="AB415">
        <v>9982.7074630700008</v>
      </c>
      <c r="AC415">
        <v>4955325.9743100004</v>
      </c>
    </row>
    <row r="416" spans="1:29" x14ac:dyDescent="0.3">
      <c r="A416">
        <v>315</v>
      </c>
      <c r="B416">
        <v>3</v>
      </c>
      <c r="C416">
        <v>315</v>
      </c>
      <c r="D416">
        <v>4224</v>
      </c>
      <c r="E416" t="s">
        <v>305</v>
      </c>
      <c r="F416">
        <v>619328.24174800003</v>
      </c>
      <c r="G416">
        <v>307711.171477</v>
      </c>
      <c r="H416">
        <v>4</v>
      </c>
      <c r="I416">
        <v>1.3774091853399999</v>
      </c>
      <c r="J416">
        <v>1</v>
      </c>
      <c r="K416">
        <v>2</v>
      </c>
      <c r="L416">
        <v>0</v>
      </c>
      <c r="M416">
        <v>0</v>
      </c>
      <c r="N416" t="s">
        <v>23</v>
      </c>
      <c r="O416" t="s">
        <v>218</v>
      </c>
      <c r="P416" t="s">
        <v>217</v>
      </c>
      <c r="Q416">
        <v>493</v>
      </c>
      <c r="R416" t="s">
        <v>219</v>
      </c>
      <c r="S416" t="s">
        <v>220</v>
      </c>
      <c r="T416" t="s">
        <v>221</v>
      </c>
      <c r="U416" t="s">
        <v>220</v>
      </c>
      <c r="V416">
        <v>0</v>
      </c>
      <c r="W416">
        <v>0</v>
      </c>
      <c r="X416">
        <v>16</v>
      </c>
      <c r="Y416" t="s">
        <v>23</v>
      </c>
      <c r="Z416" t="s">
        <v>24</v>
      </c>
      <c r="AA416" t="s">
        <v>24</v>
      </c>
      <c r="AB416">
        <v>8214.2608804699903</v>
      </c>
      <c r="AC416">
        <v>2861122.2616900001</v>
      </c>
    </row>
    <row r="417" spans="1:29" x14ac:dyDescent="0.3">
      <c r="A417">
        <v>314</v>
      </c>
      <c r="B417">
        <v>3</v>
      </c>
      <c r="C417">
        <v>314</v>
      </c>
      <c r="D417">
        <v>4225</v>
      </c>
      <c r="E417" t="s">
        <v>217</v>
      </c>
      <c r="F417">
        <v>620060.119358</v>
      </c>
      <c r="G417">
        <v>306686.80183000001</v>
      </c>
      <c r="H417">
        <v>4</v>
      </c>
      <c r="I417">
        <v>0.88352298957999997</v>
      </c>
      <c r="J417">
        <v>1</v>
      </c>
      <c r="K417">
        <v>2</v>
      </c>
      <c r="L417">
        <v>0</v>
      </c>
      <c r="M417">
        <v>0</v>
      </c>
      <c r="N417" t="s">
        <v>217</v>
      </c>
      <c r="O417" t="s">
        <v>218</v>
      </c>
      <c r="P417" t="s">
        <v>217</v>
      </c>
      <c r="Q417">
        <v>494</v>
      </c>
      <c r="R417" t="s">
        <v>219</v>
      </c>
      <c r="S417" t="s">
        <v>220</v>
      </c>
      <c r="T417" t="s">
        <v>221</v>
      </c>
      <c r="U417" t="s">
        <v>220</v>
      </c>
      <c r="V417">
        <v>0</v>
      </c>
      <c r="W417">
        <v>0</v>
      </c>
      <c r="X417">
        <v>16</v>
      </c>
      <c r="Y417" t="s">
        <v>23</v>
      </c>
      <c r="Z417" t="s">
        <v>24</v>
      </c>
      <c r="AA417" t="s">
        <v>24</v>
      </c>
      <c r="AB417">
        <v>8214.2608804699903</v>
      </c>
      <c r="AC417">
        <v>2861122.2616900001</v>
      </c>
    </row>
    <row r="418" spans="1:29" x14ac:dyDescent="0.3">
      <c r="A418">
        <v>312</v>
      </c>
      <c r="B418">
        <v>1</v>
      </c>
      <c r="C418">
        <v>312</v>
      </c>
      <c r="D418">
        <v>4227</v>
      </c>
      <c r="E418" t="s">
        <v>217</v>
      </c>
      <c r="F418">
        <v>620122.69697499904</v>
      </c>
      <c r="G418">
        <v>308208.02686500002</v>
      </c>
      <c r="H418">
        <v>4</v>
      </c>
      <c r="I418">
        <v>0.12602448820000001</v>
      </c>
      <c r="J418">
        <v>1</v>
      </c>
      <c r="K418">
        <v>2</v>
      </c>
      <c r="L418">
        <v>0</v>
      </c>
      <c r="M418">
        <v>0</v>
      </c>
      <c r="N418" t="s">
        <v>217</v>
      </c>
      <c r="O418" t="s">
        <v>218</v>
      </c>
      <c r="P418" t="s">
        <v>217</v>
      </c>
      <c r="Q418">
        <v>496</v>
      </c>
      <c r="R418" t="s">
        <v>219</v>
      </c>
      <c r="S418" t="s">
        <v>220</v>
      </c>
      <c r="T418" t="s">
        <v>221</v>
      </c>
      <c r="U418" t="s">
        <v>220</v>
      </c>
      <c r="V418">
        <v>0</v>
      </c>
      <c r="W418">
        <v>0</v>
      </c>
      <c r="X418">
        <v>16</v>
      </c>
      <c r="Y418" t="s">
        <v>23</v>
      </c>
      <c r="Z418" t="s">
        <v>24</v>
      </c>
      <c r="AA418" t="s">
        <v>24</v>
      </c>
      <c r="AB418">
        <v>8214.2608804699903</v>
      </c>
      <c r="AC418">
        <v>2861122.2616900001</v>
      </c>
    </row>
    <row r="419" spans="1:29" x14ac:dyDescent="0.3">
      <c r="A419">
        <v>311</v>
      </c>
      <c r="B419">
        <v>2</v>
      </c>
      <c r="C419">
        <v>311</v>
      </c>
      <c r="D419">
        <v>4228</v>
      </c>
      <c r="E419" t="s">
        <v>217</v>
      </c>
      <c r="F419">
        <v>620548.38794699905</v>
      </c>
      <c r="G419">
        <v>308278.75722000003</v>
      </c>
      <c r="H419">
        <v>4</v>
      </c>
      <c r="I419">
        <v>0.25410778231999998</v>
      </c>
      <c r="J419">
        <v>1</v>
      </c>
      <c r="K419">
        <v>2</v>
      </c>
      <c r="L419">
        <v>0</v>
      </c>
      <c r="M419">
        <v>0</v>
      </c>
      <c r="N419" t="s">
        <v>217</v>
      </c>
      <c r="O419" t="s">
        <v>218</v>
      </c>
      <c r="P419" t="s">
        <v>217</v>
      </c>
      <c r="Q419">
        <v>497</v>
      </c>
      <c r="R419" t="s">
        <v>219</v>
      </c>
      <c r="S419" t="s">
        <v>220</v>
      </c>
      <c r="T419" t="s">
        <v>221</v>
      </c>
      <c r="U419" t="s">
        <v>220</v>
      </c>
      <c r="V419">
        <v>0</v>
      </c>
      <c r="W419">
        <v>0</v>
      </c>
      <c r="X419">
        <v>16</v>
      </c>
      <c r="Y419" t="s">
        <v>29</v>
      </c>
      <c r="Z419" t="s">
        <v>30</v>
      </c>
      <c r="AA419" t="s">
        <v>30</v>
      </c>
      <c r="AB419">
        <v>10137.922426200001</v>
      </c>
      <c r="AC419">
        <v>3730840.41218</v>
      </c>
    </row>
    <row r="420" spans="1:29" x14ac:dyDescent="0.3">
      <c r="A420">
        <v>310</v>
      </c>
      <c r="B420">
        <v>2</v>
      </c>
      <c r="C420">
        <v>310</v>
      </c>
      <c r="D420">
        <v>4229</v>
      </c>
      <c r="E420" t="s">
        <v>217</v>
      </c>
      <c r="F420">
        <v>620133.03879000002</v>
      </c>
      <c r="G420">
        <v>307708.581022</v>
      </c>
      <c r="H420">
        <v>4</v>
      </c>
      <c r="I420">
        <v>0.21104663017</v>
      </c>
      <c r="J420">
        <v>1</v>
      </c>
      <c r="K420">
        <v>2</v>
      </c>
      <c r="L420">
        <v>0</v>
      </c>
      <c r="M420">
        <v>0</v>
      </c>
      <c r="N420" t="s">
        <v>217</v>
      </c>
      <c r="O420" t="s">
        <v>218</v>
      </c>
      <c r="P420" t="s">
        <v>217</v>
      </c>
      <c r="Q420">
        <v>498</v>
      </c>
      <c r="R420" t="s">
        <v>219</v>
      </c>
      <c r="S420" t="s">
        <v>220</v>
      </c>
      <c r="T420" t="s">
        <v>221</v>
      </c>
      <c r="U420" t="s">
        <v>220</v>
      </c>
      <c r="V420">
        <v>0</v>
      </c>
      <c r="W420">
        <v>0</v>
      </c>
      <c r="X420">
        <v>16</v>
      </c>
      <c r="Y420" t="s">
        <v>23</v>
      </c>
      <c r="Z420" t="s">
        <v>24</v>
      </c>
      <c r="AA420" t="s">
        <v>24</v>
      </c>
      <c r="AB420">
        <v>8214.2608804699903</v>
      </c>
      <c r="AC420">
        <v>2861122.2616900001</v>
      </c>
    </row>
    <row r="421" spans="1:29" x14ac:dyDescent="0.3">
      <c r="A421">
        <v>309</v>
      </c>
      <c r="B421">
        <v>2</v>
      </c>
      <c r="C421">
        <v>309</v>
      </c>
      <c r="D421">
        <v>4230</v>
      </c>
      <c r="E421" t="s">
        <v>217</v>
      </c>
      <c r="F421">
        <v>620569.76566899905</v>
      </c>
      <c r="G421">
        <v>307860.803319</v>
      </c>
      <c r="H421">
        <v>4</v>
      </c>
      <c r="I421">
        <v>0.16799033368999999</v>
      </c>
      <c r="J421">
        <v>1</v>
      </c>
      <c r="K421">
        <v>2</v>
      </c>
      <c r="L421">
        <v>0</v>
      </c>
      <c r="M421">
        <v>0</v>
      </c>
      <c r="N421" t="s">
        <v>217</v>
      </c>
      <c r="O421" t="s">
        <v>218</v>
      </c>
      <c r="P421" t="s">
        <v>217</v>
      </c>
      <c r="Q421">
        <v>499</v>
      </c>
      <c r="R421" t="s">
        <v>219</v>
      </c>
      <c r="S421" t="s">
        <v>220</v>
      </c>
      <c r="T421" t="s">
        <v>221</v>
      </c>
      <c r="U421" t="s">
        <v>220</v>
      </c>
      <c r="V421">
        <v>0</v>
      </c>
      <c r="W421">
        <v>0</v>
      </c>
      <c r="X421">
        <v>16</v>
      </c>
      <c r="Y421" t="s">
        <v>23</v>
      </c>
      <c r="Z421" t="s">
        <v>24</v>
      </c>
      <c r="AA421" t="s">
        <v>24</v>
      </c>
      <c r="AB421">
        <v>8214.2608804699903</v>
      </c>
      <c r="AC421">
        <v>2861122.2616900001</v>
      </c>
    </row>
    <row r="422" spans="1:29" x14ac:dyDescent="0.3">
      <c r="A422">
        <v>308</v>
      </c>
      <c r="B422">
        <v>2</v>
      </c>
      <c r="C422">
        <v>308</v>
      </c>
      <c r="D422">
        <v>4231</v>
      </c>
      <c r="E422" t="s">
        <v>217</v>
      </c>
      <c r="F422">
        <v>621890.95775499905</v>
      </c>
      <c r="G422">
        <v>306846.29952</v>
      </c>
      <c r="H422">
        <v>4</v>
      </c>
      <c r="I422">
        <v>0.14762701104000001</v>
      </c>
      <c r="J422">
        <v>1</v>
      </c>
      <c r="K422">
        <v>2</v>
      </c>
      <c r="L422">
        <v>0</v>
      </c>
      <c r="M422">
        <v>0</v>
      </c>
      <c r="N422" t="s">
        <v>217</v>
      </c>
      <c r="O422" t="s">
        <v>218</v>
      </c>
      <c r="P422" t="s">
        <v>217</v>
      </c>
      <c r="Q422">
        <v>500</v>
      </c>
      <c r="R422" t="s">
        <v>219</v>
      </c>
      <c r="S422" t="s">
        <v>220</v>
      </c>
      <c r="T422" t="s">
        <v>221</v>
      </c>
      <c r="U422" t="s">
        <v>220</v>
      </c>
      <c r="V422">
        <v>0</v>
      </c>
      <c r="W422">
        <v>0</v>
      </c>
      <c r="X422">
        <v>16</v>
      </c>
      <c r="Y422" t="s">
        <v>37</v>
      </c>
      <c r="Z422" t="s">
        <v>38</v>
      </c>
      <c r="AA422" t="s">
        <v>38</v>
      </c>
      <c r="AB422">
        <v>6251.6005147799897</v>
      </c>
      <c r="AC422">
        <v>1970450.3765</v>
      </c>
    </row>
    <row r="423" spans="1:29" x14ac:dyDescent="0.3">
      <c r="A423">
        <v>307</v>
      </c>
      <c r="B423">
        <v>1</v>
      </c>
      <c r="C423">
        <v>307</v>
      </c>
      <c r="D423">
        <v>4232</v>
      </c>
      <c r="E423" t="s">
        <v>217</v>
      </c>
      <c r="F423">
        <v>621260.46200000006</v>
      </c>
      <c r="G423">
        <v>307072.54337600002</v>
      </c>
      <c r="H423">
        <v>4</v>
      </c>
      <c r="I423">
        <v>0.27434997442999998</v>
      </c>
      <c r="J423">
        <v>1</v>
      </c>
      <c r="K423">
        <v>2</v>
      </c>
      <c r="L423">
        <v>0</v>
      </c>
      <c r="M423">
        <v>0</v>
      </c>
      <c r="N423" t="s">
        <v>217</v>
      </c>
      <c r="O423" t="s">
        <v>218</v>
      </c>
      <c r="P423" t="s">
        <v>217</v>
      </c>
      <c r="Q423">
        <v>501</v>
      </c>
      <c r="R423" t="s">
        <v>219</v>
      </c>
      <c r="S423" t="s">
        <v>220</v>
      </c>
      <c r="T423" t="s">
        <v>221</v>
      </c>
      <c r="U423" t="s">
        <v>220</v>
      </c>
      <c r="V423">
        <v>0</v>
      </c>
      <c r="W423">
        <v>0</v>
      </c>
      <c r="X423">
        <v>16</v>
      </c>
      <c r="Y423" t="s">
        <v>35</v>
      </c>
      <c r="Z423" t="s">
        <v>36</v>
      </c>
      <c r="AA423" t="s">
        <v>36</v>
      </c>
      <c r="AB423">
        <v>9982.7074630700008</v>
      </c>
      <c r="AC423">
        <v>4955325.9743100004</v>
      </c>
    </row>
    <row r="424" spans="1:29" x14ac:dyDescent="0.3">
      <c r="A424">
        <v>306</v>
      </c>
      <c r="B424">
        <v>4</v>
      </c>
      <c r="C424">
        <v>306</v>
      </c>
      <c r="D424">
        <v>4233</v>
      </c>
      <c r="E424" t="s">
        <v>217</v>
      </c>
      <c r="F424">
        <v>619338.62287199905</v>
      </c>
      <c r="G424">
        <v>308435.781678</v>
      </c>
      <c r="H424">
        <v>4</v>
      </c>
      <c r="I424">
        <v>0.34334195154000002</v>
      </c>
      <c r="J424">
        <v>1</v>
      </c>
      <c r="K424">
        <v>2</v>
      </c>
      <c r="L424">
        <v>0</v>
      </c>
      <c r="M424">
        <v>0</v>
      </c>
      <c r="N424" t="s">
        <v>217</v>
      </c>
      <c r="O424" t="s">
        <v>218</v>
      </c>
      <c r="P424" t="s">
        <v>217</v>
      </c>
      <c r="Q424">
        <v>503</v>
      </c>
      <c r="R424" t="s">
        <v>219</v>
      </c>
      <c r="S424" t="s">
        <v>220</v>
      </c>
      <c r="T424" t="s">
        <v>221</v>
      </c>
      <c r="U424" t="s">
        <v>220</v>
      </c>
      <c r="V424">
        <v>0</v>
      </c>
      <c r="W424">
        <v>0</v>
      </c>
      <c r="X424">
        <v>16</v>
      </c>
      <c r="Y424" t="s">
        <v>15</v>
      </c>
      <c r="Z424" t="s">
        <v>16</v>
      </c>
      <c r="AA424" t="s">
        <v>16</v>
      </c>
      <c r="AB424">
        <v>9137.6586330400005</v>
      </c>
      <c r="AC424">
        <v>3227958.4470899901</v>
      </c>
    </row>
    <row r="425" spans="1:29" x14ac:dyDescent="0.3">
      <c r="A425">
        <v>305</v>
      </c>
      <c r="B425">
        <v>3</v>
      </c>
      <c r="C425">
        <v>305</v>
      </c>
      <c r="D425">
        <v>4234</v>
      </c>
      <c r="E425" t="s">
        <v>217</v>
      </c>
      <c r="F425">
        <v>619359.44908100006</v>
      </c>
      <c r="G425">
        <v>308922.69947200001</v>
      </c>
      <c r="H425">
        <v>4</v>
      </c>
      <c r="I425">
        <v>0.14585310198000001</v>
      </c>
      <c r="J425">
        <v>1</v>
      </c>
      <c r="K425">
        <v>2</v>
      </c>
      <c r="L425">
        <v>0</v>
      </c>
      <c r="M425">
        <v>0</v>
      </c>
      <c r="N425" t="s">
        <v>217</v>
      </c>
      <c r="O425" t="s">
        <v>218</v>
      </c>
      <c r="P425" t="s">
        <v>217</v>
      </c>
      <c r="Q425">
        <v>504</v>
      </c>
      <c r="R425" t="s">
        <v>219</v>
      </c>
      <c r="S425" t="s">
        <v>220</v>
      </c>
      <c r="T425" t="s">
        <v>221</v>
      </c>
      <c r="U425" t="s">
        <v>220</v>
      </c>
      <c r="V425">
        <v>0</v>
      </c>
      <c r="W425">
        <v>0</v>
      </c>
      <c r="X425">
        <v>16</v>
      </c>
      <c r="Y425" t="s">
        <v>15</v>
      </c>
      <c r="Z425" t="s">
        <v>16</v>
      </c>
      <c r="AA425" t="s">
        <v>16</v>
      </c>
      <c r="AB425">
        <v>9137.6586330400005</v>
      </c>
      <c r="AC425">
        <v>3227958.4470899901</v>
      </c>
    </row>
    <row r="426" spans="1:29" x14ac:dyDescent="0.3">
      <c r="A426">
        <v>304</v>
      </c>
      <c r="B426">
        <v>3</v>
      </c>
      <c r="C426">
        <v>304</v>
      </c>
      <c r="D426">
        <v>4235</v>
      </c>
      <c r="E426" t="s">
        <v>217</v>
      </c>
      <c r="F426">
        <v>622478.30385100003</v>
      </c>
      <c r="G426">
        <v>306334.13802200003</v>
      </c>
      <c r="H426">
        <v>4</v>
      </c>
      <c r="I426">
        <v>0.29583999629000002</v>
      </c>
      <c r="J426">
        <v>1</v>
      </c>
      <c r="K426">
        <v>2</v>
      </c>
      <c r="L426">
        <v>0</v>
      </c>
      <c r="M426">
        <v>0</v>
      </c>
      <c r="N426" t="s">
        <v>217</v>
      </c>
      <c r="O426" t="s">
        <v>218</v>
      </c>
      <c r="P426" t="s">
        <v>217</v>
      </c>
      <c r="Q426">
        <v>505</v>
      </c>
      <c r="R426" t="s">
        <v>219</v>
      </c>
      <c r="S426" t="s">
        <v>220</v>
      </c>
      <c r="T426" t="s">
        <v>221</v>
      </c>
      <c r="U426" t="s">
        <v>220</v>
      </c>
      <c r="V426">
        <v>0</v>
      </c>
      <c r="W426">
        <v>0</v>
      </c>
      <c r="X426">
        <v>16</v>
      </c>
      <c r="Y426" t="s">
        <v>37</v>
      </c>
      <c r="Z426" t="s">
        <v>38</v>
      </c>
      <c r="AA426" t="s">
        <v>38</v>
      </c>
      <c r="AB426">
        <v>6251.6005147799897</v>
      </c>
      <c r="AC426">
        <v>1970450.3765</v>
      </c>
    </row>
    <row r="427" spans="1:29" x14ac:dyDescent="0.3">
      <c r="A427">
        <v>303</v>
      </c>
      <c r="B427">
        <v>4</v>
      </c>
      <c r="C427">
        <v>303</v>
      </c>
      <c r="D427">
        <v>4236</v>
      </c>
      <c r="E427" t="s">
        <v>217</v>
      </c>
      <c r="F427">
        <v>622363.73126999906</v>
      </c>
      <c r="G427">
        <v>305427.222623999</v>
      </c>
      <c r="H427">
        <v>4</v>
      </c>
      <c r="I427">
        <v>0.56442766852000004</v>
      </c>
      <c r="J427">
        <v>1</v>
      </c>
      <c r="K427">
        <v>2</v>
      </c>
      <c r="L427">
        <v>0</v>
      </c>
      <c r="M427">
        <v>0</v>
      </c>
      <c r="N427" t="s">
        <v>217</v>
      </c>
      <c r="O427" t="s">
        <v>218</v>
      </c>
      <c r="P427" t="s">
        <v>217</v>
      </c>
      <c r="Q427">
        <v>506</v>
      </c>
      <c r="R427" t="s">
        <v>219</v>
      </c>
      <c r="S427" t="s">
        <v>220</v>
      </c>
      <c r="T427" t="s">
        <v>221</v>
      </c>
      <c r="U427" t="s">
        <v>220</v>
      </c>
      <c r="V427">
        <v>0</v>
      </c>
      <c r="W427">
        <v>0</v>
      </c>
      <c r="X427">
        <v>16</v>
      </c>
      <c r="Y427" t="s">
        <v>35</v>
      </c>
      <c r="Z427" t="s">
        <v>36</v>
      </c>
      <c r="AA427" t="s">
        <v>36</v>
      </c>
      <c r="AB427">
        <v>9982.7074630700008</v>
      </c>
      <c r="AC427">
        <v>4955325.9743100004</v>
      </c>
    </row>
    <row r="428" spans="1:29" x14ac:dyDescent="0.3">
      <c r="A428">
        <v>302</v>
      </c>
      <c r="B428">
        <v>1</v>
      </c>
      <c r="C428">
        <v>302</v>
      </c>
      <c r="D428">
        <v>4237</v>
      </c>
      <c r="E428" t="s">
        <v>217</v>
      </c>
      <c r="F428">
        <v>622974.73384200002</v>
      </c>
      <c r="G428">
        <v>306279.52513800003</v>
      </c>
      <c r="H428">
        <v>4</v>
      </c>
      <c r="I428">
        <v>0.10011307168</v>
      </c>
      <c r="J428">
        <v>1</v>
      </c>
      <c r="K428">
        <v>2</v>
      </c>
      <c r="L428">
        <v>0</v>
      </c>
      <c r="M428">
        <v>0</v>
      </c>
      <c r="N428" t="s">
        <v>33</v>
      </c>
      <c r="O428" t="s">
        <v>218</v>
      </c>
      <c r="P428" t="s">
        <v>217</v>
      </c>
      <c r="Q428">
        <v>507</v>
      </c>
      <c r="R428" t="s">
        <v>219</v>
      </c>
      <c r="S428" t="s">
        <v>220</v>
      </c>
      <c r="T428" t="s">
        <v>221</v>
      </c>
      <c r="U428" t="s">
        <v>220</v>
      </c>
      <c r="V428">
        <v>0</v>
      </c>
      <c r="W428">
        <v>0</v>
      </c>
      <c r="X428">
        <v>16</v>
      </c>
      <c r="Y428" t="s">
        <v>33</v>
      </c>
      <c r="Z428" t="s">
        <v>34</v>
      </c>
      <c r="AA428" t="s">
        <v>34</v>
      </c>
      <c r="AB428">
        <v>8904.7757066100003</v>
      </c>
      <c r="AC428">
        <v>3191058.9983000001</v>
      </c>
    </row>
    <row r="429" spans="1:29" x14ac:dyDescent="0.3">
      <c r="A429">
        <v>301</v>
      </c>
      <c r="B429">
        <v>1</v>
      </c>
      <c r="C429">
        <v>301</v>
      </c>
      <c r="D429">
        <v>4238</v>
      </c>
      <c r="E429" t="s">
        <v>217</v>
      </c>
      <c r="F429">
        <v>622744.216502</v>
      </c>
      <c r="G429">
        <v>305835.873532</v>
      </c>
      <c r="H429">
        <v>4</v>
      </c>
      <c r="I429">
        <v>0.20855173627000001</v>
      </c>
      <c r="J429">
        <v>1</v>
      </c>
      <c r="K429">
        <v>2</v>
      </c>
      <c r="L429">
        <v>0</v>
      </c>
      <c r="M429">
        <v>0</v>
      </c>
      <c r="N429" t="s">
        <v>217</v>
      </c>
      <c r="O429" t="s">
        <v>218</v>
      </c>
      <c r="P429" t="s">
        <v>217</v>
      </c>
      <c r="Q429">
        <v>508</v>
      </c>
      <c r="R429" t="s">
        <v>219</v>
      </c>
      <c r="S429" t="s">
        <v>220</v>
      </c>
      <c r="T429" t="s">
        <v>221</v>
      </c>
      <c r="U429" t="s">
        <v>220</v>
      </c>
      <c r="V429">
        <v>0</v>
      </c>
      <c r="W429">
        <v>0</v>
      </c>
      <c r="X429">
        <v>16</v>
      </c>
      <c r="Y429" t="s">
        <v>33</v>
      </c>
      <c r="Z429" t="s">
        <v>34</v>
      </c>
      <c r="AA429" t="s">
        <v>34</v>
      </c>
      <c r="AB429">
        <v>8904.7757066100003</v>
      </c>
      <c r="AC429">
        <v>3191058.9983000001</v>
      </c>
    </row>
    <row r="430" spans="1:29" x14ac:dyDescent="0.3">
      <c r="A430">
        <v>300</v>
      </c>
      <c r="B430">
        <v>3</v>
      </c>
      <c r="C430">
        <v>300</v>
      </c>
      <c r="D430">
        <v>4239</v>
      </c>
      <c r="E430" t="s">
        <v>217</v>
      </c>
      <c r="F430">
        <v>623319.57343900006</v>
      </c>
      <c r="G430">
        <v>305947.835882999</v>
      </c>
      <c r="H430">
        <v>4</v>
      </c>
      <c r="I430">
        <v>0.58249003777999997</v>
      </c>
      <c r="J430">
        <v>1</v>
      </c>
      <c r="K430">
        <v>2</v>
      </c>
      <c r="L430">
        <v>0</v>
      </c>
      <c r="M430">
        <v>0</v>
      </c>
      <c r="N430" t="s">
        <v>217</v>
      </c>
      <c r="O430" t="s">
        <v>218</v>
      </c>
      <c r="P430" t="s">
        <v>217</v>
      </c>
      <c r="Q430">
        <v>509</v>
      </c>
      <c r="R430" t="s">
        <v>219</v>
      </c>
      <c r="S430" t="s">
        <v>220</v>
      </c>
      <c r="T430" t="s">
        <v>221</v>
      </c>
      <c r="U430" t="s">
        <v>220</v>
      </c>
      <c r="V430">
        <v>0</v>
      </c>
      <c r="W430">
        <v>0</v>
      </c>
      <c r="X430">
        <v>16</v>
      </c>
      <c r="Y430" t="s">
        <v>33</v>
      </c>
      <c r="Z430" t="s">
        <v>34</v>
      </c>
      <c r="AA430" t="s">
        <v>34</v>
      </c>
      <c r="AB430">
        <v>8904.7757066100003</v>
      </c>
      <c r="AC430">
        <v>3191058.9983000001</v>
      </c>
    </row>
    <row r="431" spans="1:29" x14ac:dyDescent="0.3">
      <c r="A431">
        <v>299</v>
      </c>
      <c r="B431">
        <v>3</v>
      </c>
      <c r="C431">
        <v>299</v>
      </c>
      <c r="D431">
        <v>4240</v>
      </c>
      <c r="E431" t="s">
        <v>217</v>
      </c>
      <c r="F431">
        <v>624231.00560499902</v>
      </c>
      <c r="G431">
        <v>306810.76543700002</v>
      </c>
      <c r="H431">
        <v>4</v>
      </c>
      <c r="I431">
        <v>7.1431599250000005E-2</v>
      </c>
      <c r="J431">
        <v>1</v>
      </c>
      <c r="K431">
        <v>2</v>
      </c>
      <c r="L431">
        <v>0</v>
      </c>
      <c r="M431">
        <v>0</v>
      </c>
      <c r="N431" t="s">
        <v>217</v>
      </c>
      <c r="O431" t="s">
        <v>218</v>
      </c>
      <c r="P431" t="s">
        <v>217</v>
      </c>
      <c r="Q431">
        <v>510</v>
      </c>
      <c r="R431" t="s">
        <v>219</v>
      </c>
      <c r="S431" t="s">
        <v>220</v>
      </c>
      <c r="T431" t="s">
        <v>221</v>
      </c>
      <c r="U431" t="s">
        <v>220</v>
      </c>
      <c r="V431">
        <v>0</v>
      </c>
      <c r="W431">
        <v>0</v>
      </c>
      <c r="X431">
        <v>16</v>
      </c>
      <c r="Y431" t="s">
        <v>33</v>
      </c>
      <c r="Z431" t="s">
        <v>34</v>
      </c>
      <c r="AA431" t="s">
        <v>34</v>
      </c>
      <c r="AB431">
        <v>8904.7757066100003</v>
      </c>
      <c r="AC431">
        <v>3191058.9983000001</v>
      </c>
    </row>
    <row r="432" spans="1:29" x14ac:dyDescent="0.3">
      <c r="A432">
        <v>280</v>
      </c>
      <c r="B432">
        <v>2</v>
      </c>
      <c r="C432">
        <v>280</v>
      </c>
      <c r="D432">
        <v>4260</v>
      </c>
      <c r="E432" t="s">
        <v>217</v>
      </c>
      <c r="F432">
        <v>619096.20845200005</v>
      </c>
      <c r="G432">
        <v>309413.55961599899</v>
      </c>
      <c r="H432">
        <v>4</v>
      </c>
      <c r="I432">
        <v>0.20459147338</v>
      </c>
      <c r="J432">
        <v>1</v>
      </c>
      <c r="K432">
        <v>2</v>
      </c>
      <c r="L432">
        <v>0</v>
      </c>
      <c r="M432">
        <v>0</v>
      </c>
      <c r="N432" t="s">
        <v>217</v>
      </c>
      <c r="O432" t="s">
        <v>218</v>
      </c>
      <c r="P432" t="s">
        <v>217</v>
      </c>
      <c r="Q432">
        <v>539</v>
      </c>
      <c r="R432" t="s">
        <v>219</v>
      </c>
      <c r="S432" t="s">
        <v>220</v>
      </c>
      <c r="T432" t="s">
        <v>221</v>
      </c>
      <c r="U432" t="s">
        <v>220</v>
      </c>
      <c r="V432">
        <v>0</v>
      </c>
      <c r="W432">
        <v>0</v>
      </c>
      <c r="X432">
        <v>16</v>
      </c>
      <c r="Y432" t="s">
        <v>15</v>
      </c>
      <c r="Z432" t="s">
        <v>16</v>
      </c>
      <c r="AA432" t="s">
        <v>16</v>
      </c>
      <c r="AB432">
        <v>9137.6586330400005</v>
      </c>
      <c r="AC432">
        <v>3227958.4470899901</v>
      </c>
    </row>
    <row r="433" spans="1:29" x14ac:dyDescent="0.3">
      <c r="A433">
        <v>279</v>
      </c>
      <c r="B433">
        <v>4</v>
      </c>
      <c r="C433">
        <v>279</v>
      </c>
      <c r="D433">
        <v>4261</v>
      </c>
      <c r="E433" t="s">
        <v>217</v>
      </c>
      <c r="F433">
        <v>619454.50381899904</v>
      </c>
      <c r="G433">
        <v>310005.39172999898</v>
      </c>
      <c r="H433">
        <v>4</v>
      </c>
      <c r="I433">
        <v>0.37372946361999998</v>
      </c>
      <c r="J433">
        <v>1</v>
      </c>
      <c r="K433">
        <v>2</v>
      </c>
      <c r="L433">
        <v>0</v>
      </c>
      <c r="M433">
        <v>0</v>
      </c>
      <c r="N433" t="s">
        <v>217</v>
      </c>
      <c r="O433" t="s">
        <v>218</v>
      </c>
      <c r="P433" t="s">
        <v>217</v>
      </c>
      <c r="Q433">
        <v>540</v>
      </c>
      <c r="R433" t="s">
        <v>219</v>
      </c>
      <c r="S433" t="s">
        <v>220</v>
      </c>
      <c r="T433" t="s">
        <v>221</v>
      </c>
      <c r="U433" t="s">
        <v>220</v>
      </c>
      <c r="V433">
        <v>0</v>
      </c>
      <c r="W433">
        <v>0</v>
      </c>
      <c r="X433">
        <v>16</v>
      </c>
      <c r="Y433" t="s">
        <v>134</v>
      </c>
      <c r="Z433" t="s">
        <v>135</v>
      </c>
      <c r="AA433" t="s">
        <v>135</v>
      </c>
      <c r="AB433">
        <v>9418.4689526500006</v>
      </c>
      <c r="AC433">
        <v>3228535.7229900002</v>
      </c>
    </row>
    <row r="434" spans="1:29" x14ac:dyDescent="0.3">
      <c r="A434">
        <v>278</v>
      </c>
      <c r="B434">
        <v>1</v>
      </c>
      <c r="C434">
        <v>278</v>
      </c>
      <c r="D434">
        <v>4262</v>
      </c>
      <c r="E434" t="s">
        <v>217</v>
      </c>
      <c r="F434">
        <v>619700.18226699904</v>
      </c>
      <c r="G434">
        <v>309737.545351999</v>
      </c>
      <c r="H434">
        <v>4</v>
      </c>
      <c r="I434">
        <v>0.19542004331000001</v>
      </c>
      <c r="J434">
        <v>1</v>
      </c>
      <c r="K434">
        <v>2</v>
      </c>
      <c r="L434">
        <v>0</v>
      </c>
      <c r="M434">
        <v>0</v>
      </c>
      <c r="N434" t="s">
        <v>217</v>
      </c>
      <c r="O434" t="s">
        <v>218</v>
      </c>
      <c r="P434" t="s">
        <v>217</v>
      </c>
      <c r="Q434">
        <v>541</v>
      </c>
      <c r="R434" t="s">
        <v>219</v>
      </c>
      <c r="S434" t="s">
        <v>220</v>
      </c>
      <c r="T434" t="s">
        <v>221</v>
      </c>
      <c r="U434" t="s">
        <v>220</v>
      </c>
      <c r="V434">
        <v>0</v>
      </c>
      <c r="W434">
        <v>0</v>
      </c>
      <c r="X434">
        <v>16</v>
      </c>
      <c r="Y434" t="s">
        <v>29</v>
      </c>
      <c r="Z434" t="s">
        <v>30</v>
      </c>
      <c r="AA434" t="s">
        <v>30</v>
      </c>
      <c r="AB434">
        <v>10137.922426200001</v>
      </c>
      <c r="AC434">
        <v>3730840.41218</v>
      </c>
    </row>
    <row r="435" spans="1:29" x14ac:dyDescent="0.3">
      <c r="A435">
        <v>277</v>
      </c>
      <c r="B435">
        <v>3</v>
      </c>
      <c r="C435">
        <v>277</v>
      </c>
      <c r="D435">
        <v>4263</v>
      </c>
      <c r="E435" t="s">
        <v>217</v>
      </c>
      <c r="F435">
        <v>619636.99629299901</v>
      </c>
      <c r="G435">
        <v>309050.866314999</v>
      </c>
      <c r="H435">
        <v>4</v>
      </c>
      <c r="I435">
        <v>0.15660903431000001</v>
      </c>
      <c r="J435">
        <v>1</v>
      </c>
      <c r="K435">
        <v>2</v>
      </c>
      <c r="L435">
        <v>0</v>
      </c>
      <c r="M435">
        <v>0</v>
      </c>
      <c r="N435" t="s">
        <v>217</v>
      </c>
      <c r="O435" t="s">
        <v>218</v>
      </c>
      <c r="P435" t="s">
        <v>217</v>
      </c>
      <c r="Q435">
        <v>542</v>
      </c>
      <c r="R435" t="s">
        <v>219</v>
      </c>
      <c r="S435" t="s">
        <v>220</v>
      </c>
      <c r="T435" t="s">
        <v>221</v>
      </c>
      <c r="U435" t="s">
        <v>220</v>
      </c>
      <c r="V435">
        <v>0</v>
      </c>
      <c r="W435">
        <v>0</v>
      </c>
      <c r="X435">
        <v>16</v>
      </c>
      <c r="Y435" t="s">
        <v>15</v>
      </c>
      <c r="Z435" t="s">
        <v>16</v>
      </c>
      <c r="AA435" t="s">
        <v>16</v>
      </c>
      <c r="AB435">
        <v>9137.6586330400005</v>
      </c>
      <c r="AC435">
        <v>3227958.4470899901</v>
      </c>
    </row>
    <row r="436" spans="1:29" x14ac:dyDescent="0.3">
      <c r="A436">
        <v>276</v>
      </c>
      <c r="B436">
        <v>2</v>
      </c>
      <c r="C436">
        <v>276</v>
      </c>
      <c r="D436">
        <v>4264</v>
      </c>
      <c r="E436" t="s">
        <v>217</v>
      </c>
      <c r="F436">
        <v>619537.92114600004</v>
      </c>
      <c r="G436">
        <v>309374.63504800003</v>
      </c>
      <c r="H436">
        <v>4</v>
      </c>
      <c r="I436">
        <v>0.1176282484</v>
      </c>
      <c r="J436">
        <v>1</v>
      </c>
      <c r="K436">
        <v>2</v>
      </c>
      <c r="L436">
        <v>0</v>
      </c>
      <c r="M436">
        <v>0</v>
      </c>
      <c r="N436" t="s">
        <v>217</v>
      </c>
      <c r="O436" t="s">
        <v>218</v>
      </c>
      <c r="P436" t="s">
        <v>217</v>
      </c>
      <c r="Q436">
        <v>543</v>
      </c>
      <c r="R436" t="s">
        <v>219</v>
      </c>
      <c r="S436" t="s">
        <v>220</v>
      </c>
      <c r="T436" t="s">
        <v>221</v>
      </c>
      <c r="U436" t="s">
        <v>220</v>
      </c>
      <c r="V436">
        <v>0</v>
      </c>
      <c r="W436">
        <v>0</v>
      </c>
      <c r="X436">
        <v>16</v>
      </c>
      <c r="Y436" t="s">
        <v>15</v>
      </c>
      <c r="Z436" t="s">
        <v>16</v>
      </c>
      <c r="AA436" t="s">
        <v>16</v>
      </c>
      <c r="AB436">
        <v>9137.6586330400005</v>
      </c>
      <c r="AC436">
        <v>3227958.4470899901</v>
      </c>
    </row>
    <row r="437" spans="1:29" x14ac:dyDescent="0.3">
      <c r="A437">
        <v>275</v>
      </c>
      <c r="B437">
        <v>1</v>
      </c>
      <c r="C437">
        <v>275</v>
      </c>
      <c r="D437">
        <v>4265</v>
      </c>
      <c r="E437" t="s">
        <v>217</v>
      </c>
      <c r="F437">
        <v>620275.98877199902</v>
      </c>
      <c r="G437">
        <v>309052.04162700003</v>
      </c>
      <c r="H437">
        <v>4</v>
      </c>
      <c r="I437">
        <v>0.48931455295999998</v>
      </c>
      <c r="J437">
        <v>1</v>
      </c>
      <c r="K437">
        <v>2</v>
      </c>
      <c r="L437">
        <v>0</v>
      </c>
      <c r="M437">
        <v>0</v>
      </c>
      <c r="N437" t="s">
        <v>217</v>
      </c>
      <c r="O437" t="s">
        <v>218</v>
      </c>
      <c r="P437" t="s">
        <v>217</v>
      </c>
      <c r="Q437">
        <v>544</v>
      </c>
      <c r="R437" t="s">
        <v>219</v>
      </c>
      <c r="S437" t="s">
        <v>220</v>
      </c>
      <c r="T437" t="s">
        <v>221</v>
      </c>
      <c r="U437" t="s">
        <v>220</v>
      </c>
      <c r="V437">
        <v>0</v>
      </c>
      <c r="W437">
        <v>0</v>
      </c>
      <c r="X437">
        <v>16</v>
      </c>
      <c r="Y437" t="s">
        <v>29</v>
      </c>
      <c r="Z437" t="s">
        <v>30</v>
      </c>
      <c r="AA437" t="s">
        <v>30</v>
      </c>
      <c r="AB437">
        <v>10137.922426200001</v>
      </c>
      <c r="AC437">
        <v>3730840.41218</v>
      </c>
    </row>
    <row r="438" spans="1:29" x14ac:dyDescent="0.3">
      <c r="A438">
        <v>274</v>
      </c>
      <c r="B438">
        <v>1</v>
      </c>
      <c r="C438">
        <v>274</v>
      </c>
      <c r="D438">
        <v>4266</v>
      </c>
      <c r="E438" t="s">
        <v>217</v>
      </c>
      <c r="F438">
        <v>619943.58256300003</v>
      </c>
      <c r="G438">
        <v>309313.26856</v>
      </c>
      <c r="H438">
        <v>4</v>
      </c>
      <c r="I438">
        <v>7.7727073790000004E-2</v>
      </c>
      <c r="J438">
        <v>1</v>
      </c>
      <c r="K438">
        <v>2</v>
      </c>
      <c r="L438">
        <v>0</v>
      </c>
      <c r="M438">
        <v>0</v>
      </c>
      <c r="N438" t="s">
        <v>217</v>
      </c>
      <c r="O438" t="s">
        <v>218</v>
      </c>
      <c r="P438" t="s">
        <v>217</v>
      </c>
      <c r="Q438">
        <v>545</v>
      </c>
      <c r="R438" t="s">
        <v>219</v>
      </c>
      <c r="S438" t="s">
        <v>220</v>
      </c>
      <c r="T438" t="s">
        <v>221</v>
      </c>
      <c r="U438" t="s">
        <v>220</v>
      </c>
      <c r="V438">
        <v>0</v>
      </c>
      <c r="W438">
        <v>0</v>
      </c>
      <c r="X438">
        <v>16</v>
      </c>
      <c r="Y438" t="s">
        <v>29</v>
      </c>
      <c r="Z438" t="s">
        <v>30</v>
      </c>
      <c r="AA438" t="s">
        <v>30</v>
      </c>
      <c r="AB438">
        <v>10137.922426200001</v>
      </c>
      <c r="AC438">
        <v>3730840.41218</v>
      </c>
    </row>
    <row r="439" spans="1:29" x14ac:dyDescent="0.3">
      <c r="A439">
        <v>265</v>
      </c>
      <c r="B439">
        <v>3</v>
      </c>
      <c r="C439">
        <v>265</v>
      </c>
      <c r="D439">
        <v>4275</v>
      </c>
      <c r="E439" t="s">
        <v>304</v>
      </c>
      <c r="F439">
        <v>621539.28429800004</v>
      </c>
      <c r="G439">
        <v>309363.957681</v>
      </c>
      <c r="H439">
        <v>4</v>
      </c>
      <c r="I439">
        <v>0.18116148573999999</v>
      </c>
      <c r="J439">
        <v>1</v>
      </c>
      <c r="K439">
        <v>2</v>
      </c>
      <c r="L439">
        <v>0</v>
      </c>
      <c r="M439">
        <v>0</v>
      </c>
      <c r="N439" t="s">
        <v>217</v>
      </c>
      <c r="O439" t="s">
        <v>218</v>
      </c>
      <c r="P439" t="s">
        <v>217</v>
      </c>
      <c r="Q439">
        <v>141</v>
      </c>
      <c r="R439" t="s">
        <v>219</v>
      </c>
      <c r="S439" t="s">
        <v>220</v>
      </c>
      <c r="T439" t="s">
        <v>221</v>
      </c>
      <c r="U439" t="s">
        <v>220</v>
      </c>
      <c r="V439">
        <v>0</v>
      </c>
      <c r="W439">
        <v>0</v>
      </c>
      <c r="X439">
        <v>16</v>
      </c>
      <c r="Y439" t="s">
        <v>29</v>
      </c>
      <c r="Z439" t="s">
        <v>30</v>
      </c>
      <c r="AA439" t="s">
        <v>30</v>
      </c>
      <c r="AB439">
        <v>10137.922426200001</v>
      </c>
      <c r="AC439">
        <v>3730840.41218</v>
      </c>
    </row>
    <row r="440" spans="1:29" x14ac:dyDescent="0.3">
      <c r="A440">
        <v>264</v>
      </c>
      <c r="B440">
        <v>1</v>
      </c>
      <c r="C440">
        <v>264</v>
      </c>
      <c r="D440">
        <v>4276</v>
      </c>
      <c r="E440" t="s">
        <v>303</v>
      </c>
      <c r="F440">
        <v>624359.32288300002</v>
      </c>
      <c r="G440">
        <v>307786.80362199899</v>
      </c>
      <c r="H440">
        <v>4</v>
      </c>
      <c r="I440">
        <v>0.10932831056</v>
      </c>
      <c r="J440">
        <v>1</v>
      </c>
      <c r="K440">
        <v>2</v>
      </c>
      <c r="L440">
        <v>0</v>
      </c>
      <c r="M440">
        <v>0</v>
      </c>
      <c r="N440" t="s">
        <v>217</v>
      </c>
      <c r="O440" t="s">
        <v>218</v>
      </c>
      <c r="P440" t="s">
        <v>217</v>
      </c>
      <c r="Q440">
        <v>119</v>
      </c>
      <c r="R440" t="s">
        <v>219</v>
      </c>
      <c r="S440" t="s">
        <v>220</v>
      </c>
      <c r="T440" t="s">
        <v>221</v>
      </c>
      <c r="U440" t="s">
        <v>220</v>
      </c>
      <c r="V440">
        <v>0</v>
      </c>
      <c r="W440">
        <v>0</v>
      </c>
      <c r="X440">
        <v>16</v>
      </c>
      <c r="Y440" t="s">
        <v>159</v>
      </c>
      <c r="Z440" t="s">
        <v>160</v>
      </c>
      <c r="AA440" t="s">
        <v>160</v>
      </c>
      <c r="AB440">
        <v>16162.307296000001</v>
      </c>
      <c r="AC440">
        <v>2145232.7755900002</v>
      </c>
    </row>
    <row r="441" spans="1:29" x14ac:dyDescent="0.3">
      <c r="A441">
        <v>218</v>
      </c>
      <c r="B441">
        <v>3</v>
      </c>
      <c r="C441">
        <v>218</v>
      </c>
      <c r="D441">
        <v>4322</v>
      </c>
      <c r="E441" t="s">
        <v>217</v>
      </c>
      <c r="F441">
        <v>618792.46290699905</v>
      </c>
      <c r="G441">
        <v>308917.925498</v>
      </c>
      <c r="H441">
        <v>4</v>
      </c>
      <c r="I441">
        <v>0.35380521324000003</v>
      </c>
      <c r="J441">
        <v>1</v>
      </c>
      <c r="K441">
        <v>2</v>
      </c>
      <c r="L441">
        <v>0</v>
      </c>
      <c r="M441">
        <v>0</v>
      </c>
      <c r="N441" t="s">
        <v>217</v>
      </c>
      <c r="O441" t="s">
        <v>218</v>
      </c>
      <c r="P441" t="s">
        <v>217</v>
      </c>
      <c r="Q441">
        <v>502</v>
      </c>
      <c r="R441" t="s">
        <v>219</v>
      </c>
      <c r="S441" t="s">
        <v>220</v>
      </c>
      <c r="T441" t="s">
        <v>221</v>
      </c>
      <c r="U441" t="s">
        <v>220</v>
      </c>
      <c r="V441">
        <v>0</v>
      </c>
      <c r="W441">
        <v>0</v>
      </c>
      <c r="X441">
        <v>16</v>
      </c>
      <c r="Y441" t="s">
        <v>15</v>
      </c>
      <c r="Z441" t="s">
        <v>16</v>
      </c>
      <c r="AA441" t="s">
        <v>16</v>
      </c>
      <c r="AB441">
        <v>9137.6586330400005</v>
      </c>
      <c r="AC441">
        <v>3227958.4470899901</v>
      </c>
    </row>
    <row r="442" spans="1:29" x14ac:dyDescent="0.3">
      <c r="A442">
        <v>119</v>
      </c>
      <c r="B442">
        <v>2</v>
      </c>
      <c r="C442">
        <v>119</v>
      </c>
      <c r="D442">
        <v>4422</v>
      </c>
      <c r="E442" t="s">
        <v>280</v>
      </c>
      <c r="F442">
        <v>624644.85301600001</v>
      </c>
      <c r="G442">
        <v>308943.04834799899</v>
      </c>
      <c r="H442">
        <v>4</v>
      </c>
      <c r="I442">
        <v>9.8561945900000003E-2</v>
      </c>
      <c r="J442">
        <v>0</v>
      </c>
      <c r="K442">
        <v>0</v>
      </c>
      <c r="L442">
        <v>0</v>
      </c>
      <c r="M442">
        <v>0</v>
      </c>
      <c r="N442" t="s">
        <v>217</v>
      </c>
      <c r="O442" t="s">
        <v>217</v>
      </c>
      <c r="P442" t="s">
        <v>217</v>
      </c>
      <c r="Q442">
        <v>0</v>
      </c>
      <c r="R442" t="s">
        <v>217</v>
      </c>
      <c r="S442" t="s">
        <v>220</v>
      </c>
      <c r="T442" t="s">
        <v>217</v>
      </c>
      <c r="U442" t="s">
        <v>220</v>
      </c>
      <c r="V442">
        <v>0</v>
      </c>
      <c r="W442">
        <v>0</v>
      </c>
      <c r="X442">
        <v>15</v>
      </c>
      <c r="Y442" t="s">
        <v>17</v>
      </c>
      <c r="Z442" t="s">
        <v>18</v>
      </c>
      <c r="AA442" t="s">
        <v>18</v>
      </c>
      <c r="AB442">
        <v>7337.1771061700001</v>
      </c>
      <c r="AC442">
        <v>2302898.2787600001</v>
      </c>
    </row>
    <row r="443" spans="1:29" x14ac:dyDescent="0.3">
      <c r="A443">
        <v>118</v>
      </c>
      <c r="B443">
        <v>2</v>
      </c>
      <c r="C443">
        <v>118</v>
      </c>
      <c r="D443">
        <v>4423</v>
      </c>
      <c r="E443" t="s">
        <v>279</v>
      </c>
      <c r="F443">
        <v>624072.03203</v>
      </c>
      <c r="G443">
        <v>309025.56835000002</v>
      </c>
      <c r="H443">
        <v>4</v>
      </c>
      <c r="I443">
        <v>2.0608876179999999E-2</v>
      </c>
      <c r="J443">
        <v>0</v>
      </c>
      <c r="K443">
        <v>0</v>
      </c>
      <c r="L443">
        <v>0</v>
      </c>
      <c r="M443">
        <v>0</v>
      </c>
      <c r="N443" t="s">
        <v>217</v>
      </c>
      <c r="O443" t="s">
        <v>217</v>
      </c>
      <c r="P443" t="s">
        <v>217</v>
      </c>
      <c r="Q443">
        <v>0</v>
      </c>
      <c r="R443" t="s">
        <v>217</v>
      </c>
      <c r="S443" t="s">
        <v>220</v>
      </c>
      <c r="T443" t="s">
        <v>217</v>
      </c>
      <c r="U443" t="s">
        <v>220</v>
      </c>
      <c r="V443">
        <v>0</v>
      </c>
      <c r="W443">
        <v>0</v>
      </c>
      <c r="X443">
        <v>16</v>
      </c>
      <c r="Y443" t="s">
        <v>159</v>
      </c>
      <c r="Z443" t="s">
        <v>160</v>
      </c>
      <c r="AA443" t="s">
        <v>160</v>
      </c>
      <c r="AB443">
        <v>16162.307296000001</v>
      </c>
      <c r="AC443">
        <v>2145232.7755900002</v>
      </c>
    </row>
    <row r="444" spans="1:29" x14ac:dyDescent="0.3">
      <c r="A444">
        <v>117</v>
      </c>
      <c r="B444">
        <v>2</v>
      </c>
      <c r="C444">
        <v>117</v>
      </c>
      <c r="D444">
        <v>4424</v>
      </c>
      <c r="E444" t="s">
        <v>278</v>
      </c>
      <c r="F444">
        <v>623902.22395699902</v>
      </c>
      <c r="G444">
        <v>309099.00759499898</v>
      </c>
      <c r="H444">
        <v>4</v>
      </c>
      <c r="I444">
        <v>3.2403937149999999E-2</v>
      </c>
      <c r="J444">
        <v>0</v>
      </c>
      <c r="K444">
        <v>0</v>
      </c>
      <c r="L444">
        <v>0</v>
      </c>
      <c r="M444">
        <v>0</v>
      </c>
      <c r="N444" t="s">
        <v>217</v>
      </c>
      <c r="O444" t="s">
        <v>217</v>
      </c>
      <c r="P444" t="s">
        <v>217</v>
      </c>
      <c r="Q444">
        <v>0</v>
      </c>
      <c r="R444" t="s">
        <v>217</v>
      </c>
      <c r="S444" t="s">
        <v>220</v>
      </c>
      <c r="T444" t="s">
        <v>217</v>
      </c>
      <c r="U444" t="s">
        <v>220</v>
      </c>
      <c r="V444">
        <v>0</v>
      </c>
      <c r="W444">
        <v>0</v>
      </c>
      <c r="X444">
        <v>15</v>
      </c>
      <c r="Y444" t="s">
        <v>159</v>
      </c>
      <c r="Z444" t="s">
        <v>160</v>
      </c>
      <c r="AA444" t="s">
        <v>160</v>
      </c>
      <c r="AB444">
        <v>16162.307296000001</v>
      </c>
      <c r="AC444">
        <v>2145232.7755900002</v>
      </c>
    </row>
    <row r="445" spans="1:29" x14ac:dyDescent="0.3">
      <c r="A445">
        <v>116</v>
      </c>
      <c r="B445">
        <v>2</v>
      </c>
      <c r="C445">
        <v>116</v>
      </c>
      <c r="D445">
        <v>4425</v>
      </c>
      <c r="E445" t="s">
        <v>277</v>
      </c>
      <c r="F445">
        <v>624033.52127400006</v>
      </c>
      <c r="G445">
        <v>308635.107461999</v>
      </c>
      <c r="H445">
        <v>4</v>
      </c>
      <c r="I445">
        <v>0.13865039352</v>
      </c>
      <c r="J445">
        <v>0</v>
      </c>
      <c r="K445">
        <v>0</v>
      </c>
      <c r="L445">
        <v>0</v>
      </c>
      <c r="M445">
        <v>0</v>
      </c>
      <c r="N445" t="s">
        <v>217</v>
      </c>
      <c r="O445" t="s">
        <v>217</v>
      </c>
      <c r="P445" t="s">
        <v>217</v>
      </c>
      <c r="Q445">
        <v>0</v>
      </c>
      <c r="R445" t="s">
        <v>217</v>
      </c>
      <c r="S445" t="s">
        <v>220</v>
      </c>
      <c r="T445" t="s">
        <v>217</v>
      </c>
      <c r="U445" t="s">
        <v>220</v>
      </c>
      <c r="V445">
        <v>0</v>
      </c>
      <c r="W445">
        <v>0</v>
      </c>
      <c r="X445">
        <v>16</v>
      </c>
      <c r="Y445" t="s">
        <v>159</v>
      </c>
      <c r="Z445" t="s">
        <v>160</v>
      </c>
      <c r="AA445" t="s">
        <v>160</v>
      </c>
      <c r="AB445">
        <v>16162.307296000001</v>
      </c>
      <c r="AC445">
        <v>2145232.7755900002</v>
      </c>
    </row>
    <row r="446" spans="1:29" x14ac:dyDescent="0.3">
      <c r="A446">
        <v>115</v>
      </c>
      <c r="B446">
        <v>2</v>
      </c>
      <c r="C446">
        <v>115</v>
      </c>
      <c r="D446">
        <v>4426</v>
      </c>
      <c r="E446" t="s">
        <v>276</v>
      </c>
      <c r="F446">
        <v>624625.43474900001</v>
      </c>
      <c r="G446">
        <v>308298.90886800003</v>
      </c>
      <c r="H446">
        <v>4</v>
      </c>
      <c r="I446">
        <v>7.0632289550000005E-2</v>
      </c>
      <c r="J446">
        <v>0</v>
      </c>
      <c r="K446">
        <v>0</v>
      </c>
      <c r="L446">
        <v>0</v>
      </c>
      <c r="M446">
        <v>0</v>
      </c>
      <c r="N446" t="s">
        <v>217</v>
      </c>
      <c r="O446" t="s">
        <v>217</v>
      </c>
      <c r="P446" t="s">
        <v>217</v>
      </c>
      <c r="Q446">
        <v>0</v>
      </c>
      <c r="R446" t="s">
        <v>217</v>
      </c>
      <c r="S446" t="s">
        <v>220</v>
      </c>
      <c r="T446" t="s">
        <v>217</v>
      </c>
      <c r="U446" t="s">
        <v>220</v>
      </c>
      <c r="V446">
        <v>0</v>
      </c>
      <c r="W446">
        <v>0</v>
      </c>
      <c r="X446">
        <v>15</v>
      </c>
      <c r="Y446" t="s">
        <v>159</v>
      </c>
      <c r="Z446" t="s">
        <v>160</v>
      </c>
      <c r="AA446" t="s">
        <v>160</v>
      </c>
      <c r="AB446">
        <v>16162.307296000001</v>
      </c>
      <c r="AC446">
        <v>2145232.7755900002</v>
      </c>
    </row>
    <row r="447" spans="1:29" x14ac:dyDescent="0.3">
      <c r="A447">
        <v>114</v>
      </c>
      <c r="B447">
        <v>3</v>
      </c>
      <c r="C447">
        <v>114</v>
      </c>
      <c r="D447">
        <v>4427</v>
      </c>
      <c r="E447" t="s">
        <v>275</v>
      </c>
      <c r="F447">
        <v>624822.76822500001</v>
      </c>
      <c r="G447">
        <v>308126.84548600001</v>
      </c>
      <c r="H447">
        <v>4</v>
      </c>
      <c r="I447">
        <v>9.5140011799999993E-2</v>
      </c>
      <c r="J447">
        <v>0</v>
      </c>
      <c r="K447">
        <v>0</v>
      </c>
      <c r="L447">
        <v>0</v>
      </c>
      <c r="M447">
        <v>0</v>
      </c>
      <c r="N447" t="s">
        <v>217</v>
      </c>
      <c r="O447" t="s">
        <v>217</v>
      </c>
      <c r="P447" t="s">
        <v>217</v>
      </c>
      <c r="Q447">
        <v>0</v>
      </c>
      <c r="R447" t="s">
        <v>217</v>
      </c>
      <c r="S447" t="s">
        <v>220</v>
      </c>
      <c r="T447" t="s">
        <v>217</v>
      </c>
      <c r="U447" t="s">
        <v>220</v>
      </c>
      <c r="V447">
        <v>0</v>
      </c>
      <c r="W447">
        <v>0</v>
      </c>
      <c r="X447">
        <v>15</v>
      </c>
      <c r="Y447" t="s">
        <v>41</v>
      </c>
      <c r="Z447" t="s">
        <v>42</v>
      </c>
      <c r="AA447" t="s">
        <v>42</v>
      </c>
      <c r="AB447">
        <v>13931.5473181</v>
      </c>
      <c r="AC447">
        <v>4214902.1921499902</v>
      </c>
    </row>
    <row r="448" spans="1:29" x14ac:dyDescent="0.3">
      <c r="A448">
        <v>113</v>
      </c>
      <c r="B448">
        <v>2</v>
      </c>
      <c r="C448">
        <v>113</v>
      </c>
      <c r="D448">
        <v>4428</v>
      </c>
      <c r="E448" t="s">
        <v>274</v>
      </c>
      <c r="F448">
        <v>623439.99894199905</v>
      </c>
      <c r="G448">
        <v>307585.016695</v>
      </c>
      <c r="H448">
        <v>4</v>
      </c>
      <c r="I448">
        <v>3.0357283209999999E-2</v>
      </c>
      <c r="J448">
        <v>0</v>
      </c>
      <c r="K448">
        <v>0</v>
      </c>
      <c r="L448">
        <v>0</v>
      </c>
      <c r="M448">
        <v>0</v>
      </c>
      <c r="N448" t="s">
        <v>217</v>
      </c>
      <c r="O448" t="s">
        <v>217</v>
      </c>
      <c r="P448" t="s">
        <v>217</v>
      </c>
      <c r="Q448">
        <v>0</v>
      </c>
      <c r="R448" t="s">
        <v>217</v>
      </c>
      <c r="S448" t="s">
        <v>220</v>
      </c>
      <c r="T448" t="s">
        <v>217</v>
      </c>
      <c r="U448" t="s">
        <v>220</v>
      </c>
      <c r="V448">
        <v>0</v>
      </c>
      <c r="W448">
        <v>0</v>
      </c>
      <c r="X448">
        <v>16</v>
      </c>
      <c r="Y448" t="s">
        <v>37</v>
      </c>
      <c r="Z448" t="s">
        <v>38</v>
      </c>
      <c r="AA448" t="s">
        <v>38</v>
      </c>
      <c r="AB448">
        <v>6251.6005147799897</v>
      </c>
      <c r="AC448">
        <v>1970450.3765</v>
      </c>
    </row>
    <row r="449" spans="1:29" x14ac:dyDescent="0.3">
      <c r="A449">
        <v>112</v>
      </c>
      <c r="B449">
        <v>2</v>
      </c>
      <c r="C449">
        <v>112</v>
      </c>
      <c r="D449">
        <v>4429</v>
      </c>
      <c r="E449" t="s">
        <v>273</v>
      </c>
      <c r="F449">
        <v>623400.81446899904</v>
      </c>
      <c r="G449">
        <v>308298.167102999</v>
      </c>
      <c r="H449">
        <v>4</v>
      </c>
      <c r="I449">
        <v>4.2205558740000003E-2</v>
      </c>
      <c r="J449">
        <v>0</v>
      </c>
      <c r="K449">
        <v>0</v>
      </c>
      <c r="L449">
        <v>0</v>
      </c>
      <c r="M449">
        <v>0</v>
      </c>
      <c r="N449" t="s">
        <v>217</v>
      </c>
      <c r="O449" t="s">
        <v>217</v>
      </c>
      <c r="P449" t="s">
        <v>217</v>
      </c>
      <c r="Q449">
        <v>0</v>
      </c>
      <c r="R449" t="s">
        <v>217</v>
      </c>
      <c r="S449" t="s">
        <v>220</v>
      </c>
      <c r="T449" t="s">
        <v>217</v>
      </c>
      <c r="U449" t="s">
        <v>220</v>
      </c>
      <c r="V449">
        <v>0</v>
      </c>
      <c r="W449">
        <v>0</v>
      </c>
      <c r="X449">
        <v>16</v>
      </c>
      <c r="Y449" t="s">
        <v>27</v>
      </c>
      <c r="Z449" t="s">
        <v>28</v>
      </c>
      <c r="AA449" t="s">
        <v>28</v>
      </c>
      <c r="AB449">
        <v>9738.3943671100005</v>
      </c>
      <c r="AC449">
        <v>2350678.2607800001</v>
      </c>
    </row>
    <row r="450" spans="1:29" x14ac:dyDescent="0.3">
      <c r="A450">
        <v>111</v>
      </c>
      <c r="B450">
        <v>2</v>
      </c>
      <c r="C450">
        <v>111</v>
      </c>
      <c r="D450">
        <v>4430</v>
      </c>
      <c r="E450" t="s">
        <v>272</v>
      </c>
      <c r="F450">
        <v>622389.05892400001</v>
      </c>
      <c r="G450">
        <v>308495.73046300001</v>
      </c>
      <c r="H450">
        <v>4</v>
      </c>
      <c r="I450">
        <v>7.9371318900000008E-3</v>
      </c>
      <c r="J450">
        <v>1</v>
      </c>
      <c r="K450">
        <v>2</v>
      </c>
      <c r="L450">
        <v>0</v>
      </c>
      <c r="M450">
        <v>0</v>
      </c>
      <c r="N450" t="s">
        <v>217</v>
      </c>
      <c r="O450" t="s">
        <v>218</v>
      </c>
      <c r="P450" t="s">
        <v>217</v>
      </c>
      <c r="Q450">
        <v>0</v>
      </c>
      <c r="R450" t="s">
        <v>217</v>
      </c>
      <c r="S450" t="s">
        <v>220</v>
      </c>
      <c r="T450" t="s">
        <v>217</v>
      </c>
      <c r="U450" t="s">
        <v>220</v>
      </c>
      <c r="V450">
        <v>0</v>
      </c>
      <c r="W450">
        <v>0</v>
      </c>
      <c r="X450">
        <v>16</v>
      </c>
      <c r="Y450" t="s">
        <v>27</v>
      </c>
      <c r="Z450" t="s">
        <v>28</v>
      </c>
      <c r="AA450" t="s">
        <v>28</v>
      </c>
      <c r="AB450">
        <v>9738.3943671100005</v>
      </c>
      <c r="AC450">
        <v>2350678.2607800001</v>
      </c>
    </row>
    <row r="451" spans="1:29" x14ac:dyDescent="0.3">
      <c r="A451">
        <v>110</v>
      </c>
      <c r="B451">
        <v>3</v>
      </c>
      <c r="C451">
        <v>110</v>
      </c>
      <c r="D451">
        <v>4431</v>
      </c>
      <c r="E451" t="s">
        <v>271</v>
      </c>
      <c r="F451">
        <v>621607.67198999901</v>
      </c>
      <c r="G451">
        <v>307331.891333999</v>
      </c>
      <c r="H451">
        <v>4</v>
      </c>
      <c r="I451">
        <v>0.10045946392000001</v>
      </c>
      <c r="J451">
        <v>0</v>
      </c>
      <c r="K451">
        <v>0</v>
      </c>
      <c r="L451">
        <v>0</v>
      </c>
      <c r="M451">
        <v>0</v>
      </c>
      <c r="N451" t="s">
        <v>217</v>
      </c>
      <c r="O451" t="s">
        <v>217</v>
      </c>
      <c r="P451" t="s">
        <v>217</v>
      </c>
      <c r="Q451">
        <v>0</v>
      </c>
      <c r="R451" t="s">
        <v>217</v>
      </c>
      <c r="S451" t="s">
        <v>220</v>
      </c>
      <c r="T451" t="s">
        <v>217</v>
      </c>
      <c r="U451" t="s">
        <v>220</v>
      </c>
      <c r="V451">
        <v>0</v>
      </c>
      <c r="W451">
        <v>0</v>
      </c>
      <c r="X451">
        <v>16</v>
      </c>
      <c r="Y451" t="s">
        <v>25</v>
      </c>
      <c r="Z451" t="s">
        <v>26</v>
      </c>
      <c r="AA451" t="s">
        <v>26</v>
      </c>
      <c r="AB451">
        <v>5299.2646351100002</v>
      </c>
      <c r="AC451">
        <v>1151829.9252800001</v>
      </c>
    </row>
    <row r="452" spans="1:29" x14ac:dyDescent="0.3">
      <c r="A452">
        <v>109</v>
      </c>
      <c r="B452">
        <v>3</v>
      </c>
      <c r="C452">
        <v>109</v>
      </c>
      <c r="D452">
        <v>4432</v>
      </c>
      <c r="E452" t="s">
        <v>270</v>
      </c>
      <c r="F452">
        <v>620900.49490100006</v>
      </c>
      <c r="G452">
        <v>308570.85421700001</v>
      </c>
      <c r="H452">
        <v>4</v>
      </c>
      <c r="I452">
        <v>3.9779701520000002E-2</v>
      </c>
      <c r="J452">
        <v>0</v>
      </c>
      <c r="K452">
        <v>0</v>
      </c>
      <c r="L452">
        <v>0</v>
      </c>
      <c r="M452">
        <v>0</v>
      </c>
      <c r="N452" t="s">
        <v>217</v>
      </c>
      <c r="O452" t="s">
        <v>217</v>
      </c>
      <c r="P452" t="s">
        <v>217</v>
      </c>
      <c r="Q452">
        <v>0</v>
      </c>
      <c r="R452" t="s">
        <v>217</v>
      </c>
      <c r="S452" t="s">
        <v>220</v>
      </c>
      <c r="T452" t="s">
        <v>217</v>
      </c>
      <c r="U452" t="s">
        <v>220</v>
      </c>
      <c r="V452">
        <v>0</v>
      </c>
      <c r="W452">
        <v>0</v>
      </c>
      <c r="X452">
        <v>16</v>
      </c>
      <c r="Y452" t="s">
        <v>29</v>
      </c>
      <c r="Z452" t="s">
        <v>30</v>
      </c>
      <c r="AA452" t="s">
        <v>30</v>
      </c>
      <c r="AB452">
        <v>10137.922426200001</v>
      </c>
      <c r="AC452">
        <v>3730840.41218</v>
      </c>
    </row>
    <row r="453" spans="1:29" x14ac:dyDescent="0.3">
      <c r="A453">
        <v>108</v>
      </c>
      <c r="B453">
        <v>2</v>
      </c>
      <c r="C453">
        <v>108</v>
      </c>
      <c r="D453">
        <v>4433</v>
      </c>
      <c r="E453" t="s">
        <v>269</v>
      </c>
      <c r="F453">
        <v>621291.04903899902</v>
      </c>
      <c r="G453">
        <v>308593.93184600002</v>
      </c>
      <c r="H453">
        <v>4</v>
      </c>
      <c r="I453">
        <v>2.7796270269999999E-2</v>
      </c>
      <c r="J453">
        <v>0</v>
      </c>
      <c r="K453">
        <v>0</v>
      </c>
      <c r="L453">
        <v>0</v>
      </c>
      <c r="M453">
        <v>0</v>
      </c>
      <c r="N453" t="s">
        <v>217</v>
      </c>
      <c r="O453" t="s">
        <v>217</v>
      </c>
      <c r="P453" t="s">
        <v>217</v>
      </c>
      <c r="Q453">
        <v>0</v>
      </c>
      <c r="R453" t="s">
        <v>217</v>
      </c>
      <c r="S453" t="s">
        <v>220</v>
      </c>
      <c r="T453" t="s">
        <v>217</v>
      </c>
      <c r="U453" t="s">
        <v>220</v>
      </c>
      <c r="V453">
        <v>0</v>
      </c>
      <c r="W453">
        <v>0</v>
      </c>
      <c r="X453">
        <v>16</v>
      </c>
      <c r="Y453" t="s">
        <v>29</v>
      </c>
      <c r="Z453" t="s">
        <v>30</v>
      </c>
      <c r="AA453" t="s">
        <v>30</v>
      </c>
      <c r="AB453">
        <v>10137.922426200001</v>
      </c>
      <c r="AC453">
        <v>3730840.41218</v>
      </c>
    </row>
    <row r="454" spans="1:29" x14ac:dyDescent="0.3">
      <c r="A454">
        <v>107</v>
      </c>
      <c r="B454">
        <v>3</v>
      </c>
      <c r="C454">
        <v>107</v>
      </c>
      <c r="D454">
        <v>4434</v>
      </c>
      <c r="E454" t="s">
        <v>268</v>
      </c>
      <c r="F454">
        <v>619598.06414699904</v>
      </c>
      <c r="G454">
        <v>308707.631984999</v>
      </c>
      <c r="H454">
        <v>4</v>
      </c>
      <c r="I454">
        <v>5.4343170320000002E-2</v>
      </c>
      <c r="J454">
        <v>0</v>
      </c>
      <c r="K454">
        <v>0</v>
      </c>
      <c r="L454">
        <v>0</v>
      </c>
      <c r="M454">
        <v>0</v>
      </c>
      <c r="N454" t="s">
        <v>217</v>
      </c>
      <c r="O454" t="s">
        <v>217</v>
      </c>
      <c r="P454" t="s">
        <v>217</v>
      </c>
      <c r="Q454">
        <v>0</v>
      </c>
      <c r="R454" t="s">
        <v>217</v>
      </c>
      <c r="S454" t="s">
        <v>220</v>
      </c>
      <c r="T454" t="s">
        <v>217</v>
      </c>
      <c r="U454" t="s">
        <v>220</v>
      </c>
      <c r="V454">
        <v>0</v>
      </c>
      <c r="W454">
        <v>0</v>
      </c>
      <c r="X454">
        <v>16</v>
      </c>
      <c r="Y454" t="s">
        <v>15</v>
      </c>
      <c r="Z454" t="s">
        <v>16</v>
      </c>
      <c r="AA454" t="s">
        <v>16</v>
      </c>
      <c r="AB454">
        <v>9137.6586330400005</v>
      </c>
      <c r="AC454">
        <v>3227958.4470899901</v>
      </c>
    </row>
    <row r="455" spans="1:29" x14ac:dyDescent="0.3">
      <c r="A455">
        <v>106</v>
      </c>
      <c r="B455">
        <v>2</v>
      </c>
      <c r="C455">
        <v>106</v>
      </c>
      <c r="D455">
        <v>4435</v>
      </c>
      <c r="E455" t="s">
        <v>267</v>
      </c>
      <c r="F455">
        <v>619136.58204500005</v>
      </c>
      <c r="G455">
        <v>308723.70626299898</v>
      </c>
      <c r="H455">
        <v>4</v>
      </c>
      <c r="I455">
        <v>0.11679832807</v>
      </c>
      <c r="J455">
        <v>0</v>
      </c>
      <c r="K455">
        <v>0</v>
      </c>
      <c r="L455">
        <v>0</v>
      </c>
      <c r="M455">
        <v>0</v>
      </c>
      <c r="N455" t="s">
        <v>217</v>
      </c>
      <c r="O455" t="s">
        <v>217</v>
      </c>
      <c r="P455" t="s">
        <v>217</v>
      </c>
      <c r="Q455">
        <v>0</v>
      </c>
      <c r="R455" t="s">
        <v>217</v>
      </c>
      <c r="S455" t="s">
        <v>220</v>
      </c>
      <c r="T455" t="s">
        <v>217</v>
      </c>
      <c r="U455" t="s">
        <v>220</v>
      </c>
      <c r="V455">
        <v>0</v>
      </c>
      <c r="W455">
        <v>0</v>
      </c>
      <c r="X455">
        <v>16</v>
      </c>
      <c r="Y455" t="s">
        <v>15</v>
      </c>
      <c r="Z455" t="s">
        <v>16</v>
      </c>
      <c r="AA455" t="s">
        <v>16</v>
      </c>
      <c r="AB455">
        <v>9137.6586330400005</v>
      </c>
      <c r="AC455">
        <v>3227958.4470899901</v>
      </c>
    </row>
    <row r="456" spans="1:29" x14ac:dyDescent="0.3">
      <c r="A456">
        <v>105</v>
      </c>
      <c r="B456">
        <v>4</v>
      </c>
      <c r="C456">
        <v>105</v>
      </c>
      <c r="D456">
        <v>4436</v>
      </c>
      <c r="E456" t="s">
        <v>266</v>
      </c>
      <c r="F456">
        <v>621795.740445</v>
      </c>
      <c r="G456">
        <v>309496.67742000002</v>
      </c>
      <c r="H456">
        <v>4</v>
      </c>
      <c r="I456">
        <v>0.21548914147000001</v>
      </c>
      <c r="J456">
        <v>0</v>
      </c>
      <c r="K456">
        <v>0</v>
      </c>
      <c r="L456">
        <v>0</v>
      </c>
      <c r="M456">
        <v>0</v>
      </c>
      <c r="N456" t="s">
        <v>217</v>
      </c>
      <c r="O456" t="s">
        <v>217</v>
      </c>
      <c r="P456" t="s">
        <v>217</v>
      </c>
      <c r="Q456">
        <v>0</v>
      </c>
      <c r="R456" t="s">
        <v>217</v>
      </c>
      <c r="S456" t="s">
        <v>220</v>
      </c>
      <c r="T456" t="s">
        <v>217</v>
      </c>
      <c r="U456" t="s">
        <v>220</v>
      </c>
      <c r="V456">
        <v>0</v>
      </c>
      <c r="W456">
        <v>0</v>
      </c>
      <c r="X456">
        <v>16</v>
      </c>
      <c r="Y456" t="s">
        <v>21</v>
      </c>
      <c r="Z456" t="s">
        <v>22</v>
      </c>
      <c r="AA456" t="s">
        <v>22</v>
      </c>
      <c r="AB456">
        <v>8480.0667949399904</v>
      </c>
      <c r="AC456">
        <v>2749583.5778800002</v>
      </c>
    </row>
    <row r="457" spans="1:29" x14ac:dyDescent="0.3">
      <c r="A457">
        <v>104</v>
      </c>
      <c r="B457">
        <v>2</v>
      </c>
      <c r="C457">
        <v>104</v>
      </c>
      <c r="D457">
        <v>4437</v>
      </c>
      <c r="E457" t="s">
        <v>265</v>
      </c>
      <c r="F457">
        <v>622194.53813200002</v>
      </c>
      <c r="G457">
        <v>310782.56582999899</v>
      </c>
      <c r="H457">
        <v>4</v>
      </c>
      <c r="I457">
        <v>0.14782652699000001</v>
      </c>
      <c r="J457">
        <v>0</v>
      </c>
      <c r="K457">
        <v>0</v>
      </c>
      <c r="L457">
        <v>0</v>
      </c>
      <c r="M457">
        <v>0</v>
      </c>
      <c r="N457" t="s">
        <v>217</v>
      </c>
      <c r="O457" t="s">
        <v>217</v>
      </c>
      <c r="P457" t="s">
        <v>217</v>
      </c>
      <c r="Q457">
        <v>0</v>
      </c>
      <c r="R457" t="s">
        <v>217</v>
      </c>
      <c r="S457" t="s">
        <v>220</v>
      </c>
      <c r="T457" t="s">
        <v>217</v>
      </c>
      <c r="U457" t="s">
        <v>220</v>
      </c>
      <c r="V457">
        <v>0</v>
      </c>
      <c r="W457">
        <v>0</v>
      </c>
      <c r="X457">
        <v>15</v>
      </c>
      <c r="Y457" t="s">
        <v>11</v>
      </c>
      <c r="Z457" t="s">
        <v>12</v>
      </c>
      <c r="AA457" t="s">
        <v>12</v>
      </c>
      <c r="AB457">
        <v>18507.3848225</v>
      </c>
      <c r="AC457">
        <v>5670976.2844900005</v>
      </c>
    </row>
    <row r="458" spans="1:29" x14ac:dyDescent="0.3">
      <c r="A458">
        <v>103</v>
      </c>
      <c r="B458">
        <v>2</v>
      </c>
      <c r="C458">
        <v>103</v>
      </c>
      <c r="D458">
        <v>4438</v>
      </c>
      <c r="E458" t="s">
        <v>264</v>
      </c>
      <c r="F458">
        <v>623852.064105</v>
      </c>
      <c r="G458">
        <v>310445.77924499899</v>
      </c>
      <c r="H458">
        <v>4</v>
      </c>
      <c r="I458">
        <v>0.13416431355</v>
      </c>
      <c r="J458">
        <v>0</v>
      </c>
      <c r="K458">
        <v>0</v>
      </c>
      <c r="L458">
        <v>0</v>
      </c>
      <c r="M458">
        <v>0</v>
      </c>
      <c r="N458" t="s">
        <v>217</v>
      </c>
      <c r="O458" t="s">
        <v>217</v>
      </c>
      <c r="P458" t="s">
        <v>217</v>
      </c>
      <c r="Q458">
        <v>0</v>
      </c>
      <c r="R458" t="s">
        <v>217</v>
      </c>
      <c r="S458" t="s">
        <v>220</v>
      </c>
      <c r="T458" t="s">
        <v>217</v>
      </c>
      <c r="U458" t="s">
        <v>220</v>
      </c>
      <c r="V458">
        <v>0</v>
      </c>
      <c r="W458">
        <v>0</v>
      </c>
      <c r="X458">
        <v>15</v>
      </c>
      <c r="Y458" t="s">
        <v>11</v>
      </c>
      <c r="Z458" t="s">
        <v>12</v>
      </c>
      <c r="AA458" t="s">
        <v>12</v>
      </c>
      <c r="AB458">
        <v>18507.3848225</v>
      </c>
      <c r="AC458">
        <v>5670976.2844900005</v>
      </c>
    </row>
    <row r="459" spans="1:29" x14ac:dyDescent="0.3">
      <c r="A459">
        <v>102</v>
      </c>
      <c r="B459">
        <v>3</v>
      </c>
      <c r="C459">
        <v>102</v>
      </c>
      <c r="D459">
        <v>4439</v>
      </c>
      <c r="E459" t="s">
        <v>263</v>
      </c>
      <c r="F459">
        <v>623961.14947499905</v>
      </c>
      <c r="G459">
        <v>309834.81066000002</v>
      </c>
      <c r="H459">
        <v>4</v>
      </c>
      <c r="I459">
        <v>0.11596318554</v>
      </c>
      <c r="J459">
        <v>0</v>
      </c>
      <c r="K459">
        <v>0</v>
      </c>
      <c r="L459">
        <v>0</v>
      </c>
      <c r="M459">
        <v>0</v>
      </c>
      <c r="N459" t="s">
        <v>217</v>
      </c>
      <c r="O459" t="s">
        <v>217</v>
      </c>
      <c r="P459" t="s">
        <v>217</v>
      </c>
      <c r="Q459">
        <v>0</v>
      </c>
      <c r="R459" t="s">
        <v>217</v>
      </c>
      <c r="S459" t="s">
        <v>220</v>
      </c>
      <c r="T459" t="s">
        <v>217</v>
      </c>
      <c r="U459" t="s">
        <v>220</v>
      </c>
      <c r="V459">
        <v>0</v>
      </c>
      <c r="W459">
        <v>0</v>
      </c>
      <c r="X459">
        <v>15</v>
      </c>
      <c r="Y459" t="s">
        <v>19</v>
      </c>
      <c r="Z459" t="s">
        <v>20</v>
      </c>
      <c r="AA459" t="s">
        <v>20</v>
      </c>
      <c r="AB459">
        <v>6087.61741781</v>
      </c>
      <c r="AC459">
        <v>1345496.4935000001</v>
      </c>
    </row>
    <row r="460" spans="1:29" x14ac:dyDescent="0.3">
      <c r="A460">
        <v>89</v>
      </c>
      <c r="B460">
        <v>3</v>
      </c>
      <c r="C460">
        <v>89</v>
      </c>
      <c r="D460">
        <v>4452</v>
      </c>
      <c r="E460" t="s">
        <v>251</v>
      </c>
      <c r="F460">
        <v>621108.20771600003</v>
      </c>
      <c r="G460">
        <v>307775.06743200001</v>
      </c>
      <c r="H460">
        <v>4</v>
      </c>
      <c r="I460">
        <v>0.10592254406</v>
      </c>
      <c r="J460">
        <v>0</v>
      </c>
      <c r="K460">
        <v>0</v>
      </c>
      <c r="L460">
        <v>0</v>
      </c>
      <c r="M460">
        <v>0</v>
      </c>
      <c r="N460" t="s">
        <v>217</v>
      </c>
      <c r="O460" t="s">
        <v>217</v>
      </c>
      <c r="P460" t="s">
        <v>217</v>
      </c>
      <c r="Q460">
        <v>0</v>
      </c>
      <c r="R460" t="s">
        <v>217</v>
      </c>
      <c r="S460" t="s">
        <v>220</v>
      </c>
      <c r="T460" t="s">
        <v>217</v>
      </c>
      <c r="U460" t="s">
        <v>220</v>
      </c>
      <c r="V460">
        <v>0</v>
      </c>
      <c r="W460">
        <v>0</v>
      </c>
      <c r="X460">
        <v>16</v>
      </c>
      <c r="Y460" t="s">
        <v>25</v>
      </c>
      <c r="Z460" t="s">
        <v>26</v>
      </c>
      <c r="AA460" t="s">
        <v>26</v>
      </c>
      <c r="AB460">
        <v>5299.2646351100002</v>
      </c>
      <c r="AC460">
        <v>1151829.9252800001</v>
      </c>
    </row>
    <row r="461" spans="1:29" x14ac:dyDescent="0.3">
      <c r="A461">
        <v>88</v>
      </c>
      <c r="B461">
        <v>3</v>
      </c>
      <c r="C461">
        <v>88</v>
      </c>
      <c r="D461">
        <v>4453</v>
      </c>
      <c r="E461" t="s">
        <v>250</v>
      </c>
      <c r="F461">
        <v>622658.06064699905</v>
      </c>
      <c r="G461">
        <v>310834.684968999</v>
      </c>
      <c r="H461">
        <v>4</v>
      </c>
      <c r="I461">
        <v>5.1827141819999999E-2</v>
      </c>
      <c r="J461">
        <v>0</v>
      </c>
      <c r="K461">
        <v>0</v>
      </c>
      <c r="L461">
        <v>0</v>
      </c>
      <c r="M461">
        <v>0</v>
      </c>
      <c r="N461" t="s">
        <v>217</v>
      </c>
      <c r="O461" t="s">
        <v>217</v>
      </c>
      <c r="P461" t="s">
        <v>217</v>
      </c>
      <c r="Q461">
        <v>0</v>
      </c>
      <c r="R461" t="s">
        <v>217</v>
      </c>
      <c r="S461" t="s">
        <v>220</v>
      </c>
      <c r="T461" t="s">
        <v>217</v>
      </c>
      <c r="U461" t="s">
        <v>220</v>
      </c>
      <c r="V461">
        <v>0</v>
      </c>
      <c r="W461">
        <v>0</v>
      </c>
      <c r="X461">
        <v>15</v>
      </c>
      <c r="Y461" t="s">
        <v>11</v>
      </c>
      <c r="Z461" t="s">
        <v>12</v>
      </c>
      <c r="AA461" t="s">
        <v>12</v>
      </c>
      <c r="AB461">
        <v>18507.3848225</v>
      </c>
      <c r="AC461">
        <v>5670976.2844900005</v>
      </c>
    </row>
    <row r="462" spans="1:29" x14ac:dyDescent="0.3">
      <c r="A462">
        <v>84</v>
      </c>
      <c r="B462">
        <v>1</v>
      </c>
      <c r="C462">
        <v>84</v>
      </c>
      <c r="D462">
        <v>4457</v>
      </c>
      <c r="E462" t="s">
        <v>246</v>
      </c>
      <c r="F462">
        <v>621555.95664900006</v>
      </c>
      <c r="G462">
        <v>310896.77682099899</v>
      </c>
      <c r="H462">
        <v>4</v>
      </c>
      <c r="I462">
        <v>3.2358277990000003E-2</v>
      </c>
      <c r="J462">
        <v>0</v>
      </c>
      <c r="K462">
        <v>0</v>
      </c>
      <c r="L462">
        <v>0</v>
      </c>
      <c r="M462">
        <v>0</v>
      </c>
      <c r="N462" t="s">
        <v>217</v>
      </c>
      <c r="O462" t="s">
        <v>217</v>
      </c>
      <c r="P462" t="s">
        <v>217</v>
      </c>
      <c r="Q462">
        <v>0</v>
      </c>
      <c r="R462" t="s">
        <v>217</v>
      </c>
      <c r="S462" t="s">
        <v>220</v>
      </c>
      <c r="T462" t="s">
        <v>217</v>
      </c>
      <c r="U462" t="s">
        <v>220</v>
      </c>
      <c r="V462">
        <v>0</v>
      </c>
      <c r="W462">
        <v>0</v>
      </c>
      <c r="X462">
        <v>15</v>
      </c>
      <c r="Y462" t="s">
        <v>21</v>
      </c>
      <c r="Z462" t="s">
        <v>22</v>
      </c>
      <c r="AA462" t="s">
        <v>22</v>
      </c>
      <c r="AB462">
        <v>8480.0667949399904</v>
      </c>
      <c r="AC462">
        <v>2749583.5778800002</v>
      </c>
    </row>
    <row r="463" spans="1:29" x14ac:dyDescent="0.3">
      <c r="A463">
        <v>2</v>
      </c>
      <c r="B463">
        <v>2</v>
      </c>
      <c r="C463">
        <v>2</v>
      </c>
      <c r="D463">
        <v>4551</v>
      </c>
      <c r="E463" t="s">
        <v>223</v>
      </c>
      <c r="F463">
        <v>621089.57781399903</v>
      </c>
      <c r="G463">
        <v>308835.270675999</v>
      </c>
      <c r="H463">
        <v>4</v>
      </c>
      <c r="I463">
        <v>0.30789007760999998</v>
      </c>
      <c r="J463">
        <v>1</v>
      </c>
      <c r="K463">
        <v>2</v>
      </c>
      <c r="L463">
        <v>0</v>
      </c>
      <c r="M463">
        <v>0</v>
      </c>
      <c r="N463" t="s">
        <v>217</v>
      </c>
      <c r="O463" t="s">
        <v>218</v>
      </c>
      <c r="P463" t="s">
        <v>217</v>
      </c>
      <c r="Q463">
        <v>144</v>
      </c>
      <c r="R463" t="s">
        <v>219</v>
      </c>
      <c r="S463" t="s">
        <v>220</v>
      </c>
      <c r="T463" t="s">
        <v>221</v>
      </c>
      <c r="U463" t="s">
        <v>220</v>
      </c>
      <c r="V463">
        <v>0</v>
      </c>
      <c r="W463">
        <v>0</v>
      </c>
      <c r="X463">
        <v>16</v>
      </c>
      <c r="Y463" t="s">
        <v>29</v>
      </c>
      <c r="Z463" t="s">
        <v>30</v>
      </c>
      <c r="AA463" t="s">
        <v>30</v>
      </c>
      <c r="AB463">
        <v>10137.922426200001</v>
      </c>
      <c r="AC463">
        <v>3730840.41218</v>
      </c>
    </row>
    <row r="464" spans="1:29" x14ac:dyDescent="0.3">
      <c r="A464">
        <v>1</v>
      </c>
      <c r="B464">
        <v>3</v>
      </c>
      <c r="C464">
        <v>1</v>
      </c>
      <c r="D464">
        <v>4552</v>
      </c>
      <c r="E464" t="s">
        <v>222</v>
      </c>
      <c r="F464">
        <v>622177.81542400003</v>
      </c>
      <c r="G464">
        <v>308804.28250700003</v>
      </c>
      <c r="H464">
        <v>4</v>
      </c>
      <c r="I464">
        <v>0.13530650677</v>
      </c>
      <c r="J464">
        <v>1</v>
      </c>
      <c r="K464">
        <v>2</v>
      </c>
      <c r="L464">
        <v>0</v>
      </c>
      <c r="M464">
        <v>0</v>
      </c>
      <c r="N464" t="s">
        <v>217</v>
      </c>
      <c r="O464" t="s">
        <v>218</v>
      </c>
      <c r="P464" t="s">
        <v>217</v>
      </c>
      <c r="Q464">
        <v>155</v>
      </c>
      <c r="R464" t="s">
        <v>219</v>
      </c>
      <c r="S464" t="s">
        <v>220</v>
      </c>
      <c r="T464" t="s">
        <v>221</v>
      </c>
      <c r="U464" t="s">
        <v>220</v>
      </c>
      <c r="V464">
        <v>0</v>
      </c>
      <c r="W464">
        <v>0</v>
      </c>
      <c r="X464">
        <v>16</v>
      </c>
      <c r="Y464" t="s">
        <v>27</v>
      </c>
      <c r="Z464" t="s">
        <v>28</v>
      </c>
      <c r="AA464" t="s">
        <v>28</v>
      </c>
      <c r="AB464">
        <v>9738.3943671100005</v>
      </c>
      <c r="AC464">
        <v>2350678.2607800001</v>
      </c>
    </row>
    <row r="465" spans="1:29" x14ac:dyDescent="0.3">
      <c r="A465">
        <v>0</v>
      </c>
      <c r="B465">
        <v>1</v>
      </c>
      <c r="C465">
        <v>0</v>
      </c>
      <c r="D465">
        <v>4553</v>
      </c>
      <c r="E465" t="s">
        <v>216</v>
      </c>
      <c r="F465">
        <v>621041.97548799904</v>
      </c>
      <c r="G465">
        <v>309180.312798</v>
      </c>
      <c r="H465">
        <v>4</v>
      </c>
      <c r="I465">
        <v>7.9180002629999996E-2</v>
      </c>
      <c r="J465">
        <v>1</v>
      </c>
      <c r="K465">
        <v>2</v>
      </c>
      <c r="L465">
        <v>0</v>
      </c>
      <c r="M465">
        <v>0</v>
      </c>
      <c r="N465" t="s">
        <v>217</v>
      </c>
      <c r="O465" t="s">
        <v>218</v>
      </c>
      <c r="P465" t="s">
        <v>217</v>
      </c>
      <c r="Q465">
        <v>143</v>
      </c>
      <c r="R465" t="s">
        <v>219</v>
      </c>
      <c r="S465" t="s">
        <v>220</v>
      </c>
      <c r="T465" t="s">
        <v>221</v>
      </c>
      <c r="U465" t="s">
        <v>220</v>
      </c>
      <c r="V465">
        <v>0</v>
      </c>
      <c r="W465">
        <v>0</v>
      </c>
      <c r="X465">
        <v>16</v>
      </c>
      <c r="Y465" t="s">
        <v>29</v>
      </c>
      <c r="Z465" t="s">
        <v>30</v>
      </c>
      <c r="AA465" t="s">
        <v>30</v>
      </c>
      <c r="AB465">
        <v>10137.922426200001</v>
      </c>
      <c r="AC465">
        <v>3730840.41218</v>
      </c>
    </row>
    <row r="466" spans="1:29" x14ac:dyDescent="0.3">
      <c r="A466">
        <v>375</v>
      </c>
      <c r="B466">
        <v>2</v>
      </c>
      <c r="C466">
        <v>375</v>
      </c>
      <c r="D466">
        <v>5163</v>
      </c>
      <c r="E466" t="s">
        <v>217</v>
      </c>
      <c r="F466">
        <v>630798.46823999903</v>
      </c>
      <c r="G466">
        <v>318622.97154200001</v>
      </c>
      <c r="H466">
        <v>5</v>
      </c>
      <c r="I466">
        <v>1.80328220815</v>
      </c>
      <c r="J466">
        <v>1</v>
      </c>
      <c r="K466">
        <v>0</v>
      </c>
      <c r="L466">
        <v>0</v>
      </c>
      <c r="M466">
        <v>0</v>
      </c>
      <c r="N466" t="s">
        <v>217</v>
      </c>
      <c r="O466" t="s">
        <v>218</v>
      </c>
      <c r="P466" t="s">
        <v>217</v>
      </c>
      <c r="Q466">
        <v>370</v>
      </c>
      <c r="R466" t="s">
        <v>231</v>
      </c>
      <c r="S466" t="s">
        <v>235</v>
      </c>
      <c r="T466" t="s">
        <v>221</v>
      </c>
      <c r="U466" t="s">
        <v>226</v>
      </c>
      <c r="V466">
        <v>0</v>
      </c>
      <c r="W466">
        <v>0</v>
      </c>
      <c r="X466">
        <v>6</v>
      </c>
      <c r="Y466" t="s">
        <v>122</v>
      </c>
      <c r="Z466" t="s">
        <v>123</v>
      </c>
      <c r="AA466" t="s">
        <v>123</v>
      </c>
      <c r="AB466">
        <v>35905.361979100002</v>
      </c>
      <c r="AC466">
        <v>37238994.7202999</v>
      </c>
    </row>
    <row r="467" spans="1:29" x14ac:dyDescent="0.3">
      <c r="A467">
        <v>374</v>
      </c>
      <c r="B467">
        <v>6</v>
      </c>
      <c r="C467">
        <v>374</v>
      </c>
      <c r="D467">
        <v>5164</v>
      </c>
      <c r="E467" t="s">
        <v>217</v>
      </c>
      <c r="F467">
        <v>553563.87919400004</v>
      </c>
      <c r="G467">
        <v>294372.531143</v>
      </c>
      <c r="H467">
        <v>5</v>
      </c>
      <c r="I467">
        <v>20.0455048584999</v>
      </c>
      <c r="J467">
        <v>2</v>
      </c>
      <c r="K467">
        <v>0</v>
      </c>
      <c r="L467">
        <v>0</v>
      </c>
      <c r="M467">
        <v>0</v>
      </c>
      <c r="N467" t="s">
        <v>217</v>
      </c>
      <c r="O467" t="s">
        <v>218</v>
      </c>
      <c r="P467" t="s">
        <v>217</v>
      </c>
      <c r="Q467">
        <v>377</v>
      </c>
      <c r="R467" t="s">
        <v>231</v>
      </c>
      <c r="S467" t="s">
        <v>232</v>
      </c>
      <c r="T467" t="s">
        <v>221</v>
      </c>
      <c r="U467" t="s">
        <v>226</v>
      </c>
      <c r="V467">
        <v>0</v>
      </c>
      <c r="W467">
        <v>0</v>
      </c>
      <c r="X467">
        <v>5</v>
      </c>
      <c r="Y467" t="s">
        <v>188</v>
      </c>
      <c r="Z467" t="s">
        <v>189</v>
      </c>
      <c r="AA467" t="s">
        <v>189</v>
      </c>
      <c r="AB467">
        <v>41578.666300199897</v>
      </c>
      <c r="AC467">
        <v>73957901.228799894</v>
      </c>
    </row>
    <row r="468" spans="1:29" x14ac:dyDescent="0.3">
      <c r="A468">
        <v>373</v>
      </c>
      <c r="B468">
        <v>4</v>
      </c>
      <c r="C468">
        <v>373</v>
      </c>
      <c r="D468">
        <v>5165</v>
      </c>
      <c r="E468" t="s">
        <v>217</v>
      </c>
      <c r="F468">
        <v>548486.83840100002</v>
      </c>
      <c r="G468">
        <v>312036.47210800002</v>
      </c>
      <c r="H468">
        <v>5</v>
      </c>
      <c r="I468">
        <v>28.250023152000001</v>
      </c>
      <c r="J468">
        <v>2</v>
      </c>
      <c r="K468">
        <v>0</v>
      </c>
      <c r="L468">
        <v>0</v>
      </c>
      <c r="M468">
        <v>0</v>
      </c>
      <c r="N468" t="s">
        <v>217</v>
      </c>
      <c r="O468" t="s">
        <v>218</v>
      </c>
      <c r="P468" t="s">
        <v>217</v>
      </c>
      <c r="Q468">
        <v>378</v>
      </c>
      <c r="R468" t="s">
        <v>231</v>
      </c>
      <c r="S468" t="s">
        <v>232</v>
      </c>
      <c r="T468" t="s">
        <v>221</v>
      </c>
      <c r="U468" t="s">
        <v>226</v>
      </c>
      <c r="V468">
        <v>0</v>
      </c>
      <c r="W468">
        <v>0</v>
      </c>
      <c r="X468">
        <v>5</v>
      </c>
      <c r="Y468" t="s">
        <v>184</v>
      </c>
      <c r="Z468" t="s">
        <v>185</v>
      </c>
      <c r="AA468" t="s">
        <v>185</v>
      </c>
      <c r="AB468">
        <v>7625.8951578699898</v>
      </c>
      <c r="AC468">
        <v>2590686.6423200001</v>
      </c>
    </row>
    <row r="469" spans="1:29" x14ac:dyDescent="0.3">
      <c r="A469">
        <v>369</v>
      </c>
      <c r="B469">
        <v>3</v>
      </c>
      <c r="C469">
        <v>369</v>
      </c>
      <c r="D469">
        <v>5170</v>
      </c>
      <c r="E469" t="s">
        <v>217</v>
      </c>
      <c r="F469">
        <v>560114.73764199903</v>
      </c>
      <c r="G469">
        <v>303208.553617</v>
      </c>
      <c r="H469">
        <v>5</v>
      </c>
      <c r="I469">
        <v>0.33651035153999997</v>
      </c>
      <c r="J469">
        <v>2</v>
      </c>
      <c r="K469">
        <v>0</v>
      </c>
      <c r="L469">
        <v>0</v>
      </c>
      <c r="M469">
        <v>0</v>
      </c>
      <c r="N469" t="s">
        <v>167</v>
      </c>
      <c r="O469" t="s">
        <v>218</v>
      </c>
      <c r="P469" t="s">
        <v>217</v>
      </c>
      <c r="Q469">
        <v>398</v>
      </c>
      <c r="R469" t="s">
        <v>231</v>
      </c>
      <c r="S469" t="s">
        <v>232</v>
      </c>
      <c r="T469" t="s">
        <v>221</v>
      </c>
      <c r="U469" t="s">
        <v>226</v>
      </c>
      <c r="V469">
        <v>0</v>
      </c>
      <c r="W469">
        <v>0</v>
      </c>
      <c r="X469">
        <v>5</v>
      </c>
      <c r="Y469" t="s">
        <v>169</v>
      </c>
      <c r="Z469" t="s">
        <v>170</v>
      </c>
      <c r="AA469" t="s">
        <v>170</v>
      </c>
      <c r="AB469">
        <v>89689.764548599895</v>
      </c>
      <c r="AC469">
        <v>115878629.156</v>
      </c>
    </row>
    <row r="470" spans="1:29" x14ac:dyDescent="0.3">
      <c r="A470">
        <v>368</v>
      </c>
      <c r="B470">
        <v>6</v>
      </c>
      <c r="C470">
        <v>368</v>
      </c>
      <c r="D470">
        <v>5171</v>
      </c>
      <c r="E470" t="s">
        <v>217</v>
      </c>
      <c r="F470">
        <v>564727.81536699901</v>
      </c>
      <c r="G470">
        <v>321847.993921999</v>
      </c>
      <c r="H470">
        <v>5</v>
      </c>
      <c r="I470">
        <v>2.5498519161600002</v>
      </c>
      <c r="J470">
        <v>2</v>
      </c>
      <c r="K470">
        <v>0</v>
      </c>
      <c r="L470">
        <v>0</v>
      </c>
      <c r="M470">
        <v>0</v>
      </c>
      <c r="N470" t="s">
        <v>70</v>
      </c>
      <c r="O470" t="s">
        <v>218</v>
      </c>
      <c r="P470" t="s">
        <v>217</v>
      </c>
      <c r="Q470">
        <v>399</v>
      </c>
      <c r="R470" t="s">
        <v>231</v>
      </c>
      <c r="S470" t="s">
        <v>232</v>
      </c>
      <c r="T470" t="s">
        <v>221</v>
      </c>
      <c r="U470" t="s">
        <v>226</v>
      </c>
      <c r="V470">
        <v>0</v>
      </c>
      <c r="W470">
        <v>0</v>
      </c>
      <c r="X470">
        <v>5</v>
      </c>
      <c r="Y470" t="s">
        <v>70</v>
      </c>
      <c r="Z470" t="s">
        <v>71</v>
      </c>
      <c r="AA470" t="s">
        <v>71</v>
      </c>
      <c r="AB470">
        <v>62922.055459800002</v>
      </c>
      <c r="AC470">
        <v>37188675.4023</v>
      </c>
    </row>
    <row r="471" spans="1:29" x14ac:dyDescent="0.3">
      <c r="A471">
        <v>367</v>
      </c>
      <c r="B471">
        <v>3</v>
      </c>
      <c r="C471">
        <v>367</v>
      </c>
      <c r="D471">
        <v>5172</v>
      </c>
      <c r="E471" t="s">
        <v>217</v>
      </c>
      <c r="F471">
        <v>556679.03282800002</v>
      </c>
      <c r="G471">
        <v>304455.08039700001</v>
      </c>
      <c r="H471">
        <v>5</v>
      </c>
      <c r="I471">
        <v>18.5944308035</v>
      </c>
      <c r="J471">
        <v>2</v>
      </c>
      <c r="K471">
        <v>0</v>
      </c>
      <c r="L471">
        <v>0</v>
      </c>
      <c r="M471">
        <v>0</v>
      </c>
      <c r="N471" t="s">
        <v>75</v>
      </c>
      <c r="O471" t="s">
        <v>218</v>
      </c>
      <c r="P471" t="s">
        <v>217</v>
      </c>
      <c r="Q471">
        <v>400</v>
      </c>
      <c r="R471" t="s">
        <v>231</v>
      </c>
      <c r="S471" t="s">
        <v>232</v>
      </c>
      <c r="T471" t="s">
        <v>221</v>
      </c>
      <c r="U471" t="s">
        <v>226</v>
      </c>
      <c r="V471">
        <v>0</v>
      </c>
      <c r="W471">
        <v>0</v>
      </c>
      <c r="X471">
        <v>5</v>
      </c>
      <c r="Y471" t="s">
        <v>81</v>
      </c>
      <c r="Z471" t="s">
        <v>82</v>
      </c>
      <c r="AA471" t="s">
        <v>82</v>
      </c>
      <c r="AB471">
        <v>49723.739754800001</v>
      </c>
      <c r="AC471">
        <v>87610985.672000006</v>
      </c>
    </row>
    <row r="472" spans="1:29" x14ac:dyDescent="0.3">
      <c r="A472">
        <v>364</v>
      </c>
      <c r="B472">
        <v>2</v>
      </c>
      <c r="C472">
        <v>364</v>
      </c>
      <c r="D472">
        <v>5175</v>
      </c>
      <c r="E472" t="s">
        <v>217</v>
      </c>
      <c r="F472">
        <v>567248.41173199902</v>
      </c>
      <c r="G472">
        <v>340535.432669</v>
      </c>
      <c r="H472">
        <v>5</v>
      </c>
      <c r="I472">
        <v>3.2290910243500002</v>
      </c>
      <c r="J472">
        <v>2</v>
      </c>
      <c r="K472">
        <v>0</v>
      </c>
      <c r="L472">
        <v>0</v>
      </c>
      <c r="M472">
        <v>0</v>
      </c>
      <c r="N472" t="s">
        <v>217</v>
      </c>
      <c r="O472" t="s">
        <v>218</v>
      </c>
      <c r="P472" t="s">
        <v>217</v>
      </c>
      <c r="Q472">
        <v>410</v>
      </c>
      <c r="R472" t="s">
        <v>231</v>
      </c>
      <c r="S472" t="s">
        <v>232</v>
      </c>
      <c r="T472" t="s">
        <v>221</v>
      </c>
      <c r="U472" t="s">
        <v>226</v>
      </c>
      <c r="V472">
        <v>0</v>
      </c>
      <c r="W472">
        <v>0</v>
      </c>
      <c r="X472">
        <v>5</v>
      </c>
      <c r="Y472" t="s">
        <v>64</v>
      </c>
      <c r="Z472" t="s">
        <v>65</v>
      </c>
      <c r="AA472" t="s">
        <v>65</v>
      </c>
      <c r="AB472">
        <v>30592.612440100002</v>
      </c>
      <c r="AC472">
        <v>28006744.035100002</v>
      </c>
    </row>
    <row r="473" spans="1:29" x14ac:dyDescent="0.3">
      <c r="A473">
        <v>360</v>
      </c>
      <c r="B473">
        <v>3</v>
      </c>
      <c r="C473">
        <v>360</v>
      </c>
      <c r="D473">
        <v>5179</v>
      </c>
      <c r="E473" t="s">
        <v>217</v>
      </c>
      <c r="F473">
        <v>556153.54907199903</v>
      </c>
      <c r="G473">
        <v>300610.211302999</v>
      </c>
      <c r="H473">
        <v>5</v>
      </c>
      <c r="I473">
        <v>25.789435983499899</v>
      </c>
      <c r="J473">
        <v>2</v>
      </c>
      <c r="K473">
        <v>0</v>
      </c>
      <c r="L473">
        <v>0</v>
      </c>
      <c r="M473">
        <v>0</v>
      </c>
      <c r="N473" t="s">
        <v>169</v>
      </c>
      <c r="O473" t="s">
        <v>218</v>
      </c>
      <c r="P473" t="s">
        <v>217</v>
      </c>
      <c r="Q473">
        <v>420</v>
      </c>
      <c r="R473" t="s">
        <v>231</v>
      </c>
      <c r="S473" t="s">
        <v>232</v>
      </c>
      <c r="T473" t="s">
        <v>221</v>
      </c>
      <c r="U473" t="s">
        <v>226</v>
      </c>
      <c r="V473">
        <v>0</v>
      </c>
      <c r="W473">
        <v>0</v>
      </c>
      <c r="X473">
        <v>5</v>
      </c>
      <c r="Y473" t="s">
        <v>169</v>
      </c>
      <c r="Z473" t="s">
        <v>170</v>
      </c>
      <c r="AA473" t="s">
        <v>170</v>
      </c>
      <c r="AB473">
        <v>89689.764548599895</v>
      </c>
      <c r="AC473">
        <v>115878629.156</v>
      </c>
    </row>
    <row r="474" spans="1:29" x14ac:dyDescent="0.3">
      <c r="A474">
        <v>261</v>
      </c>
      <c r="B474">
        <v>8</v>
      </c>
      <c r="C474">
        <v>261</v>
      </c>
      <c r="D474">
        <v>5279</v>
      </c>
      <c r="E474" t="s">
        <v>217</v>
      </c>
      <c r="F474">
        <v>627861.80819600006</v>
      </c>
      <c r="G474">
        <v>325436.67662699899</v>
      </c>
      <c r="H474">
        <v>5</v>
      </c>
      <c r="I474">
        <v>55.966594201299898</v>
      </c>
      <c r="J474">
        <v>2</v>
      </c>
      <c r="K474">
        <v>0</v>
      </c>
      <c r="L474">
        <v>0</v>
      </c>
      <c r="M474">
        <v>0</v>
      </c>
      <c r="N474" t="s">
        <v>14</v>
      </c>
      <c r="O474" t="s">
        <v>218</v>
      </c>
      <c r="P474" t="s">
        <v>217</v>
      </c>
      <c r="Q474">
        <v>357</v>
      </c>
      <c r="R474" t="s">
        <v>231</v>
      </c>
      <c r="S474" t="s">
        <v>235</v>
      </c>
      <c r="T474" t="s">
        <v>221</v>
      </c>
      <c r="U474" t="s">
        <v>226</v>
      </c>
      <c r="V474">
        <v>0</v>
      </c>
      <c r="W474">
        <v>0</v>
      </c>
      <c r="X474">
        <v>6</v>
      </c>
      <c r="Y474" t="s">
        <v>110</v>
      </c>
      <c r="Z474" t="s">
        <v>111</v>
      </c>
      <c r="AA474" t="s">
        <v>111</v>
      </c>
      <c r="AB474">
        <v>46191.728185100001</v>
      </c>
      <c r="AC474">
        <v>50806050.657899901</v>
      </c>
    </row>
    <row r="475" spans="1:29" x14ac:dyDescent="0.3">
      <c r="A475">
        <v>260</v>
      </c>
      <c r="B475">
        <v>3</v>
      </c>
      <c r="C475">
        <v>260</v>
      </c>
      <c r="D475">
        <v>5280</v>
      </c>
      <c r="E475" t="s">
        <v>217</v>
      </c>
      <c r="F475">
        <v>627709.85384600004</v>
      </c>
      <c r="G475">
        <v>330074.62463400001</v>
      </c>
      <c r="H475">
        <v>5</v>
      </c>
      <c r="I475">
        <v>14.5527785794</v>
      </c>
      <c r="J475">
        <v>2</v>
      </c>
      <c r="K475">
        <v>0</v>
      </c>
      <c r="L475">
        <v>0</v>
      </c>
      <c r="M475">
        <v>0</v>
      </c>
      <c r="N475" t="s">
        <v>177</v>
      </c>
      <c r="O475" t="s">
        <v>218</v>
      </c>
      <c r="P475" t="s">
        <v>217</v>
      </c>
      <c r="Q475">
        <v>367</v>
      </c>
      <c r="R475" t="s">
        <v>231</v>
      </c>
      <c r="S475" t="s">
        <v>235</v>
      </c>
      <c r="T475" t="s">
        <v>221</v>
      </c>
      <c r="U475" t="s">
        <v>226</v>
      </c>
      <c r="V475">
        <v>0</v>
      </c>
      <c r="W475">
        <v>0</v>
      </c>
      <c r="X475">
        <v>6</v>
      </c>
      <c r="Y475" t="s">
        <v>177</v>
      </c>
      <c r="Z475" t="s">
        <v>178</v>
      </c>
      <c r="AA475" t="s">
        <v>178</v>
      </c>
      <c r="AB475">
        <v>37939.154210200002</v>
      </c>
      <c r="AC475">
        <v>47166599.335000001</v>
      </c>
    </row>
    <row r="476" spans="1:29" x14ac:dyDescent="0.3">
      <c r="A476">
        <v>226</v>
      </c>
      <c r="B476">
        <v>2</v>
      </c>
      <c r="C476">
        <v>226</v>
      </c>
      <c r="D476">
        <v>5314</v>
      </c>
      <c r="E476" t="s">
        <v>217</v>
      </c>
      <c r="F476">
        <v>578440.03670399904</v>
      </c>
      <c r="G476">
        <v>326320.55467500002</v>
      </c>
      <c r="H476">
        <v>5</v>
      </c>
      <c r="I476">
        <v>9.2472857515700007</v>
      </c>
      <c r="J476">
        <v>2</v>
      </c>
      <c r="K476">
        <v>0</v>
      </c>
      <c r="L476">
        <v>0</v>
      </c>
      <c r="M476">
        <v>0</v>
      </c>
      <c r="N476" t="s">
        <v>72</v>
      </c>
      <c r="O476" t="s">
        <v>218</v>
      </c>
      <c r="P476" t="s">
        <v>217</v>
      </c>
      <c r="Q476">
        <v>401</v>
      </c>
      <c r="R476" t="s">
        <v>231</v>
      </c>
      <c r="S476" t="s">
        <v>232</v>
      </c>
      <c r="T476" t="s">
        <v>221</v>
      </c>
      <c r="U476" t="s">
        <v>226</v>
      </c>
      <c r="V476">
        <v>0</v>
      </c>
      <c r="W476">
        <v>0</v>
      </c>
      <c r="X476">
        <v>5</v>
      </c>
      <c r="Y476" t="s">
        <v>62</v>
      </c>
      <c r="Z476" t="s">
        <v>63</v>
      </c>
      <c r="AA476" t="s">
        <v>63</v>
      </c>
      <c r="AB476">
        <v>169284.714462</v>
      </c>
      <c r="AC476">
        <v>246195064.09099901</v>
      </c>
    </row>
    <row r="477" spans="1:29" x14ac:dyDescent="0.3">
      <c r="A477">
        <v>214</v>
      </c>
      <c r="B477">
        <v>5</v>
      </c>
      <c r="C477">
        <v>214</v>
      </c>
      <c r="D477">
        <v>5326</v>
      </c>
      <c r="E477" t="s">
        <v>217</v>
      </c>
      <c r="F477">
        <v>651276.71677299903</v>
      </c>
      <c r="G477">
        <v>311766.36273400002</v>
      </c>
      <c r="H477">
        <v>5</v>
      </c>
      <c r="I477">
        <v>10.9254214493</v>
      </c>
      <c r="J477">
        <v>2</v>
      </c>
      <c r="K477">
        <v>0</v>
      </c>
      <c r="L477">
        <v>0</v>
      </c>
      <c r="M477">
        <v>0</v>
      </c>
      <c r="N477" t="s">
        <v>49</v>
      </c>
      <c r="O477" t="s">
        <v>218</v>
      </c>
      <c r="P477" t="s">
        <v>217</v>
      </c>
      <c r="Q477">
        <v>389</v>
      </c>
      <c r="R477" t="s">
        <v>231</v>
      </c>
      <c r="S477" t="s">
        <v>236</v>
      </c>
      <c r="T477" t="s">
        <v>221</v>
      </c>
      <c r="U477" t="s">
        <v>226</v>
      </c>
      <c r="V477">
        <v>0</v>
      </c>
      <c r="W477">
        <v>0</v>
      </c>
      <c r="X477">
        <v>7</v>
      </c>
      <c r="Y477" t="s">
        <v>49</v>
      </c>
      <c r="Z477" t="s">
        <v>50</v>
      </c>
      <c r="AA477" t="s">
        <v>50</v>
      </c>
      <c r="AB477">
        <v>30217.8636487</v>
      </c>
      <c r="AC477">
        <v>32121468.0407</v>
      </c>
    </row>
    <row r="478" spans="1:29" x14ac:dyDescent="0.3">
      <c r="A478">
        <v>207</v>
      </c>
      <c r="B478">
        <v>7</v>
      </c>
      <c r="C478">
        <v>207</v>
      </c>
      <c r="D478">
        <v>5333</v>
      </c>
      <c r="E478" t="s">
        <v>217</v>
      </c>
      <c r="F478">
        <v>651444.78709200001</v>
      </c>
      <c r="G478">
        <v>301698.34807800001</v>
      </c>
      <c r="H478">
        <v>5</v>
      </c>
      <c r="I478">
        <v>9.9702364361200004</v>
      </c>
      <c r="J478">
        <v>2</v>
      </c>
      <c r="K478">
        <v>0</v>
      </c>
      <c r="L478">
        <v>0</v>
      </c>
      <c r="M478">
        <v>0</v>
      </c>
      <c r="N478" t="s">
        <v>57</v>
      </c>
      <c r="O478" t="s">
        <v>218</v>
      </c>
      <c r="P478" t="s">
        <v>217</v>
      </c>
      <c r="Q478">
        <v>424</v>
      </c>
      <c r="R478" t="s">
        <v>231</v>
      </c>
      <c r="S478" t="s">
        <v>236</v>
      </c>
      <c r="T478" t="s">
        <v>221</v>
      </c>
      <c r="U478" t="s">
        <v>226</v>
      </c>
      <c r="V478">
        <v>0</v>
      </c>
      <c r="W478">
        <v>0</v>
      </c>
      <c r="X478">
        <v>7</v>
      </c>
      <c r="Y478" t="s">
        <v>60</v>
      </c>
      <c r="Z478" t="s">
        <v>61</v>
      </c>
      <c r="AA478" t="s">
        <v>61</v>
      </c>
      <c r="AB478">
        <v>10535.502016300001</v>
      </c>
      <c r="AC478">
        <v>4803049.3243699903</v>
      </c>
    </row>
    <row r="479" spans="1:29" x14ac:dyDescent="0.3">
      <c r="A479">
        <v>198</v>
      </c>
      <c r="B479">
        <v>7</v>
      </c>
      <c r="C479">
        <v>198</v>
      </c>
      <c r="D479">
        <v>5343</v>
      </c>
      <c r="E479" t="s">
        <v>217</v>
      </c>
      <c r="F479">
        <v>590805.93976500002</v>
      </c>
      <c r="G479">
        <v>331490.90186699899</v>
      </c>
      <c r="H479">
        <v>5</v>
      </c>
      <c r="I479">
        <v>140.39490099099899</v>
      </c>
      <c r="J479">
        <v>2</v>
      </c>
      <c r="K479">
        <v>0</v>
      </c>
      <c r="L479">
        <v>0</v>
      </c>
      <c r="M479">
        <v>0</v>
      </c>
      <c r="N479" t="s">
        <v>173</v>
      </c>
      <c r="O479" t="s">
        <v>218</v>
      </c>
      <c r="P479" t="s">
        <v>217</v>
      </c>
      <c r="Q479">
        <v>402</v>
      </c>
      <c r="R479" t="s">
        <v>231</v>
      </c>
      <c r="S479" t="s">
        <v>235</v>
      </c>
      <c r="T479" t="s">
        <v>221</v>
      </c>
      <c r="U479" t="s">
        <v>226</v>
      </c>
      <c r="V479">
        <v>0</v>
      </c>
      <c r="W479">
        <v>0</v>
      </c>
      <c r="X479">
        <v>6</v>
      </c>
      <c r="Y479" t="s">
        <v>87</v>
      </c>
      <c r="Z479" t="s">
        <v>88</v>
      </c>
      <c r="AA479" t="s">
        <v>88</v>
      </c>
      <c r="AB479">
        <v>60866.299522900001</v>
      </c>
      <c r="AC479">
        <v>107535975.42</v>
      </c>
    </row>
    <row r="480" spans="1:29" x14ac:dyDescent="0.3">
      <c r="A480">
        <v>184</v>
      </c>
      <c r="B480">
        <v>7</v>
      </c>
      <c r="C480">
        <v>184</v>
      </c>
      <c r="D480">
        <v>5357</v>
      </c>
      <c r="E480" t="s">
        <v>217</v>
      </c>
      <c r="F480">
        <v>580682.86872400006</v>
      </c>
      <c r="G480">
        <v>337184.54661199899</v>
      </c>
      <c r="H480">
        <v>5</v>
      </c>
      <c r="I480">
        <v>247.788872873</v>
      </c>
      <c r="J480">
        <v>2</v>
      </c>
      <c r="K480">
        <v>0</v>
      </c>
      <c r="L480">
        <v>0</v>
      </c>
      <c r="M480">
        <v>0</v>
      </c>
      <c r="N480" t="s">
        <v>64</v>
      </c>
      <c r="O480" t="s">
        <v>218</v>
      </c>
      <c r="P480" t="s">
        <v>217</v>
      </c>
      <c r="Q480">
        <v>409</v>
      </c>
      <c r="R480" t="s">
        <v>231</v>
      </c>
      <c r="S480" t="s">
        <v>232</v>
      </c>
      <c r="T480" t="s">
        <v>221</v>
      </c>
      <c r="U480" t="s">
        <v>226</v>
      </c>
      <c r="V480">
        <v>0</v>
      </c>
      <c r="W480">
        <v>0</v>
      </c>
      <c r="X480">
        <v>5</v>
      </c>
      <c r="Y480" t="s">
        <v>85</v>
      </c>
      <c r="Z480" t="s">
        <v>86</v>
      </c>
      <c r="AA480" t="s">
        <v>86</v>
      </c>
      <c r="AB480">
        <v>107993.977604999</v>
      </c>
      <c r="AC480">
        <v>199189306.91</v>
      </c>
    </row>
    <row r="481" spans="1:29" x14ac:dyDescent="0.3">
      <c r="A481">
        <v>77</v>
      </c>
      <c r="B481">
        <v>5</v>
      </c>
      <c r="C481">
        <v>77</v>
      </c>
      <c r="D481">
        <v>5465</v>
      </c>
      <c r="E481" t="s">
        <v>217</v>
      </c>
      <c r="F481">
        <v>639954.72434199904</v>
      </c>
      <c r="G481">
        <v>325864.18077400001</v>
      </c>
      <c r="H481">
        <v>5</v>
      </c>
      <c r="I481">
        <v>60.001436009000003</v>
      </c>
      <c r="J481">
        <v>2</v>
      </c>
      <c r="K481">
        <v>0</v>
      </c>
      <c r="L481">
        <v>0</v>
      </c>
      <c r="M481">
        <v>0</v>
      </c>
      <c r="N481" t="s">
        <v>13</v>
      </c>
      <c r="O481" t="s">
        <v>218</v>
      </c>
      <c r="P481" t="s">
        <v>217</v>
      </c>
      <c r="Q481">
        <v>358</v>
      </c>
      <c r="R481" t="s">
        <v>231</v>
      </c>
      <c r="S481" t="s">
        <v>235</v>
      </c>
      <c r="T481" t="s">
        <v>221</v>
      </c>
      <c r="U481" t="s">
        <v>226</v>
      </c>
      <c r="V481">
        <v>0</v>
      </c>
      <c r="W481">
        <v>0</v>
      </c>
      <c r="X481">
        <v>6</v>
      </c>
      <c r="Y481" t="s">
        <v>49</v>
      </c>
      <c r="Z481" t="s">
        <v>50</v>
      </c>
      <c r="AA481" t="s">
        <v>50</v>
      </c>
      <c r="AB481">
        <v>30217.8636487</v>
      </c>
      <c r="AC481">
        <v>32121468.0407</v>
      </c>
    </row>
    <row r="482" spans="1:29" x14ac:dyDescent="0.3">
      <c r="A482">
        <v>76</v>
      </c>
      <c r="B482">
        <v>5</v>
      </c>
      <c r="C482">
        <v>76</v>
      </c>
      <c r="D482">
        <v>5466</v>
      </c>
      <c r="E482" t="s">
        <v>217</v>
      </c>
      <c r="F482">
        <v>625306.16022199905</v>
      </c>
      <c r="G482">
        <v>333029.50532499899</v>
      </c>
      <c r="H482">
        <v>5</v>
      </c>
      <c r="I482">
        <v>6.1124889215799998</v>
      </c>
      <c r="J482">
        <v>2</v>
      </c>
      <c r="K482">
        <v>0</v>
      </c>
      <c r="L482">
        <v>0</v>
      </c>
      <c r="M482">
        <v>0</v>
      </c>
      <c r="N482" t="s">
        <v>175</v>
      </c>
      <c r="O482" t="s">
        <v>218</v>
      </c>
      <c r="P482" t="s">
        <v>217</v>
      </c>
      <c r="Q482">
        <v>408</v>
      </c>
      <c r="R482" t="s">
        <v>231</v>
      </c>
      <c r="S482" t="s">
        <v>235</v>
      </c>
      <c r="T482" t="s">
        <v>221</v>
      </c>
      <c r="U482" t="s">
        <v>226</v>
      </c>
      <c r="V482">
        <v>0</v>
      </c>
      <c r="W482">
        <v>0</v>
      </c>
      <c r="X482">
        <v>6</v>
      </c>
      <c r="Y482" t="s">
        <v>181</v>
      </c>
      <c r="Z482" t="s">
        <v>182</v>
      </c>
      <c r="AA482" t="s">
        <v>182</v>
      </c>
      <c r="AB482">
        <v>45361.450853800001</v>
      </c>
      <c r="AC482">
        <v>55674573.025700003</v>
      </c>
    </row>
    <row r="483" spans="1:29" x14ac:dyDescent="0.3">
      <c r="A483">
        <v>74</v>
      </c>
      <c r="B483">
        <v>5</v>
      </c>
      <c r="C483">
        <v>74</v>
      </c>
      <c r="D483">
        <v>5469</v>
      </c>
      <c r="E483" t="s">
        <v>217</v>
      </c>
      <c r="F483">
        <v>596756.38633899903</v>
      </c>
      <c r="G483">
        <v>341862.62777000002</v>
      </c>
      <c r="H483">
        <v>5</v>
      </c>
      <c r="I483">
        <v>152.077964227</v>
      </c>
      <c r="J483">
        <v>2</v>
      </c>
      <c r="K483">
        <v>0</v>
      </c>
      <c r="L483">
        <v>0</v>
      </c>
      <c r="M483">
        <v>0</v>
      </c>
      <c r="N483" t="s">
        <v>173</v>
      </c>
      <c r="O483" t="s">
        <v>218</v>
      </c>
      <c r="P483" t="s">
        <v>217</v>
      </c>
      <c r="Q483">
        <v>402</v>
      </c>
      <c r="R483" t="s">
        <v>231</v>
      </c>
      <c r="S483" t="s">
        <v>235</v>
      </c>
      <c r="T483" t="s">
        <v>221</v>
      </c>
      <c r="U483" t="s">
        <v>226</v>
      </c>
      <c r="V483">
        <v>0</v>
      </c>
      <c r="W483">
        <v>0</v>
      </c>
      <c r="X483">
        <v>6</v>
      </c>
      <c r="Y483" t="s">
        <v>62</v>
      </c>
      <c r="Z483" t="s">
        <v>63</v>
      </c>
      <c r="AA483" t="s">
        <v>63</v>
      </c>
      <c r="AB483">
        <v>169284.714462</v>
      </c>
      <c r="AC483">
        <v>246195064.09099901</v>
      </c>
    </row>
    <row r="484" spans="1:29" x14ac:dyDescent="0.3">
      <c r="A484">
        <v>73</v>
      </c>
      <c r="B484">
        <v>7</v>
      </c>
      <c r="C484">
        <v>73</v>
      </c>
      <c r="D484">
        <v>5470</v>
      </c>
      <c r="E484" t="s">
        <v>217</v>
      </c>
      <c r="F484">
        <v>601677.77755999903</v>
      </c>
      <c r="G484">
        <v>331689.52449500002</v>
      </c>
      <c r="H484">
        <v>5</v>
      </c>
      <c r="I484">
        <v>97.546672942100003</v>
      </c>
      <c r="J484">
        <v>2</v>
      </c>
      <c r="K484">
        <v>0</v>
      </c>
      <c r="L484">
        <v>0</v>
      </c>
      <c r="M484">
        <v>0</v>
      </c>
      <c r="N484" t="s">
        <v>173</v>
      </c>
      <c r="O484" t="s">
        <v>218</v>
      </c>
      <c r="P484" t="s">
        <v>217</v>
      </c>
      <c r="Q484">
        <v>402</v>
      </c>
      <c r="R484" t="s">
        <v>231</v>
      </c>
      <c r="S484" t="s">
        <v>235</v>
      </c>
      <c r="T484" t="s">
        <v>221</v>
      </c>
      <c r="U484" t="s">
        <v>226</v>
      </c>
      <c r="V484">
        <v>0</v>
      </c>
      <c r="W484">
        <v>0</v>
      </c>
      <c r="X484">
        <v>6</v>
      </c>
      <c r="Y484" t="s">
        <v>87</v>
      </c>
      <c r="Z484" t="s">
        <v>88</v>
      </c>
      <c r="AA484" t="s">
        <v>88</v>
      </c>
      <c r="AB484">
        <v>60866.299522900001</v>
      </c>
      <c r="AC484">
        <v>107535975.42</v>
      </c>
    </row>
    <row r="485" spans="1:29" x14ac:dyDescent="0.3">
      <c r="A485">
        <v>72</v>
      </c>
      <c r="B485">
        <v>3</v>
      </c>
      <c r="C485">
        <v>72</v>
      </c>
      <c r="D485">
        <v>5471</v>
      </c>
      <c r="E485" t="s">
        <v>217</v>
      </c>
      <c r="F485">
        <v>592949.94203699904</v>
      </c>
      <c r="G485">
        <v>330787.30144399899</v>
      </c>
      <c r="H485">
        <v>5</v>
      </c>
      <c r="I485">
        <v>9.0209718043400002</v>
      </c>
      <c r="J485">
        <v>2</v>
      </c>
      <c r="K485">
        <v>0</v>
      </c>
      <c r="L485">
        <v>0</v>
      </c>
      <c r="M485">
        <v>0</v>
      </c>
      <c r="N485" t="s">
        <v>183</v>
      </c>
      <c r="O485" t="s">
        <v>218</v>
      </c>
      <c r="P485" t="s">
        <v>217</v>
      </c>
      <c r="Q485">
        <v>364</v>
      </c>
      <c r="R485" t="s">
        <v>231</v>
      </c>
      <c r="S485" t="s">
        <v>235</v>
      </c>
      <c r="T485" t="s">
        <v>221</v>
      </c>
      <c r="U485" t="s">
        <v>226</v>
      </c>
      <c r="V485">
        <v>0</v>
      </c>
      <c r="W485">
        <v>0</v>
      </c>
      <c r="X485">
        <v>6</v>
      </c>
      <c r="Y485" t="s">
        <v>9</v>
      </c>
      <c r="Z485" t="s">
        <v>10</v>
      </c>
      <c r="AA485" t="s">
        <v>10</v>
      </c>
      <c r="AB485">
        <v>58832.8883059</v>
      </c>
      <c r="AC485">
        <v>97809863.610100001</v>
      </c>
    </row>
    <row r="486" spans="1:29" x14ac:dyDescent="0.3">
      <c r="A486">
        <v>71</v>
      </c>
      <c r="B486">
        <v>7</v>
      </c>
      <c r="C486">
        <v>71</v>
      </c>
      <c r="D486">
        <v>5472</v>
      </c>
      <c r="E486" t="s">
        <v>217</v>
      </c>
      <c r="F486">
        <v>573373.04453299905</v>
      </c>
      <c r="G486">
        <v>317955.53282700002</v>
      </c>
      <c r="H486">
        <v>5</v>
      </c>
      <c r="I486">
        <v>132.00689893699899</v>
      </c>
      <c r="J486">
        <v>2</v>
      </c>
      <c r="K486">
        <v>0</v>
      </c>
      <c r="L486">
        <v>0</v>
      </c>
      <c r="M486">
        <v>0</v>
      </c>
      <c r="N486" t="s">
        <v>72</v>
      </c>
      <c r="O486" t="s">
        <v>218</v>
      </c>
      <c r="P486" t="s">
        <v>217</v>
      </c>
      <c r="Q486">
        <v>401</v>
      </c>
      <c r="R486" t="s">
        <v>231</v>
      </c>
      <c r="S486" t="s">
        <v>232</v>
      </c>
      <c r="T486" t="s">
        <v>221</v>
      </c>
      <c r="U486" t="s">
        <v>226</v>
      </c>
      <c r="V486">
        <v>0</v>
      </c>
      <c r="W486">
        <v>0</v>
      </c>
      <c r="X486">
        <v>5</v>
      </c>
      <c r="Y486" t="s">
        <v>85</v>
      </c>
      <c r="Z486" t="s">
        <v>86</v>
      </c>
      <c r="AA486" t="s">
        <v>86</v>
      </c>
      <c r="AB486">
        <v>107993.977604999</v>
      </c>
      <c r="AC486">
        <v>199189306.91</v>
      </c>
    </row>
    <row r="487" spans="1:29" x14ac:dyDescent="0.3">
      <c r="A487">
        <v>70</v>
      </c>
      <c r="B487">
        <v>4</v>
      </c>
      <c r="C487">
        <v>70</v>
      </c>
      <c r="D487">
        <v>5473</v>
      </c>
      <c r="E487" t="s">
        <v>217</v>
      </c>
      <c r="F487">
        <v>565032.99921799905</v>
      </c>
      <c r="G487">
        <v>315568.263018</v>
      </c>
      <c r="H487">
        <v>5</v>
      </c>
      <c r="I487">
        <v>22.386805144099899</v>
      </c>
      <c r="J487">
        <v>2</v>
      </c>
      <c r="K487">
        <v>0</v>
      </c>
      <c r="L487">
        <v>0</v>
      </c>
      <c r="M487">
        <v>0</v>
      </c>
      <c r="N487" t="s">
        <v>72</v>
      </c>
      <c r="O487" t="s">
        <v>218</v>
      </c>
      <c r="P487" t="s">
        <v>217</v>
      </c>
      <c r="Q487">
        <v>401</v>
      </c>
      <c r="R487" t="s">
        <v>231</v>
      </c>
      <c r="S487" t="s">
        <v>232</v>
      </c>
      <c r="T487" t="s">
        <v>221</v>
      </c>
      <c r="U487" t="s">
        <v>226</v>
      </c>
      <c r="V487">
        <v>0</v>
      </c>
      <c r="W487">
        <v>0</v>
      </c>
      <c r="X487">
        <v>5</v>
      </c>
      <c r="Y487" t="s">
        <v>83</v>
      </c>
      <c r="Z487" t="s">
        <v>84</v>
      </c>
      <c r="AA487" t="s">
        <v>84</v>
      </c>
      <c r="AB487">
        <v>38301.655801300003</v>
      </c>
      <c r="AC487">
        <v>14696622.2532</v>
      </c>
    </row>
    <row r="488" spans="1:29" x14ac:dyDescent="0.3">
      <c r="A488">
        <v>69</v>
      </c>
      <c r="B488">
        <v>3</v>
      </c>
      <c r="C488">
        <v>69</v>
      </c>
      <c r="D488">
        <v>5474</v>
      </c>
      <c r="E488" t="s">
        <v>217</v>
      </c>
      <c r="F488">
        <v>566831.80551099905</v>
      </c>
      <c r="G488">
        <v>324226.503392999</v>
      </c>
      <c r="H488">
        <v>5</v>
      </c>
      <c r="I488">
        <v>8.55243361522</v>
      </c>
      <c r="J488">
        <v>2</v>
      </c>
      <c r="K488">
        <v>0</v>
      </c>
      <c r="L488">
        <v>0</v>
      </c>
      <c r="M488">
        <v>0</v>
      </c>
      <c r="N488" t="s">
        <v>72</v>
      </c>
      <c r="O488" t="s">
        <v>218</v>
      </c>
      <c r="P488" t="s">
        <v>217</v>
      </c>
      <c r="Q488">
        <v>401</v>
      </c>
      <c r="R488" t="s">
        <v>231</v>
      </c>
      <c r="S488" t="s">
        <v>232</v>
      </c>
      <c r="T488" t="s">
        <v>221</v>
      </c>
      <c r="U488" t="s">
        <v>226</v>
      </c>
      <c r="V488">
        <v>0</v>
      </c>
      <c r="W488">
        <v>0</v>
      </c>
      <c r="X488">
        <v>5</v>
      </c>
      <c r="Y488" t="s">
        <v>72</v>
      </c>
      <c r="Z488" t="s">
        <v>73</v>
      </c>
      <c r="AA488" t="s">
        <v>73</v>
      </c>
      <c r="AB488">
        <v>72435.001468400005</v>
      </c>
      <c r="AC488">
        <v>112310390.649</v>
      </c>
    </row>
    <row r="489" spans="1:29" x14ac:dyDescent="0.3">
      <c r="A489">
        <v>68</v>
      </c>
      <c r="B489">
        <v>6</v>
      </c>
      <c r="C489">
        <v>68</v>
      </c>
      <c r="D489">
        <v>5475</v>
      </c>
      <c r="E489" t="s">
        <v>217</v>
      </c>
      <c r="F489">
        <v>573031.99342399905</v>
      </c>
      <c r="G489">
        <v>325481.34399700002</v>
      </c>
      <c r="H489">
        <v>5</v>
      </c>
      <c r="I489">
        <v>92.123513795799894</v>
      </c>
      <c r="J489">
        <v>2</v>
      </c>
      <c r="K489">
        <v>0</v>
      </c>
      <c r="L489">
        <v>0</v>
      </c>
      <c r="M489">
        <v>0</v>
      </c>
      <c r="N489" t="s">
        <v>72</v>
      </c>
      <c r="O489" t="s">
        <v>218</v>
      </c>
      <c r="P489" t="s">
        <v>217</v>
      </c>
      <c r="Q489">
        <v>401</v>
      </c>
      <c r="R489" t="s">
        <v>231</v>
      </c>
      <c r="S489" t="s">
        <v>232</v>
      </c>
      <c r="T489" t="s">
        <v>221</v>
      </c>
      <c r="U489" t="s">
        <v>226</v>
      </c>
      <c r="V489">
        <v>0</v>
      </c>
      <c r="W489">
        <v>0</v>
      </c>
      <c r="X489">
        <v>5</v>
      </c>
      <c r="Y489" t="s">
        <v>85</v>
      </c>
      <c r="Z489" t="s">
        <v>86</v>
      </c>
      <c r="AA489" t="s">
        <v>86</v>
      </c>
      <c r="AB489">
        <v>107993.977604999</v>
      </c>
      <c r="AC489">
        <v>199189306.91</v>
      </c>
    </row>
    <row r="490" spans="1:29" x14ac:dyDescent="0.3">
      <c r="A490">
        <v>67</v>
      </c>
      <c r="B490">
        <v>3</v>
      </c>
      <c r="C490">
        <v>67</v>
      </c>
      <c r="D490">
        <v>5476</v>
      </c>
      <c r="E490" t="s">
        <v>217</v>
      </c>
      <c r="F490">
        <v>570889.16497200006</v>
      </c>
      <c r="G490">
        <v>330232.58360100002</v>
      </c>
      <c r="H490">
        <v>5</v>
      </c>
      <c r="I490">
        <v>20.285876858200002</v>
      </c>
      <c r="J490">
        <v>2</v>
      </c>
      <c r="K490">
        <v>0</v>
      </c>
      <c r="L490">
        <v>0</v>
      </c>
      <c r="M490">
        <v>0</v>
      </c>
      <c r="N490" t="s">
        <v>64</v>
      </c>
      <c r="O490" t="s">
        <v>218</v>
      </c>
      <c r="P490" t="s">
        <v>217</v>
      </c>
      <c r="Q490">
        <v>409</v>
      </c>
      <c r="R490" t="s">
        <v>231</v>
      </c>
      <c r="S490" t="s">
        <v>232</v>
      </c>
      <c r="T490" t="s">
        <v>221</v>
      </c>
      <c r="U490" t="s">
        <v>226</v>
      </c>
      <c r="V490">
        <v>0</v>
      </c>
      <c r="W490">
        <v>0</v>
      </c>
      <c r="X490">
        <v>5</v>
      </c>
      <c r="Y490" t="s">
        <v>62</v>
      </c>
      <c r="Z490" t="s">
        <v>63</v>
      </c>
      <c r="AA490" t="s">
        <v>63</v>
      </c>
      <c r="AB490">
        <v>169284.714462</v>
      </c>
      <c r="AC490">
        <v>246195064.09099901</v>
      </c>
    </row>
    <row r="491" spans="1:29" x14ac:dyDescent="0.3">
      <c r="A491">
        <v>66</v>
      </c>
      <c r="B491">
        <v>4</v>
      </c>
      <c r="C491">
        <v>66</v>
      </c>
      <c r="D491">
        <v>5477</v>
      </c>
      <c r="E491" t="s">
        <v>217</v>
      </c>
      <c r="F491">
        <v>570028.19100500003</v>
      </c>
      <c r="G491">
        <v>334438.738432999</v>
      </c>
      <c r="H491">
        <v>5</v>
      </c>
      <c r="I491">
        <v>63.061049862300003</v>
      </c>
      <c r="J491">
        <v>2</v>
      </c>
      <c r="K491">
        <v>0</v>
      </c>
      <c r="L491">
        <v>0</v>
      </c>
      <c r="M491">
        <v>0</v>
      </c>
      <c r="N491" t="s">
        <v>64</v>
      </c>
      <c r="O491" t="s">
        <v>218</v>
      </c>
      <c r="P491" t="s">
        <v>217</v>
      </c>
      <c r="Q491">
        <v>409</v>
      </c>
      <c r="R491" t="s">
        <v>231</v>
      </c>
      <c r="S491" t="s">
        <v>232</v>
      </c>
      <c r="T491" t="s">
        <v>221</v>
      </c>
      <c r="U491" t="s">
        <v>226</v>
      </c>
      <c r="V491">
        <v>0</v>
      </c>
      <c r="W491">
        <v>0</v>
      </c>
      <c r="X491">
        <v>5</v>
      </c>
      <c r="Y491" t="s">
        <v>64</v>
      </c>
      <c r="Z491" t="s">
        <v>65</v>
      </c>
      <c r="AA491" t="s">
        <v>65</v>
      </c>
      <c r="AB491">
        <v>30592.612440100002</v>
      </c>
      <c r="AC491">
        <v>28006744.035100002</v>
      </c>
    </row>
    <row r="492" spans="1:29" x14ac:dyDescent="0.3">
      <c r="A492">
        <v>65</v>
      </c>
      <c r="B492">
        <v>2</v>
      </c>
      <c r="C492">
        <v>65</v>
      </c>
      <c r="D492">
        <v>5478</v>
      </c>
      <c r="E492" t="s">
        <v>217</v>
      </c>
      <c r="F492">
        <v>567590.41599100002</v>
      </c>
      <c r="G492">
        <v>337601.820333999</v>
      </c>
      <c r="H492">
        <v>5</v>
      </c>
      <c r="I492">
        <v>17.606468739299899</v>
      </c>
      <c r="J492">
        <v>2</v>
      </c>
      <c r="K492">
        <v>0</v>
      </c>
      <c r="L492">
        <v>0</v>
      </c>
      <c r="M492">
        <v>0</v>
      </c>
      <c r="N492" t="s">
        <v>217</v>
      </c>
      <c r="O492" t="s">
        <v>218</v>
      </c>
      <c r="P492" t="s">
        <v>217</v>
      </c>
      <c r="Q492">
        <v>410</v>
      </c>
      <c r="R492" t="s">
        <v>231</v>
      </c>
      <c r="S492" t="s">
        <v>232</v>
      </c>
      <c r="T492" t="s">
        <v>221</v>
      </c>
      <c r="U492" t="s">
        <v>226</v>
      </c>
      <c r="V492">
        <v>0</v>
      </c>
      <c r="W492">
        <v>0</v>
      </c>
      <c r="X492">
        <v>5</v>
      </c>
      <c r="Y492" t="s">
        <v>64</v>
      </c>
      <c r="Z492" t="s">
        <v>65</v>
      </c>
      <c r="AA492" t="s">
        <v>65</v>
      </c>
      <c r="AB492">
        <v>30592.612440100002</v>
      </c>
      <c r="AC492">
        <v>28006744.035100002</v>
      </c>
    </row>
    <row r="493" spans="1:29" x14ac:dyDescent="0.3">
      <c r="A493">
        <v>64</v>
      </c>
      <c r="B493">
        <v>3</v>
      </c>
      <c r="C493">
        <v>64</v>
      </c>
      <c r="D493">
        <v>5479</v>
      </c>
      <c r="E493" t="s">
        <v>217</v>
      </c>
      <c r="F493">
        <v>570652.38474100002</v>
      </c>
      <c r="G493">
        <v>341809.26511799899</v>
      </c>
      <c r="H493">
        <v>5</v>
      </c>
      <c r="I493">
        <v>28.0569435709</v>
      </c>
      <c r="J493">
        <v>2</v>
      </c>
      <c r="K493">
        <v>0</v>
      </c>
      <c r="L493">
        <v>0</v>
      </c>
      <c r="M493">
        <v>0</v>
      </c>
      <c r="N493" t="s">
        <v>64</v>
      </c>
      <c r="O493" t="s">
        <v>218</v>
      </c>
      <c r="P493" t="s">
        <v>217</v>
      </c>
      <c r="Q493">
        <v>409</v>
      </c>
      <c r="R493" t="s">
        <v>231</v>
      </c>
      <c r="S493" t="s">
        <v>232</v>
      </c>
      <c r="T493" t="s">
        <v>221</v>
      </c>
      <c r="U493" t="s">
        <v>226</v>
      </c>
      <c r="V493">
        <v>0</v>
      </c>
      <c r="W493">
        <v>0</v>
      </c>
      <c r="X493">
        <v>5</v>
      </c>
      <c r="Y493" t="s">
        <v>64</v>
      </c>
      <c r="Z493" t="s">
        <v>65</v>
      </c>
      <c r="AA493" t="s">
        <v>65</v>
      </c>
      <c r="AB493">
        <v>30592.612440100002</v>
      </c>
      <c r="AC493">
        <v>28006744.035100002</v>
      </c>
    </row>
    <row r="494" spans="1:29" x14ac:dyDescent="0.3">
      <c r="A494">
        <v>49</v>
      </c>
      <c r="B494">
        <v>3</v>
      </c>
      <c r="C494">
        <v>49</v>
      </c>
      <c r="D494">
        <v>5498</v>
      </c>
      <c r="E494" t="s">
        <v>217</v>
      </c>
      <c r="F494">
        <v>652818.70531700004</v>
      </c>
      <c r="G494">
        <v>309692.40678899898</v>
      </c>
      <c r="H494">
        <v>5</v>
      </c>
      <c r="I494">
        <v>2.3950497788499998</v>
      </c>
      <c r="J494">
        <v>2</v>
      </c>
      <c r="K494">
        <v>0</v>
      </c>
      <c r="L494">
        <v>0</v>
      </c>
      <c r="M494">
        <v>0</v>
      </c>
      <c r="N494" t="s">
        <v>57</v>
      </c>
      <c r="O494" t="s">
        <v>218</v>
      </c>
      <c r="P494" t="s">
        <v>217</v>
      </c>
      <c r="Q494">
        <v>424</v>
      </c>
      <c r="R494" t="s">
        <v>231</v>
      </c>
      <c r="S494" t="s">
        <v>236</v>
      </c>
      <c r="T494" t="s">
        <v>221</v>
      </c>
      <c r="U494" t="s">
        <v>226</v>
      </c>
      <c r="V494">
        <v>0</v>
      </c>
      <c r="W494">
        <v>0</v>
      </c>
      <c r="X494">
        <v>7</v>
      </c>
      <c r="Y494" t="s">
        <v>47</v>
      </c>
      <c r="Z494" t="s">
        <v>48</v>
      </c>
      <c r="AA494" t="s">
        <v>48</v>
      </c>
      <c r="AB494">
        <v>15459.732321900001</v>
      </c>
      <c r="AC494">
        <v>10717231.1337</v>
      </c>
    </row>
    <row r="495" spans="1:29" x14ac:dyDescent="0.3">
      <c r="A495">
        <v>48</v>
      </c>
      <c r="B495">
        <v>2</v>
      </c>
      <c r="C495">
        <v>48</v>
      </c>
      <c r="D495">
        <v>5499</v>
      </c>
      <c r="E495" t="s">
        <v>217</v>
      </c>
      <c r="F495">
        <v>653081.87656700006</v>
      </c>
      <c r="G495">
        <v>305893.58481700002</v>
      </c>
      <c r="H495">
        <v>5</v>
      </c>
      <c r="I495">
        <v>3.6041420033599998</v>
      </c>
      <c r="J495">
        <v>2</v>
      </c>
      <c r="K495">
        <v>0</v>
      </c>
      <c r="L495">
        <v>0</v>
      </c>
      <c r="M495">
        <v>0</v>
      </c>
      <c r="N495" t="s">
        <v>57</v>
      </c>
      <c r="O495" t="s">
        <v>218</v>
      </c>
      <c r="P495" t="s">
        <v>217</v>
      </c>
      <c r="Q495">
        <v>424</v>
      </c>
      <c r="R495" t="s">
        <v>231</v>
      </c>
      <c r="S495" t="s">
        <v>236</v>
      </c>
      <c r="T495" t="s">
        <v>221</v>
      </c>
      <c r="U495" t="s">
        <v>226</v>
      </c>
      <c r="V495">
        <v>0</v>
      </c>
      <c r="W495">
        <v>0</v>
      </c>
      <c r="X495">
        <v>7</v>
      </c>
      <c r="Y495" t="s">
        <v>55</v>
      </c>
      <c r="Z495" t="s">
        <v>56</v>
      </c>
      <c r="AA495" t="s">
        <v>56</v>
      </c>
      <c r="AB495">
        <v>28124.985958199901</v>
      </c>
      <c r="AC495">
        <v>7176991.6540400004</v>
      </c>
    </row>
    <row r="496" spans="1:29" x14ac:dyDescent="0.3">
      <c r="A496">
        <v>47</v>
      </c>
      <c r="B496">
        <v>5</v>
      </c>
      <c r="C496">
        <v>47</v>
      </c>
      <c r="D496">
        <v>5500</v>
      </c>
      <c r="E496" t="s">
        <v>217</v>
      </c>
      <c r="F496">
        <v>647817.46806700004</v>
      </c>
      <c r="G496">
        <v>302523.213106999</v>
      </c>
      <c r="H496">
        <v>5</v>
      </c>
      <c r="I496">
        <v>22.639210085599899</v>
      </c>
      <c r="J496">
        <v>2</v>
      </c>
      <c r="K496">
        <v>0</v>
      </c>
      <c r="L496">
        <v>0</v>
      </c>
      <c r="M496">
        <v>0</v>
      </c>
      <c r="N496" t="s">
        <v>57</v>
      </c>
      <c r="O496" t="s">
        <v>218</v>
      </c>
      <c r="P496" t="s">
        <v>217</v>
      </c>
      <c r="Q496">
        <v>424</v>
      </c>
      <c r="R496" t="s">
        <v>231</v>
      </c>
      <c r="S496" t="s">
        <v>236</v>
      </c>
      <c r="T496" t="s">
        <v>221</v>
      </c>
      <c r="U496" t="s">
        <v>226</v>
      </c>
      <c r="V496">
        <v>0</v>
      </c>
      <c r="W496">
        <v>0</v>
      </c>
      <c r="X496">
        <v>7</v>
      </c>
      <c r="Y496" t="s">
        <v>60</v>
      </c>
      <c r="Z496" t="s">
        <v>61</v>
      </c>
      <c r="AA496" t="s">
        <v>61</v>
      </c>
      <c r="AB496">
        <v>10535.502016300001</v>
      </c>
      <c r="AC496">
        <v>4803049.3243699903</v>
      </c>
    </row>
    <row r="497" spans="1:29" x14ac:dyDescent="0.3">
      <c r="A497">
        <v>46</v>
      </c>
      <c r="B497">
        <v>4</v>
      </c>
      <c r="C497">
        <v>46</v>
      </c>
      <c r="D497">
        <v>5501</v>
      </c>
      <c r="E497" t="s">
        <v>217</v>
      </c>
      <c r="F497">
        <v>652619.72981000005</v>
      </c>
      <c r="G497">
        <v>302809.164284</v>
      </c>
      <c r="H497">
        <v>5</v>
      </c>
      <c r="I497">
        <v>3.1148441595</v>
      </c>
      <c r="J497">
        <v>2</v>
      </c>
      <c r="K497">
        <v>0</v>
      </c>
      <c r="L497">
        <v>0</v>
      </c>
      <c r="M497">
        <v>0</v>
      </c>
      <c r="N497" t="s">
        <v>57</v>
      </c>
      <c r="O497" t="s">
        <v>218</v>
      </c>
      <c r="P497" t="s">
        <v>217</v>
      </c>
      <c r="Q497">
        <v>424</v>
      </c>
      <c r="R497" t="s">
        <v>231</v>
      </c>
      <c r="S497" t="s">
        <v>236</v>
      </c>
      <c r="T497" t="s">
        <v>221</v>
      </c>
      <c r="U497" t="s">
        <v>226</v>
      </c>
      <c r="V497">
        <v>0</v>
      </c>
      <c r="W497">
        <v>0</v>
      </c>
      <c r="X497">
        <v>7</v>
      </c>
      <c r="Y497" t="s">
        <v>58</v>
      </c>
      <c r="Z497" t="s">
        <v>59</v>
      </c>
      <c r="AA497" t="s">
        <v>59</v>
      </c>
      <c r="AB497">
        <v>8530.2329569100002</v>
      </c>
      <c r="AC497">
        <v>1501564.8907900001</v>
      </c>
    </row>
    <row r="498" spans="1:29" x14ac:dyDescent="0.3">
      <c r="A498">
        <v>45</v>
      </c>
      <c r="B498">
        <v>4</v>
      </c>
      <c r="C498">
        <v>45</v>
      </c>
      <c r="D498">
        <v>5502</v>
      </c>
      <c r="E498" t="s">
        <v>217</v>
      </c>
      <c r="F498">
        <v>651938.61360399902</v>
      </c>
      <c r="G498">
        <v>303125.446250999</v>
      </c>
      <c r="H498">
        <v>5</v>
      </c>
      <c r="I498">
        <v>1.6841493091999999</v>
      </c>
      <c r="J498">
        <v>2</v>
      </c>
      <c r="K498">
        <v>0</v>
      </c>
      <c r="L498">
        <v>0</v>
      </c>
      <c r="M498">
        <v>0</v>
      </c>
      <c r="N498" t="s">
        <v>57</v>
      </c>
      <c r="O498" t="s">
        <v>218</v>
      </c>
      <c r="P498" t="s">
        <v>217</v>
      </c>
      <c r="Q498">
        <v>424</v>
      </c>
      <c r="R498" t="s">
        <v>231</v>
      </c>
      <c r="S498" t="s">
        <v>236</v>
      </c>
      <c r="T498" t="s">
        <v>221</v>
      </c>
      <c r="U498" t="s">
        <v>226</v>
      </c>
      <c r="V498">
        <v>0</v>
      </c>
      <c r="W498">
        <v>0</v>
      </c>
      <c r="X498">
        <v>7</v>
      </c>
      <c r="Y498" t="s">
        <v>58</v>
      </c>
      <c r="Z498" t="s">
        <v>59</v>
      </c>
      <c r="AA498" t="s">
        <v>59</v>
      </c>
      <c r="AB498">
        <v>8530.2329569100002</v>
      </c>
      <c r="AC498">
        <v>1501564.8907900001</v>
      </c>
    </row>
    <row r="499" spans="1:29" x14ac:dyDescent="0.3">
      <c r="A499">
        <v>44</v>
      </c>
      <c r="B499">
        <v>5</v>
      </c>
      <c r="C499">
        <v>44</v>
      </c>
      <c r="D499">
        <v>5503</v>
      </c>
      <c r="E499" t="s">
        <v>217</v>
      </c>
      <c r="F499">
        <v>650170.34919700003</v>
      </c>
      <c r="G499">
        <v>307994.10016700003</v>
      </c>
      <c r="H499">
        <v>5</v>
      </c>
      <c r="I499">
        <v>10.8030797382999</v>
      </c>
      <c r="J499">
        <v>2</v>
      </c>
      <c r="K499">
        <v>0</v>
      </c>
      <c r="L499">
        <v>0</v>
      </c>
      <c r="M499">
        <v>0</v>
      </c>
      <c r="N499" t="s">
        <v>57</v>
      </c>
      <c r="O499" t="s">
        <v>218</v>
      </c>
      <c r="P499" t="s">
        <v>217</v>
      </c>
      <c r="Q499">
        <v>424</v>
      </c>
      <c r="R499" t="s">
        <v>231</v>
      </c>
      <c r="S499" t="s">
        <v>236</v>
      </c>
      <c r="T499" t="s">
        <v>221</v>
      </c>
      <c r="U499" t="s">
        <v>226</v>
      </c>
      <c r="V499">
        <v>0</v>
      </c>
      <c r="W499">
        <v>0</v>
      </c>
      <c r="X499">
        <v>7</v>
      </c>
      <c r="Y499" t="s">
        <v>51</v>
      </c>
      <c r="Z499" t="s">
        <v>52</v>
      </c>
      <c r="AA499" t="s">
        <v>52</v>
      </c>
      <c r="AB499">
        <v>51342.086384599897</v>
      </c>
      <c r="AC499">
        <v>63299317.790600002</v>
      </c>
    </row>
    <row r="500" spans="1:29" x14ac:dyDescent="0.3">
      <c r="A500">
        <v>43</v>
      </c>
      <c r="B500">
        <v>6</v>
      </c>
      <c r="C500">
        <v>43</v>
      </c>
      <c r="D500">
        <v>5504</v>
      </c>
      <c r="E500" t="s">
        <v>217</v>
      </c>
      <c r="F500">
        <v>652063.73412599904</v>
      </c>
      <c r="G500">
        <v>304603.766145</v>
      </c>
      <c r="H500">
        <v>5</v>
      </c>
      <c r="I500">
        <v>1.5417042358099999</v>
      </c>
      <c r="J500">
        <v>2</v>
      </c>
      <c r="K500">
        <v>0</v>
      </c>
      <c r="L500">
        <v>0</v>
      </c>
      <c r="M500">
        <v>0</v>
      </c>
      <c r="N500" t="s">
        <v>57</v>
      </c>
      <c r="O500" t="s">
        <v>218</v>
      </c>
      <c r="P500" t="s">
        <v>217</v>
      </c>
      <c r="Q500">
        <v>424</v>
      </c>
      <c r="R500" t="s">
        <v>231</v>
      </c>
      <c r="S500" t="s">
        <v>236</v>
      </c>
      <c r="T500" t="s">
        <v>221</v>
      </c>
      <c r="U500" t="s">
        <v>226</v>
      </c>
      <c r="V500">
        <v>0</v>
      </c>
      <c r="W500">
        <v>0</v>
      </c>
      <c r="X500">
        <v>7</v>
      </c>
      <c r="Y500" t="s">
        <v>53</v>
      </c>
      <c r="Z500" t="s">
        <v>54</v>
      </c>
      <c r="AA500" t="s">
        <v>54</v>
      </c>
      <c r="AB500">
        <v>9427.7602595299904</v>
      </c>
      <c r="AC500">
        <v>3335885.10607999</v>
      </c>
    </row>
    <row r="501" spans="1:29" x14ac:dyDescent="0.3">
      <c r="A501">
        <v>42</v>
      </c>
      <c r="B501">
        <v>5</v>
      </c>
      <c r="C501">
        <v>42</v>
      </c>
      <c r="D501">
        <v>5505</v>
      </c>
      <c r="E501" t="s">
        <v>217</v>
      </c>
      <c r="F501">
        <v>650476.05991499894</v>
      </c>
      <c r="G501">
        <v>305696.62174099899</v>
      </c>
      <c r="H501">
        <v>5</v>
      </c>
      <c r="I501">
        <v>5.0513740443500001</v>
      </c>
      <c r="J501">
        <v>2</v>
      </c>
      <c r="K501">
        <v>0</v>
      </c>
      <c r="L501">
        <v>0</v>
      </c>
      <c r="M501">
        <v>0</v>
      </c>
      <c r="N501" t="s">
        <v>57</v>
      </c>
      <c r="O501" t="s">
        <v>218</v>
      </c>
      <c r="P501" t="s">
        <v>217</v>
      </c>
      <c r="Q501">
        <v>424</v>
      </c>
      <c r="R501" t="s">
        <v>231</v>
      </c>
      <c r="S501" t="s">
        <v>236</v>
      </c>
      <c r="T501" t="s">
        <v>221</v>
      </c>
      <c r="U501" t="s">
        <v>226</v>
      </c>
      <c r="V501">
        <v>0</v>
      </c>
      <c r="W501">
        <v>0</v>
      </c>
      <c r="X501">
        <v>7</v>
      </c>
      <c r="Y501" t="s">
        <v>53</v>
      </c>
      <c r="Z501" t="s">
        <v>54</v>
      </c>
      <c r="AA501" t="s">
        <v>54</v>
      </c>
      <c r="AB501">
        <v>9427.7602595299904</v>
      </c>
      <c r="AC501">
        <v>3335885.10607999</v>
      </c>
    </row>
    <row r="502" spans="1:29" x14ac:dyDescent="0.3">
      <c r="A502">
        <v>41</v>
      </c>
      <c r="B502">
        <v>3</v>
      </c>
      <c r="C502">
        <v>41</v>
      </c>
      <c r="D502">
        <v>5506</v>
      </c>
      <c r="E502" t="s">
        <v>217</v>
      </c>
      <c r="F502">
        <v>651693.01086799905</v>
      </c>
      <c r="G502">
        <v>306656.912271999</v>
      </c>
      <c r="H502">
        <v>5</v>
      </c>
      <c r="I502">
        <v>3.57339960388</v>
      </c>
      <c r="J502">
        <v>2</v>
      </c>
      <c r="K502">
        <v>0</v>
      </c>
      <c r="L502">
        <v>0</v>
      </c>
      <c r="M502">
        <v>0</v>
      </c>
      <c r="N502" t="s">
        <v>57</v>
      </c>
      <c r="O502" t="s">
        <v>218</v>
      </c>
      <c r="P502" t="s">
        <v>217</v>
      </c>
      <c r="Q502">
        <v>424</v>
      </c>
      <c r="R502" t="s">
        <v>231</v>
      </c>
      <c r="S502" t="s">
        <v>236</v>
      </c>
      <c r="T502" t="s">
        <v>221</v>
      </c>
      <c r="U502" t="s">
        <v>226</v>
      </c>
      <c r="V502">
        <v>0</v>
      </c>
      <c r="W502">
        <v>0</v>
      </c>
      <c r="X502">
        <v>7</v>
      </c>
      <c r="Y502" t="s">
        <v>53</v>
      </c>
      <c r="Z502" t="s">
        <v>54</v>
      </c>
      <c r="AA502" t="s">
        <v>54</v>
      </c>
      <c r="AB502">
        <v>9427.7602595299904</v>
      </c>
      <c r="AC502">
        <v>3335885.10607999</v>
      </c>
    </row>
    <row r="503" spans="1:29" x14ac:dyDescent="0.3">
      <c r="A503">
        <v>40</v>
      </c>
      <c r="B503">
        <v>4</v>
      </c>
      <c r="C503">
        <v>40</v>
      </c>
      <c r="D503">
        <v>5507</v>
      </c>
      <c r="E503" t="s">
        <v>217</v>
      </c>
      <c r="F503">
        <v>648738.91280000005</v>
      </c>
      <c r="G503">
        <v>317545.149215999</v>
      </c>
      <c r="H503">
        <v>5</v>
      </c>
      <c r="I503">
        <v>32.480323775099897</v>
      </c>
      <c r="J503">
        <v>2</v>
      </c>
      <c r="K503">
        <v>0</v>
      </c>
      <c r="L503">
        <v>0</v>
      </c>
      <c r="M503">
        <v>0</v>
      </c>
      <c r="N503" t="s">
        <v>49</v>
      </c>
      <c r="O503" t="s">
        <v>218</v>
      </c>
      <c r="P503" t="s">
        <v>217</v>
      </c>
      <c r="Q503">
        <v>389</v>
      </c>
      <c r="R503" t="s">
        <v>231</v>
      </c>
      <c r="S503" t="s">
        <v>236</v>
      </c>
      <c r="T503" t="s">
        <v>221</v>
      </c>
      <c r="U503" t="s">
        <v>226</v>
      </c>
      <c r="V503">
        <v>0</v>
      </c>
      <c r="W503">
        <v>0</v>
      </c>
      <c r="X503">
        <v>7</v>
      </c>
      <c r="Y503" t="s">
        <v>49</v>
      </c>
      <c r="Z503" t="s">
        <v>50</v>
      </c>
      <c r="AA503" t="s">
        <v>50</v>
      </c>
      <c r="AB503">
        <v>30217.8636487</v>
      </c>
      <c r="AC503">
        <v>32121468.0407</v>
      </c>
    </row>
    <row r="504" spans="1:29" x14ac:dyDescent="0.3">
      <c r="A504">
        <v>39</v>
      </c>
      <c r="B504">
        <v>8</v>
      </c>
      <c r="C504">
        <v>39</v>
      </c>
      <c r="D504">
        <v>5508</v>
      </c>
      <c r="E504" t="s">
        <v>217</v>
      </c>
      <c r="F504">
        <v>644882.22855500004</v>
      </c>
      <c r="G504">
        <v>314004.64339600003</v>
      </c>
      <c r="H504">
        <v>5</v>
      </c>
      <c r="I504">
        <v>73.999578541899893</v>
      </c>
      <c r="J504">
        <v>2</v>
      </c>
      <c r="K504">
        <v>0</v>
      </c>
      <c r="L504">
        <v>0</v>
      </c>
      <c r="M504">
        <v>0</v>
      </c>
      <c r="N504" t="s">
        <v>49</v>
      </c>
      <c r="O504" t="s">
        <v>218</v>
      </c>
      <c r="P504" t="s">
        <v>217</v>
      </c>
      <c r="Q504">
        <v>389</v>
      </c>
      <c r="R504" t="s">
        <v>231</v>
      </c>
      <c r="S504" t="s">
        <v>236</v>
      </c>
      <c r="T504" t="s">
        <v>221</v>
      </c>
      <c r="U504" t="s">
        <v>226</v>
      </c>
      <c r="V504">
        <v>0</v>
      </c>
      <c r="W504">
        <v>0</v>
      </c>
      <c r="X504">
        <v>7</v>
      </c>
      <c r="Y504" t="s">
        <v>45</v>
      </c>
      <c r="Z504" t="s">
        <v>46</v>
      </c>
      <c r="AA504" t="s">
        <v>46</v>
      </c>
      <c r="AB504">
        <v>47297.774700000002</v>
      </c>
      <c r="AC504">
        <v>60859499.231700003</v>
      </c>
    </row>
    <row r="505" spans="1:29" x14ac:dyDescent="0.3">
      <c r="A505">
        <v>38</v>
      </c>
      <c r="B505">
        <v>6</v>
      </c>
      <c r="C505">
        <v>38</v>
      </c>
      <c r="D505">
        <v>5509</v>
      </c>
      <c r="E505" t="s">
        <v>217</v>
      </c>
      <c r="F505">
        <v>637692.705433</v>
      </c>
      <c r="G505">
        <v>320202.84712499898</v>
      </c>
      <c r="H505">
        <v>5</v>
      </c>
      <c r="I505">
        <v>92.167378580100007</v>
      </c>
      <c r="J505">
        <v>2</v>
      </c>
      <c r="K505">
        <v>0</v>
      </c>
      <c r="L505">
        <v>0</v>
      </c>
      <c r="M505">
        <v>0</v>
      </c>
      <c r="N505" t="s">
        <v>13</v>
      </c>
      <c r="O505" t="s">
        <v>218</v>
      </c>
      <c r="P505" t="s">
        <v>217</v>
      </c>
      <c r="Q505">
        <v>358</v>
      </c>
      <c r="R505" t="s">
        <v>231</v>
      </c>
      <c r="S505" t="s">
        <v>235</v>
      </c>
      <c r="T505" t="s">
        <v>221</v>
      </c>
      <c r="U505" t="s">
        <v>226</v>
      </c>
      <c r="V505">
        <v>0</v>
      </c>
      <c r="W505">
        <v>0</v>
      </c>
      <c r="X505">
        <v>6</v>
      </c>
      <c r="Y505" t="s">
        <v>122</v>
      </c>
      <c r="Z505" t="s">
        <v>123</v>
      </c>
      <c r="AA505" t="s">
        <v>123</v>
      </c>
      <c r="AB505">
        <v>35905.361979100002</v>
      </c>
      <c r="AC505">
        <v>37238994.7202999</v>
      </c>
    </row>
    <row r="506" spans="1:29" x14ac:dyDescent="0.3">
      <c r="A506">
        <v>37</v>
      </c>
      <c r="B506">
        <v>5</v>
      </c>
      <c r="C506">
        <v>37</v>
      </c>
      <c r="D506">
        <v>5511</v>
      </c>
      <c r="E506" t="s">
        <v>217</v>
      </c>
      <c r="F506">
        <v>634363.94946399902</v>
      </c>
      <c r="G506">
        <v>328707.94855700003</v>
      </c>
      <c r="H506">
        <v>5</v>
      </c>
      <c r="I506">
        <v>40.7381921805</v>
      </c>
      <c r="J506">
        <v>2</v>
      </c>
      <c r="K506">
        <v>0</v>
      </c>
      <c r="L506">
        <v>0</v>
      </c>
      <c r="M506">
        <v>0</v>
      </c>
      <c r="N506" t="s">
        <v>13</v>
      </c>
      <c r="O506" t="s">
        <v>218</v>
      </c>
      <c r="P506" t="s">
        <v>217</v>
      </c>
      <c r="Q506">
        <v>358</v>
      </c>
      <c r="R506" t="s">
        <v>231</v>
      </c>
      <c r="S506" t="s">
        <v>235</v>
      </c>
      <c r="T506" t="s">
        <v>221</v>
      </c>
      <c r="U506" t="s">
        <v>226</v>
      </c>
      <c r="V506">
        <v>0</v>
      </c>
      <c r="W506">
        <v>0</v>
      </c>
      <c r="X506">
        <v>6</v>
      </c>
      <c r="Y506" t="s">
        <v>177</v>
      </c>
      <c r="Z506" t="s">
        <v>178</v>
      </c>
      <c r="AA506" t="s">
        <v>178</v>
      </c>
      <c r="AB506">
        <v>37939.154210200002</v>
      </c>
      <c r="AC506">
        <v>47166599.335000001</v>
      </c>
    </row>
    <row r="507" spans="1:29" x14ac:dyDescent="0.3">
      <c r="A507">
        <v>36</v>
      </c>
      <c r="B507">
        <v>3</v>
      </c>
      <c r="C507">
        <v>36</v>
      </c>
      <c r="D507">
        <v>5512</v>
      </c>
      <c r="E507" t="s">
        <v>217</v>
      </c>
      <c r="F507">
        <v>630170.59250399901</v>
      </c>
      <c r="G507">
        <v>329161.226111</v>
      </c>
      <c r="H507">
        <v>5</v>
      </c>
      <c r="I507">
        <v>2.6463154904600001</v>
      </c>
      <c r="J507">
        <v>2</v>
      </c>
      <c r="K507">
        <v>0</v>
      </c>
      <c r="L507">
        <v>0</v>
      </c>
      <c r="M507">
        <v>0</v>
      </c>
      <c r="N507" t="s">
        <v>14</v>
      </c>
      <c r="O507" t="s">
        <v>218</v>
      </c>
      <c r="P507" t="s">
        <v>217</v>
      </c>
      <c r="Q507">
        <v>357</v>
      </c>
      <c r="R507" t="s">
        <v>231</v>
      </c>
      <c r="S507" t="s">
        <v>235</v>
      </c>
      <c r="T507" t="s">
        <v>221</v>
      </c>
      <c r="U507" t="s">
        <v>226</v>
      </c>
      <c r="V507">
        <v>0</v>
      </c>
      <c r="W507">
        <v>0</v>
      </c>
      <c r="X507">
        <v>6</v>
      </c>
      <c r="Y507" t="s">
        <v>177</v>
      </c>
      <c r="Z507" t="s">
        <v>178</v>
      </c>
      <c r="AA507" t="s">
        <v>178</v>
      </c>
      <c r="AB507">
        <v>37939.154210200002</v>
      </c>
      <c r="AC507">
        <v>47166599.335000001</v>
      </c>
    </row>
    <row r="508" spans="1:29" x14ac:dyDescent="0.3">
      <c r="A508">
        <v>35</v>
      </c>
      <c r="B508">
        <v>3</v>
      </c>
      <c r="C508">
        <v>35</v>
      </c>
      <c r="D508">
        <v>5514</v>
      </c>
      <c r="E508" t="s">
        <v>217</v>
      </c>
      <c r="F508">
        <v>623705.63280899904</v>
      </c>
      <c r="G508">
        <v>331451.026913999</v>
      </c>
      <c r="H508">
        <v>5</v>
      </c>
      <c r="I508">
        <v>5.9027746485400003</v>
      </c>
      <c r="J508">
        <v>2</v>
      </c>
      <c r="K508">
        <v>0</v>
      </c>
      <c r="L508">
        <v>0</v>
      </c>
      <c r="M508">
        <v>0</v>
      </c>
      <c r="N508" t="s">
        <v>175</v>
      </c>
      <c r="O508" t="s">
        <v>218</v>
      </c>
      <c r="P508" t="s">
        <v>217</v>
      </c>
      <c r="Q508">
        <v>408</v>
      </c>
      <c r="R508" t="s">
        <v>231</v>
      </c>
      <c r="S508" t="s">
        <v>235</v>
      </c>
      <c r="T508" t="s">
        <v>221</v>
      </c>
      <c r="U508" t="s">
        <v>226</v>
      </c>
      <c r="V508">
        <v>0</v>
      </c>
      <c r="W508">
        <v>0</v>
      </c>
      <c r="X508">
        <v>6</v>
      </c>
      <c r="Y508" t="s">
        <v>179</v>
      </c>
      <c r="Z508" t="s">
        <v>180</v>
      </c>
      <c r="AA508" t="s">
        <v>180</v>
      </c>
      <c r="AB508">
        <v>81523.908777899895</v>
      </c>
      <c r="AC508">
        <v>146099024.912999</v>
      </c>
    </row>
    <row r="509" spans="1:29" x14ac:dyDescent="0.3">
      <c r="A509">
        <v>34</v>
      </c>
      <c r="B509">
        <v>2</v>
      </c>
      <c r="C509">
        <v>34</v>
      </c>
      <c r="D509">
        <v>5516</v>
      </c>
      <c r="E509" t="s">
        <v>217</v>
      </c>
      <c r="F509">
        <v>629174.52635499905</v>
      </c>
      <c r="G509">
        <v>336912.31052</v>
      </c>
      <c r="H509">
        <v>5</v>
      </c>
      <c r="I509">
        <v>8.8402850834900004</v>
      </c>
      <c r="J509">
        <v>2</v>
      </c>
      <c r="K509">
        <v>0</v>
      </c>
      <c r="L509">
        <v>0</v>
      </c>
      <c r="M509">
        <v>0</v>
      </c>
      <c r="N509" t="s">
        <v>175</v>
      </c>
      <c r="O509" t="s">
        <v>218</v>
      </c>
      <c r="P509" t="s">
        <v>217</v>
      </c>
      <c r="Q509">
        <v>408</v>
      </c>
      <c r="R509" t="s">
        <v>231</v>
      </c>
      <c r="S509" t="s">
        <v>235</v>
      </c>
      <c r="T509" t="s">
        <v>221</v>
      </c>
      <c r="U509" t="s">
        <v>226</v>
      </c>
      <c r="V509">
        <v>0</v>
      </c>
      <c r="W509">
        <v>0</v>
      </c>
      <c r="X509">
        <v>6</v>
      </c>
      <c r="Y509" t="s">
        <v>181</v>
      </c>
      <c r="Z509" t="s">
        <v>182</v>
      </c>
      <c r="AA509" t="s">
        <v>182</v>
      </c>
      <c r="AB509">
        <v>45361.450853800001</v>
      </c>
      <c r="AC509">
        <v>55674573.025700003</v>
      </c>
    </row>
    <row r="510" spans="1:29" x14ac:dyDescent="0.3">
      <c r="A510">
        <v>33</v>
      </c>
      <c r="B510">
        <v>10</v>
      </c>
      <c r="C510">
        <v>33</v>
      </c>
      <c r="D510">
        <v>5517</v>
      </c>
      <c r="E510" t="s">
        <v>217</v>
      </c>
      <c r="F510">
        <v>615413.09778700001</v>
      </c>
      <c r="G510">
        <v>334881.824438999</v>
      </c>
      <c r="H510">
        <v>5</v>
      </c>
      <c r="I510">
        <v>145.67643358300001</v>
      </c>
      <c r="J510">
        <v>2</v>
      </c>
      <c r="K510">
        <v>0</v>
      </c>
      <c r="L510">
        <v>0</v>
      </c>
      <c r="M510">
        <v>0</v>
      </c>
      <c r="N510" t="s">
        <v>175</v>
      </c>
      <c r="O510" t="s">
        <v>218</v>
      </c>
      <c r="P510" t="s">
        <v>217</v>
      </c>
      <c r="Q510">
        <v>408</v>
      </c>
      <c r="R510" t="s">
        <v>231</v>
      </c>
      <c r="S510" t="s">
        <v>235</v>
      </c>
      <c r="T510" t="s">
        <v>221</v>
      </c>
      <c r="U510" t="s">
        <v>226</v>
      </c>
      <c r="V510">
        <v>0</v>
      </c>
      <c r="W510">
        <v>0</v>
      </c>
      <c r="X510">
        <v>6</v>
      </c>
      <c r="Y510" t="s">
        <v>110</v>
      </c>
      <c r="Z510" t="s">
        <v>111</v>
      </c>
      <c r="AA510" t="s">
        <v>111</v>
      </c>
      <c r="AB510">
        <v>46191.728185100001</v>
      </c>
      <c r="AC510">
        <v>50806050.657899901</v>
      </c>
    </row>
    <row r="511" spans="1:29" x14ac:dyDescent="0.3">
      <c r="A511">
        <v>32</v>
      </c>
      <c r="B511">
        <v>4</v>
      </c>
      <c r="C511">
        <v>32</v>
      </c>
      <c r="D511">
        <v>5518</v>
      </c>
      <c r="E511" t="s">
        <v>217</v>
      </c>
      <c r="F511">
        <v>622636.043298</v>
      </c>
      <c r="G511">
        <v>338646.263791</v>
      </c>
      <c r="H511">
        <v>5</v>
      </c>
      <c r="I511">
        <v>56.502241864600002</v>
      </c>
      <c r="J511">
        <v>2</v>
      </c>
      <c r="K511">
        <v>0</v>
      </c>
      <c r="L511">
        <v>0</v>
      </c>
      <c r="M511">
        <v>0</v>
      </c>
      <c r="N511" t="s">
        <v>175</v>
      </c>
      <c r="O511" t="s">
        <v>218</v>
      </c>
      <c r="P511" t="s">
        <v>217</v>
      </c>
      <c r="Q511">
        <v>408</v>
      </c>
      <c r="R511" t="s">
        <v>231</v>
      </c>
      <c r="S511" t="s">
        <v>235</v>
      </c>
      <c r="T511" t="s">
        <v>221</v>
      </c>
      <c r="U511" t="s">
        <v>226</v>
      </c>
      <c r="V511">
        <v>0</v>
      </c>
      <c r="W511">
        <v>0</v>
      </c>
      <c r="X511">
        <v>6</v>
      </c>
      <c r="Y511" t="s">
        <v>171</v>
      </c>
      <c r="Z511" t="s">
        <v>172</v>
      </c>
      <c r="AA511" t="s">
        <v>172</v>
      </c>
      <c r="AB511">
        <v>10139.6317284</v>
      </c>
      <c r="AC511">
        <v>4353277.22487</v>
      </c>
    </row>
    <row r="512" spans="1:29" x14ac:dyDescent="0.3">
      <c r="A512">
        <v>31</v>
      </c>
      <c r="B512">
        <v>2</v>
      </c>
      <c r="C512">
        <v>31</v>
      </c>
      <c r="D512">
        <v>5519</v>
      </c>
      <c r="E512" t="s">
        <v>217</v>
      </c>
      <c r="F512">
        <v>621843.40266400005</v>
      </c>
      <c r="G512">
        <v>341489.78632900002</v>
      </c>
      <c r="H512">
        <v>5</v>
      </c>
      <c r="I512">
        <v>4.63561492932</v>
      </c>
      <c r="J512">
        <v>2</v>
      </c>
      <c r="K512">
        <v>0</v>
      </c>
      <c r="L512">
        <v>0</v>
      </c>
      <c r="M512">
        <v>0</v>
      </c>
      <c r="N512" t="s">
        <v>175</v>
      </c>
      <c r="O512" t="s">
        <v>218</v>
      </c>
      <c r="P512" t="s">
        <v>217</v>
      </c>
      <c r="Q512">
        <v>408</v>
      </c>
      <c r="R512" t="s">
        <v>231</v>
      </c>
      <c r="S512" t="s">
        <v>235</v>
      </c>
      <c r="T512" t="s">
        <v>221</v>
      </c>
      <c r="U512" t="s">
        <v>226</v>
      </c>
      <c r="V512">
        <v>0</v>
      </c>
      <c r="W512">
        <v>0</v>
      </c>
      <c r="X512">
        <v>6</v>
      </c>
      <c r="Y512" t="s">
        <v>171</v>
      </c>
      <c r="Z512" t="s">
        <v>172</v>
      </c>
      <c r="AA512" t="s">
        <v>172</v>
      </c>
      <c r="AB512">
        <v>10139.6317284</v>
      </c>
      <c r="AC512">
        <v>4353277.22487</v>
      </c>
    </row>
    <row r="513" spans="1:29" x14ac:dyDescent="0.3">
      <c r="A513">
        <v>30</v>
      </c>
      <c r="B513">
        <v>4</v>
      </c>
      <c r="C513">
        <v>30</v>
      </c>
      <c r="D513">
        <v>5520</v>
      </c>
      <c r="E513" t="s">
        <v>217</v>
      </c>
      <c r="F513">
        <v>606283.40414500004</v>
      </c>
      <c r="G513">
        <v>334869.752214999</v>
      </c>
      <c r="H513">
        <v>5</v>
      </c>
      <c r="I513">
        <v>7.9380903929500004</v>
      </c>
      <c r="J513">
        <v>2</v>
      </c>
      <c r="K513">
        <v>0</v>
      </c>
      <c r="L513">
        <v>0</v>
      </c>
      <c r="M513">
        <v>0</v>
      </c>
      <c r="N513" t="s">
        <v>175</v>
      </c>
      <c r="O513" t="s">
        <v>218</v>
      </c>
      <c r="P513" t="s">
        <v>217</v>
      </c>
      <c r="Q513">
        <v>408</v>
      </c>
      <c r="R513" t="s">
        <v>231</v>
      </c>
      <c r="S513" t="s">
        <v>235</v>
      </c>
      <c r="T513" t="s">
        <v>221</v>
      </c>
      <c r="U513" t="s">
        <v>226</v>
      </c>
      <c r="V513">
        <v>0</v>
      </c>
      <c r="W513">
        <v>0</v>
      </c>
      <c r="X513">
        <v>6</v>
      </c>
      <c r="Y513" t="s">
        <v>173</v>
      </c>
      <c r="Z513" t="s">
        <v>174</v>
      </c>
      <c r="AA513" t="s">
        <v>174</v>
      </c>
      <c r="AB513">
        <v>175873.97635300001</v>
      </c>
      <c r="AC513">
        <v>144242825.63100001</v>
      </c>
    </row>
    <row r="514" spans="1:29" x14ac:dyDescent="0.3">
      <c r="A514">
        <v>29</v>
      </c>
      <c r="B514">
        <v>2</v>
      </c>
      <c r="C514">
        <v>29</v>
      </c>
      <c r="D514">
        <v>5521</v>
      </c>
      <c r="E514" t="s">
        <v>217</v>
      </c>
      <c r="F514">
        <v>605523.19497099903</v>
      </c>
      <c r="G514">
        <v>340197.54569300002</v>
      </c>
      <c r="H514">
        <v>5</v>
      </c>
      <c r="I514">
        <v>8.1617783472899905</v>
      </c>
      <c r="J514">
        <v>2</v>
      </c>
      <c r="K514">
        <v>0</v>
      </c>
      <c r="L514">
        <v>0</v>
      </c>
      <c r="M514">
        <v>0</v>
      </c>
      <c r="N514" t="s">
        <v>175</v>
      </c>
      <c r="O514" t="s">
        <v>218</v>
      </c>
      <c r="P514" t="s">
        <v>217</v>
      </c>
      <c r="Q514">
        <v>408</v>
      </c>
      <c r="R514" t="s">
        <v>231</v>
      </c>
      <c r="S514" t="s">
        <v>235</v>
      </c>
      <c r="T514" t="s">
        <v>221</v>
      </c>
      <c r="U514" t="s">
        <v>226</v>
      </c>
      <c r="V514">
        <v>0</v>
      </c>
      <c r="W514">
        <v>0</v>
      </c>
      <c r="X514">
        <v>6</v>
      </c>
      <c r="Y514" t="s">
        <v>173</v>
      </c>
      <c r="Z514" t="s">
        <v>174</v>
      </c>
      <c r="AA514" t="s">
        <v>174</v>
      </c>
      <c r="AB514">
        <v>175873.97635300001</v>
      </c>
      <c r="AC514">
        <v>144242825.63100001</v>
      </c>
    </row>
    <row r="515" spans="1:29" x14ac:dyDescent="0.3">
      <c r="A515">
        <v>28</v>
      </c>
      <c r="B515">
        <v>2</v>
      </c>
      <c r="C515">
        <v>28</v>
      </c>
      <c r="D515">
        <v>5522</v>
      </c>
      <c r="E515" t="s">
        <v>217</v>
      </c>
      <c r="F515">
        <v>615607.209408</v>
      </c>
      <c r="G515">
        <v>342821.73259899899</v>
      </c>
      <c r="H515">
        <v>5</v>
      </c>
      <c r="I515">
        <v>3.9830562682799999</v>
      </c>
      <c r="J515">
        <v>2</v>
      </c>
      <c r="K515">
        <v>0</v>
      </c>
      <c r="L515">
        <v>0</v>
      </c>
      <c r="M515">
        <v>0</v>
      </c>
      <c r="N515" t="s">
        <v>175</v>
      </c>
      <c r="O515" t="s">
        <v>218</v>
      </c>
      <c r="P515" t="s">
        <v>217</v>
      </c>
      <c r="Q515">
        <v>408</v>
      </c>
      <c r="R515" t="s">
        <v>231</v>
      </c>
      <c r="S515" t="s">
        <v>235</v>
      </c>
      <c r="T515" t="s">
        <v>221</v>
      </c>
      <c r="U515" t="s">
        <v>226</v>
      </c>
      <c r="V515">
        <v>0</v>
      </c>
      <c r="W515">
        <v>0</v>
      </c>
      <c r="X515">
        <v>6</v>
      </c>
      <c r="Y515" t="s">
        <v>175</v>
      </c>
      <c r="Z515" t="s">
        <v>176</v>
      </c>
      <c r="AA515" t="s">
        <v>176</v>
      </c>
      <c r="AB515">
        <v>9221.7216306499904</v>
      </c>
      <c r="AC515">
        <v>3714323.4140400002</v>
      </c>
    </row>
    <row r="516" spans="1:29" x14ac:dyDescent="0.3">
      <c r="A516">
        <v>27</v>
      </c>
      <c r="B516">
        <v>3</v>
      </c>
      <c r="C516">
        <v>27</v>
      </c>
      <c r="D516">
        <v>5523</v>
      </c>
      <c r="E516" t="s">
        <v>217</v>
      </c>
      <c r="F516">
        <v>608299.68844099902</v>
      </c>
      <c r="G516">
        <v>341472.20353100001</v>
      </c>
      <c r="H516">
        <v>5</v>
      </c>
      <c r="I516">
        <v>43.321946322599899</v>
      </c>
      <c r="J516">
        <v>2</v>
      </c>
      <c r="K516">
        <v>0</v>
      </c>
      <c r="L516">
        <v>0</v>
      </c>
      <c r="M516">
        <v>0</v>
      </c>
      <c r="N516" t="s">
        <v>175</v>
      </c>
      <c r="O516" t="s">
        <v>218</v>
      </c>
      <c r="P516" t="s">
        <v>217</v>
      </c>
      <c r="Q516">
        <v>408</v>
      </c>
      <c r="R516" t="s">
        <v>231</v>
      </c>
      <c r="S516" t="s">
        <v>235</v>
      </c>
      <c r="T516" t="s">
        <v>221</v>
      </c>
      <c r="U516" t="s">
        <v>226</v>
      </c>
      <c r="V516">
        <v>0</v>
      </c>
      <c r="W516">
        <v>0</v>
      </c>
      <c r="X516">
        <v>6</v>
      </c>
      <c r="Y516" t="s">
        <v>173</v>
      </c>
      <c r="Z516" t="s">
        <v>174</v>
      </c>
      <c r="AA516" t="s">
        <v>174</v>
      </c>
      <c r="AB516">
        <v>175873.97635300001</v>
      </c>
      <c r="AC516">
        <v>144242825.63100001</v>
      </c>
    </row>
    <row r="517" spans="1:29" x14ac:dyDescent="0.3">
      <c r="A517">
        <v>26</v>
      </c>
      <c r="B517">
        <v>4</v>
      </c>
      <c r="C517">
        <v>26</v>
      </c>
      <c r="D517">
        <v>5524</v>
      </c>
      <c r="E517" t="s">
        <v>217</v>
      </c>
      <c r="F517">
        <v>630404.09523099905</v>
      </c>
      <c r="G517">
        <v>333611.36697700003</v>
      </c>
      <c r="H517">
        <v>5</v>
      </c>
      <c r="I517">
        <v>32.7019712098</v>
      </c>
      <c r="J517">
        <v>2</v>
      </c>
      <c r="K517">
        <v>0</v>
      </c>
      <c r="L517">
        <v>0</v>
      </c>
      <c r="M517">
        <v>0</v>
      </c>
      <c r="N517" t="s">
        <v>177</v>
      </c>
      <c r="O517" t="s">
        <v>218</v>
      </c>
      <c r="P517" t="s">
        <v>217</v>
      </c>
      <c r="Q517">
        <v>367</v>
      </c>
      <c r="R517" t="s">
        <v>231</v>
      </c>
      <c r="S517" t="s">
        <v>235</v>
      </c>
      <c r="T517" t="s">
        <v>221</v>
      </c>
      <c r="U517" t="s">
        <v>226</v>
      </c>
      <c r="V517">
        <v>0</v>
      </c>
      <c r="W517">
        <v>0</v>
      </c>
      <c r="X517">
        <v>6</v>
      </c>
      <c r="Y517" t="s">
        <v>181</v>
      </c>
      <c r="Z517" t="s">
        <v>182</v>
      </c>
      <c r="AA517" t="s">
        <v>182</v>
      </c>
      <c r="AB517">
        <v>45361.450853800001</v>
      </c>
      <c r="AC517">
        <v>55674573.025700003</v>
      </c>
    </row>
    <row r="518" spans="1:29" x14ac:dyDescent="0.3">
      <c r="A518">
        <v>25</v>
      </c>
      <c r="B518">
        <v>6</v>
      </c>
      <c r="C518">
        <v>25</v>
      </c>
      <c r="D518">
        <v>5525</v>
      </c>
      <c r="E518" t="s">
        <v>217</v>
      </c>
      <c r="F518">
        <v>564663.62412699906</v>
      </c>
      <c r="G518">
        <v>320440.94998799899</v>
      </c>
      <c r="H518">
        <v>5</v>
      </c>
      <c r="I518">
        <v>3.0260629613800001</v>
      </c>
      <c r="J518">
        <v>2</v>
      </c>
      <c r="K518">
        <v>0</v>
      </c>
      <c r="L518">
        <v>0</v>
      </c>
      <c r="M518">
        <v>0</v>
      </c>
      <c r="N518" t="s">
        <v>70</v>
      </c>
      <c r="O518" t="s">
        <v>218</v>
      </c>
      <c r="P518" t="s">
        <v>217</v>
      </c>
      <c r="Q518">
        <v>399</v>
      </c>
      <c r="R518" t="s">
        <v>231</v>
      </c>
      <c r="S518" t="s">
        <v>232</v>
      </c>
      <c r="T518" t="s">
        <v>221</v>
      </c>
      <c r="U518" t="s">
        <v>226</v>
      </c>
      <c r="V518">
        <v>0</v>
      </c>
      <c r="W518">
        <v>0</v>
      </c>
      <c r="X518">
        <v>5</v>
      </c>
      <c r="Y518" t="s">
        <v>68</v>
      </c>
      <c r="Z518" t="s">
        <v>69</v>
      </c>
      <c r="AA518" t="s">
        <v>69</v>
      </c>
      <c r="AB518">
        <v>7928.2152524100002</v>
      </c>
      <c r="AC518">
        <v>2560205.1500400002</v>
      </c>
    </row>
    <row r="519" spans="1:29" x14ac:dyDescent="0.3">
      <c r="A519">
        <v>24</v>
      </c>
      <c r="B519">
        <v>2</v>
      </c>
      <c r="C519">
        <v>24</v>
      </c>
      <c r="D519">
        <v>5526</v>
      </c>
      <c r="E519" t="s">
        <v>217</v>
      </c>
      <c r="F519">
        <v>552789.34889200004</v>
      </c>
      <c r="G519">
        <v>318761.015676999</v>
      </c>
      <c r="H519">
        <v>5</v>
      </c>
      <c r="I519">
        <v>0.17104171963000001</v>
      </c>
      <c r="J519">
        <v>2</v>
      </c>
      <c r="K519">
        <v>0</v>
      </c>
      <c r="L519">
        <v>0</v>
      </c>
      <c r="M519">
        <v>0</v>
      </c>
      <c r="N519" t="s">
        <v>70</v>
      </c>
      <c r="O519" t="s">
        <v>218</v>
      </c>
      <c r="P519" t="s">
        <v>217</v>
      </c>
      <c r="Q519">
        <v>399</v>
      </c>
      <c r="R519" t="s">
        <v>231</v>
      </c>
      <c r="S519" t="s">
        <v>232</v>
      </c>
      <c r="T519" t="s">
        <v>221</v>
      </c>
      <c r="U519" t="s">
        <v>226</v>
      </c>
      <c r="V519">
        <v>0</v>
      </c>
      <c r="W519">
        <v>0</v>
      </c>
      <c r="X519">
        <v>5</v>
      </c>
      <c r="Y519" t="s">
        <v>75</v>
      </c>
      <c r="Z519" t="s">
        <v>76</v>
      </c>
      <c r="AA519" t="s">
        <v>76</v>
      </c>
      <c r="AB519">
        <v>54005.516422200002</v>
      </c>
      <c r="AC519">
        <v>71258503.8882</v>
      </c>
    </row>
    <row r="520" spans="1:29" x14ac:dyDescent="0.3">
      <c r="A520">
        <v>23</v>
      </c>
      <c r="B520">
        <v>5</v>
      </c>
      <c r="C520">
        <v>23</v>
      </c>
      <c r="D520">
        <v>5527</v>
      </c>
      <c r="E520" t="s">
        <v>217</v>
      </c>
      <c r="F520">
        <v>563300.31995300006</v>
      </c>
      <c r="G520">
        <v>320193.34740700002</v>
      </c>
      <c r="H520">
        <v>5</v>
      </c>
      <c r="I520">
        <v>2.44948486915</v>
      </c>
      <c r="J520">
        <v>2</v>
      </c>
      <c r="K520">
        <v>0</v>
      </c>
      <c r="L520">
        <v>0</v>
      </c>
      <c r="M520">
        <v>0</v>
      </c>
      <c r="N520" t="s">
        <v>70</v>
      </c>
      <c r="O520" t="s">
        <v>218</v>
      </c>
      <c r="P520" t="s">
        <v>217</v>
      </c>
      <c r="Q520">
        <v>399</v>
      </c>
      <c r="R520" t="s">
        <v>231</v>
      </c>
      <c r="S520" t="s">
        <v>232</v>
      </c>
      <c r="T520" t="s">
        <v>221</v>
      </c>
      <c r="U520" t="s">
        <v>226</v>
      </c>
      <c r="V520">
        <v>0</v>
      </c>
      <c r="W520">
        <v>0</v>
      </c>
      <c r="X520">
        <v>5</v>
      </c>
      <c r="Y520" t="s">
        <v>68</v>
      </c>
      <c r="Z520" t="s">
        <v>69</v>
      </c>
      <c r="AA520" t="s">
        <v>69</v>
      </c>
      <c r="AB520">
        <v>7928.2152524100002</v>
      </c>
      <c r="AC520">
        <v>2560205.1500400002</v>
      </c>
    </row>
    <row r="521" spans="1:29" x14ac:dyDescent="0.3">
      <c r="A521">
        <v>22</v>
      </c>
      <c r="B521">
        <v>3</v>
      </c>
      <c r="C521">
        <v>22</v>
      </c>
      <c r="D521">
        <v>5528</v>
      </c>
      <c r="E521" t="s">
        <v>217</v>
      </c>
      <c r="F521">
        <v>563946.41187199904</v>
      </c>
      <c r="G521">
        <v>317127.25219899899</v>
      </c>
      <c r="H521">
        <v>5</v>
      </c>
      <c r="I521">
        <v>4.6184267964199996</v>
      </c>
      <c r="J521">
        <v>2</v>
      </c>
      <c r="K521">
        <v>0</v>
      </c>
      <c r="L521">
        <v>0</v>
      </c>
      <c r="M521">
        <v>0</v>
      </c>
      <c r="N521" t="s">
        <v>70</v>
      </c>
      <c r="O521" t="s">
        <v>218</v>
      </c>
      <c r="P521" t="s">
        <v>217</v>
      </c>
      <c r="Q521">
        <v>399</v>
      </c>
      <c r="R521" t="s">
        <v>231</v>
      </c>
      <c r="S521" t="s">
        <v>232</v>
      </c>
      <c r="T521" t="s">
        <v>221</v>
      </c>
      <c r="U521" t="s">
        <v>226</v>
      </c>
      <c r="V521">
        <v>0</v>
      </c>
      <c r="W521">
        <v>0</v>
      </c>
      <c r="X521">
        <v>5</v>
      </c>
      <c r="Y521" t="s">
        <v>83</v>
      </c>
      <c r="Z521" t="s">
        <v>84</v>
      </c>
      <c r="AA521" t="s">
        <v>84</v>
      </c>
      <c r="AB521">
        <v>38301.655801300003</v>
      </c>
      <c r="AC521">
        <v>14696622.2532</v>
      </c>
    </row>
    <row r="522" spans="1:29" x14ac:dyDescent="0.3">
      <c r="A522">
        <v>21</v>
      </c>
      <c r="B522">
        <v>6</v>
      </c>
      <c r="C522">
        <v>21</v>
      </c>
      <c r="D522">
        <v>5529</v>
      </c>
      <c r="E522" t="s">
        <v>217</v>
      </c>
      <c r="F522">
        <v>561606.57600200002</v>
      </c>
      <c r="G522">
        <v>317932.50853400002</v>
      </c>
      <c r="H522">
        <v>5</v>
      </c>
      <c r="I522">
        <v>15.4037225269999</v>
      </c>
      <c r="J522">
        <v>2</v>
      </c>
      <c r="K522">
        <v>0</v>
      </c>
      <c r="L522">
        <v>0</v>
      </c>
      <c r="M522">
        <v>0</v>
      </c>
      <c r="N522" t="s">
        <v>70</v>
      </c>
      <c r="O522" t="s">
        <v>218</v>
      </c>
      <c r="P522" t="s">
        <v>217</v>
      </c>
      <c r="Q522">
        <v>399</v>
      </c>
      <c r="R522" t="s">
        <v>231</v>
      </c>
      <c r="S522" t="s">
        <v>232</v>
      </c>
      <c r="T522" t="s">
        <v>221</v>
      </c>
      <c r="U522" t="s">
        <v>226</v>
      </c>
      <c r="V522">
        <v>0</v>
      </c>
      <c r="W522">
        <v>0</v>
      </c>
      <c r="X522">
        <v>5</v>
      </c>
      <c r="Y522" t="s">
        <v>77</v>
      </c>
      <c r="Z522" t="s">
        <v>78</v>
      </c>
      <c r="AA522" t="s">
        <v>78</v>
      </c>
      <c r="AB522">
        <v>12292.5774628</v>
      </c>
      <c r="AC522">
        <v>4586737.5532400003</v>
      </c>
    </row>
    <row r="523" spans="1:29" x14ac:dyDescent="0.3">
      <c r="A523">
        <v>20</v>
      </c>
      <c r="B523">
        <v>4</v>
      </c>
      <c r="C523">
        <v>20</v>
      </c>
      <c r="D523">
        <v>5530</v>
      </c>
      <c r="E523" t="s">
        <v>217</v>
      </c>
      <c r="F523">
        <v>562091.24205400003</v>
      </c>
      <c r="G523">
        <v>326137.78898800001</v>
      </c>
      <c r="H523">
        <v>5</v>
      </c>
      <c r="I523">
        <v>40.740087798300003</v>
      </c>
      <c r="J523">
        <v>2</v>
      </c>
      <c r="K523">
        <v>0</v>
      </c>
      <c r="L523">
        <v>0</v>
      </c>
      <c r="M523">
        <v>0</v>
      </c>
      <c r="N523" t="s">
        <v>70</v>
      </c>
      <c r="O523" t="s">
        <v>218</v>
      </c>
      <c r="P523" t="s">
        <v>217</v>
      </c>
      <c r="Q523">
        <v>399</v>
      </c>
      <c r="R523" t="s">
        <v>231</v>
      </c>
      <c r="S523" t="s">
        <v>232</v>
      </c>
      <c r="T523" t="s">
        <v>221</v>
      </c>
      <c r="U523" t="s">
        <v>226</v>
      </c>
      <c r="V523">
        <v>0</v>
      </c>
      <c r="W523">
        <v>0</v>
      </c>
      <c r="X523">
        <v>5</v>
      </c>
      <c r="Y523" t="s">
        <v>72</v>
      </c>
      <c r="Z523" t="s">
        <v>73</v>
      </c>
      <c r="AA523" t="s">
        <v>73</v>
      </c>
      <c r="AB523">
        <v>72435.001468400005</v>
      </c>
      <c r="AC523">
        <v>112310390.649</v>
      </c>
    </row>
    <row r="524" spans="1:29" x14ac:dyDescent="0.3">
      <c r="A524">
        <v>19</v>
      </c>
      <c r="B524">
        <v>5</v>
      </c>
      <c r="C524">
        <v>19</v>
      </c>
      <c r="D524">
        <v>5531</v>
      </c>
      <c r="E524" t="s">
        <v>217</v>
      </c>
      <c r="F524">
        <v>561850.11797699903</v>
      </c>
      <c r="G524">
        <v>321768.75117900001</v>
      </c>
      <c r="H524">
        <v>5</v>
      </c>
      <c r="I524">
        <v>4.8771376282499999</v>
      </c>
      <c r="J524">
        <v>2</v>
      </c>
      <c r="K524">
        <v>0</v>
      </c>
      <c r="L524">
        <v>0</v>
      </c>
      <c r="M524">
        <v>0</v>
      </c>
      <c r="N524" t="s">
        <v>70</v>
      </c>
      <c r="O524" t="s">
        <v>218</v>
      </c>
      <c r="P524" t="s">
        <v>217</v>
      </c>
      <c r="Q524">
        <v>399</v>
      </c>
      <c r="R524" t="s">
        <v>231</v>
      </c>
      <c r="S524" t="s">
        <v>232</v>
      </c>
      <c r="T524" t="s">
        <v>221</v>
      </c>
      <c r="U524" t="s">
        <v>226</v>
      </c>
      <c r="V524">
        <v>0</v>
      </c>
      <c r="W524">
        <v>0</v>
      </c>
      <c r="X524">
        <v>5</v>
      </c>
      <c r="Y524" t="s">
        <v>70</v>
      </c>
      <c r="Z524" t="s">
        <v>71</v>
      </c>
      <c r="AA524" t="s">
        <v>71</v>
      </c>
      <c r="AB524">
        <v>62922.055459800002</v>
      </c>
      <c r="AC524">
        <v>37188675.4023</v>
      </c>
    </row>
    <row r="525" spans="1:29" x14ac:dyDescent="0.3">
      <c r="A525">
        <v>18</v>
      </c>
      <c r="B525">
        <v>2</v>
      </c>
      <c r="C525">
        <v>18</v>
      </c>
      <c r="D525">
        <v>5532</v>
      </c>
      <c r="E525" t="s">
        <v>217</v>
      </c>
      <c r="F525">
        <v>561367.72433500004</v>
      </c>
      <c r="G525">
        <v>303253.316641999</v>
      </c>
      <c r="H525">
        <v>5</v>
      </c>
      <c r="I525">
        <v>4.8496660007100001</v>
      </c>
      <c r="J525">
        <v>2</v>
      </c>
      <c r="K525">
        <v>0</v>
      </c>
      <c r="L525">
        <v>0</v>
      </c>
      <c r="M525">
        <v>0</v>
      </c>
      <c r="N525" t="s">
        <v>167</v>
      </c>
      <c r="O525" t="s">
        <v>218</v>
      </c>
      <c r="P525" t="s">
        <v>217</v>
      </c>
      <c r="Q525">
        <v>398</v>
      </c>
      <c r="R525" t="s">
        <v>231</v>
      </c>
      <c r="S525" t="s">
        <v>232</v>
      </c>
      <c r="T525" t="s">
        <v>221</v>
      </c>
      <c r="U525" t="s">
        <v>226</v>
      </c>
      <c r="V525">
        <v>0</v>
      </c>
      <c r="W525">
        <v>0</v>
      </c>
      <c r="X525">
        <v>5</v>
      </c>
      <c r="Y525" t="s">
        <v>167</v>
      </c>
      <c r="Z525" t="s">
        <v>168</v>
      </c>
      <c r="AA525" t="s">
        <v>168</v>
      </c>
      <c r="AB525">
        <v>10281.5434212</v>
      </c>
      <c r="AC525">
        <v>5202369.1090299897</v>
      </c>
    </row>
    <row r="526" spans="1:29" x14ac:dyDescent="0.3">
      <c r="A526">
        <v>17</v>
      </c>
      <c r="B526">
        <v>6</v>
      </c>
      <c r="C526">
        <v>17</v>
      </c>
      <c r="D526">
        <v>5533</v>
      </c>
      <c r="E526" t="s">
        <v>217</v>
      </c>
      <c r="F526">
        <v>569158.96632500004</v>
      </c>
      <c r="G526">
        <v>292550.74310899898</v>
      </c>
      <c r="H526">
        <v>5</v>
      </c>
      <c r="I526">
        <v>169.57905898600001</v>
      </c>
      <c r="J526">
        <v>2</v>
      </c>
      <c r="K526">
        <v>0</v>
      </c>
      <c r="L526">
        <v>0</v>
      </c>
      <c r="M526">
        <v>0</v>
      </c>
      <c r="N526" t="s">
        <v>169</v>
      </c>
      <c r="O526" t="s">
        <v>218</v>
      </c>
      <c r="P526" t="s">
        <v>217</v>
      </c>
      <c r="Q526">
        <v>420</v>
      </c>
      <c r="R526" t="s">
        <v>231</v>
      </c>
      <c r="S526" t="s">
        <v>232</v>
      </c>
      <c r="T526" t="s">
        <v>221</v>
      </c>
      <c r="U526" t="s">
        <v>226</v>
      </c>
      <c r="V526">
        <v>0</v>
      </c>
      <c r="W526">
        <v>0</v>
      </c>
      <c r="X526">
        <v>5</v>
      </c>
      <c r="Y526" t="s">
        <v>188</v>
      </c>
      <c r="Z526" t="s">
        <v>189</v>
      </c>
      <c r="AA526" t="s">
        <v>189</v>
      </c>
      <c r="AB526">
        <v>41578.666300199897</v>
      </c>
      <c r="AC526">
        <v>73957901.228799894</v>
      </c>
    </row>
    <row r="527" spans="1:29" x14ac:dyDescent="0.3">
      <c r="A527">
        <v>16</v>
      </c>
      <c r="B527">
        <v>2</v>
      </c>
      <c r="C527">
        <v>16</v>
      </c>
      <c r="D527">
        <v>5535</v>
      </c>
      <c r="E527" t="s">
        <v>217</v>
      </c>
      <c r="F527">
        <v>555226.42888999905</v>
      </c>
      <c r="G527">
        <v>320160.01429700002</v>
      </c>
      <c r="H527">
        <v>5</v>
      </c>
      <c r="I527">
        <v>7.0263151048500001</v>
      </c>
      <c r="J527">
        <v>2</v>
      </c>
      <c r="K527">
        <v>0</v>
      </c>
      <c r="L527">
        <v>0</v>
      </c>
      <c r="M527">
        <v>0</v>
      </c>
      <c r="N527" t="s">
        <v>70</v>
      </c>
      <c r="O527" t="s">
        <v>218</v>
      </c>
      <c r="P527" t="s">
        <v>217</v>
      </c>
      <c r="Q527">
        <v>399</v>
      </c>
      <c r="R527" t="s">
        <v>231</v>
      </c>
      <c r="S527" t="s">
        <v>232</v>
      </c>
      <c r="T527" t="s">
        <v>221</v>
      </c>
      <c r="U527" t="s">
        <v>226</v>
      </c>
      <c r="V527">
        <v>0</v>
      </c>
      <c r="W527">
        <v>0</v>
      </c>
      <c r="X527">
        <v>5</v>
      </c>
      <c r="Y527" t="s">
        <v>75</v>
      </c>
      <c r="Z527" t="s">
        <v>76</v>
      </c>
      <c r="AA527" t="s">
        <v>76</v>
      </c>
      <c r="AB527">
        <v>54005.516422200002</v>
      </c>
      <c r="AC527">
        <v>71258503.8882</v>
      </c>
    </row>
    <row r="528" spans="1:29" x14ac:dyDescent="0.3">
      <c r="A528">
        <v>15</v>
      </c>
      <c r="B528">
        <v>5</v>
      </c>
      <c r="C528">
        <v>15</v>
      </c>
      <c r="D528">
        <v>5537</v>
      </c>
      <c r="E528" t="s">
        <v>217</v>
      </c>
      <c r="F528">
        <v>556293.82216900005</v>
      </c>
      <c r="G528">
        <v>321580.74239000003</v>
      </c>
      <c r="H528">
        <v>5</v>
      </c>
      <c r="I528">
        <v>63.805199421300003</v>
      </c>
      <c r="J528">
        <v>2</v>
      </c>
      <c r="K528">
        <v>0</v>
      </c>
      <c r="L528">
        <v>0</v>
      </c>
      <c r="M528">
        <v>0</v>
      </c>
      <c r="N528" t="s">
        <v>75</v>
      </c>
      <c r="O528" t="s">
        <v>218</v>
      </c>
      <c r="P528" t="s">
        <v>217</v>
      </c>
      <c r="Q528">
        <v>400</v>
      </c>
      <c r="R528" t="s">
        <v>231</v>
      </c>
      <c r="S528" t="s">
        <v>232</v>
      </c>
      <c r="T528" t="s">
        <v>221</v>
      </c>
      <c r="U528" t="s">
        <v>226</v>
      </c>
      <c r="V528">
        <v>0</v>
      </c>
      <c r="W528">
        <v>0</v>
      </c>
      <c r="X528">
        <v>5</v>
      </c>
      <c r="Y528" t="s">
        <v>186</v>
      </c>
      <c r="Z528" t="s">
        <v>187</v>
      </c>
      <c r="AA528" t="s">
        <v>187</v>
      </c>
      <c r="AB528">
        <v>77643.694843000005</v>
      </c>
      <c r="AC528">
        <v>89640097.175400004</v>
      </c>
    </row>
    <row r="529" spans="1:29" x14ac:dyDescent="0.3">
      <c r="A529">
        <v>14</v>
      </c>
      <c r="B529">
        <v>6</v>
      </c>
      <c r="C529">
        <v>14</v>
      </c>
      <c r="D529">
        <v>5538</v>
      </c>
      <c r="E529" t="s">
        <v>217</v>
      </c>
      <c r="F529">
        <v>567040.10550499905</v>
      </c>
      <c r="G529">
        <v>309932.482028</v>
      </c>
      <c r="H529">
        <v>5</v>
      </c>
      <c r="I529">
        <v>68.484640590599895</v>
      </c>
      <c r="J529">
        <v>2</v>
      </c>
      <c r="K529">
        <v>0</v>
      </c>
      <c r="L529">
        <v>0</v>
      </c>
      <c r="M529">
        <v>0</v>
      </c>
      <c r="N529" t="s">
        <v>75</v>
      </c>
      <c r="O529" t="s">
        <v>218</v>
      </c>
      <c r="P529" t="s">
        <v>217</v>
      </c>
      <c r="Q529">
        <v>400</v>
      </c>
      <c r="R529" t="s">
        <v>231</v>
      </c>
      <c r="S529" t="s">
        <v>232</v>
      </c>
      <c r="T529" t="s">
        <v>221</v>
      </c>
      <c r="U529" t="s">
        <v>226</v>
      </c>
      <c r="V529">
        <v>0</v>
      </c>
      <c r="W529">
        <v>0</v>
      </c>
      <c r="X529">
        <v>5</v>
      </c>
      <c r="Y529" t="s">
        <v>85</v>
      </c>
      <c r="Z529" t="s">
        <v>86</v>
      </c>
      <c r="AA529" t="s">
        <v>86</v>
      </c>
      <c r="AB529">
        <v>107993.977604999</v>
      </c>
      <c r="AC529">
        <v>199189306.91</v>
      </c>
    </row>
    <row r="530" spans="1:29" x14ac:dyDescent="0.3">
      <c r="A530">
        <v>13</v>
      </c>
      <c r="B530">
        <v>4</v>
      </c>
      <c r="C530">
        <v>13</v>
      </c>
      <c r="D530">
        <v>5539</v>
      </c>
      <c r="E530" t="s">
        <v>217</v>
      </c>
      <c r="F530">
        <v>551233.999159</v>
      </c>
      <c r="G530">
        <v>302156.55127900001</v>
      </c>
      <c r="H530">
        <v>5</v>
      </c>
      <c r="I530">
        <v>51.462804640199899</v>
      </c>
      <c r="J530">
        <v>2</v>
      </c>
      <c r="K530">
        <v>0</v>
      </c>
      <c r="L530">
        <v>0</v>
      </c>
      <c r="M530">
        <v>0</v>
      </c>
      <c r="N530" t="s">
        <v>217</v>
      </c>
      <c r="O530" t="s">
        <v>218</v>
      </c>
      <c r="P530" t="s">
        <v>217</v>
      </c>
      <c r="Q530">
        <v>378</v>
      </c>
      <c r="R530" t="s">
        <v>231</v>
      </c>
      <c r="S530" t="s">
        <v>232</v>
      </c>
      <c r="T530" t="s">
        <v>221</v>
      </c>
      <c r="U530" t="s">
        <v>226</v>
      </c>
      <c r="V530">
        <v>0</v>
      </c>
      <c r="W530">
        <v>0</v>
      </c>
      <c r="X530">
        <v>5</v>
      </c>
      <c r="Y530" t="s">
        <v>233</v>
      </c>
      <c r="Z530" t="s">
        <v>234</v>
      </c>
      <c r="AA530" t="s">
        <v>234</v>
      </c>
      <c r="AB530">
        <v>30772.497302100001</v>
      </c>
      <c r="AC530">
        <v>16098318.623600001</v>
      </c>
    </row>
    <row r="531" spans="1:29" x14ac:dyDescent="0.3">
      <c r="A531">
        <v>12</v>
      </c>
      <c r="B531">
        <v>5</v>
      </c>
      <c r="C531">
        <v>12</v>
      </c>
      <c r="D531">
        <v>5541</v>
      </c>
      <c r="E531" t="s">
        <v>217</v>
      </c>
      <c r="F531">
        <v>546757.658345</v>
      </c>
      <c r="G531">
        <v>317153.56654500001</v>
      </c>
      <c r="H531">
        <v>5</v>
      </c>
      <c r="I531">
        <v>59.362808326</v>
      </c>
      <c r="J531">
        <v>2</v>
      </c>
      <c r="K531">
        <v>0</v>
      </c>
      <c r="L531">
        <v>0</v>
      </c>
      <c r="M531">
        <v>0</v>
      </c>
      <c r="N531" t="s">
        <v>75</v>
      </c>
      <c r="O531" t="s">
        <v>218</v>
      </c>
      <c r="P531" t="s">
        <v>217</v>
      </c>
      <c r="Q531">
        <v>400</v>
      </c>
      <c r="R531" t="s">
        <v>231</v>
      </c>
      <c r="S531" t="s">
        <v>232</v>
      </c>
      <c r="T531" t="s">
        <v>221</v>
      </c>
      <c r="U531" t="s">
        <v>226</v>
      </c>
      <c r="V531">
        <v>0</v>
      </c>
      <c r="W531">
        <v>0</v>
      </c>
      <c r="X531">
        <v>5</v>
      </c>
      <c r="Y531" t="s">
        <v>186</v>
      </c>
      <c r="Z531" t="s">
        <v>187</v>
      </c>
      <c r="AA531" t="s">
        <v>187</v>
      </c>
      <c r="AB531">
        <v>77643.694843000005</v>
      </c>
      <c r="AC531">
        <v>89640097.175400004</v>
      </c>
    </row>
    <row r="532" spans="1:29" x14ac:dyDescent="0.3">
      <c r="A532">
        <v>11</v>
      </c>
      <c r="B532">
        <v>2</v>
      </c>
      <c r="C532">
        <v>11</v>
      </c>
      <c r="D532">
        <v>5542</v>
      </c>
      <c r="E532" t="s">
        <v>217</v>
      </c>
      <c r="F532">
        <v>562567.87753699895</v>
      </c>
      <c r="G532">
        <v>306362.76046899898</v>
      </c>
      <c r="H532">
        <v>5</v>
      </c>
      <c r="I532">
        <v>5.9336535790199996</v>
      </c>
      <c r="J532">
        <v>2</v>
      </c>
      <c r="K532">
        <v>0</v>
      </c>
      <c r="L532">
        <v>0</v>
      </c>
      <c r="M532">
        <v>0</v>
      </c>
      <c r="N532" t="s">
        <v>75</v>
      </c>
      <c r="O532" t="s">
        <v>218</v>
      </c>
      <c r="P532" t="s">
        <v>217</v>
      </c>
      <c r="Q532">
        <v>400</v>
      </c>
      <c r="R532" t="s">
        <v>231</v>
      </c>
      <c r="S532" t="s">
        <v>232</v>
      </c>
      <c r="T532" t="s">
        <v>221</v>
      </c>
      <c r="U532" t="s">
        <v>226</v>
      </c>
      <c r="V532">
        <v>0</v>
      </c>
      <c r="W532">
        <v>0</v>
      </c>
      <c r="X532">
        <v>5</v>
      </c>
      <c r="Y532" t="s">
        <v>79</v>
      </c>
      <c r="Z532" t="s">
        <v>80</v>
      </c>
      <c r="AA532" t="s">
        <v>80</v>
      </c>
      <c r="AB532">
        <v>57541.307842800001</v>
      </c>
      <c r="AC532">
        <v>95662936.545900002</v>
      </c>
    </row>
    <row r="533" spans="1:29" x14ac:dyDescent="0.3">
      <c r="A533">
        <v>10</v>
      </c>
      <c r="B533">
        <v>6</v>
      </c>
      <c r="C533">
        <v>10</v>
      </c>
      <c r="D533">
        <v>5543</v>
      </c>
      <c r="E533" t="s">
        <v>217</v>
      </c>
      <c r="F533">
        <v>557568.57391599903</v>
      </c>
      <c r="G533">
        <v>312571.51843499899</v>
      </c>
      <c r="H533">
        <v>5</v>
      </c>
      <c r="I533">
        <v>72.166374851699899</v>
      </c>
      <c r="J533">
        <v>2</v>
      </c>
      <c r="K533">
        <v>0</v>
      </c>
      <c r="L533">
        <v>0</v>
      </c>
      <c r="M533">
        <v>0</v>
      </c>
      <c r="N533" t="s">
        <v>75</v>
      </c>
      <c r="O533" t="s">
        <v>218</v>
      </c>
      <c r="P533" t="s">
        <v>217</v>
      </c>
      <c r="Q533">
        <v>400</v>
      </c>
      <c r="R533" t="s">
        <v>231</v>
      </c>
      <c r="S533" t="s">
        <v>232</v>
      </c>
      <c r="T533" t="s">
        <v>221</v>
      </c>
      <c r="U533" t="s">
        <v>226</v>
      </c>
      <c r="V533">
        <v>0</v>
      </c>
      <c r="W533">
        <v>0</v>
      </c>
      <c r="X533">
        <v>5</v>
      </c>
      <c r="Y533" t="s">
        <v>75</v>
      </c>
      <c r="Z533" t="s">
        <v>76</v>
      </c>
      <c r="AA533" t="s">
        <v>76</v>
      </c>
      <c r="AB533">
        <v>54005.516422200002</v>
      </c>
      <c r="AC533">
        <v>71258503.8882</v>
      </c>
    </row>
    <row r="534" spans="1:29" x14ac:dyDescent="0.3">
      <c r="A534">
        <v>9</v>
      </c>
      <c r="B534">
        <v>7</v>
      </c>
      <c r="C534">
        <v>9</v>
      </c>
      <c r="D534">
        <v>5544</v>
      </c>
      <c r="E534" t="s">
        <v>217</v>
      </c>
      <c r="F534">
        <v>564865.56644199905</v>
      </c>
      <c r="G534">
        <v>300904.672049999</v>
      </c>
      <c r="H534">
        <v>5</v>
      </c>
      <c r="I534">
        <v>149.494902924999</v>
      </c>
      <c r="J534">
        <v>2</v>
      </c>
      <c r="K534">
        <v>0</v>
      </c>
      <c r="L534">
        <v>0</v>
      </c>
      <c r="M534">
        <v>0</v>
      </c>
      <c r="N534" t="s">
        <v>169</v>
      </c>
      <c r="O534" t="s">
        <v>218</v>
      </c>
      <c r="P534" t="s">
        <v>217</v>
      </c>
      <c r="Q534">
        <v>420</v>
      </c>
      <c r="R534" t="s">
        <v>231</v>
      </c>
      <c r="S534" t="s">
        <v>232</v>
      </c>
      <c r="T534" t="s">
        <v>221</v>
      </c>
      <c r="U534" t="s">
        <v>226</v>
      </c>
      <c r="V534">
        <v>0</v>
      </c>
      <c r="W534">
        <v>0</v>
      </c>
      <c r="X534">
        <v>5</v>
      </c>
      <c r="Y534" t="s">
        <v>188</v>
      </c>
      <c r="Z534" t="s">
        <v>189</v>
      </c>
      <c r="AA534" t="s">
        <v>189</v>
      </c>
      <c r="AB534">
        <v>41578.666300199897</v>
      </c>
      <c r="AC534">
        <v>73957901.228799894</v>
      </c>
    </row>
    <row r="535" spans="1:29" x14ac:dyDescent="0.3">
      <c r="A535">
        <v>372</v>
      </c>
      <c r="B535">
        <v>21</v>
      </c>
      <c r="C535">
        <v>372</v>
      </c>
      <c r="D535">
        <v>6166</v>
      </c>
      <c r="E535" t="s">
        <v>217</v>
      </c>
      <c r="F535">
        <v>572499.67230600002</v>
      </c>
      <c r="G535">
        <v>275981.863747</v>
      </c>
      <c r="H535">
        <v>6</v>
      </c>
      <c r="I535">
        <v>376.44636559499901</v>
      </c>
      <c r="J535">
        <v>2</v>
      </c>
      <c r="K535">
        <v>0</v>
      </c>
      <c r="L535">
        <v>0</v>
      </c>
      <c r="M535">
        <v>0</v>
      </c>
      <c r="N535" t="s">
        <v>74</v>
      </c>
      <c r="O535" t="s">
        <v>218</v>
      </c>
      <c r="P535" t="s">
        <v>217</v>
      </c>
      <c r="Q535">
        <v>385</v>
      </c>
      <c r="R535" t="s">
        <v>224</v>
      </c>
      <c r="S535" t="s">
        <v>225</v>
      </c>
      <c r="T535" t="s">
        <v>221</v>
      </c>
      <c r="U535" t="s">
        <v>226</v>
      </c>
      <c r="V535">
        <v>0</v>
      </c>
      <c r="W535">
        <v>0</v>
      </c>
      <c r="X535">
        <v>3</v>
      </c>
      <c r="Y535" t="s">
        <v>188</v>
      </c>
      <c r="Z535" t="s">
        <v>189</v>
      </c>
      <c r="AA535" t="s">
        <v>189</v>
      </c>
      <c r="AB535">
        <v>41578.666300199897</v>
      </c>
      <c r="AC535">
        <v>73957901.228799894</v>
      </c>
    </row>
    <row r="536" spans="1:29" x14ac:dyDescent="0.3">
      <c r="A536">
        <v>224</v>
      </c>
      <c r="B536">
        <v>14</v>
      </c>
      <c r="C536">
        <v>224</v>
      </c>
      <c r="D536">
        <v>6316</v>
      </c>
      <c r="E536" t="s">
        <v>217</v>
      </c>
      <c r="F536">
        <v>642440.28976700001</v>
      </c>
      <c r="G536">
        <v>284396.89571900002</v>
      </c>
      <c r="H536">
        <v>6</v>
      </c>
      <c r="I536">
        <v>316.16415865499903</v>
      </c>
      <c r="J536">
        <v>2</v>
      </c>
      <c r="K536">
        <v>0</v>
      </c>
      <c r="L536">
        <v>0</v>
      </c>
      <c r="M536">
        <v>0</v>
      </c>
      <c r="N536" t="s">
        <v>161</v>
      </c>
      <c r="O536" t="s">
        <v>218</v>
      </c>
      <c r="P536" t="s">
        <v>217</v>
      </c>
      <c r="Q536">
        <v>422</v>
      </c>
      <c r="R536" t="s">
        <v>224</v>
      </c>
      <c r="S536" t="s">
        <v>225</v>
      </c>
      <c r="T536" t="s">
        <v>221</v>
      </c>
      <c r="U536" t="s">
        <v>226</v>
      </c>
      <c r="V536">
        <v>0</v>
      </c>
      <c r="W536">
        <v>0</v>
      </c>
      <c r="X536">
        <v>3</v>
      </c>
      <c r="Y536" t="s">
        <v>155</v>
      </c>
      <c r="Z536" t="s">
        <v>156</v>
      </c>
      <c r="AA536" t="s">
        <v>156</v>
      </c>
      <c r="AB536">
        <v>77162.700335500005</v>
      </c>
      <c r="AC536">
        <v>109809890.074</v>
      </c>
    </row>
    <row r="537" spans="1:29" x14ac:dyDescent="0.3">
      <c r="A537">
        <v>75</v>
      </c>
      <c r="B537">
        <v>220</v>
      </c>
      <c r="C537">
        <v>75</v>
      </c>
      <c r="D537">
        <v>6467</v>
      </c>
      <c r="E537" t="s">
        <v>217</v>
      </c>
      <c r="F537">
        <v>528499.57438799902</v>
      </c>
      <c r="G537">
        <v>267276.52135400003</v>
      </c>
      <c r="H537">
        <v>6</v>
      </c>
      <c r="I537">
        <v>4619.0118775600004</v>
      </c>
      <c r="J537">
        <v>2</v>
      </c>
      <c r="K537">
        <v>0</v>
      </c>
      <c r="L537">
        <v>0</v>
      </c>
      <c r="M537">
        <v>0</v>
      </c>
      <c r="N537" t="s">
        <v>157</v>
      </c>
      <c r="O537" t="s">
        <v>218</v>
      </c>
      <c r="P537" t="s">
        <v>217</v>
      </c>
      <c r="Q537">
        <v>379</v>
      </c>
      <c r="R537" t="s">
        <v>224</v>
      </c>
      <c r="S537" t="s">
        <v>237</v>
      </c>
      <c r="T537" t="s">
        <v>221</v>
      </c>
      <c r="U537" t="s">
        <v>226</v>
      </c>
      <c r="V537">
        <v>0</v>
      </c>
      <c r="W537">
        <v>0</v>
      </c>
      <c r="X537">
        <v>3</v>
      </c>
      <c r="Y537" t="s">
        <v>157</v>
      </c>
      <c r="Z537" t="s">
        <v>158</v>
      </c>
      <c r="AA537" t="s">
        <v>158</v>
      </c>
      <c r="AB537">
        <v>35224.9220862</v>
      </c>
      <c r="AC537">
        <v>25822086.729400001</v>
      </c>
    </row>
    <row r="538" spans="1:29" x14ac:dyDescent="0.3">
      <c r="A538">
        <v>540</v>
      </c>
      <c r="B538">
        <v>1674</v>
      </c>
      <c r="C538">
        <v>540</v>
      </c>
      <c r="D538">
        <v>6468</v>
      </c>
      <c r="E538" t="s">
        <v>217</v>
      </c>
      <c r="F538">
        <v>525515.84682700003</v>
      </c>
      <c r="G538">
        <v>177550.30574000001</v>
      </c>
      <c r="H538">
        <v>6</v>
      </c>
      <c r="I538">
        <v>27593.017402199901</v>
      </c>
      <c r="J538">
        <v>2</v>
      </c>
      <c r="K538">
        <v>0</v>
      </c>
      <c r="L538">
        <v>0</v>
      </c>
      <c r="M538">
        <v>0</v>
      </c>
      <c r="N538" t="s">
        <v>442</v>
      </c>
      <c r="O538" t="s">
        <v>218</v>
      </c>
      <c r="P538" t="s">
        <v>217</v>
      </c>
      <c r="Q538">
        <v>381</v>
      </c>
      <c r="R538" t="s">
        <v>224</v>
      </c>
      <c r="S538" t="s">
        <v>443</v>
      </c>
      <c r="T538" t="s">
        <v>221</v>
      </c>
      <c r="U538" t="s">
        <v>226</v>
      </c>
      <c r="V538">
        <v>468</v>
      </c>
      <c r="W538">
        <v>6468</v>
      </c>
      <c r="X538">
        <v>3</v>
      </c>
      <c r="Y538" t="s">
        <v>444</v>
      </c>
      <c r="Z538" t="s">
        <v>445</v>
      </c>
      <c r="AA538" t="s">
        <v>445</v>
      </c>
      <c r="AB538">
        <v>14530.5010451</v>
      </c>
      <c r="AC538">
        <v>3754702.20636999</v>
      </c>
    </row>
    <row r="539" spans="1:29" x14ac:dyDescent="0.3">
      <c r="A539">
        <v>50</v>
      </c>
      <c r="B539">
        <v>9</v>
      </c>
      <c r="C539">
        <v>50</v>
      </c>
      <c r="D539">
        <v>6497</v>
      </c>
      <c r="E539" t="s">
        <v>217</v>
      </c>
      <c r="F539">
        <v>650667.54237399902</v>
      </c>
      <c r="G539">
        <v>297483.24505500001</v>
      </c>
      <c r="H539">
        <v>6</v>
      </c>
      <c r="I539">
        <v>37.7321462029999</v>
      </c>
      <c r="J539">
        <v>2</v>
      </c>
      <c r="K539">
        <v>0</v>
      </c>
      <c r="L539">
        <v>0</v>
      </c>
      <c r="M539">
        <v>0</v>
      </c>
      <c r="N539" t="s">
        <v>161</v>
      </c>
      <c r="O539" t="s">
        <v>218</v>
      </c>
      <c r="P539" t="s">
        <v>217</v>
      </c>
      <c r="Q539">
        <v>422</v>
      </c>
      <c r="R539" t="s">
        <v>224</v>
      </c>
      <c r="S539" t="s">
        <v>225</v>
      </c>
      <c r="T539" t="s">
        <v>221</v>
      </c>
      <c r="U539" t="s">
        <v>226</v>
      </c>
      <c r="V539">
        <v>0</v>
      </c>
      <c r="W539">
        <v>0</v>
      </c>
      <c r="X539">
        <v>3</v>
      </c>
      <c r="Y539" t="s">
        <v>66</v>
      </c>
      <c r="Z539" t="s">
        <v>67</v>
      </c>
      <c r="AA539" t="s">
        <v>67</v>
      </c>
      <c r="AB539">
        <v>30988.923554699901</v>
      </c>
      <c r="AC539">
        <v>21858835.9529</v>
      </c>
    </row>
    <row r="540" spans="1:29" x14ac:dyDescent="0.3">
      <c r="A540">
        <v>3</v>
      </c>
      <c r="B540">
        <v>10</v>
      </c>
      <c r="C540">
        <v>3</v>
      </c>
      <c r="D540">
        <v>6550</v>
      </c>
      <c r="E540" t="s">
        <v>217</v>
      </c>
      <c r="F540">
        <v>653122.99141899904</v>
      </c>
      <c r="G540">
        <v>293067.48745299899</v>
      </c>
      <c r="H540">
        <v>6</v>
      </c>
      <c r="I540">
        <v>18.5663946174</v>
      </c>
      <c r="J540">
        <v>2</v>
      </c>
      <c r="K540">
        <v>0</v>
      </c>
      <c r="L540">
        <v>0</v>
      </c>
      <c r="M540">
        <v>0</v>
      </c>
      <c r="N540" t="s">
        <v>161</v>
      </c>
      <c r="O540" t="s">
        <v>218</v>
      </c>
      <c r="P540" t="s">
        <v>217</v>
      </c>
      <c r="Q540">
        <v>422</v>
      </c>
      <c r="R540" t="s">
        <v>224</v>
      </c>
      <c r="S540" t="s">
        <v>225</v>
      </c>
      <c r="T540" t="s">
        <v>221</v>
      </c>
      <c r="U540" t="s">
        <v>226</v>
      </c>
      <c r="V540">
        <v>0</v>
      </c>
      <c r="W540">
        <v>0</v>
      </c>
      <c r="X540">
        <v>3</v>
      </c>
      <c r="Y540" t="s">
        <v>161</v>
      </c>
      <c r="Z540" t="s">
        <v>162</v>
      </c>
      <c r="AA540" t="s">
        <v>162</v>
      </c>
      <c r="AB540">
        <v>35871.313100300002</v>
      </c>
      <c r="AC540">
        <v>37389579.913800001</v>
      </c>
    </row>
    <row r="541" spans="1:29" x14ac:dyDescent="0.3">
      <c r="A541">
        <v>146</v>
      </c>
      <c r="B541">
        <v>664</v>
      </c>
      <c r="C541">
        <v>146</v>
      </c>
      <c r="D541">
        <v>7395</v>
      </c>
      <c r="E541" t="s">
        <v>217</v>
      </c>
      <c r="F541">
        <v>480293.86073100002</v>
      </c>
      <c r="G541">
        <v>337091.89737899898</v>
      </c>
      <c r="H541">
        <v>7</v>
      </c>
      <c r="I541">
        <v>15592.5529102</v>
      </c>
      <c r="J541">
        <v>2</v>
      </c>
      <c r="K541">
        <v>0</v>
      </c>
      <c r="L541">
        <v>0</v>
      </c>
      <c r="M541">
        <v>0</v>
      </c>
      <c r="N541" t="s">
        <v>217</v>
      </c>
      <c r="O541" t="s">
        <v>218</v>
      </c>
      <c r="P541" t="s">
        <v>217</v>
      </c>
      <c r="Q541">
        <v>388</v>
      </c>
      <c r="R541" t="s">
        <v>238</v>
      </c>
      <c r="S541" t="s">
        <v>300</v>
      </c>
      <c r="T541" t="s">
        <v>300</v>
      </c>
      <c r="U541" t="s">
        <v>226</v>
      </c>
      <c r="V541">
        <v>0</v>
      </c>
      <c r="W541">
        <v>0</v>
      </c>
      <c r="X541">
        <v>2</v>
      </c>
      <c r="Y541" t="s">
        <v>301</v>
      </c>
      <c r="Z541" t="s">
        <v>302</v>
      </c>
      <c r="AA541" t="s">
        <v>302</v>
      </c>
      <c r="AB541">
        <v>25727.1492335</v>
      </c>
      <c r="AC541">
        <v>27537508.600000001</v>
      </c>
    </row>
    <row r="542" spans="1:29" x14ac:dyDescent="0.3">
      <c r="A542">
        <v>78</v>
      </c>
      <c r="B542">
        <v>1847</v>
      </c>
      <c r="C542">
        <v>78</v>
      </c>
      <c r="D542">
        <v>7463</v>
      </c>
      <c r="E542" t="s">
        <v>217</v>
      </c>
      <c r="F542">
        <v>323784.10562300001</v>
      </c>
      <c r="G542">
        <v>219080.52470000001</v>
      </c>
      <c r="H542">
        <v>7</v>
      </c>
      <c r="I542">
        <v>56001.426717499897</v>
      </c>
      <c r="J542">
        <v>2</v>
      </c>
      <c r="K542">
        <v>0</v>
      </c>
      <c r="L542">
        <v>0</v>
      </c>
      <c r="M542">
        <v>0</v>
      </c>
      <c r="N542" t="s">
        <v>217</v>
      </c>
      <c r="O542" t="s">
        <v>218</v>
      </c>
      <c r="P542" t="s">
        <v>217</v>
      </c>
      <c r="Q542">
        <v>375</v>
      </c>
      <c r="R542" t="s">
        <v>238</v>
      </c>
      <c r="S542" t="s">
        <v>239</v>
      </c>
      <c r="T542" t="s">
        <v>239</v>
      </c>
      <c r="U542" t="s">
        <v>226</v>
      </c>
      <c r="V542">
        <v>0</v>
      </c>
      <c r="W542">
        <v>0</v>
      </c>
      <c r="X542">
        <v>2</v>
      </c>
      <c r="Y542" t="s">
        <v>147</v>
      </c>
      <c r="Z542" t="s">
        <v>148</v>
      </c>
      <c r="AA542" t="s">
        <v>148</v>
      </c>
      <c r="AB542">
        <v>9627.7242646699906</v>
      </c>
      <c r="AC542">
        <v>2320321.18163</v>
      </c>
    </row>
    <row r="543" spans="1:29" x14ac:dyDescent="0.3">
      <c r="A543">
        <v>371</v>
      </c>
      <c r="B543">
        <v>1050</v>
      </c>
      <c r="C543">
        <v>371</v>
      </c>
      <c r="D543">
        <v>9167</v>
      </c>
      <c r="E543" t="s">
        <v>217</v>
      </c>
      <c r="F543">
        <v>531330.903835</v>
      </c>
      <c r="G543">
        <v>179645.68901100001</v>
      </c>
      <c r="H543">
        <v>9</v>
      </c>
      <c r="I543">
        <v>1590.50126262</v>
      </c>
      <c r="J543">
        <v>2</v>
      </c>
      <c r="K543">
        <v>0</v>
      </c>
      <c r="L543">
        <v>0</v>
      </c>
      <c r="M543">
        <v>0</v>
      </c>
      <c r="N543" t="s">
        <v>306</v>
      </c>
      <c r="O543" t="s">
        <v>218</v>
      </c>
      <c r="P543" t="s">
        <v>217</v>
      </c>
      <c r="Q543">
        <v>386</v>
      </c>
      <c r="R543" t="s">
        <v>307</v>
      </c>
      <c r="S543" t="s">
        <v>308</v>
      </c>
      <c r="T543" t="s">
        <v>308</v>
      </c>
      <c r="U543" t="s">
        <v>226</v>
      </c>
      <c r="V543">
        <v>0</v>
      </c>
      <c r="W543">
        <v>0</v>
      </c>
      <c r="X543">
        <v>4</v>
      </c>
      <c r="Y543" t="s">
        <v>153</v>
      </c>
      <c r="Z543" t="s">
        <v>154</v>
      </c>
      <c r="AA543" t="s">
        <v>154</v>
      </c>
      <c r="AB543">
        <v>9024.05970265</v>
      </c>
      <c r="AC543">
        <v>2905399.3077699901</v>
      </c>
    </row>
    <row r="544" spans="1:29" x14ac:dyDescent="0.3">
      <c r="A544">
        <v>541</v>
      </c>
      <c r="B544">
        <v>1998</v>
      </c>
      <c r="C544">
        <v>541</v>
      </c>
      <c r="D544">
        <v>10464</v>
      </c>
      <c r="E544" t="s">
        <v>217</v>
      </c>
      <c r="F544">
        <v>322591.75063999899</v>
      </c>
      <c r="G544">
        <v>656134.24384699902</v>
      </c>
      <c r="H544">
        <v>10</v>
      </c>
      <c r="I544">
        <v>106869.05736200001</v>
      </c>
      <c r="J544">
        <v>2</v>
      </c>
      <c r="K544">
        <v>0</v>
      </c>
      <c r="L544">
        <v>0</v>
      </c>
      <c r="M544">
        <v>0</v>
      </c>
      <c r="N544" t="s">
        <v>217</v>
      </c>
      <c r="O544" t="s">
        <v>218</v>
      </c>
      <c r="P544" t="s">
        <v>217</v>
      </c>
      <c r="Q544">
        <v>373</v>
      </c>
      <c r="R544" t="s">
        <v>446</v>
      </c>
      <c r="S544" t="s">
        <v>447</v>
      </c>
      <c r="T544" t="s">
        <v>447</v>
      </c>
      <c r="U544" t="s">
        <v>226</v>
      </c>
      <c r="V544">
        <v>464</v>
      </c>
      <c r="W544">
        <v>10464</v>
      </c>
      <c r="X544">
        <v>1</v>
      </c>
      <c r="Y544" t="s">
        <v>163</v>
      </c>
      <c r="Z544" t="s">
        <v>164</v>
      </c>
      <c r="AA544" t="s">
        <v>164</v>
      </c>
      <c r="AB544">
        <v>17915.1431148999</v>
      </c>
      <c r="AC544">
        <v>7896248.2589499904</v>
      </c>
    </row>
  </sheetData>
  <sortState xmlns:xlrd2="http://schemas.microsoft.com/office/spreadsheetml/2017/richdata2" ref="A2:AC544">
    <sortCondition ref="D2:D5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FB7D-E5FF-4720-AB2A-DE5744BBA0D1}">
  <sheetPr>
    <tabColor theme="4"/>
  </sheetPr>
  <dimension ref="A1:S538"/>
  <sheetViews>
    <sheetView tabSelected="1" workbookViewId="0">
      <selection activeCell="G5" sqref="G5"/>
    </sheetView>
  </sheetViews>
  <sheetFormatPr defaultRowHeight="14.4" x14ac:dyDescent="0.3"/>
  <cols>
    <col min="1" max="1" width="11.6640625" bestFit="1" customWidth="1"/>
    <col min="2" max="2" width="10.33203125" bestFit="1" customWidth="1"/>
    <col min="3" max="4" width="13.44140625" bestFit="1" customWidth="1"/>
    <col min="5" max="5" width="10" bestFit="1" customWidth="1"/>
    <col min="7" max="7" width="17.44140625" customWidth="1"/>
  </cols>
  <sheetData>
    <row r="1" spans="1:19" x14ac:dyDescent="0.3">
      <c r="A1" s="1" t="s">
        <v>990</v>
      </c>
      <c r="B1" s="1" t="s">
        <v>994</v>
      </c>
      <c r="C1" s="1" t="s">
        <v>991</v>
      </c>
      <c r="D1" s="1" t="s">
        <v>992</v>
      </c>
      <c r="E1" s="1" t="s">
        <v>995</v>
      </c>
      <c r="F1" s="1" t="s">
        <v>996</v>
      </c>
      <c r="G1" s="1" t="s">
        <v>993</v>
      </c>
      <c r="H1" s="1" t="s">
        <v>15525</v>
      </c>
      <c r="I1" s="1" t="s">
        <v>15541</v>
      </c>
      <c r="J1" t="s">
        <v>15550</v>
      </c>
      <c r="K1" t="s">
        <v>15552</v>
      </c>
      <c r="L1" t="s">
        <v>15554</v>
      </c>
      <c r="M1" t="s">
        <v>15879</v>
      </c>
      <c r="N1" t="s">
        <v>15882</v>
      </c>
      <c r="O1" t="s">
        <v>15953</v>
      </c>
      <c r="P1" t="s">
        <v>15526</v>
      </c>
      <c r="Q1" s="2" t="s">
        <v>16673</v>
      </c>
      <c r="R1" s="2" t="s">
        <v>16674</v>
      </c>
      <c r="S1" t="s">
        <v>16675</v>
      </c>
    </row>
    <row r="2" spans="1:19" x14ac:dyDescent="0.3">
      <c r="A2">
        <v>501</v>
      </c>
      <c r="B2" s="2">
        <v>1059</v>
      </c>
      <c r="C2">
        <f>VLOOKUP(A2,COORDS!$A$1:$D$543,3,0)</f>
        <v>561750</v>
      </c>
      <c r="D2">
        <f>VLOOKUP(A2,COORDS!$A$1:$D$543,4,0)</f>
        <v>319643</v>
      </c>
      <c r="E2" t="str">
        <f>INDEX([1]zones!$E:$E,MATCH(B2,[1]zones!$A:$A,0))</f>
        <v>E02005561</v>
      </c>
      <c r="F2">
        <f>INDEX([1]zones!$F:$F,MATCH(B2,[1]zones!$A:$A,0))</f>
        <v>5</v>
      </c>
      <c r="G2" t="str">
        <f>INDEX(msoas!D:D,MATCH(E2,msoas!B:B,0))</f>
        <v>King's Lynn and West Norfolk 011</v>
      </c>
      <c r="H2" t="s">
        <v>15522</v>
      </c>
      <c r="I2">
        <f>COUNTIFS(coa_ruralurban!$R$2:$R$3142,$A2,coa_ruralurban!$M$2:$M$3142,I$1)</f>
        <v>1</v>
      </c>
      <c r="J2">
        <f>COUNTIFS(coa_ruralurban!$R$2:$R$3142,$A2,coa_ruralurban!$M$2:$M$3142,J$1)</f>
        <v>0</v>
      </c>
      <c r="K2">
        <f>COUNTIFS(coa_ruralurban!$R$2:$R$3142,$A2,coa_ruralurban!$M$2:$M$3142,K$1)</f>
        <v>0</v>
      </c>
      <c r="L2">
        <f>COUNTIFS(coa_ruralurban!$R$2:$R$3142,$A2,coa_ruralurban!$M$2:$M$3142,L$1)</f>
        <v>0</v>
      </c>
      <c r="M2">
        <f>COUNTIFS(coa_ruralurban!$R$2:$R$3142,$A2,coa_ruralurban!$M$2:$M$3142,M$1)</f>
        <v>0</v>
      </c>
      <c r="N2">
        <f>COUNTIFS(coa_ruralurban!$R$2:$R$3142,$A2,coa_ruralurban!$M$2:$M$3142,N$1)</f>
        <v>0</v>
      </c>
      <c r="O2">
        <f>COUNTIFS(coa_ruralurban!$R$2:$R$3142,$A2,coa_ruralurban!$M$2:$M$3142,O$1)</f>
        <v>0</v>
      </c>
      <c r="P2" t="str">
        <f>IF(I2&gt;SUM(J2:O2),"urban","rural")</f>
        <v>urban</v>
      </c>
      <c r="Q2" t="str">
        <f>IF(IFERROR(MATCH(A2,gis_cordon_inner_inside!B:B,0),0)&gt;0,"inside","outside")</f>
        <v>inside</v>
      </c>
      <c r="R2" t="str">
        <f>IF(IFERROR(MATCH(A2,gis_cordon_outer_inside!B:B,0),0)&gt;0,"inside","outside")</f>
        <v>inside</v>
      </c>
      <c r="S2" t="str">
        <f>IF(F2&gt;4,"TRUE")</f>
        <v>TRUE</v>
      </c>
    </row>
    <row r="3" spans="1:19" x14ac:dyDescent="0.3">
      <c r="A3">
        <v>502</v>
      </c>
      <c r="B3">
        <v>1059</v>
      </c>
      <c r="C3">
        <f>VLOOKUP(A3,COORDS!$A$1:$D$543,3,0)</f>
        <v>561690</v>
      </c>
      <c r="D3">
        <f>VLOOKUP(A3,COORDS!$A$1:$D$543,4,0)</f>
        <v>320428</v>
      </c>
      <c r="E3" t="str">
        <f>INDEX([1]zones!$E:$E,MATCH(B3,[1]zones!$A:$A,0))</f>
        <v>E02005561</v>
      </c>
      <c r="F3">
        <f>INDEX([1]zones!$F:$F,MATCH(B3,[1]zones!$A:$A,0))</f>
        <v>5</v>
      </c>
      <c r="G3" t="str">
        <f>INDEX(msoas!D:D,MATCH(E3,msoas!B:B,0))</f>
        <v>King's Lynn and West Norfolk 011</v>
      </c>
      <c r="H3" t="s">
        <v>15522</v>
      </c>
      <c r="I3">
        <f>COUNTIFS(coa_ruralurban!$R$2:$R$3142,$A3,coa_ruralurban!$M$2:$M$3142,I$1)</f>
        <v>2</v>
      </c>
      <c r="J3">
        <f>COUNTIFS(coa_ruralurban!$R$2:$R$3142,$A3,coa_ruralurban!$M$2:$M$3142,J$1)</f>
        <v>0</v>
      </c>
      <c r="K3">
        <f>COUNTIFS(coa_ruralurban!$R$2:$R$3142,$A3,coa_ruralurban!$M$2:$M$3142,K$1)</f>
        <v>0</v>
      </c>
      <c r="L3">
        <f>COUNTIFS(coa_ruralurban!$R$2:$R$3142,$A3,coa_ruralurban!$M$2:$M$3142,L$1)</f>
        <v>0</v>
      </c>
      <c r="M3">
        <f>COUNTIFS(coa_ruralurban!$R$2:$R$3142,$A3,coa_ruralurban!$M$2:$M$3142,M$1)</f>
        <v>0</v>
      </c>
      <c r="N3">
        <f>COUNTIFS(coa_ruralurban!$R$2:$R$3142,$A3,coa_ruralurban!$M$2:$M$3142,N$1)</f>
        <v>0</v>
      </c>
      <c r="O3">
        <f>COUNTIFS(coa_ruralurban!$R$2:$R$3142,$A3,coa_ruralurban!$M$2:$M$3142,O$1)</f>
        <v>0</v>
      </c>
      <c r="P3" t="str">
        <f>IF(I3&gt;SUM(J3:O3),"urban","rural")</f>
        <v>urban</v>
      </c>
      <c r="Q3" t="str">
        <f>IF(IFERROR(MATCH(A3,gis_cordon_inner_inside!B:B,0),0)&gt;0,"inside","outside")</f>
        <v>inside</v>
      </c>
      <c r="R3" t="str">
        <f>IF(IFERROR(MATCH(A3,gis_cordon_outer_inside!B:B,0),0)&gt;0,"inside","outside")</f>
        <v>inside</v>
      </c>
      <c r="S3" t="str">
        <f>IF(F3&gt;4,"TRUE")</f>
        <v>TRUE</v>
      </c>
    </row>
    <row r="4" spans="1:19" x14ac:dyDescent="0.3">
      <c r="A4">
        <v>504</v>
      </c>
      <c r="B4">
        <v>1059</v>
      </c>
      <c r="C4">
        <f>VLOOKUP(A4,COORDS!$A$1:$D$543,3,0)</f>
        <v>562039</v>
      </c>
      <c r="D4">
        <f>VLOOKUP(A4,COORDS!$A$1:$D$543,4,0)</f>
        <v>320210</v>
      </c>
      <c r="E4" t="str">
        <f>INDEX([1]zones!$E:$E,MATCH(B4,[1]zones!$A:$A,0))</f>
        <v>E02005561</v>
      </c>
      <c r="F4">
        <f>INDEX([1]zones!$F:$F,MATCH(B4,[1]zones!$A:$A,0))</f>
        <v>5</v>
      </c>
      <c r="G4" t="str">
        <f>INDEX(msoas!D:D,MATCH(E4,msoas!B:B,0))</f>
        <v>King's Lynn and West Norfolk 011</v>
      </c>
      <c r="H4" t="s">
        <v>15522</v>
      </c>
      <c r="I4">
        <f>COUNTIFS(coa_ruralurban!$R$2:$R$3142,$A4,coa_ruralurban!$M$2:$M$3142,I$1)</f>
        <v>1</v>
      </c>
      <c r="J4">
        <f>COUNTIFS(coa_ruralurban!$R$2:$R$3142,$A4,coa_ruralurban!$M$2:$M$3142,J$1)</f>
        <v>0</v>
      </c>
      <c r="K4">
        <f>COUNTIFS(coa_ruralurban!$R$2:$R$3142,$A4,coa_ruralurban!$M$2:$M$3142,K$1)</f>
        <v>0</v>
      </c>
      <c r="L4">
        <f>COUNTIFS(coa_ruralurban!$R$2:$R$3142,$A4,coa_ruralurban!$M$2:$M$3142,L$1)</f>
        <v>0</v>
      </c>
      <c r="M4">
        <f>COUNTIFS(coa_ruralurban!$R$2:$R$3142,$A4,coa_ruralurban!$M$2:$M$3142,M$1)</f>
        <v>0</v>
      </c>
      <c r="N4">
        <f>COUNTIFS(coa_ruralurban!$R$2:$R$3142,$A4,coa_ruralurban!$M$2:$M$3142,N$1)</f>
        <v>0</v>
      </c>
      <c r="O4">
        <f>COUNTIFS(coa_ruralurban!$R$2:$R$3142,$A4,coa_ruralurban!$M$2:$M$3142,O$1)</f>
        <v>0</v>
      </c>
      <c r="P4" t="str">
        <f>IF(I4&gt;SUM(J4:O4),"urban","rural")</f>
        <v>urban</v>
      </c>
      <c r="Q4" t="str">
        <f>IF(IFERROR(MATCH(A4,gis_cordon_inner_inside!B:B,0),0)&gt;0,"inside","outside")</f>
        <v>inside</v>
      </c>
      <c r="R4" t="str">
        <f>IF(IFERROR(MATCH(A4,gis_cordon_outer_inside!B:B,0),0)&gt;0,"inside","outside")</f>
        <v>inside</v>
      </c>
      <c r="S4" t="str">
        <f>IF(F4&gt;4,"TRUE")</f>
        <v>TRUE</v>
      </c>
    </row>
    <row r="5" spans="1:19" x14ac:dyDescent="0.3">
      <c r="A5">
        <v>505</v>
      </c>
      <c r="B5">
        <v>1059</v>
      </c>
      <c r="C5">
        <f>VLOOKUP(A5,COORDS!$A$1:$D$543,3,0)</f>
        <v>561794</v>
      </c>
      <c r="D5">
        <f>VLOOKUP(A5,COORDS!$A$1:$D$543,4,0)</f>
        <v>320290</v>
      </c>
      <c r="E5" t="str">
        <f>INDEX([1]zones!$E:$E,MATCH(B5,[1]zones!$A:$A,0))</f>
        <v>E02005561</v>
      </c>
      <c r="F5">
        <f>INDEX([1]zones!$F:$F,MATCH(B5,[1]zones!$A:$A,0))</f>
        <v>5</v>
      </c>
      <c r="G5" t="str">
        <f>INDEX(msoas!D:D,MATCH(E5,msoas!B:B,0))</f>
        <v>King's Lynn and West Norfolk 011</v>
      </c>
      <c r="H5" t="s">
        <v>15522</v>
      </c>
      <c r="I5">
        <f>COUNTIFS(coa_ruralurban!$R$2:$R$3142,$A5,coa_ruralurban!$M$2:$M$3142,I$1)</f>
        <v>0</v>
      </c>
      <c r="J5">
        <f>COUNTIFS(coa_ruralurban!$R$2:$R$3142,$A5,coa_ruralurban!$M$2:$M$3142,J$1)</f>
        <v>0</v>
      </c>
      <c r="K5">
        <f>COUNTIFS(coa_ruralurban!$R$2:$R$3142,$A5,coa_ruralurban!$M$2:$M$3142,K$1)</f>
        <v>0</v>
      </c>
      <c r="L5">
        <f>COUNTIFS(coa_ruralurban!$R$2:$R$3142,$A5,coa_ruralurban!$M$2:$M$3142,L$1)</f>
        <v>0</v>
      </c>
      <c r="M5">
        <f>COUNTIFS(coa_ruralurban!$R$2:$R$3142,$A5,coa_ruralurban!$M$2:$M$3142,M$1)</f>
        <v>0</v>
      </c>
      <c r="N5">
        <f>COUNTIFS(coa_ruralurban!$R$2:$R$3142,$A5,coa_ruralurban!$M$2:$M$3142,N$1)</f>
        <v>0</v>
      </c>
      <c r="O5">
        <f>COUNTIFS(coa_ruralurban!$R$2:$R$3142,$A5,coa_ruralurban!$M$2:$M$3142,O$1)</f>
        <v>0</v>
      </c>
      <c r="P5" t="str">
        <f>IF(I5&gt;SUM(J5:O5),"urban","rural")</f>
        <v>rural</v>
      </c>
      <c r="Q5" t="str">
        <f>IF(IFERROR(MATCH(A5,gis_cordon_inner_inside!B:B,0),0)&gt;0,"inside","outside")</f>
        <v>inside</v>
      </c>
      <c r="R5" t="str">
        <f>IF(IFERROR(MATCH(A5,gis_cordon_outer_inside!B:B,0),0)&gt;0,"inside","outside")</f>
        <v>inside</v>
      </c>
      <c r="S5" t="str">
        <f>IF(F5&gt;4,"TRUE")</f>
        <v>TRUE</v>
      </c>
    </row>
    <row r="6" spans="1:19" x14ac:dyDescent="0.3">
      <c r="A6">
        <v>506</v>
      </c>
      <c r="B6">
        <v>1059</v>
      </c>
      <c r="C6">
        <f>VLOOKUP(A6,COORDS!$A$1:$D$543,3,0)</f>
        <v>562225</v>
      </c>
      <c r="D6">
        <f>VLOOKUP(A6,COORDS!$A$1:$D$543,4,0)</f>
        <v>320448</v>
      </c>
      <c r="E6" t="str">
        <f>INDEX([1]zones!$E:$E,MATCH(B6,[1]zones!$A:$A,0))</f>
        <v>E02005561</v>
      </c>
      <c r="F6">
        <f>INDEX([1]zones!$F:$F,MATCH(B6,[1]zones!$A:$A,0))</f>
        <v>5</v>
      </c>
      <c r="G6" t="str">
        <f>INDEX(msoas!D:D,MATCH(E6,msoas!B:B,0))</f>
        <v>King's Lynn and West Norfolk 011</v>
      </c>
      <c r="H6" t="s">
        <v>15522</v>
      </c>
      <c r="I6">
        <f>COUNTIFS(coa_ruralurban!$R$2:$R$3142,$A6,coa_ruralurban!$M$2:$M$3142,I$1)</f>
        <v>1</v>
      </c>
      <c r="J6">
        <f>COUNTIFS(coa_ruralurban!$R$2:$R$3142,$A6,coa_ruralurban!$M$2:$M$3142,J$1)</f>
        <v>0</v>
      </c>
      <c r="K6">
        <f>COUNTIFS(coa_ruralurban!$R$2:$R$3142,$A6,coa_ruralurban!$M$2:$M$3142,K$1)</f>
        <v>0</v>
      </c>
      <c r="L6">
        <f>COUNTIFS(coa_ruralurban!$R$2:$R$3142,$A6,coa_ruralurban!$M$2:$M$3142,L$1)</f>
        <v>0</v>
      </c>
      <c r="M6">
        <f>COUNTIFS(coa_ruralurban!$R$2:$R$3142,$A6,coa_ruralurban!$M$2:$M$3142,M$1)</f>
        <v>0</v>
      </c>
      <c r="N6">
        <f>COUNTIFS(coa_ruralurban!$R$2:$R$3142,$A6,coa_ruralurban!$M$2:$M$3142,N$1)</f>
        <v>0</v>
      </c>
      <c r="O6">
        <f>COUNTIFS(coa_ruralurban!$R$2:$R$3142,$A6,coa_ruralurban!$M$2:$M$3142,O$1)</f>
        <v>0</v>
      </c>
      <c r="P6" t="str">
        <f>IF(I6&gt;SUM(J6:O6),"urban","rural")</f>
        <v>urban</v>
      </c>
      <c r="Q6" t="str">
        <f>IF(IFERROR(MATCH(A6,gis_cordon_inner_inside!B:B,0),0)&gt;0,"inside","outside")</f>
        <v>inside</v>
      </c>
      <c r="R6" t="str">
        <f>IF(IFERROR(MATCH(A6,gis_cordon_outer_inside!B:B,0),0)&gt;0,"inside","outside")</f>
        <v>inside</v>
      </c>
      <c r="S6" t="str">
        <f>IF(F6&gt;4,"TRUE")</f>
        <v>TRUE</v>
      </c>
    </row>
    <row r="7" spans="1:19" x14ac:dyDescent="0.3">
      <c r="A7">
        <v>509</v>
      </c>
      <c r="B7">
        <v>1059</v>
      </c>
      <c r="C7">
        <f>VLOOKUP(A7,COORDS!$A$1:$D$543,3,0)</f>
        <v>562487</v>
      </c>
      <c r="D7">
        <f>VLOOKUP(A7,COORDS!$A$1:$D$543,4,0)</f>
        <v>320281</v>
      </c>
      <c r="E7" t="str">
        <f>INDEX([1]zones!$E:$E,MATCH(B7,[1]zones!$A:$A,0))</f>
        <v>E02005561</v>
      </c>
      <c r="F7">
        <f>INDEX([1]zones!$F:$F,MATCH(B7,[1]zones!$A:$A,0))</f>
        <v>5</v>
      </c>
      <c r="G7" t="str">
        <f>INDEX(msoas!D:D,MATCH(E7,msoas!B:B,0))</f>
        <v>King's Lynn and West Norfolk 011</v>
      </c>
      <c r="H7" t="s">
        <v>15522</v>
      </c>
      <c r="I7">
        <f>COUNTIFS(coa_ruralurban!$R$2:$R$3142,$A7,coa_ruralurban!$M$2:$M$3142,I$1)</f>
        <v>1</v>
      </c>
      <c r="J7">
        <f>COUNTIFS(coa_ruralurban!$R$2:$R$3142,$A7,coa_ruralurban!$M$2:$M$3142,J$1)</f>
        <v>0</v>
      </c>
      <c r="K7">
        <f>COUNTIFS(coa_ruralurban!$R$2:$R$3142,$A7,coa_ruralurban!$M$2:$M$3142,K$1)</f>
        <v>0</v>
      </c>
      <c r="L7">
        <f>COUNTIFS(coa_ruralurban!$R$2:$R$3142,$A7,coa_ruralurban!$M$2:$M$3142,L$1)</f>
        <v>0</v>
      </c>
      <c r="M7">
        <f>COUNTIFS(coa_ruralurban!$R$2:$R$3142,$A7,coa_ruralurban!$M$2:$M$3142,M$1)</f>
        <v>0</v>
      </c>
      <c r="N7">
        <f>COUNTIFS(coa_ruralurban!$R$2:$R$3142,$A7,coa_ruralurban!$M$2:$M$3142,N$1)</f>
        <v>0</v>
      </c>
      <c r="O7">
        <f>COUNTIFS(coa_ruralurban!$R$2:$R$3142,$A7,coa_ruralurban!$M$2:$M$3142,O$1)</f>
        <v>0</v>
      </c>
      <c r="P7" t="str">
        <f>IF(I7&gt;SUM(J7:O7),"urban","rural")</f>
        <v>urban</v>
      </c>
      <c r="Q7" t="str">
        <f>IF(IFERROR(MATCH(A7,gis_cordon_inner_inside!B:B,0),0)&gt;0,"inside","outside")</f>
        <v>inside</v>
      </c>
      <c r="R7" t="str">
        <f>IF(IFERROR(MATCH(A7,gis_cordon_outer_inside!B:B,0),0)&gt;0,"inside","outside")</f>
        <v>inside</v>
      </c>
      <c r="S7" t="str">
        <f>IF(F7&gt;4,"TRUE")</f>
        <v>TRUE</v>
      </c>
    </row>
    <row r="8" spans="1:19" x14ac:dyDescent="0.3">
      <c r="A8">
        <v>511</v>
      </c>
      <c r="B8">
        <v>1059</v>
      </c>
      <c r="C8">
        <f>VLOOKUP(A8,COORDS!$A$1:$D$543,3,0)</f>
        <v>562300</v>
      </c>
      <c r="D8">
        <f>VLOOKUP(A8,COORDS!$A$1:$D$543,4,0)</f>
        <v>319813</v>
      </c>
      <c r="E8" t="str">
        <f>INDEX([1]zones!$E:$E,MATCH(B8,[1]zones!$A:$A,0))</f>
        <v>E02005561</v>
      </c>
      <c r="F8">
        <f>INDEX([1]zones!$F:$F,MATCH(B8,[1]zones!$A:$A,0))</f>
        <v>5</v>
      </c>
      <c r="G8" t="str">
        <f>INDEX(msoas!D:D,MATCH(E8,msoas!B:B,0))</f>
        <v>King's Lynn and West Norfolk 011</v>
      </c>
      <c r="H8" t="s">
        <v>15522</v>
      </c>
      <c r="I8">
        <f>COUNTIFS(coa_ruralurban!$R$2:$R$3142,$A8,coa_ruralurban!$M$2:$M$3142,I$1)</f>
        <v>0</v>
      </c>
      <c r="J8">
        <f>COUNTIFS(coa_ruralurban!$R$2:$R$3142,$A8,coa_ruralurban!$M$2:$M$3142,J$1)</f>
        <v>0</v>
      </c>
      <c r="K8">
        <f>COUNTIFS(coa_ruralurban!$R$2:$R$3142,$A8,coa_ruralurban!$M$2:$M$3142,K$1)</f>
        <v>0</v>
      </c>
      <c r="L8">
        <f>COUNTIFS(coa_ruralurban!$R$2:$R$3142,$A8,coa_ruralurban!$M$2:$M$3142,L$1)</f>
        <v>0</v>
      </c>
      <c r="M8">
        <f>COUNTIFS(coa_ruralurban!$R$2:$R$3142,$A8,coa_ruralurban!$M$2:$M$3142,M$1)</f>
        <v>0</v>
      </c>
      <c r="N8">
        <f>COUNTIFS(coa_ruralurban!$R$2:$R$3142,$A8,coa_ruralurban!$M$2:$M$3142,N$1)</f>
        <v>0</v>
      </c>
      <c r="O8">
        <f>COUNTIFS(coa_ruralurban!$R$2:$R$3142,$A8,coa_ruralurban!$M$2:$M$3142,O$1)</f>
        <v>0</v>
      </c>
      <c r="P8" t="str">
        <f>IF(I8&gt;SUM(J8:O8),"urban","rural")</f>
        <v>rural</v>
      </c>
      <c r="Q8" t="str">
        <f>IF(IFERROR(MATCH(A8,gis_cordon_inner_inside!B:B,0),0)&gt;0,"inside","outside")</f>
        <v>inside</v>
      </c>
      <c r="R8" t="str">
        <f>IF(IFERROR(MATCH(A8,gis_cordon_outer_inside!B:B,0),0)&gt;0,"inside","outside")</f>
        <v>inside</v>
      </c>
      <c r="S8" t="str">
        <f>IF(F8&gt;4,"TRUE")</f>
        <v>TRUE</v>
      </c>
    </row>
    <row r="9" spans="1:19" x14ac:dyDescent="0.3">
      <c r="A9">
        <v>512</v>
      </c>
      <c r="B9">
        <v>1059</v>
      </c>
      <c r="C9">
        <f>VLOOKUP(A9,COORDS!$A$1:$D$543,3,0)</f>
        <v>562463</v>
      </c>
      <c r="D9">
        <f>VLOOKUP(A9,COORDS!$A$1:$D$543,4,0)</f>
        <v>319621</v>
      </c>
      <c r="E9" t="str">
        <f>INDEX([1]zones!$E:$E,MATCH(B9,[1]zones!$A:$A,0))</f>
        <v>E02005561</v>
      </c>
      <c r="F9">
        <f>INDEX([1]zones!$F:$F,MATCH(B9,[1]zones!$A:$A,0))</f>
        <v>5</v>
      </c>
      <c r="G9" t="str">
        <f>INDEX(msoas!D:D,MATCH(E9,msoas!B:B,0))</f>
        <v>King's Lynn and West Norfolk 011</v>
      </c>
      <c r="H9" t="s">
        <v>15522</v>
      </c>
      <c r="I9">
        <f>COUNTIFS(coa_ruralurban!$R$2:$R$3142,$A9,coa_ruralurban!$M$2:$M$3142,I$1)</f>
        <v>4</v>
      </c>
      <c r="J9">
        <f>COUNTIFS(coa_ruralurban!$R$2:$R$3142,$A9,coa_ruralurban!$M$2:$M$3142,J$1)</f>
        <v>0</v>
      </c>
      <c r="K9">
        <f>COUNTIFS(coa_ruralurban!$R$2:$R$3142,$A9,coa_ruralurban!$M$2:$M$3142,K$1)</f>
        <v>0</v>
      </c>
      <c r="L9">
        <f>COUNTIFS(coa_ruralurban!$R$2:$R$3142,$A9,coa_ruralurban!$M$2:$M$3142,L$1)</f>
        <v>0</v>
      </c>
      <c r="M9">
        <f>COUNTIFS(coa_ruralurban!$R$2:$R$3142,$A9,coa_ruralurban!$M$2:$M$3142,M$1)</f>
        <v>0</v>
      </c>
      <c r="N9">
        <f>COUNTIFS(coa_ruralurban!$R$2:$R$3142,$A9,coa_ruralurban!$M$2:$M$3142,N$1)</f>
        <v>0</v>
      </c>
      <c r="O9">
        <f>COUNTIFS(coa_ruralurban!$R$2:$R$3142,$A9,coa_ruralurban!$M$2:$M$3142,O$1)</f>
        <v>0</v>
      </c>
      <c r="P9" t="str">
        <f>IF(I9&gt;SUM(J9:O9),"urban","rural")</f>
        <v>urban</v>
      </c>
      <c r="Q9" t="str">
        <f>IF(IFERROR(MATCH(A9,gis_cordon_inner_inside!B:B,0),0)&gt;0,"inside","outside")</f>
        <v>inside</v>
      </c>
      <c r="R9" t="str">
        <f>IF(IFERROR(MATCH(A9,gis_cordon_outer_inside!B:B,0),0)&gt;0,"inside","outside")</f>
        <v>inside</v>
      </c>
      <c r="S9" t="str">
        <f>IF(F9&gt;4,"TRUE")</f>
        <v>TRUE</v>
      </c>
    </row>
    <row r="10" spans="1:19" x14ac:dyDescent="0.3">
      <c r="A10">
        <v>513</v>
      </c>
      <c r="B10">
        <v>1057</v>
      </c>
      <c r="C10">
        <f>VLOOKUP(A10,COORDS!$A$1:$D$543,3,0)</f>
        <v>562448</v>
      </c>
      <c r="D10">
        <f>VLOOKUP(A10,COORDS!$A$1:$D$543,4,0)</f>
        <v>319249</v>
      </c>
      <c r="E10" t="str">
        <f>INDEX([1]zones!$E:$E,MATCH(B10,[1]zones!$A:$A,0))</f>
        <v>E02005559</v>
      </c>
      <c r="F10">
        <f>INDEX([1]zones!$F:$F,MATCH(B10,[1]zones!$A:$A,0))</f>
        <v>5</v>
      </c>
      <c r="G10" t="str">
        <f>INDEX(msoas!D:D,MATCH(E10,msoas!B:B,0))</f>
        <v>King's Lynn and West Norfolk 009</v>
      </c>
      <c r="H10" t="s">
        <v>15522</v>
      </c>
      <c r="I10">
        <f>COUNTIFS(coa_ruralurban!$R$2:$R$3142,$A10,coa_ruralurban!$M$2:$M$3142,I$1)</f>
        <v>1</v>
      </c>
      <c r="J10">
        <f>COUNTIFS(coa_ruralurban!$R$2:$R$3142,$A10,coa_ruralurban!$M$2:$M$3142,J$1)</f>
        <v>0</v>
      </c>
      <c r="K10">
        <f>COUNTIFS(coa_ruralurban!$R$2:$R$3142,$A10,coa_ruralurban!$M$2:$M$3142,K$1)</f>
        <v>0</v>
      </c>
      <c r="L10">
        <f>COUNTIFS(coa_ruralurban!$R$2:$R$3142,$A10,coa_ruralurban!$M$2:$M$3142,L$1)</f>
        <v>0</v>
      </c>
      <c r="M10">
        <f>COUNTIFS(coa_ruralurban!$R$2:$R$3142,$A10,coa_ruralurban!$M$2:$M$3142,M$1)</f>
        <v>0</v>
      </c>
      <c r="N10">
        <f>COUNTIFS(coa_ruralurban!$R$2:$R$3142,$A10,coa_ruralurban!$M$2:$M$3142,N$1)</f>
        <v>0</v>
      </c>
      <c r="O10">
        <f>COUNTIFS(coa_ruralurban!$R$2:$R$3142,$A10,coa_ruralurban!$M$2:$M$3142,O$1)</f>
        <v>0</v>
      </c>
      <c r="P10" t="str">
        <f>IF(I10&gt;SUM(J10:O10),"urban","rural")</f>
        <v>urban</v>
      </c>
      <c r="Q10" t="str">
        <f>IF(IFERROR(MATCH(A10,gis_cordon_inner_inside!B:B,0),0)&gt;0,"inside","outside")</f>
        <v>inside</v>
      </c>
      <c r="R10" t="str">
        <f>IF(IFERROR(MATCH(A10,gis_cordon_outer_inside!B:B,0),0)&gt;0,"inside","outside")</f>
        <v>inside</v>
      </c>
      <c r="S10" t="str">
        <f>IF(F10&gt;4,"TRUE")</f>
        <v>TRUE</v>
      </c>
    </row>
    <row r="11" spans="1:19" x14ac:dyDescent="0.3">
      <c r="A11">
        <v>514</v>
      </c>
      <c r="B11">
        <v>1059</v>
      </c>
      <c r="C11">
        <f>VLOOKUP(A11,COORDS!$A$1:$D$543,3,0)</f>
        <v>562067</v>
      </c>
      <c r="D11">
        <f>VLOOKUP(A11,COORDS!$A$1:$D$543,4,0)</f>
        <v>319405</v>
      </c>
      <c r="E11" t="str">
        <f>INDEX([1]zones!$E:$E,MATCH(B11,[1]zones!$A:$A,0))</f>
        <v>E02005561</v>
      </c>
      <c r="F11">
        <f>INDEX([1]zones!$F:$F,MATCH(B11,[1]zones!$A:$A,0))</f>
        <v>5</v>
      </c>
      <c r="G11" t="str">
        <f>INDEX(msoas!D:D,MATCH(E11,msoas!B:B,0))</f>
        <v>King's Lynn and West Norfolk 011</v>
      </c>
      <c r="H11" t="s">
        <v>15522</v>
      </c>
      <c r="I11">
        <f>COUNTIFS(coa_ruralurban!$R$2:$R$3142,$A11,coa_ruralurban!$M$2:$M$3142,I$1)</f>
        <v>4</v>
      </c>
      <c r="J11">
        <f>COUNTIFS(coa_ruralurban!$R$2:$R$3142,$A11,coa_ruralurban!$M$2:$M$3142,J$1)</f>
        <v>0</v>
      </c>
      <c r="K11">
        <f>COUNTIFS(coa_ruralurban!$R$2:$R$3142,$A11,coa_ruralurban!$M$2:$M$3142,K$1)</f>
        <v>0</v>
      </c>
      <c r="L11">
        <f>COUNTIFS(coa_ruralurban!$R$2:$R$3142,$A11,coa_ruralurban!$M$2:$M$3142,L$1)</f>
        <v>0</v>
      </c>
      <c r="M11">
        <f>COUNTIFS(coa_ruralurban!$R$2:$R$3142,$A11,coa_ruralurban!$M$2:$M$3142,M$1)</f>
        <v>0</v>
      </c>
      <c r="N11">
        <f>COUNTIFS(coa_ruralurban!$R$2:$R$3142,$A11,coa_ruralurban!$M$2:$M$3142,N$1)</f>
        <v>0</v>
      </c>
      <c r="O11">
        <f>COUNTIFS(coa_ruralurban!$R$2:$R$3142,$A11,coa_ruralurban!$M$2:$M$3142,O$1)</f>
        <v>0</v>
      </c>
      <c r="P11" t="str">
        <f>IF(I11&gt;SUM(J11:O11),"urban","rural")</f>
        <v>urban</v>
      </c>
      <c r="Q11" t="str">
        <f>IF(IFERROR(MATCH(A11,gis_cordon_inner_inside!B:B,0),0)&gt;0,"inside","outside")</f>
        <v>inside</v>
      </c>
      <c r="R11" t="str">
        <f>IF(IFERROR(MATCH(A11,gis_cordon_outer_inside!B:B,0),0)&gt;0,"inside","outside")</f>
        <v>inside</v>
      </c>
      <c r="S11" t="str">
        <f>IF(F11&gt;4,"TRUE")</f>
        <v>TRUE</v>
      </c>
    </row>
    <row r="12" spans="1:19" x14ac:dyDescent="0.3">
      <c r="A12">
        <v>515</v>
      </c>
      <c r="B12">
        <v>1059</v>
      </c>
      <c r="C12">
        <f>VLOOKUP(A12,COORDS!$A$1:$D$543,3,0)</f>
        <v>561955</v>
      </c>
      <c r="D12">
        <f>VLOOKUP(A12,COORDS!$A$1:$D$543,4,0)</f>
        <v>319738</v>
      </c>
      <c r="E12" t="str">
        <f>INDEX([1]zones!$E:$E,MATCH(B12,[1]zones!$A:$A,0))</f>
        <v>E02005561</v>
      </c>
      <c r="F12">
        <f>INDEX([1]zones!$F:$F,MATCH(B12,[1]zones!$A:$A,0))</f>
        <v>5</v>
      </c>
      <c r="G12" t="str">
        <f>INDEX(msoas!D:D,MATCH(E12,msoas!B:B,0))</f>
        <v>King's Lynn and West Norfolk 011</v>
      </c>
      <c r="H12" t="s">
        <v>15522</v>
      </c>
      <c r="I12">
        <f>COUNTIFS(coa_ruralurban!$R$2:$R$3142,$A12,coa_ruralurban!$M$2:$M$3142,I$1)</f>
        <v>3</v>
      </c>
      <c r="J12">
        <f>COUNTIFS(coa_ruralurban!$R$2:$R$3142,$A12,coa_ruralurban!$M$2:$M$3142,J$1)</f>
        <v>0</v>
      </c>
      <c r="K12">
        <f>COUNTIFS(coa_ruralurban!$R$2:$R$3142,$A12,coa_ruralurban!$M$2:$M$3142,K$1)</f>
        <v>0</v>
      </c>
      <c r="L12">
        <f>COUNTIFS(coa_ruralurban!$R$2:$R$3142,$A12,coa_ruralurban!$M$2:$M$3142,L$1)</f>
        <v>0</v>
      </c>
      <c r="M12">
        <f>COUNTIFS(coa_ruralurban!$R$2:$R$3142,$A12,coa_ruralurban!$M$2:$M$3142,M$1)</f>
        <v>0</v>
      </c>
      <c r="N12">
        <f>COUNTIFS(coa_ruralurban!$R$2:$R$3142,$A12,coa_ruralurban!$M$2:$M$3142,N$1)</f>
        <v>0</v>
      </c>
      <c r="O12">
        <f>COUNTIFS(coa_ruralurban!$R$2:$R$3142,$A12,coa_ruralurban!$M$2:$M$3142,O$1)</f>
        <v>0</v>
      </c>
      <c r="P12" t="str">
        <f>IF(I12&gt;SUM(J12:O12),"urban","rural")</f>
        <v>urban</v>
      </c>
      <c r="Q12" t="str">
        <f>IF(IFERROR(MATCH(A12,gis_cordon_inner_inside!B:B,0),0)&gt;0,"inside","outside")</f>
        <v>inside</v>
      </c>
      <c r="R12" t="str">
        <f>IF(IFERROR(MATCH(A12,gis_cordon_outer_inside!B:B,0),0)&gt;0,"inside","outside")</f>
        <v>inside</v>
      </c>
      <c r="S12" t="str">
        <f>IF(F12&gt;4,"TRUE")</f>
        <v>TRUE</v>
      </c>
    </row>
    <row r="13" spans="1:19" x14ac:dyDescent="0.3">
      <c r="A13">
        <v>516</v>
      </c>
      <c r="B13">
        <v>1059</v>
      </c>
      <c r="C13">
        <f>VLOOKUP(A13,COORDS!$A$1:$D$543,3,0)</f>
        <v>561777</v>
      </c>
      <c r="D13">
        <f>VLOOKUP(A13,COORDS!$A$1:$D$543,4,0)</f>
        <v>320012</v>
      </c>
      <c r="E13" t="str">
        <f>INDEX([1]zones!$E:$E,MATCH(B13,[1]zones!$A:$A,0))</f>
        <v>E02005561</v>
      </c>
      <c r="F13">
        <f>INDEX([1]zones!$F:$F,MATCH(B13,[1]zones!$A:$A,0))</f>
        <v>5</v>
      </c>
      <c r="G13" t="str">
        <f>INDEX(msoas!D:D,MATCH(E13,msoas!B:B,0))</f>
        <v>King's Lynn and West Norfolk 011</v>
      </c>
      <c r="H13" t="s">
        <v>15522</v>
      </c>
      <c r="I13">
        <f>COUNTIFS(coa_ruralurban!$R$2:$R$3142,$A13,coa_ruralurban!$M$2:$M$3142,I$1)</f>
        <v>1</v>
      </c>
      <c r="J13">
        <f>COUNTIFS(coa_ruralurban!$R$2:$R$3142,$A13,coa_ruralurban!$M$2:$M$3142,J$1)</f>
        <v>0</v>
      </c>
      <c r="K13">
        <f>COUNTIFS(coa_ruralurban!$R$2:$R$3142,$A13,coa_ruralurban!$M$2:$M$3142,K$1)</f>
        <v>0</v>
      </c>
      <c r="L13">
        <f>COUNTIFS(coa_ruralurban!$R$2:$R$3142,$A13,coa_ruralurban!$M$2:$M$3142,L$1)</f>
        <v>0</v>
      </c>
      <c r="M13">
        <f>COUNTIFS(coa_ruralurban!$R$2:$R$3142,$A13,coa_ruralurban!$M$2:$M$3142,M$1)</f>
        <v>0</v>
      </c>
      <c r="N13">
        <f>COUNTIFS(coa_ruralurban!$R$2:$R$3142,$A13,coa_ruralurban!$M$2:$M$3142,N$1)</f>
        <v>0</v>
      </c>
      <c r="O13">
        <f>COUNTIFS(coa_ruralurban!$R$2:$R$3142,$A13,coa_ruralurban!$M$2:$M$3142,O$1)</f>
        <v>0</v>
      </c>
      <c r="P13" t="str">
        <f>IF(I13&gt;SUM(J13:O13),"urban","rural")</f>
        <v>urban</v>
      </c>
      <c r="Q13" t="str">
        <f>IF(IFERROR(MATCH(A13,gis_cordon_inner_inside!B:B,0),0)&gt;0,"inside","outside")</f>
        <v>inside</v>
      </c>
      <c r="R13" t="str">
        <f>IF(IFERROR(MATCH(A13,gis_cordon_outer_inside!B:B,0),0)&gt;0,"inside","outside")</f>
        <v>inside</v>
      </c>
      <c r="S13" t="str">
        <f>IF(F13&gt;4,"TRUE")</f>
        <v>TRUE</v>
      </c>
    </row>
    <row r="14" spans="1:19" x14ac:dyDescent="0.3">
      <c r="A14">
        <v>517</v>
      </c>
      <c r="B14">
        <v>1059</v>
      </c>
      <c r="C14">
        <f>VLOOKUP(A14,COORDS!$A$1:$D$543,3,0)</f>
        <v>562050</v>
      </c>
      <c r="D14">
        <f>VLOOKUP(A14,COORDS!$A$1:$D$543,4,0)</f>
        <v>319953</v>
      </c>
      <c r="E14" t="str">
        <f>INDEX([1]zones!$E:$E,MATCH(B14,[1]zones!$A:$A,0))</f>
        <v>E02005561</v>
      </c>
      <c r="F14">
        <f>INDEX([1]zones!$F:$F,MATCH(B14,[1]zones!$A:$A,0))</f>
        <v>5</v>
      </c>
      <c r="G14" t="str">
        <f>INDEX(msoas!D:D,MATCH(E14,msoas!B:B,0))</f>
        <v>King's Lynn and West Norfolk 011</v>
      </c>
      <c r="H14" t="s">
        <v>15522</v>
      </c>
      <c r="I14">
        <f>COUNTIFS(coa_ruralurban!$R$2:$R$3142,$A14,coa_ruralurban!$M$2:$M$3142,I$1)</f>
        <v>0</v>
      </c>
      <c r="J14">
        <f>COUNTIFS(coa_ruralurban!$R$2:$R$3142,$A14,coa_ruralurban!$M$2:$M$3142,J$1)</f>
        <v>0</v>
      </c>
      <c r="K14">
        <f>COUNTIFS(coa_ruralurban!$R$2:$R$3142,$A14,coa_ruralurban!$M$2:$M$3142,K$1)</f>
        <v>0</v>
      </c>
      <c r="L14">
        <f>COUNTIFS(coa_ruralurban!$R$2:$R$3142,$A14,coa_ruralurban!$M$2:$M$3142,L$1)</f>
        <v>0</v>
      </c>
      <c r="M14">
        <f>COUNTIFS(coa_ruralurban!$R$2:$R$3142,$A14,coa_ruralurban!$M$2:$M$3142,M$1)</f>
        <v>0</v>
      </c>
      <c r="N14">
        <f>COUNTIFS(coa_ruralurban!$R$2:$R$3142,$A14,coa_ruralurban!$M$2:$M$3142,N$1)</f>
        <v>0</v>
      </c>
      <c r="O14">
        <f>COUNTIFS(coa_ruralurban!$R$2:$R$3142,$A14,coa_ruralurban!$M$2:$M$3142,O$1)</f>
        <v>0</v>
      </c>
      <c r="P14" t="str">
        <f>IF(I14&gt;SUM(J14:O14),"urban","rural")</f>
        <v>rural</v>
      </c>
      <c r="Q14" t="str">
        <f>IF(IFERROR(MATCH(A14,gis_cordon_inner_inside!B:B,0),0)&gt;0,"inside","outside")</f>
        <v>inside</v>
      </c>
      <c r="R14" t="str">
        <f>IF(IFERROR(MATCH(A14,gis_cordon_outer_inside!B:B,0),0)&gt;0,"inside","outside")</f>
        <v>inside</v>
      </c>
      <c r="S14" t="str">
        <f>IF(F14&gt;4,"TRUE")</f>
        <v>TRUE</v>
      </c>
    </row>
    <row r="15" spans="1:19" x14ac:dyDescent="0.3">
      <c r="A15">
        <v>519</v>
      </c>
      <c r="B15">
        <v>1057</v>
      </c>
      <c r="C15">
        <f>VLOOKUP(A15,COORDS!$A$1:$D$543,3,0)</f>
        <v>562872</v>
      </c>
      <c r="D15">
        <f>VLOOKUP(A15,COORDS!$A$1:$D$543,4,0)</f>
        <v>320497</v>
      </c>
      <c r="E15" t="str">
        <f>INDEX([1]zones!$E:$E,MATCH(B15,[1]zones!$A:$A,0))</f>
        <v>E02005559</v>
      </c>
      <c r="F15">
        <f>INDEX([1]zones!$F:$F,MATCH(B15,[1]zones!$A:$A,0))</f>
        <v>5</v>
      </c>
      <c r="G15" t="str">
        <f>INDEX(msoas!D:D,MATCH(E15,msoas!B:B,0))</f>
        <v>King's Lynn and West Norfolk 009</v>
      </c>
      <c r="H15" t="s">
        <v>15522</v>
      </c>
      <c r="I15">
        <f>COUNTIFS(coa_ruralurban!$R$2:$R$3142,$A15,coa_ruralurban!$M$2:$M$3142,I$1)</f>
        <v>1</v>
      </c>
      <c r="J15">
        <f>COUNTIFS(coa_ruralurban!$R$2:$R$3142,$A15,coa_ruralurban!$M$2:$M$3142,J$1)</f>
        <v>0</v>
      </c>
      <c r="K15">
        <f>COUNTIFS(coa_ruralurban!$R$2:$R$3142,$A15,coa_ruralurban!$M$2:$M$3142,K$1)</f>
        <v>0</v>
      </c>
      <c r="L15">
        <f>COUNTIFS(coa_ruralurban!$R$2:$R$3142,$A15,coa_ruralurban!$M$2:$M$3142,L$1)</f>
        <v>0</v>
      </c>
      <c r="M15">
        <f>COUNTIFS(coa_ruralurban!$R$2:$R$3142,$A15,coa_ruralurban!$M$2:$M$3142,M$1)</f>
        <v>0</v>
      </c>
      <c r="N15">
        <f>COUNTIFS(coa_ruralurban!$R$2:$R$3142,$A15,coa_ruralurban!$M$2:$M$3142,N$1)</f>
        <v>0</v>
      </c>
      <c r="O15">
        <f>COUNTIFS(coa_ruralurban!$R$2:$R$3142,$A15,coa_ruralurban!$M$2:$M$3142,O$1)</f>
        <v>0</v>
      </c>
      <c r="P15" t="str">
        <f>IF(I15&gt;SUM(J15:O15),"urban","rural")</f>
        <v>urban</v>
      </c>
      <c r="Q15" t="str">
        <f>IF(IFERROR(MATCH(A15,gis_cordon_inner_inside!B:B,0),0)&gt;0,"inside","outside")</f>
        <v>inside</v>
      </c>
      <c r="R15" t="str">
        <f>IF(IFERROR(MATCH(A15,gis_cordon_outer_inside!B:B,0),0)&gt;0,"inside","outside")</f>
        <v>inside</v>
      </c>
      <c r="S15" t="str">
        <f>IF(F15&gt;4,"TRUE")</f>
        <v>TRUE</v>
      </c>
    </row>
    <row r="16" spans="1:19" x14ac:dyDescent="0.3">
      <c r="A16">
        <v>520</v>
      </c>
      <c r="B16">
        <v>1057</v>
      </c>
      <c r="C16">
        <f>VLOOKUP(A16,COORDS!$A$1:$D$543,3,0)</f>
        <v>562703</v>
      </c>
      <c r="D16">
        <f>VLOOKUP(A16,COORDS!$A$1:$D$543,4,0)</f>
        <v>320245</v>
      </c>
      <c r="E16" t="str">
        <f>INDEX([1]zones!$E:$E,MATCH(B16,[1]zones!$A:$A,0))</f>
        <v>E02005559</v>
      </c>
      <c r="F16">
        <f>INDEX([1]zones!$F:$F,MATCH(B16,[1]zones!$A:$A,0))</f>
        <v>5</v>
      </c>
      <c r="G16" t="str">
        <f>INDEX(msoas!D:D,MATCH(E16,msoas!B:B,0))</f>
        <v>King's Lynn and West Norfolk 009</v>
      </c>
      <c r="H16" t="s">
        <v>15522</v>
      </c>
      <c r="I16">
        <f>COUNTIFS(coa_ruralurban!$R$2:$R$3142,$A16,coa_ruralurban!$M$2:$M$3142,I$1)</f>
        <v>2</v>
      </c>
      <c r="J16">
        <f>COUNTIFS(coa_ruralurban!$R$2:$R$3142,$A16,coa_ruralurban!$M$2:$M$3142,J$1)</f>
        <v>0</v>
      </c>
      <c r="K16">
        <f>COUNTIFS(coa_ruralurban!$R$2:$R$3142,$A16,coa_ruralurban!$M$2:$M$3142,K$1)</f>
        <v>0</v>
      </c>
      <c r="L16">
        <f>COUNTIFS(coa_ruralurban!$R$2:$R$3142,$A16,coa_ruralurban!$M$2:$M$3142,L$1)</f>
        <v>0</v>
      </c>
      <c r="M16">
        <f>COUNTIFS(coa_ruralurban!$R$2:$R$3142,$A16,coa_ruralurban!$M$2:$M$3142,M$1)</f>
        <v>0</v>
      </c>
      <c r="N16">
        <f>COUNTIFS(coa_ruralurban!$R$2:$R$3142,$A16,coa_ruralurban!$M$2:$M$3142,N$1)</f>
        <v>0</v>
      </c>
      <c r="O16">
        <f>COUNTIFS(coa_ruralurban!$R$2:$R$3142,$A16,coa_ruralurban!$M$2:$M$3142,O$1)</f>
        <v>0</v>
      </c>
      <c r="P16" t="str">
        <f>IF(I16&gt;SUM(J16:O16),"urban","rural")</f>
        <v>urban</v>
      </c>
      <c r="Q16" t="str">
        <f>IF(IFERROR(MATCH(A16,gis_cordon_inner_inside!B:B,0),0)&gt;0,"inside","outside")</f>
        <v>inside</v>
      </c>
      <c r="R16" t="str">
        <f>IF(IFERROR(MATCH(A16,gis_cordon_outer_inside!B:B,0),0)&gt;0,"inside","outside")</f>
        <v>inside</v>
      </c>
      <c r="S16" t="str">
        <f>IF(F16&gt;4,"TRUE")</f>
        <v>TRUE</v>
      </c>
    </row>
    <row r="17" spans="1:19" x14ac:dyDescent="0.3">
      <c r="A17">
        <v>521</v>
      </c>
      <c r="B17">
        <v>1057</v>
      </c>
      <c r="C17">
        <f>VLOOKUP(A17,COORDS!$A$1:$D$543,3,0)</f>
        <v>562903</v>
      </c>
      <c r="D17">
        <f>VLOOKUP(A17,COORDS!$A$1:$D$543,4,0)</f>
        <v>319527</v>
      </c>
      <c r="E17" t="str">
        <f>INDEX([1]zones!$E:$E,MATCH(B17,[1]zones!$A:$A,0))</f>
        <v>E02005559</v>
      </c>
      <c r="F17">
        <f>INDEX([1]zones!$F:$F,MATCH(B17,[1]zones!$A:$A,0))</f>
        <v>5</v>
      </c>
      <c r="G17" t="str">
        <f>INDEX(msoas!D:D,MATCH(E17,msoas!B:B,0))</f>
        <v>King's Lynn and West Norfolk 009</v>
      </c>
      <c r="H17" t="s">
        <v>15522</v>
      </c>
      <c r="I17">
        <f>COUNTIFS(coa_ruralurban!$R$2:$R$3142,$A17,coa_ruralurban!$M$2:$M$3142,I$1)</f>
        <v>3</v>
      </c>
      <c r="J17">
        <f>COUNTIFS(coa_ruralurban!$R$2:$R$3142,$A17,coa_ruralurban!$M$2:$M$3142,J$1)</f>
        <v>0</v>
      </c>
      <c r="K17">
        <f>COUNTIFS(coa_ruralurban!$R$2:$R$3142,$A17,coa_ruralurban!$M$2:$M$3142,K$1)</f>
        <v>0</v>
      </c>
      <c r="L17">
        <f>COUNTIFS(coa_ruralurban!$R$2:$R$3142,$A17,coa_ruralurban!$M$2:$M$3142,L$1)</f>
        <v>0</v>
      </c>
      <c r="M17">
        <f>COUNTIFS(coa_ruralurban!$R$2:$R$3142,$A17,coa_ruralurban!$M$2:$M$3142,M$1)</f>
        <v>0</v>
      </c>
      <c r="N17">
        <f>COUNTIFS(coa_ruralurban!$R$2:$R$3142,$A17,coa_ruralurban!$M$2:$M$3142,N$1)</f>
        <v>0</v>
      </c>
      <c r="O17">
        <f>COUNTIFS(coa_ruralurban!$R$2:$R$3142,$A17,coa_ruralurban!$M$2:$M$3142,O$1)</f>
        <v>0</v>
      </c>
      <c r="P17" t="str">
        <f>IF(I17&gt;SUM(J17:O17),"urban","rural")</f>
        <v>urban</v>
      </c>
      <c r="Q17" t="str">
        <f>IF(IFERROR(MATCH(A17,gis_cordon_inner_inside!B:B,0),0)&gt;0,"inside","outside")</f>
        <v>inside</v>
      </c>
      <c r="R17" t="str">
        <f>IF(IFERROR(MATCH(A17,gis_cordon_outer_inside!B:B,0),0)&gt;0,"inside","outside")</f>
        <v>inside</v>
      </c>
      <c r="S17" t="str">
        <f>IF(F17&gt;4,"TRUE")</f>
        <v>TRUE</v>
      </c>
    </row>
    <row r="18" spans="1:19" x14ac:dyDescent="0.3">
      <c r="A18">
        <v>523</v>
      </c>
      <c r="B18">
        <v>1059</v>
      </c>
      <c r="C18">
        <f>VLOOKUP(A18,COORDS!$A$1:$D$543,3,0)</f>
        <v>561895</v>
      </c>
      <c r="D18">
        <f>VLOOKUP(A18,COORDS!$A$1:$D$543,4,0)</f>
        <v>319114</v>
      </c>
      <c r="E18" t="str">
        <f>INDEX([1]zones!$E:$E,MATCH(B18,[1]zones!$A:$A,0))</f>
        <v>E02005561</v>
      </c>
      <c r="F18">
        <f>INDEX([1]zones!$F:$F,MATCH(B18,[1]zones!$A:$A,0))</f>
        <v>5</v>
      </c>
      <c r="G18" t="str">
        <f>INDEX(msoas!D:D,MATCH(E18,msoas!B:B,0))</f>
        <v>King's Lynn and West Norfolk 011</v>
      </c>
      <c r="H18" t="s">
        <v>15523</v>
      </c>
      <c r="I18">
        <f>COUNTIFS(coa_ruralurban!$R$2:$R$3142,$A18,coa_ruralurban!$M$2:$M$3142,I$1)</f>
        <v>1</v>
      </c>
      <c r="J18">
        <f>COUNTIFS(coa_ruralurban!$R$2:$R$3142,$A18,coa_ruralurban!$M$2:$M$3142,J$1)</f>
        <v>0</v>
      </c>
      <c r="K18">
        <f>COUNTIFS(coa_ruralurban!$R$2:$R$3142,$A18,coa_ruralurban!$M$2:$M$3142,K$1)</f>
        <v>0</v>
      </c>
      <c r="L18">
        <f>COUNTIFS(coa_ruralurban!$R$2:$R$3142,$A18,coa_ruralurban!$M$2:$M$3142,L$1)</f>
        <v>0</v>
      </c>
      <c r="M18">
        <f>COUNTIFS(coa_ruralurban!$R$2:$R$3142,$A18,coa_ruralurban!$M$2:$M$3142,M$1)</f>
        <v>0</v>
      </c>
      <c r="N18">
        <f>COUNTIFS(coa_ruralurban!$R$2:$R$3142,$A18,coa_ruralurban!$M$2:$M$3142,N$1)</f>
        <v>0</v>
      </c>
      <c r="O18">
        <f>COUNTIFS(coa_ruralurban!$R$2:$R$3142,$A18,coa_ruralurban!$M$2:$M$3142,O$1)</f>
        <v>0</v>
      </c>
      <c r="P18" t="str">
        <f>IF(I18&gt;SUM(J18:O18),"urban","rural")</f>
        <v>urban</v>
      </c>
      <c r="Q18" t="str">
        <f>IF(IFERROR(MATCH(A18,gis_cordon_inner_inside!B:B,0),0)&gt;0,"inside","outside")</f>
        <v>inside</v>
      </c>
      <c r="R18" t="str">
        <f>IF(IFERROR(MATCH(A18,gis_cordon_outer_inside!B:B,0),0)&gt;0,"inside","outside")</f>
        <v>inside</v>
      </c>
      <c r="S18" t="str">
        <f>IF(F18&gt;4,"TRUE")</f>
        <v>TRUE</v>
      </c>
    </row>
    <row r="19" spans="1:19" x14ac:dyDescent="0.3">
      <c r="A19">
        <v>524</v>
      </c>
      <c r="B19">
        <v>1059</v>
      </c>
      <c r="C19">
        <f>VLOOKUP(A19,COORDS!$A$1:$D$543,3,0)</f>
        <v>561891</v>
      </c>
      <c r="D19">
        <f>VLOOKUP(A19,COORDS!$A$1:$D$543,4,0)</f>
        <v>318178</v>
      </c>
      <c r="E19" t="str">
        <f>INDEX([1]zones!$E:$E,MATCH(B19,[1]zones!$A:$A,0))</f>
        <v>E02005561</v>
      </c>
      <c r="F19">
        <f>INDEX([1]zones!$F:$F,MATCH(B19,[1]zones!$A:$A,0))</f>
        <v>5</v>
      </c>
      <c r="G19" t="str">
        <f>INDEX(msoas!D:D,MATCH(E19,msoas!B:B,0))</f>
        <v>King's Lynn and West Norfolk 011</v>
      </c>
      <c r="H19" t="s">
        <v>15523</v>
      </c>
      <c r="I19">
        <f>COUNTIFS(coa_ruralurban!$R$2:$R$3142,$A19,coa_ruralurban!$M$2:$M$3142,I$1)</f>
        <v>0</v>
      </c>
      <c r="J19">
        <f>COUNTIFS(coa_ruralurban!$R$2:$R$3142,$A19,coa_ruralurban!$M$2:$M$3142,J$1)</f>
        <v>0</v>
      </c>
      <c r="K19">
        <f>COUNTIFS(coa_ruralurban!$R$2:$R$3142,$A19,coa_ruralurban!$M$2:$M$3142,K$1)</f>
        <v>0</v>
      </c>
      <c r="L19">
        <f>COUNTIFS(coa_ruralurban!$R$2:$R$3142,$A19,coa_ruralurban!$M$2:$M$3142,L$1)</f>
        <v>0</v>
      </c>
      <c r="M19">
        <f>COUNTIFS(coa_ruralurban!$R$2:$R$3142,$A19,coa_ruralurban!$M$2:$M$3142,M$1)</f>
        <v>0</v>
      </c>
      <c r="N19">
        <f>COUNTIFS(coa_ruralurban!$R$2:$R$3142,$A19,coa_ruralurban!$M$2:$M$3142,N$1)</f>
        <v>0</v>
      </c>
      <c r="O19">
        <f>COUNTIFS(coa_ruralurban!$R$2:$R$3142,$A19,coa_ruralurban!$M$2:$M$3142,O$1)</f>
        <v>0</v>
      </c>
      <c r="P19" t="str">
        <f>IF(I19&gt;SUM(J19:O19),"urban","rural")</f>
        <v>rural</v>
      </c>
      <c r="Q19" t="str">
        <f>IF(IFERROR(MATCH(A19,gis_cordon_inner_inside!B:B,0),0)&gt;0,"inside","outside")</f>
        <v>inside</v>
      </c>
      <c r="R19" t="str">
        <f>IF(IFERROR(MATCH(A19,gis_cordon_outer_inside!B:B,0),0)&gt;0,"inside","outside")</f>
        <v>inside</v>
      </c>
      <c r="S19" t="str">
        <f>IF(F19&gt;4,"TRUE")</f>
        <v>TRUE</v>
      </c>
    </row>
    <row r="20" spans="1:19" x14ac:dyDescent="0.3">
      <c r="A20">
        <v>525</v>
      </c>
      <c r="B20">
        <v>1059</v>
      </c>
      <c r="C20">
        <f>VLOOKUP(A20,COORDS!$A$1:$D$543,3,0)</f>
        <v>561501</v>
      </c>
      <c r="D20">
        <f>VLOOKUP(A20,COORDS!$A$1:$D$543,4,0)</f>
        <v>318455</v>
      </c>
      <c r="E20" t="str">
        <f>INDEX([1]zones!$E:$E,MATCH(B20,[1]zones!$A:$A,0))</f>
        <v>E02005561</v>
      </c>
      <c r="F20">
        <f>INDEX([1]zones!$F:$F,MATCH(B20,[1]zones!$A:$A,0))</f>
        <v>5</v>
      </c>
      <c r="G20" t="str">
        <f>INDEX(msoas!D:D,MATCH(E20,msoas!B:B,0))</f>
        <v>King's Lynn and West Norfolk 011</v>
      </c>
      <c r="H20" t="s">
        <v>15522</v>
      </c>
      <c r="I20">
        <f>COUNTIFS(coa_ruralurban!$R$2:$R$3142,$A20,coa_ruralurban!$M$2:$M$3142,I$1)</f>
        <v>1</v>
      </c>
      <c r="J20">
        <f>COUNTIFS(coa_ruralurban!$R$2:$R$3142,$A20,coa_ruralurban!$M$2:$M$3142,J$1)</f>
        <v>0</v>
      </c>
      <c r="K20">
        <f>COUNTIFS(coa_ruralurban!$R$2:$R$3142,$A20,coa_ruralurban!$M$2:$M$3142,K$1)</f>
        <v>0</v>
      </c>
      <c r="L20">
        <f>COUNTIFS(coa_ruralurban!$R$2:$R$3142,$A20,coa_ruralurban!$M$2:$M$3142,L$1)</f>
        <v>0</v>
      </c>
      <c r="M20">
        <f>COUNTIFS(coa_ruralurban!$R$2:$R$3142,$A20,coa_ruralurban!$M$2:$M$3142,M$1)</f>
        <v>0</v>
      </c>
      <c r="N20">
        <f>COUNTIFS(coa_ruralurban!$R$2:$R$3142,$A20,coa_ruralurban!$M$2:$M$3142,N$1)</f>
        <v>0</v>
      </c>
      <c r="O20">
        <f>COUNTIFS(coa_ruralurban!$R$2:$R$3142,$A20,coa_ruralurban!$M$2:$M$3142,O$1)</f>
        <v>0</v>
      </c>
      <c r="P20" t="str">
        <f>IF(I20&gt;SUM(J20:O20),"urban","rural")</f>
        <v>urban</v>
      </c>
      <c r="Q20" t="str">
        <f>IF(IFERROR(MATCH(A20,gis_cordon_inner_inside!B:B,0),0)&gt;0,"inside","outside")</f>
        <v>inside</v>
      </c>
      <c r="R20" t="str">
        <f>IF(IFERROR(MATCH(A20,gis_cordon_outer_inside!B:B,0),0)&gt;0,"inside","outside")</f>
        <v>inside</v>
      </c>
      <c r="S20" t="str">
        <f>IF(F20&gt;4,"TRUE")</f>
        <v>TRUE</v>
      </c>
    </row>
    <row r="21" spans="1:19" x14ac:dyDescent="0.3">
      <c r="A21">
        <v>526</v>
      </c>
      <c r="B21">
        <v>1059</v>
      </c>
      <c r="C21">
        <f>VLOOKUP(A21,COORDS!$A$1:$D$543,3,0)</f>
        <v>560758</v>
      </c>
      <c r="D21">
        <f>VLOOKUP(A21,COORDS!$A$1:$D$543,4,0)</f>
        <v>319501</v>
      </c>
      <c r="E21" t="str">
        <f>INDEX([1]zones!$E:$E,MATCH(B21,[1]zones!$A:$A,0))</f>
        <v>E02005561</v>
      </c>
      <c r="F21">
        <f>INDEX([1]zones!$F:$F,MATCH(B21,[1]zones!$A:$A,0))</f>
        <v>5</v>
      </c>
      <c r="G21" t="str">
        <f>INDEX(msoas!D:D,MATCH(E21,msoas!B:B,0))</f>
        <v>King's Lynn and West Norfolk 011</v>
      </c>
      <c r="H21" t="s">
        <v>15522</v>
      </c>
      <c r="I21">
        <f>COUNTIFS(coa_ruralurban!$R$2:$R$3142,$A21,coa_ruralurban!$M$2:$M$3142,I$1)</f>
        <v>2</v>
      </c>
      <c r="J21">
        <f>COUNTIFS(coa_ruralurban!$R$2:$R$3142,$A21,coa_ruralurban!$M$2:$M$3142,J$1)</f>
        <v>0</v>
      </c>
      <c r="K21">
        <f>COUNTIFS(coa_ruralurban!$R$2:$R$3142,$A21,coa_ruralurban!$M$2:$M$3142,K$1)</f>
        <v>0</v>
      </c>
      <c r="L21">
        <f>COUNTIFS(coa_ruralurban!$R$2:$R$3142,$A21,coa_ruralurban!$M$2:$M$3142,L$1)</f>
        <v>0</v>
      </c>
      <c r="M21">
        <f>COUNTIFS(coa_ruralurban!$R$2:$R$3142,$A21,coa_ruralurban!$M$2:$M$3142,M$1)</f>
        <v>0</v>
      </c>
      <c r="N21">
        <f>COUNTIFS(coa_ruralurban!$R$2:$R$3142,$A21,coa_ruralurban!$M$2:$M$3142,N$1)</f>
        <v>0</v>
      </c>
      <c r="O21">
        <f>COUNTIFS(coa_ruralurban!$R$2:$R$3142,$A21,coa_ruralurban!$M$2:$M$3142,O$1)</f>
        <v>0</v>
      </c>
      <c r="P21" t="str">
        <f>IF(I21&gt;SUM(J21:O21),"urban","rural")</f>
        <v>urban</v>
      </c>
      <c r="Q21" t="str">
        <f>IF(IFERROR(MATCH(A21,gis_cordon_inner_inside!B:B,0),0)&gt;0,"inside","outside")</f>
        <v>inside</v>
      </c>
      <c r="R21" t="str">
        <f>IF(IFERROR(MATCH(A21,gis_cordon_outer_inside!B:B,0),0)&gt;0,"inside","outside")</f>
        <v>inside</v>
      </c>
      <c r="S21" t="str">
        <f>IF(F21&gt;4,"TRUE")</f>
        <v>TRUE</v>
      </c>
    </row>
    <row r="22" spans="1:19" x14ac:dyDescent="0.3">
      <c r="A22">
        <v>527</v>
      </c>
      <c r="B22">
        <v>1059</v>
      </c>
      <c r="C22">
        <f>VLOOKUP(A22,COORDS!$A$1:$D$543,3,0)</f>
        <v>561195</v>
      </c>
      <c r="D22">
        <f>VLOOKUP(A22,COORDS!$A$1:$D$543,4,0)</f>
        <v>320163</v>
      </c>
      <c r="E22" t="str">
        <f>INDEX([1]zones!$E:$E,MATCH(B22,[1]zones!$A:$A,0))</f>
        <v>E02005561</v>
      </c>
      <c r="F22">
        <f>INDEX([1]zones!$F:$F,MATCH(B22,[1]zones!$A:$A,0))</f>
        <v>5</v>
      </c>
      <c r="G22" t="str">
        <f>INDEX(msoas!D:D,MATCH(E22,msoas!B:B,0))</f>
        <v>King's Lynn and West Norfolk 011</v>
      </c>
      <c r="H22" t="s">
        <v>15522</v>
      </c>
      <c r="I22">
        <f>COUNTIFS(coa_ruralurban!$R$2:$R$3142,$A22,coa_ruralurban!$M$2:$M$3142,I$1)</f>
        <v>1</v>
      </c>
      <c r="J22">
        <f>COUNTIFS(coa_ruralurban!$R$2:$R$3142,$A22,coa_ruralurban!$M$2:$M$3142,J$1)</f>
        <v>0</v>
      </c>
      <c r="K22">
        <f>COUNTIFS(coa_ruralurban!$R$2:$R$3142,$A22,coa_ruralurban!$M$2:$M$3142,K$1)</f>
        <v>0</v>
      </c>
      <c r="L22">
        <f>COUNTIFS(coa_ruralurban!$R$2:$R$3142,$A22,coa_ruralurban!$M$2:$M$3142,L$1)</f>
        <v>0</v>
      </c>
      <c r="M22">
        <f>COUNTIFS(coa_ruralurban!$R$2:$R$3142,$A22,coa_ruralurban!$M$2:$M$3142,M$1)</f>
        <v>0</v>
      </c>
      <c r="N22">
        <f>COUNTIFS(coa_ruralurban!$R$2:$R$3142,$A22,coa_ruralurban!$M$2:$M$3142,N$1)</f>
        <v>0</v>
      </c>
      <c r="O22">
        <f>COUNTIFS(coa_ruralurban!$R$2:$R$3142,$A22,coa_ruralurban!$M$2:$M$3142,O$1)</f>
        <v>0</v>
      </c>
      <c r="P22" t="str">
        <f>IF(I22&gt;SUM(J22:O22),"urban","rural")</f>
        <v>urban</v>
      </c>
      <c r="Q22" t="str">
        <f>IF(IFERROR(MATCH(A22,gis_cordon_inner_inside!B:B,0),0)&gt;0,"inside","outside")</f>
        <v>inside</v>
      </c>
      <c r="R22" t="str">
        <f>IF(IFERROR(MATCH(A22,gis_cordon_outer_inside!B:B,0),0)&gt;0,"inside","outside")</f>
        <v>inside</v>
      </c>
      <c r="S22" t="str">
        <f>IF(F22&gt;4,"TRUE")</f>
        <v>TRUE</v>
      </c>
    </row>
    <row r="23" spans="1:19" x14ac:dyDescent="0.3">
      <c r="A23">
        <v>528</v>
      </c>
      <c r="B23">
        <v>1059</v>
      </c>
      <c r="C23">
        <f>VLOOKUP(A23,COORDS!$A$1:$D$543,3,0)</f>
        <v>560588</v>
      </c>
      <c r="D23">
        <f>VLOOKUP(A23,COORDS!$A$1:$D$543,4,0)</f>
        <v>321266</v>
      </c>
      <c r="E23" t="str">
        <f>INDEX([1]zones!$E:$E,MATCH(B23,[1]zones!$A:$A,0))</f>
        <v>E02005561</v>
      </c>
      <c r="F23">
        <f>INDEX([1]zones!$F:$F,MATCH(B23,[1]zones!$A:$A,0))</f>
        <v>5</v>
      </c>
      <c r="G23" t="str">
        <f>INDEX(msoas!D:D,MATCH(E23,msoas!B:B,0))</f>
        <v>King's Lynn and West Norfolk 011</v>
      </c>
      <c r="H23" t="s">
        <v>15522</v>
      </c>
      <c r="I23">
        <f>COUNTIFS(coa_ruralurban!$R$2:$R$3142,$A23,coa_ruralurban!$M$2:$M$3142,I$1)</f>
        <v>1</v>
      </c>
      <c r="J23">
        <f>COUNTIFS(coa_ruralurban!$R$2:$R$3142,$A23,coa_ruralurban!$M$2:$M$3142,J$1)</f>
        <v>0</v>
      </c>
      <c r="K23">
        <f>COUNTIFS(coa_ruralurban!$R$2:$R$3142,$A23,coa_ruralurban!$M$2:$M$3142,K$1)</f>
        <v>0</v>
      </c>
      <c r="L23">
        <f>COUNTIFS(coa_ruralurban!$R$2:$R$3142,$A23,coa_ruralurban!$M$2:$M$3142,L$1)</f>
        <v>0</v>
      </c>
      <c r="M23">
        <f>COUNTIFS(coa_ruralurban!$R$2:$R$3142,$A23,coa_ruralurban!$M$2:$M$3142,M$1)</f>
        <v>0</v>
      </c>
      <c r="N23">
        <f>COUNTIFS(coa_ruralurban!$R$2:$R$3142,$A23,coa_ruralurban!$M$2:$M$3142,N$1)</f>
        <v>0</v>
      </c>
      <c r="O23">
        <f>COUNTIFS(coa_ruralurban!$R$2:$R$3142,$A23,coa_ruralurban!$M$2:$M$3142,O$1)</f>
        <v>0</v>
      </c>
      <c r="P23" t="str">
        <f>IF(I23&gt;SUM(J23:O23),"urban","rural")</f>
        <v>urban</v>
      </c>
      <c r="Q23" t="str">
        <f>IF(IFERROR(MATCH(A23,gis_cordon_inner_inside!B:B,0),0)&gt;0,"inside","outside")</f>
        <v>inside</v>
      </c>
      <c r="R23" t="str">
        <f>IF(IFERROR(MATCH(A23,gis_cordon_outer_inside!B:B,0),0)&gt;0,"inside","outside")</f>
        <v>inside</v>
      </c>
      <c r="S23" t="str">
        <f>IF(F23&gt;4,"TRUE")</f>
        <v>TRUE</v>
      </c>
    </row>
    <row r="24" spans="1:19" x14ac:dyDescent="0.3">
      <c r="A24">
        <v>531</v>
      </c>
      <c r="B24">
        <v>1055</v>
      </c>
      <c r="C24">
        <f>VLOOKUP(A24,COORDS!$A$1:$D$543,3,0)</f>
        <v>562109</v>
      </c>
      <c r="D24">
        <f>VLOOKUP(A24,COORDS!$A$1:$D$543,4,0)</f>
        <v>320824</v>
      </c>
      <c r="E24" t="str">
        <f>INDEX([1]zones!$E:$E,MATCH(B24,[1]zones!$A:$A,0))</f>
        <v>E02005557</v>
      </c>
      <c r="F24">
        <f>INDEX([1]zones!$F:$F,MATCH(B24,[1]zones!$A:$A,0))</f>
        <v>5</v>
      </c>
      <c r="G24" t="str">
        <f>INDEX(msoas!D:D,MATCH(E24,msoas!B:B,0))</f>
        <v>King's Lynn and West Norfolk 007</v>
      </c>
      <c r="H24" t="s">
        <v>15522</v>
      </c>
      <c r="I24">
        <f>COUNTIFS(coa_ruralurban!$R$2:$R$3142,$A24,coa_ruralurban!$M$2:$M$3142,I$1)</f>
        <v>1</v>
      </c>
      <c r="J24">
        <f>COUNTIFS(coa_ruralurban!$R$2:$R$3142,$A24,coa_ruralurban!$M$2:$M$3142,J$1)</f>
        <v>0</v>
      </c>
      <c r="K24">
        <f>COUNTIFS(coa_ruralurban!$R$2:$R$3142,$A24,coa_ruralurban!$M$2:$M$3142,K$1)</f>
        <v>0</v>
      </c>
      <c r="L24">
        <f>COUNTIFS(coa_ruralurban!$R$2:$R$3142,$A24,coa_ruralurban!$M$2:$M$3142,L$1)</f>
        <v>0</v>
      </c>
      <c r="M24">
        <f>COUNTIFS(coa_ruralurban!$R$2:$R$3142,$A24,coa_ruralurban!$M$2:$M$3142,M$1)</f>
        <v>0</v>
      </c>
      <c r="N24">
        <f>COUNTIFS(coa_ruralurban!$R$2:$R$3142,$A24,coa_ruralurban!$M$2:$M$3142,N$1)</f>
        <v>0</v>
      </c>
      <c r="O24">
        <f>COUNTIFS(coa_ruralurban!$R$2:$R$3142,$A24,coa_ruralurban!$M$2:$M$3142,O$1)</f>
        <v>0</v>
      </c>
      <c r="P24" t="str">
        <f>IF(I24&gt;SUM(J24:O24),"urban","rural")</f>
        <v>urban</v>
      </c>
      <c r="Q24" t="str">
        <f>IF(IFERROR(MATCH(A24,gis_cordon_inner_inside!B:B,0),0)&gt;0,"inside","outside")</f>
        <v>inside</v>
      </c>
      <c r="R24" t="str">
        <f>IF(IFERROR(MATCH(A24,gis_cordon_outer_inside!B:B,0),0)&gt;0,"inside","outside")</f>
        <v>inside</v>
      </c>
      <c r="S24" t="str">
        <f>IF(F24&gt;4,"TRUE")</f>
        <v>TRUE</v>
      </c>
    </row>
    <row r="25" spans="1:19" x14ac:dyDescent="0.3">
      <c r="A25">
        <v>532</v>
      </c>
      <c r="B25">
        <v>1055</v>
      </c>
      <c r="C25">
        <f>VLOOKUP(A25,COORDS!$A$1:$D$543,3,0)</f>
        <v>562381</v>
      </c>
      <c r="D25">
        <f>VLOOKUP(A25,COORDS!$A$1:$D$543,4,0)</f>
        <v>320867</v>
      </c>
      <c r="E25" t="str">
        <f>INDEX([1]zones!$E:$E,MATCH(B25,[1]zones!$A:$A,0))</f>
        <v>E02005557</v>
      </c>
      <c r="F25">
        <f>INDEX([1]zones!$F:$F,MATCH(B25,[1]zones!$A:$A,0))</f>
        <v>5</v>
      </c>
      <c r="G25" t="str">
        <f>INDEX(msoas!D:D,MATCH(E25,msoas!B:B,0))</f>
        <v>King's Lynn and West Norfolk 007</v>
      </c>
      <c r="H25" t="s">
        <v>15522</v>
      </c>
      <c r="I25">
        <f>COUNTIFS(coa_ruralurban!$R$2:$R$3142,$A25,coa_ruralurban!$M$2:$M$3142,I$1)</f>
        <v>4</v>
      </c>
      <c r="J25">
        <f>COUNTIFS(coa_ruralurban!$R$2:$R$3142,$A25,coa_ruralurban!$M$2:$M$3142,J$1)</f>
        <v>0</v>
      </c>
      <c r="K25">
        <f>COUNTIFS(coa_ruralurban!$R$2:$R$3142,$A25,coa_ruralurban!$M$2:$M$3142,K$1)</f>
        <v>0</v>
      </c>
      <c r="L25">
        <f>COUNTIFS(coa_ruralurban!$R$2:$R$3142,$A25,coa_ruralurban!$M$2:$M$3142,L$1)</f>
        <v>0</v>
      </c>
      <c r="M25">
        <f>COUNTIFS(coa_ruralurban!$R$2:$R$3142,$A25,coa_ruralurban!$M$2:$M$3142,M$1)</f>
        <v>0</v>
      </c>
      <c r="N25">
        <f>COUNTIFS(coa_ruralurban!$R$2:$R$3142,$A25,coa_ruralurban!$M$2:$M$3142,N$1)</f>
        <v>0</v>
      </c>
      <c r="O25">
        <f>COUNTIFS(coa_ruralurban!$R$2:$R$3142,$A25,coa_ruralurban!$M$2:$M$3142,O$1)</f>
        <v>0</v>
      </c>
      <c r="P25" t="str">
        <f>IF(I25&gt;SUM(J25:O25),"urban","rural")</f>
        <v>urban</v>
      </c>
      <c r="Q25" t="str">
        <f>IF(IFERROR(MATCH(A25,gis_cordon_inner_inside!B:B,0),0)&gt;0,"inside","outside")</f>
        <v>inside</v>
      </c>
      <c r="R25" t="str">
        <f>IF(IFERROR(MATCH(A25,gis_cordon_outer_inside!B:B,0),0)&gt;0,"inside","outside")</f>
        <v>inside</v>
      </c>
      <c r="S25" t="str">
        <f>IF(F25&gt;4,"TRUE")</f>
        <v>TRUE</v>
      </c>
    </row>
    <row r="26" spans="1:19" x14ac:dyDescent="0.3">
      <c r="A26">
        <v>533</v>
      </c>
      <c r="B26">
        <v>1055</v>
      </c>
      <c r="C26">
        <f>VLOOKUP(A26,COORDS!$A$1:$D$543,3,0)</f>
        <v>562783</v>
      </c>
      <c r="D26">
        <f>VLOOKUP(A26,COORDS!$A$1:$D$543,4,0)</f>
        <v>320957</v>
      </c>
      <c r="E26" t="str">
        <f>INDEX([1]zones!$E:$E,MATCH(B26,[1]zones!$A:$A,0))</f>
        <v>E02005557</v>
      </c>
      <c r="F26">
        <f>INDEX([1]zones!$F:$F,MATCH(B26,[1]zones!$A:$A,0))</f>
        <v>5</v>
      </c>
      <c r="G26" t="str">
        <f>INDEX(msoas!D:D,MATCH(E26,msoas!B:B,0))</f>
        <v>King's Lynn and West Norfolk 007</v>
      </c>
      <c r="H26" t="s">
        <v>15522</v>
      </c>
      <c r="I26">
        <f>COUNTIFS(coa_ruralurban!$R$2:$R$3142,$A26,coa_ruralurban!$M$2:$M$3142,I$1)</f>
        <v>2</v>
      </c>
      <c r="J26">
        <f>COUNTIFS(coa_ruralurban!$R$2:$R$3142,$A26,coa_ruralurban!$M$2:$M$3142,J$1)</f>
        <v>0</v>
      </c>
      <c r="K26">
        <f>COUNTIFS(coa_ruralurban!$R$2:$R$3142,$A26,coa_ruralurban!$M$2:$M$3142,K$1)</f>
        <v>0</v>
      </c>
      <c r="L26">
        <f>COUNTIFS(coa_ruralurban!$R$2:$R$3142,$A26,coa_ruralurban!$M$2:$M$3142,L$1)</f>
        <v>0</v>
      </c>
      <c r="M26">
        <f>COUNTIFS(coa_ruralurban!$R$2:$R$3142,$A26,coa_ruralurban!$M$2:$M$3142,M$1)</f>
        <v>0</v>
      </c>
      <c r="N26">
        <f>COUNTIFS(coa_ruralurban!$R$2:$R$3142,$A26,coa_ruralurban!$M$2:$M$3142,N$1)</f>
        <v>0</v>
      </c>
      <c r="O26">
        <f>COUNTIFS(coa_ruralurban!$R$2:$R$3142,$A26,coa_ruralurban!$M$2:$M$3142,O$1)</f>
        <v>0</v>
      </c>
      <c r="P26" t="str">
        <f>IF(I26&gt;SUM(J26:O26),"urban","rural")</f>
        <v>urban</v>
      </c>
      <c r="Q26" t="str">
        <f>IF(IFERROR(MATCH(A26,gis_cordon_inner_inside!B:B,0),0)&gt;0,"inside","outside")</f>
        <v>inside</v>
      </c>
      <c r="R26" t="str">
        <f>IF(IFERROR(MATCH(A26,gis_cordon_outer_inside!B:B,0),0)&gt;0,"inside","outside")</f>
        <v>inside</v>
      </c>
      <c r="S26" t="str">
        <f>IF(F26&gt;4,"TRUE")</f>
        <v>TRUE</v>
      </c>
    </row>
    <row r="27" spans="1:19" x14ac:dyDescent="0.3">
      <c r="A27">
        <v>534</v>
      </c>
      <c r="B27">
        <v>1055</v>
      </c>
      <c r="C27">
        <f>VLOOKUP(A27,COORDS!$A$1:$D$543,3,0)</f>
        <v>562026</v>
      </c>
      <c r="D27">
        <f>VLOOKUP(A27,COORDS!$A$1:$D$543,4,0)</f>
        <v>320627</v>
      </c>
      <c r="E27" t="str">
        <f>INDEX([1]zones!$E:$E,MATCH(B27,[1]zones!$A:$A,0))</f>
        <v>E02005557</v>
      </c>
      <c r="F27">
        <f>INDEX([1]zones!$F:$F,MATCH(B27,[1]zones!$A:$A,0))</f>
        <v>5</v>
      </c>
      <c r="G27" t="str">
        <f>INDEX(msoas!D:D,MATCH(E27,msoas!B:B,0))</f>
        <v>King's Lynn and West Norfolk 007</v>
      </c>
      <c r="H27" t="s">
        <v>15522</v>
      </c>
      <c r="I27">
        <f>COUNTIFS(coa_ruralurban!$R$2:$R$3142,$A27,coa_ruralurban!$M$2:$M$3142,I$1)</f>
        <v>1</v>
      </c>
      <c r="J27">
        <f>COUNTIFS(coa_ruralurban!$R$2:$R$3142,$A27,coa_ruralurban!$M$2:$M$3142,J$1)</f>
        <v>0</v>
      </c>
      <c r="K27">
        <f>COUNTIFS(coa_ruralurban!$R$2:$R$3142,$A27,coa_ruralurban!$M$2:$M$3142,K$1)</f>
        <v>0</v>
      </c>
      <c r="L27">
        <f>COUNTIFS(coa_ruralurban!$R$2:$R$3142,$A27,coa_ruralurban!$M$2:$M$3142,L$1)</f>
        <v>0</v>
      </c>
      <c r="M27">
        <f>COUNTIFS(coa_ruralurban!$R$2:$R$3142,$A27,coa_ruralurban!$M$2:$M$3142,M$1)</f>
        <v>0</v>
      </c>
      <c r="N27">
        <f>COUNTIFS(coa_ruralurban!$R$2:$R$3142,$A27,coa_ruralurban!$M$2:$M$3142,N$1)</f>
        <v>0</v>
      </c>
      <c r="O27">
        <f>COUNTIFS(coa_ruralurban!$R$2:$R$3142,$A27,coa_ruralurban!$M$2:$M$3142,O$1)</f>
        <v>0</v>
      </c>
      <c r="P27" t="str">
        <f>IF(I27&gt;SUM(J27:O27),"urban","rural")</f>
        <v>urban</v>
      </c>
      <c r="Q27" t="str">
        <f>IF(IFERROR(MATCH(A27,gis_cordon_inner_inside!B:B,0),0)&gt;0,"inside","outside")</f>
        <v>inside</v>
      </c>
      <c r="R27" t="str">
        <f>IF(IFERROR(MATCH(A27,gis_cordon_outer_inside!B:B,0),0)&gt;0,"inside","outside")</f>
        <v>inside</v>
      </c>
      <c r="S27" t="str">
        <f>IF(F27&gt;4,"TRUE")</f>
        <v>TRUE</v>
      </c>
    </row>
    <row r="28" spans="1:19" x14ac:dyDescent="0.3">
      <c r="A28">
        <v>535</v>
      </c>
      <c r="B28">
        <v>1055</v>
      </c>
      <c r="C28">
        <f>VLOOKUP(A28,COORDS!$A$1:$D$543,3,0)</f>
        <v>562307</v>
      </c>
      <c r="D28">
        <f>VLOOKUP(A28,COORDS!$A$1:$D$543,4,0)</f>
        <v>320609</v>
      </c>
      <c r="E28" t="str">
        <f>INDEX([1]zones!$E:$E,MATCH(B28,[1]zones!$A:$A,0))</f>
        <v>E02005557</v>
      </c>
      <c r="F28">
        <f>INDEX([1]zones!$F:$F,MATCH(B28,[1]zones!$A:$A,0))</f>
        <v>5</v>
      </c>
      <c r="G28" t="str">
        <f>INDEX(msoas!D:D,MATCH(E28,msoas!B:B,0))</f>
        <v>King's Lynn and West Norfolk 007</v>
      </c>
      <c r="H28" t="s">
        <v>15522</v>
      </c>
      <c r="I28">
        <f>COUNTIFS(coa_ruralurban!$R$2:$R$3142,$A28,coa_ruralurban!$M$2:$M$3142,I$1)</f>
        <v>1</v>
      </c>
      <c r="J28">
        <f>COUNTIFS(coa_ruralurban!$R$2:$R$3142,$A28,coa_ruralurban!$M$2:$M$3142,J$1)</f>
        <v>0</v>
      </c>
      <c r="K28">
        <f>COUNTIFS(coa_ruralurban!$R$2:$R$3142,$A28,coa_ruralurban!$M$2:$M$3142,K$1)</f>
        <v>0</v>
      </c>
      <c r="L28">
        <f>COUNTIFS(coa_ruralurban!$R$2:$R$3142,$A28,coa_ruralurban!$M$2:$M$3142,L$1)</f>
        <v>0</v>
      </c>
      <c r="M28">
        <f>COUNTIFS(coa_ruralurban!$R$2:$R$3142,$A28,coa_ruralurban!$M$2:$M$3142,M$1)</f>
        <v>0</v>
      </c>
      <c r="N28">
        <f>COUNTIFS(coa_ruralurban!$R$2:$R$3142,$A28,coa_ruralurban!$M$2:$M$3142,N$1)</f>
        <v>0</v>
      </c>
      <c r="O28">
        <f>COUNTIFS(coa_ruralurban!$R$2:$R$3142,$A28,coa_ruralurban!$M$2:$M$3142,O$1)</f>
        <v>0</v>
      </c>
      <c r="P28" t="str">
        <f>IF(I28&gt;SUM(J28:O28),"urban","rural")</f>
        <v>urban</v>
      </c>
      <c r="Q28" t="str">
        <f>IF(IFERROR(MATCH(A28,gis_cordon_inner_inside!B:B,0),0)&gt;0,"inside","outside")</f>
        <v>inside</v>
      </c>
      <c r="R28" t="str">
        <f>IF(IFERROR(MATCH(A28,gis_cordon_outer_inside!B:B,0),0)&gt;0,"inside","outside")</f>
        <v>inside</v>
      </c>
      <c r="S28" t="str">
        <f>IF(F28&gt;4,"TRUE")</f>
        <v>TRUE</v>
      </c>
    </row>
    <row r="29" spans="1:19" x14ac:dyDescent="0.3">
      <c r="A29">
        <v>536</v>
      </c>
      <c r="B29">
        <v>1055</v>
      </c>
      <c r="C29">
        <f>VLOOKUP(A29,COORDS!$A$1:$D$543,3,0)</f>
        <v>562514</v>
      </c>
      <c r="D29">
        <f>VLOOKUP(A29,COORDS!$A$1:$D$543,4,0)</f>
        <v>321469</v>
      </c>
      <c r="E29" t="str">
        <f>INDEX([1]zones!$E:$E,MATCH(B29,[1]zones!$A:$A,0))</f>
        <v>E02005557</v>
      </c>
      <c r="F29">
        <f>INDEX([1]zones!$F:$F,MATCH(B29,[1]zones!$A:$A,0))</f>
        <v>5</v>
      </c>
      <c r="G29" t="str">
        <f>INDEX(msoas!D:D,MATCH(E29,msoas!B:B,0))</f>
        <v>King's Lynn and West Norfolk 007</v>
      </c>
      <c r="H29" t="s">
        <v>15522</v>
      </c>
      <c r="I29">
        <f>COUNTIFS(coa_ruralurban!$R$2:$R$3142,$A29,coa_ruralurban!$M$2:$M$3142,I$1)</f>
        <v>4</v>
      </c>
      <c r="J29">
        <f>COUNTIFS(coa_ruralurban!$R$2:$R$3142,$A29,coa_ruralurban!$M$2:$M$3142,J$1)</f>
        <v>0</v>
      </c>
      <c r="K29">
        <f>COUNTIFS(coa_ruralurban!$R$2:$R$3142,$A29,coa_ruralurban!$M$2:$M$3142,K$1)</f>
        <v>0</v>
      </c>
      <c r="L29">
        <f>COUNTIFS(coa_ruralurban!$R$2:$R$3142,$A29,coa_ruralurban!$M$2:$M$3142,L$1)</f>
        <v>0</v>
      </c>
      <c r="M29">
        <f>COUNTIFS(coa_ruralurban!$R$2:$R$3142,$A29,coa_ruralurban!$M$2:$M$3142,M$1)</f>
        <v>0</v>
      </c>
      <c r="N29">
        <f>COUNTIFS(coa_ruralurban!$R$2:$R$3142,$A29,coa_ruralurban!$M$2:$M$3142,N$1)</f>
        <v>0</v>
      </c>
      <c r="O29">
        <f>COUNTIFS(coa_ruralurban!$R$2:$R$3142,$A29,coa_ruralurban!$M$2:$M$3142,O$1)</f>
        <v>0</v>
      </c>
      <c r="P29" t="str">
        <f>IF(I29&gt;SUM(J29:O29),"urban","rural")</f>
        <v>urban</v>
      </c>
      <c r="Q29" t="str">
        <f>IF(IFERROR(MATCH(A29,gis_cordon_inner_inside!B:B,0),0)&gt;0,"inside","outside")</f>
        <v>inside</v>
      </c>
      <c r="R29" t="str">
        <f>IF(IFERROR(MATCH(A29,gis_cordon_outer_inside!B:B,0),0)&gt;0,"inside","outside")</f>
        <v>inside</v>
      </c>
      <c r="S29" t="str">
        <f>IF(F29&gt;4,"TRUE")</f>
        <v>TRUE</v>
      </c>
    </row>
    <row r="30" spans="1:19" x14ac:dyDescent="0.3">
      <c r="A30">
        <v>537</v>
      </c>
      <c r="B30">
        <v>1055</v>
      </c>
      <c r="C30">
        <f>VLOOKUP(A30,COORDS!$A$1:$D$543,3,0)</f>
        <v>563004</v>
      </c>
      <c r="D30">
        <f>VLOOKUP(A30,COORDS!$A$1:$D$543,4,0)</f>
        <v>321388</v>
      </c>
      <c r="E30" t="str">
        <f>INDEX([1]zones!$E:$E,MATCH(B30,[1]zones!$A:$A,0))</f>
        <v>E02005557</v>
      </c>
      <c r="F30">
        <f>INDEX([1]zones!$F:$F,MATCH(B30,[1]zones!$A:$A,0))</f>
        <v>5</v>
      </c>
      <c r="G30" t="str">
        <f>INDEX(msoas!D:D,MATCH(E30,msoas!B:B,0))</f>
        <v>King's Lynn and West Norfolk 007</v>
      </c>
      <c r="H30" t="s">
        <v>15522</v>
      </c>
      <c r="I30">
        <f>COUNTIFS(coa_ruralurban!$R$2:$R$3142,$A30,coa_ruralurban!$M$2:$M$3142,I$1)</f>
        <v>4</v>
      </c>
      <c r="J30">
        <f>COUNTIFS(coa_ruralurban!$R$2:$R$3142,$A30,coa_ruralurban!$M$2:$M$3142,J$1)</f>
        <v>0</v>
      </c>
      <c r="K30">
        <f>COUNTIFS(coa_ruralurban!$R$2:$R$3142,$A30,coa_ruralurban!$M$2:$M$3142,K$1)</f>
        <v>0</v>
      </c>
      <c r="L30">
        <f>COUNTIFS(coa_ruralurban!$R$2:$R$3142,$A30,coa_ruralurban!$M$2:$M$3142,L$1)</f>
        <v>0</v>
      </c>
      <c r="M30">
        <f>COUNTIFS(coa_ruralurban!$R$2:$R$3142,$A30,coa_ruralurban!$M$2:$M$3142,M$1)</f>
        <v>0</v>
      </c>
      <c r="N30">
        <f>COUNTIFS(coa_ruralurban!$R$2:$R$3142,$A30,coa_ruralurban!$M$2:$M$3142,N$1)</f>
        <v>0</v>
      </c>
      <c r="O30">
        <f>COUNTIFS(coa_ruralurban!$R$2:$R$3142,$A30,coa_ruralurban!$M$2:$M$3142,O$1)</f>
        <v>0</v>
      </c>
      <c r="P30" t="str">
        <f>IF(I30&gt;SUM(J30:O30),"urban","rural")</f>
        <v>urban</v>
      </c>
      <c r="Q30" t="str">
        <f>IF(IFERROR(MATCH(A30,gis_cordon_inner_inside!B:B,0),0)&gt;0,"inside","outside")</f>
        <v>inside</v>
      </c>
      <c r="R30" t="str">
        <f>IF(IFERROR(MATCH(A30,gis_cordon_outer_inside!B:B,0),0)&gt;0,"inside","outside")</f>
        <v>inside</v>
      </c>
      <c r="S30" t="str">
        <f>IF(F30&gt;4,"TRUE")</f>
        <v>TRUE</v>
      </c>
    </row>
    <row r="31" spans="1:19" x14ac:dyDescent="0.3">
      <c r="A31">
        <v>538</v>
      </c>
      <c r="B31">
        <v>1055</v>
      </c>
      <c r="C31">
        <f>VLOOKUP(A31,COORDS!$A$1:$D$543,3,0)</f>
        <v>563026</v>
      </c>
      <c r="D31">
        <f>VLOOKUP(A31,COORDS!$A$1:$D$543,4,0)</f>
        <v>321938</v>
      </c>
      <c r="E31" t="str">
        <f>INDEX([1]zones!$E:$E,MATCH(B31,[1]zones!$A:$A,0))</f>
        <v>E02005557</v>
      </c>
      <c r="F31">
        <f>INDEX([1]zones!$F:$F,MATCH(B31,[1]zones!$A:$A,0))</f>
        <v>5</v>
      </c>
      <c r="G31" t="str">
        <f>INDEX(msoas!D:D,MATCH(E31,msoas!B:B,0))</f>
        <v>King's Lynn and West Norfolk 007</v>
      </c>
      <c r="H31" t="s">
        <v>15522</v>
      </c>
      <c r="I31">
        <f>COUNTIFS(coa_ruralurban!$R$2:$R$3142,$A31,coa_ruralurban!$M$2:$M$3142,I$1)</f>
        <v>1</v>
      </c>
      <c r="J31">
        <f>COUNTIFS(coa_ruralurban!$R$2:$R$3142,$A31,coa_ruralurban!$M$2:$M$3142,J$1)</f>
        <v>0</v>
      </c>
      <c r="K31">
        <f>COUNTIFS(coa_ruralurban!$R$2:$R$3142,$A31,coa_ruralurban!$M$2:$M$3142,K$1)</f>
        <v>0</v>
      </c>
      <c r="L31">
        <f>COUNTIFS(coa_ruralurban!$R$2:$R$3142,$A31,coa_ruralurban!$M$2:$M$3142,L$1)</f>
        <v>0</v>
      </c>
      <c r="M31">
        <f>COUNTIFS(coa_ruralurban!$R$2:$R$3142,$A31,coa_ruralurban!$M$2:$M$3142,M$1)</f>
        <v>0</v>
      </c>
      <c r="N31">
        <f>COUNTIFS(coa_ruralurban!$R$2:$R$3142,$A31,coa_ruralurban!$M$2:$M$3142,N$1)</f>
        <v>0</v>
      </c>
      <c r="O31">
        <f>COUNTIFS(coa_ruralurban!$R$2:$R$3142,$A31,coa_ruralurban!$M$2:$M$3142,O$1)</f>
        <v>0</v>
      </c>
      <c r="P31" t="str">
        <f>IF(I31&gt;SUM(J31:O31),"urban","rural")</f>
        <v>urban</v>
      </c>
      <c r="Q31" t="str">
        <f>IF(IFERROR(MATCH(A31,gis_cordon_inner_inside!B:B,0),0)&gt;0,"inside","outside")</f>
        <v>inside</v>
      </c>
      <c r="R31" t="str">
        <f>IF(IFERROR(MATCH(A31,gis_cordon_outer_inside!B:B,0),0)&gt;0,"inside","outside")</f>
        <v>inside</v>
      </c>
      <c r="S31" t="str">
        <f>IF(F31&gt;4,"TRUE")</f>
        <v>TRUE</v>
      </c>
    </row>
    <row r="32" spans="1:19" x14ac:dyDescent="0.3">
      <c r="A32">
        <v>539</v>
      </c>
      <c r="B32">
        <v>1054</v>
      </c>
      <c r="C32">
        <f>VLOOKUP(A32,COORDS!$A$1:$D$543,3,0)</f>
        <v>563809</v>
      </c>
      <c r="D32">
        <f>VLOOKUP(A32,COORDS!$A$1:$D$543,4,0)</f>
        <v>321975</v>
      </c>
      <c r="E32" t="str">
        <f>INDEX([1]zones!$E:$E,MATCH(B32,[1]zones!$A:$A,0))</f>
        <v>E02005556</v>
      </c>
      <c r="F32">
        <f>INDEX([1]zones!$F:$F,MATCH(B32,[1]zones!$A:$A,0))</f>
        <v>5</v>
      </c>
      <c r="G32" t="str">
        <f>INDEX(msoas!D:D,MATCH(E32,msoas!B:B,0))</f>
        <v>King's Lynn and West Norfolk 006</v>
      </c>
      <c r="H32" t="s">
        <v>15522</v>
      </c>
      <c r="I32">
        <f>COUNTIFS(coa_ruralurban!$R$2:$R$3142,$A32,coa_ruralurban!$M$2:$M$3142,I$1)</f>
        <v>8</v>
      </c>
      <c r="J32">
        <f>COUNTIFS(coa_ruralurban!$R$2:$R$3142,$A32,coa_ruralurban!$M$2:$M$3142,J$1)</f>
        <v>0</v>
      </c>
      <c r="K32">
        <f>COUNTIFS(coa_ruralurban!$R$2:$R$3142,$A32,coa_ruralurban!$M$2:$M$3142,K$1)</f>
        <v>0</v>
      </c>
      <c r="L32">
        <f>COUNTIFS(coa_ruralurban!$R$2:$R$3142,$A32,coa_ruralurban!$M$2:$M$3142,L$1)</f>
        <v>0</v>
      </c>
      <c r="M32">
        <f>COUNTIFS(coa_ruralurban!$R$2:$R$3142,$A32,coa_ruralurban!$M$2:$M$3142,M$1)</f>
        <v>0</v>
      </c>
      <c r="N32">
        <f>COUNTIFS(coa_ruralurban!$R$2:$R$3142,$A32,coa_ruralurban!$M$2:$M$3142,N$1)</f>
        <v>0</v>
      </c>
      <c r="O32">
        <f>COUNTIFS(coa_ruralurban!$R$2:$R$3142,$A32,coa_ruralurban!$M$2:$M$3142,O$1)</f>
        <v>0</v>
      </c>
      <c r="P32" t="str">
        <f>IF(I32&gt;SUM(J32:O32),"urban","rural")</f>
        <v>urban</v>
      </c>
      <c r="Q32" t="str">
        <f>IF(IFERROR(MATCH(A32,gis_cordon_inner_inside!B:B,0),0)&gt;0,"inside","outside")</f>
        <v>inside</v>
      </c>
      <c r="R32" t="str">
        <f>IF(IFERROR(MATCH(A32,gis_cordon_outer_inside!B:B,0),0)&gt;0,"inside","outside")</f>
        <v>inside</v>
      </c>
      <c r="S32" t="str">
        <f>IF(F32&gt;4,"TRUE")</f>
        <v>TRUE</v>
      </c>
    </row>
    <row r="33" spans="1:19" x14ac:dyDescent="0.3">
      <c r="A33">
        <v>540</v>
      </c>
      <c r="B33">
        <v>1054</v>
      </c>
      <c r="C33">
        <f>VLOOKUP(A33,COORDS!$A$1:$D$543,3,0)</f>
        <v>563547</v>
      </c>
      <c r="D33">
        <f>VLOOKUP(A33,COORDS!$A$1:$D$543,4,0)</f>
        <v>321511</v>
      </c>
      <c r="E33" t="str">
        <f>INDEX([1]zones!$E:$E,MATCH(B33,[1]zones!$A:$A,0))</f>
        <v>E02005556</v>
      </c>
      <c r="F33">
        <f>INDEX([1]zones!$F:$F,MATCH(B33,[1]zones!$A:$A,0))</f>
        <v>5</v>
      </c>
      <c r="G33" t="str">
        <f>INDEX(msoas!D:D,MATCH(E33,msoas!B:B,0))</f>
        <v>King's Lynn and West Norfolk 006</v>
      </c>
      <c r="H33" t="s">
        <v>15522</v>
      </c>
      <c r="I33">
        <f>COUNTIFS(coa_ruralurban!$R$2:$R$3142,$A33,coa_ruralurban!$M$2:$M$3142,I$1)</f>
        <v>3</v>
      </c>
      <c r="J33">
        <f>COUNTIFS(coa_ruralurban!$R$2:$R$3142,$A33,coa_ruralurban!$M$2:$M$3142,J$1)</f>
        <v>0</v>
      </c>
      <c r="K33">
        <f>COUNTIFS(coa_ruralurban!$R$2:$R$3142,$A33,coa_ruralurban!$M$2:$M$3142,K$1)</f>
        <v>0</v>
      </c>
      <c r="L33">
        <f>COUNTIFS(coa_ruralurban!$R$2:$R$3142,$A33,coa_ruralurban!$M$2:$M$3142,L$1)</f>
        <v>0</v>
      </c>
      <c r="M33">
        <f>COUNTIFS(coa_ruralurban!$R$2:$R$3142,$A33,coa_ruralurban!$M$2:$M$3142,M$1)</f>
        <v>0</v>
      </c>
      <c r="N33">
        <f>COUNTIFS(coa_ruralurban!$R$2:$R$3142,$A33,coa_ruralurban!$M$2:$M$3142,N$1)</f>
        <v>0</v>
      </c>
      <c r="O33">
        <f>COUNTIFS(coa_ruralurban!$R$2:$R$3142,$A33,coa_ruralurban!$M$2:$M$3142,O$1)</f>
        <v>0</v>
      </c>
      <c r="P33" t="str">
        <f>IF(I33&gt;SUM(J33:O33),"urban","rural")</f>
        <v>urban</v>
      </c>
      <c r="Q33" t="str">
        <f>IF(IFERROR(MATCH(A33,gis_cordon_inner_inside!B:B,0),0)&gt;0,"inside","outside")</f>
        <v>inside</v>
      </c>
      <c r="R33" t="str">
        <f>IF(IFERROR(MATCH(A33,gis_cordon_outer_inside!B:B,0),0)&gt;0,"inside","outside")</f>
        <v>inside</v>
      </c>
      <c r="S33" t="str">
        <f>IF(F33&gt;4,"TRUE")</f>
        <v>TRUE</v>
      </c>
    </row>
    <row r="34" spans="1:19" x14ac:dyDescent="0.3">
      <c r="A34">
        <v>541</v>
      </c>
      <c r="B34">
        <v>1054</v>
      </c>
      <c r="C34">
        <f>VLOOKUP(A34,COORDS!$A$1:$D$543,3,0)</f>
        <v>564518</v>
      </c>
      <c r="D34">
        <f>VLOOKUP(A34,COORDS!$A$1:$D$543,4,0)</f>
        <v>321944</v>
      </c>
      <c r="E34" t="str">
        <f>INDEX([1]zones!$E:$E,MATCH(B34,[1]zones!$A:$A,0))</f>
        <v>E02005556</v>
      </c>
      <c r="F34">
        <f>INDEX([1]zones!$F:$F,MATCH(B34,[1]zones!$A:$A,0))</f>
        <v>5</v>
      </c>
      <c r="G34" t="str">
        <f>INDEX(msoas!D:D,MATCH(E34,msoas!B:B,0))</f>
        <v>King's Lynn and West Norfolk 006</v>
      </c>
      <c r="H34" t="s">
        <v>15522</v>
      </c>
      <c r="I34">
        <f>COUNTIFS(coa_ruralurban!$R$2:$R$3142,$A34,coa_ruralurban!$M$2:$M$3142,I$1)</f>
        <v>9</v>
      </c>
      <c r="J34">
        <f>COUNTIFS(coa_ruralurban!$R$2:$R$3142,$A34,coa_ruralurban!$M$2:$M$3142,J$1)</f>
        <v>0</v>
      </c>
      <c r="K34">
        <f>COUNTIFS(coa_ruralurban!$R$2:$R$3142,$A34,coa_ruralurban!$M$2:$M$3142,K$1)</f>
        <v>0</v>
      </c>
      <c r="L34">
        <f>COUNTIFS(coa_ruralurban!$R$2:$R$3142,$A34,coa_ruralurban!$M$2:$M$3142,L$1)</f>
        <v>0</v>
      </c>
      <c r="M34">
        <f>COUNTIFS(coa_ruralurban!$R$2:$R$3142,$A34,coa_ruralurban!$M$2:$M$3142,M$1)</f>
        <v>0</v>
      </c>
      <c r="N34">
        <f>COUNTIFS(coa_ruralurban!$R$2:$R$3142,$A34,coa_ruralurban!$M$2:$M$3142,N$1)</f>
        <v>0</v>
      </c>
      <c r="O34">
        <f>COUNTIFS(coa_ruralurban!$R$2:$R$3142,$A34,coa_ruralurban!$M$2:$M$3142,O$1)</f>
        <v>0</v>
      </c>
      <c r="P34" t="str">
        <f>IF(I34&gt;SUM(J34:O34),"urban","rural")</f>
        <v>urban</v>
      </c>
      <c r="Q34" t="str">
        <f>IF(IFERROR(MATCH(A34,gis_cordon_inner_inside!B:B,0),0)&gt;0,"inside","outside")</f>
        <v>inside</v>
      </c>
      <c r="R34" t="str">
        <f>IF(IFERROR(MATCH(A34,gis_cordon_outer_inside!B:B,0),0)&gt;0,"inside","outside")</f>
        <v>inside</v>
      </c>
      <c r="S34" t="str">
        <f>IF(F34&gt;4,"TRUE")</f>
        <v>TRUE</v>
      </c>
    </row>
    <row r="35" spans="1:19" x14ac:dyDescent="0.3">
      <c r="A35">
        <v>542</v>
      </c>
      <c r="B35">
        <v>1054</v>
      </c>
      <c r="C35">
        <f>VLOOKUP(A35,COORDS!$A$1:$D$543,3,0)</f>
        <v>565364</v>
      </c>
      <c r="D35">
        <f>VLOOKUP(A35,COORDS!$A$1:$D$543,4,0)</f>
        <v>321630</v>
      </c>
      <c r="E35" t="str">
        <f>INDEX([1]zones!$E:$E,MATCH(B35,[1]zones!$A:$A,0))</f>
        <v>E02005556</v>
      </c>
      <c r="F35">
        <f>INDEX([1]zones!$F:$F,MATCH(B35,[1]zones!$A:$A,0))</f>
        <v>5</v>
      </c>
      <c r="G35" t="str">
        <f>INDEX(msoas!D:D,MATCH(E35,msoas!B:B,0))</f>
        <v>King's Lynn and West Norfolk 006</v>
      </c>
      <c r="H35" t="s">
        <v>15522</v>
      </c>
      <c r="I35">
        <f>COUNTIFS(coa_ruralurban!$R$2:$R$3142,$A35,coa_ruralurban!$M$2:$M$3142,I$1)</f>
        <v>3</v>
      </c>
      <c r="J35">
        <f>COUNTIFS(coa_ruralurban!$R$2:$R$3142,$A35,coa_ruralurban!$M$2:$M$3142,J$1)</f>
        <v>0</v>
      </c>
      <c r="K35">
        <f>COUNTIFS(coa_ruralurban!$R$2:$R$3142,$A35,coa_ruralurban!$M$2:$M$3142,K$1)</f>
        <v>0</v>
      </c>
      <c r="L35">
        <f>COUNTIFS(coa_ruralurban!$R$2:$R$3142,$A35,coa_ruralurban!$M$2:$M$3142,L$1)</f>
        <v>0</v>
      </c>
      <c r="M35">
        <f>COUNTIFS(coa_ruralurban!$R$2:$R$3142,$A35,coa_ruralurban!$M$2:$M$3142,M$1)</f>
        <v>0</v>
      </c>
      <c r="N35">
        <f>COUNTIFS(coa_ruralurban!$R$2:$R$3142,$A35,coa_ruralurban!$M$2:$M$3142,N$1)</f>
        <v>0</v>
      </c>
      <c r="O35">
        <f>COUNTIFS(coa_ruralurban!$R$2:$R$3142,$A35,coa_ruralurban!$M$2:$M$3142,O$1)</f>
        <v>0</v>
      </c>
      <c r="P35" t="str">
        <f>IF(I35&gt;SUM(J35:O35),"urban","rural")</f>
        <v>urban</v>
      </c>
      <c r="Q35" t="str">
        <f>IF(IFERROR(MATCH(A35,gis_cordon_inner_inside!B:B,0),0)&gt;0,"inside","outside")</f>
        <v>inside</v>
      </c>
      <c r="R35" t="str">
        <f>IF(IFERROR(MATCH(A35,gis_cordon_outer_inside!B:B,0),0)&gt;0,"inside","outside")</f>
        <v>inside</v>
      </c>
      <c r="S35" t="str">
        <f>IF(F35&gt;4,"TRUE")</f>
        <v>TRUE</v>
      </c>
    </row>
    <row r="36" spans="1:19" x14ac:dyDescent="0.3">
      <c r="A36">
        <v>543</v>
      </c>
      <c r="B36">
        <v>1054</v>
      </c>
      <c r="C36">
        <f>VLOOKUP(A36,COORDS!$A$1:$D$543,3,0)</f>
        <v>565696</v>
      </c>
      <c r="D36">
        <f>VLOOKUP(A36,COORDS!$A$1:$D$543,4,0)</f>
        <v>322074</v>
      </c>
      <c r="E36" t="str">
        <f>INDEX([1]zones!$E:$E,MATCH(B36,[1]zones!$A:$A,0))</f>
        <v>E02005556</v>
      </c>
      <c r="F36">
        <f>INDEX([1]zones!$F:$F,MATCH(B36,[1]zones!$A:$A,0))</f>
        <v>5</v>
      </c>
      <c r="G36" t="str">
        <f>INDEX(msoas!D:D,MATCH(E36,msoas!B:B,0))</f>
        <v>King's Lynn and West Norfolk 006</v>
      </c>
      <c r="H36" t="s">
        <v>15523</v>
      </c>
      <c r="I36">
        <f>COUNTIFS(coa_ruralurban!$R$2:$R$3142,$A36,coa_ruralurban!$M$2:$M$3142,I$1)</f>
        <v>1</v>
      </c>
      <c r="J36">
        <f>COUNTIFS(coa_ruralurban!$R$2:$R$3142,$A36,coa_ruralurban!$M$2:$M$3142,J$1)</f>
        <v>0</v>
      </c>
      <c r="K36">
        <f>COUNTIFS(coa_ruralurban!$R$2:$R$3142,$A36,coa_ruralurban!$M$2:$M$3142,K$1)</f>
        <v>0</v>
      </c>
      <c r="L36">
        <f>COUNTIFS(coa_ruralurban!$R$2:$R$3142,$A36,coa_ruralurban!$M$2:$M$3142,L$1)</f>
        <v>0</v>
      </c>
      <c r="M36">
        <f>COUNTIFS(coa_ruralurban!$R$2:$R$3142,$A36,coa_ruralurban!$M$2:$M$3142,M$1)</f>
        <v>0</v>
      </c>
      <c r="N36">
        <f>COUNTIFS(coa_ruralurban!$R$2:$R$3142,$A36,coa_ruralurban!$M$2:$M$3142,N$1)</f>
        <v>0</v>
      </c>
      <c r="O36">
        <f>COUNTIFS(coa_ruralurban!$R$2:$R$3142,$A36,coa_ruralurban!$M$2:$M$3142,O$1)</f>
        <v>0</v>
      </c>
      <c r="P36" t="str">
        <f>IF(I36&gt;SUM(J36:O36),"urban","rural")</f>
        <v>urban</v>
      </c>
      <c r="Q36" t="str">
        <f>IF(IFERROR(MATCH(A36,gis_cordon_inner_inside!B:B,0),0)&gt;0,"inside","outside")</f>
        <v>inside</v>
      </c>
      <c r="R36" t="str">
        <f>IF(IFERROR(MATCH(A36,gis_cordon_outer_inside!B:B,0),0)&gt;0,"inside","outside")</f>
        <v>inside</v>
      </c>
      <c r="S36" t="str">
        <f>IF(F36&gt;4,"TRUE")</f>
        <v>TRUE</v>
      </c>
    </row>
    <row r="37" spans="1:19" x14ac:dyDescent="0.3">
      <c r="A37">
        <v>544</v>
      </c>
      <c r="B37">
        <v>1057</v>
      </c>
      <c r="C37">
        <f>VLOOKUP(A37,COORDS!$A$1:$D$543,3,0)</f>
        <v>563404</v>
      </c>
      <c r="D37">
        <f>VLOOKUP(A37,COORDS!$A$1:$D$543,4,0)</f>
        <v>320958</v>
      </c>
      <c r="E37" t="str">
        <f>INDEX([1]zones!$E:$E,MATCH(B37,[1]zones!$A:$A,0))</f>
        <v>E02005559</v>
      </c>
      <c r="F37">
        <f>INDEX([1]zones!$F:$F,MATCH(B37,[1]zones!$A:$A,0))</f>
        <v>5</v>
      </c>
      <c r="G37" t="str">
        <f>INDEX(msoas!D:D,MATCH(E37,msoas!B:B,0))</f>
        <v>King's Lynn and West Norfolk 009</v>
      </c>
      <c r="H37" t="s">
        <v>15523</v>
      </c>
      <c r="I37">
        <f>COUNTIFS(coa_ruralurban!$R$2:$R$3142,$A37,coa_ruralurban!$M$2:$M$3142,I$1)</f>
        <v>1</v>
      </c>
      <c r="J37">
        <f>COUNTIFS(coa_ruralurban!$R$2:$R$3142,$A37,coa_ruralurban!$M$2:$M$3142,J$1)</f>
        <v>0</v>
      </c>
      <c r="K37">
        <f>COUNTIFS(coa_ruralurban!$R$2:$R$3142,$A37,coa_ruralurban!$M$2:$M$3142,K$1)</f>
        <v>0</v>
      </c>
      <c r="L37">
        <f>COUNTIFS(coa_ruralurban!$R$2:$R$3142,$A37,coa_ruralurban!$M$2:$M$3142,L$1)</f>
        <v>0</v>
      </c>
      <c r="M37">
        <f>COUNTIFS(coa_ruralurban!$R$2:$R$3142,$A37,coa_ruralurban!$M$2:$M$3142,M$1)</f>
        <v>0</v>
      </c>
      <c r="N37">
        <f>COUNTIFS(coa_ruralurban!$R$2:$R$3142,$A37,coa_ruralurban!$M$2:$M$3142,N$1)</f>
        <v>0</v>
      </c>
      <c r="O37">
        <f>COUNTIFS(coa_ruralurban!$R$2:$R$3142,$A37,coa_ruralurban!$M$2:$M$3142,O$1)</f>
        <v>0</v>
      </c>
      <c r="P37" t="str">
        <f>IF(I37&gt;SUM(J37:O37),"urban","rural")</f>
        <v>urban</v>
      </c>
      <c r="Q37" t="str">
        <f>IF(IFERROR(MATCH(A37,gis_cordon_inner_inside!B:B,0),0)&gt;0,"inside","outside")</f>
        <v>inside</v>
      </c>
      <c r="R37" t="str">
        <f>IF(IFERROR(MATCH(A37,gis_cordon_outer_inside!B:B,0),0)&gt;0,"inside","outside")</f>
        <v>inside</v>
      </c>
      <c r="S37" t="str">
        <f>IF(F37&gt;4,"TRUE")</f>
        <v>TRUE</v>
      </c>
    </row>
    <row r="38" spans="1:19" x14ac:dyDescent="0.3">
      <c r="A38">
        <v>545</v>
      </c>
      <c r="B38">
        <v>1058</v>
      </c>
      <c r="C38">
        <f>VLOOKUP(A38,COORDS!$A$1:$D$543,3,0)</f>
        <v>564262</v>
      </c>
      <c r="D38">
        <f>VLOOKUP(A38,COORDS!$A$1:$D$543,4,0)</f>
        <v>320997</v>
      </c>
      <c r="E38" t="str">
        <f>INDEX([1]zones!$E:$E,MATCH(B38,[1]zones!$A:$A,0))</f>
        <v>E02005560</v>
      </c>
      <c r="F38">
        <f>INDEX([1]zones!$F:$F,MATCH(B38,[1]zones!$A:$A,0))</f>
        <v>5</v>
      </c>
      <c r="G38" t="str">
        <f>INDEX(msoas!D:D,MATCH(E38,msoas!B:B,0))</f>
        <v>King's Lynn and West Norfolk 010</v>
      </c>
      <c r="H38" t="s">
        <v>15523</v>
      </c>
      <c r="I38">
        <f>COUNTIFS(coa_ruralurban!$R$2:$R$3142,$A38,coa_ruralurban!$M$2:$M$3142,I$1)</f>
        <v>7</v>
      </c>
      <c r="J38">
        <f>COUNTIFS(coa_ruralurban!$R$2:$R$3142,$A38,coa_ruralurban!$M$2:$M$3142,J$1)</f>
        <v>0</v>
      </c>
      <c r="K38">
        <f>COUNTIFS(coa_ruralurban!$R$2:$R$3142,$A38,coa_ruralurban!$M$2:$M$3142,K$1)</f>
        <v>0</v>
      </c>
      <c r="L38">
        <f>COUNTIFS(coa_ruralurban!$R$2:$R$3142,$A38,coa_ruralurban!$M$2:$M$3142,L$1)</f>
        <v>0</v>
      </c>
      <c r="M38">
        <f>COUNTIFS(coa_ruralurban!$R$2:$R$3142,$A38,coa_ruralurban!$M$2:$M$3142,M$1)</f>
        <v>0</v>
      </c>
      <c r="N38">
        <f>COUNTIFS(coa_ruralurban!$R$2:$R$3142,$A38,coa_ruralurban!$M$2:$M$3142,N$1)</f>
        <v>0</v>
      </c>
      <c r="O38">
        <f>COUNTIFS(coa_ruralurban!$R$2:$R$3142,$A38,coa_ruralurban!$M$2:$M$3142,O$1)</f>
        <v>0</v>
      </c>
      <c r="P38" t="str">
        <f>IF(I38&gt;SUM(J38:O38),"urban","rural")</f>
        <v>urban</v>
      </c>
      <c r="Q38" t="str">
        <f>IF(IFERROR(MATCH(A38,gis_cordon_inner_inside!B:B,0),0)&gt;0,"inside","outside")</f>
        <v>inside</v>
      </c>
      <c r="R38" t="str">
        <f>IF(IFERROR(MATCH(A38,gis_cordon_outer_inside!B:B,0),0)&gt;0,"inside","outside")</f>
        <v>inside</v>
      </c>
      <c r="S38" t="str">
        <f>IF(F38&gt;4,"TRUE")</f>
        <v>TRUE</v>
      </c>
    </row>
    <row r="39" spans="1:19" x14ac:dyDescent="0.3">
      <c r="A39">
        <v>546</v>
      </c>
      <c r="B39">
        <v>1058</v>
      </c>
      <c r="C39">
        <f>VLOOKUP(A39,COORDS!$A$1:$D$543,3,0)</f>
        <v>565235</v>
      </c>
      <c r="D39">
        <f>VLOOKUP(A39,COORDS!$A$1:$D$543,4,0)</f>
        <v>320792</v>
      </c>
      <c r="E39" t="str">
        <f>INDEX([1]zones!$E:$E,MATCH(B39,[1]zones!$A:$A,0))</f>
        <v>E02005560</v>
      </c>
      <c r="F39">
        <f>INDEX([1]zones!$F:$F,MATCH(B39,[1]zones!$A:$A,0))</f>
        <v>5</v>
      </c>
      <c r="G39" t="str">
        <f>INDEX(msoas!D:D,MATCH(E39,msoas!B:B,0))</f>
        <v>King's Lynn and West Norfolk 010</v>
      </c>
      <c r="H39" t="s">
        <v>15522</v>
      </c>
      <c r="I39">
        <f>COUNTIFS(coa_ruralurban!$R$2:$R$3142,$A39,coa_ruralurban!$M$2:$M$3142,I$1)</f>
        <v>1</v>
      </c>
      <c r="J39">
        <f>COUNTIFS(coa_ruralurban!$R$2:$R$3142,$A39,coa_ruralurban!$M$2:$M$3142,J$1)</f>
        <v>0</v>
      </c>
      <c r="K39">
        <f>COUNTIFS(coa_ruralurban!$R$2:$R$3142,$A39,coa_ruralurban!$M$2:$M$3142,K$1)</f>
        <v>0</v>
      </c>
      <c r="L39">
        <f>COUNTIFS(coa_ruralurban!$R$2:$R$3142,$A39,coa_ruralurban!$M$2:$M$3142,L$1)</f>
        <v>0</v>
      </c>
      <c r="M39">
        <f>COUNTIFS(coa_ruralurban!$R$2:$R$3142,$A39,coa_ruralurban!$M$2:$M$3142,M$1)</f>
        <v>0</v>
      </c>
      <c r="N39">
        <f>COUNTIFS(coa_ruralurban!$R$2:$R$3142,$A39,coa_ruralurban!$M$2:$M$3142,N$1)</f>
        <v>0</v>
      </c>
      <c r="O39">
        <f>COUNTIFS(coa_ruralurban!$R$2:$R$3142,$A39,coa_ruralurban!$M$2:$M$3142,O$1)</f>
        <v>0</v>
      </c>
      <c r="P39" t="str">
        <f>IF(I39&gt;SUM(J39:O39),"urban","rural")</f>
        <v>urban</v>
      </c>
      <c r="Q39" t="str">
        <f>IF(IFERROR(MATCH(A39,gis_cordon_inner_inside!B:B,0),0)&gt;0,"inside","outside")</f>
        <v>inside</v>
      </c>
      <c r="R39" t="str">
        <f>IF(IFERROR(MATCH(A39,gis_cordon_outer_inside!B:B,0),0)&gt;0,"inside","outside")</f>
        <v>inside</v>
      </c>
      <c r="S39" t="str">
        <f>IF(F39&gt;4,"TRUE")</f>
        <v>TRUE</v>
      </c>
    </row>
    <row r="40" spans="1:19" x14ac:dyDescent="0.3">
      <c r="A40">
        <v>547</v>
      </c>
      <c r="B40">
        <v>1058</v>
      </c>
      <c r="C40">
        <f>VLOOKUP(A40,COORDS!$A$1:$D$543,3,0)</f>
        <v>564232</v>
      </c>
      <c r="D40">
        <f>VLOOKUP(A40,COORDS!$A$1:$D$543,4,0)</f>
        <v>319919</v>
      </c>
      <c r="E40" t="str">
        <f>INDEX([1]zones!$E:$E,MATCH(B40,[1]zones!$A:$A,0))</f>
        <v>E02005560</v>
      </c>
      <c r="F40">
        <f>INDEX([1]zones!$F:$F,MATCH(B40,[1]zones!$A:$A,0))</f>
        <v>5</v>
      </c>
      <c r="G40" t="str">
        <f>INDEX(msoas!D:D,MATCH(E40,msoas!B:B,0))</f>
        <v>King's Lynn and West Norfolk 010</v>
      </c>
      <c r="H40" t="s">
        <v>15524</v>
      </c>
      <c r="I40">
        <f>COUNTIFS(coa_ruralurban!$R$2:$R$3142,$A40,coa_ruralurban!$M$2:$M$3142,I$1)</f>
        <v>10</v>
      </c>
      <c r="J40">
        <f>COUNTIFS(coa_ruralurban!$R$2:$R$3142,$A40,coa_ruralurban!$M$2:$M$3142,J$1)</f>
        <v>0</v>
      </c>
      <c r="K40">
        <f>COUNTIFS(coa_ruralurban!$R$2:$R$3142,$A40,coa_ruralurban!$M$2:$M$3142,K$1)</f>
        <v>0</v>
      </c>
      <c r="L40">
        <f>COUNTIFS(coa_ruralurban!$R$2:$R$3142,$A40,coa_ruralurban!$M$2:$M$3142,L$1)</f>
        <v>0</v>
      </c>
      <c r="M40">
        <f>COUNTIFS(coa_ruralurban!$R$2:$R$3142,$A40,coa_ruralurban!$M$2:$M$3142,M$1)</f>
        <v>0</v>
      </c>
      <c r="N40">
        <f>COUNTIFS(coa_ruralurban!$R$2:$R$3142,$A40,coa_ruralurban!$M$2:$M$3142,N$1)</f>
        <v>0</v>
      </c>
      <c r="O40">
        <f>COUNTIFS(coa_ruralurban!$R$2:$R$3142,$A40,coa_ruralurban!$M$2:$M$3142,O$1)</f>
        <v>0</v>
      </c>
      <c r="P40" t="str">
        <f>IF(I40&gt;SUM(J40:O40),"urban","rural")</f>
        <v>urban</v>
      </c>
      <c r="Q40" t="str">
        <f>IF(IFERROR(MATCH(A40,gis_cordon_inner_inside!B:B,0),0)&gt;0,"inside","outside")</f>
        <v>inside</v>
      </c>
      <c r="R40" t="str">
        <f>IF(IFERROR(MATCH(A40,gis_cordon_outer_inside!B:B,0),0)&gt;0,"inside","outside")</f>
        <v>inside</v>
      </c>
      <c r="S40" t="str">
        <f>IF(F40&gt;4,"TRUE")</f>
        <v>TRUE</v>
      </c>
    </row>
    <row r="41" spans="1:19" x14ac:dyDescent="0.3">
      <c r="A41">
        <v>548</v>
      </c>
      <c r="B41">
        <v>1057</v>
      </c>
      <c r="C41">
        <f>VLOOKUP(A41,COORDS!$A$1:$D$543,3,0)</f>
        <v>563500</v>
      </c>
      <c r="D41">
        <f>VLOOKUP(A41,COORDS!$A$1:$D$543,4,0)</f>
        <v>319974</v>
      </c>
      <c r="E41" t="str">
        <f>INDEX([1]zones!$E:$E,MATCH(B41,[1]zones!$A:$A,0))</f>
        <v>E02005559</v>
      </c>
      <c r="F41">
        <f>INDEX([1]zones!$F:$F,MATCH(B41,[1]zones!$A:$A,0))</f>
        <v>5</v>
      </c>
      <c r="G41" t="str">
        <f>INDEX(msoas!D:D,MATCH(E41,msoas!B:B,0))</f>
        <v>King's Lynn and West Norfolk 009</v>
      </c>
      <c r="H41" t="s">
        <v>15522</v>
      </c>
      <c r="I41">
        <f>COUNTIFS(coa_ruralurban!$R$2:$R$3142,$A41,coa_ruralurban!$M$2:$M$3142,I$1)</f>
        <v>8</v>
      </c>
      <c r="J41">
        <f>COUNTIFS(coa_ruralurban!$R$2:$R$3142,$A41,coa_ruralurban!$M$2:$M$3142,J$1)</f>
        <v>0</v>
      </c>
      <c r="K41">
        <f>COUNTIFS(coa_ruralurban!$R$2:$R$3142,$A41,coa_ruralurban!$M$2:$M$3142,K$1)</f>
        <v>0</v>
      </c>
      <c r="L41">
        <f>COUNTIFS(coa_ruralurban!$R$2:$R$3142,$A41,coa_ruralurban!$M$2:$M$3142,L$1)</f>
        <v>0</v>
      </c>
      <c r="M41">
        <f>COUNTIFS(coa_ruralurban!$R$2:$R$3142,$A41,coa_ruralurban!$M$2:$M$3142,M$1)</f>
        <v>0</v>
      </c>
      <c r="N41">
        <f>COUNTIFS(coa_ruralurban!$R$2:$R$3142,$A41,coa_ruralurban!$M$2:$M$3142,N$1)</f>
        <v>0</v>
      </c>
      <c r="O41">
        <f>COUNTIFS(coa_ruralurban!$R$2:$R$3142,$A41,coa_ruralurban!$M$2:$M$3142,O$1)</f>
        <v>0</v>
      </c>
      <c r="P41" t="str">
        <f>IF(I41&gt;SUM(J41:O41),"urban","rural")</f>
        <v>urban</v>
      </c>
      <c r="Q41" t="str">
        <f>IF(IFERROR(MATCH(A41,gis_cordon_inner_inside!B:B,0),0)&gt;0,"inside","outside")</f>
        <v>inside</v>
      </c>
      <c r="R41" t="str">
        <f>IF(IFERROR(MATCH(A41,gis_cordon_outer_inside!B:B,0),0)&gt;0,"inside","outside")</f>
        <v>inside</v>
      </c>
      <c r="S41" t="str">
        <f>IF(F41&gt;4,"TRUE")</f>
        <v>TRUE</v>
      </c>
    </row>
    <row r="42" spans="1:19" x14ac:dyDescent="0.3">
      <c r="A42">
        <v>551</v>
      </c>
      <c r="B42">
        <v>1059</v>
      </c>
      <c r="C42">
        <f>VLOOKUP(A42,COORDS!$A$1:$D$543,3,0)</f>
        <v>561696</v>
      </c>
      <c r="D42">
        <f>VLOOKUP(A42,COORDS!$A$1:$D$543,4,0)</f>
        <v>318478</v>
      </c>
      <c r="E42" t="str">
        <f>INDEX([1]zones!$E:$E,MATCH(B42,[1]zones!$A:$A,0))</f>
        <v>E02005561</v>
      </c>
      <c r="F42">
        <f>INDEX([1]zones!$F:$F,MATCH(B42,[1]zones!$A:$A,0))</f>
        <v>5</v>
      </c>
      <c r="G42" t="str">
        <f>INDEX(msoas!D:D,MATCH(E42,msoas!B:B,0))</f>
        <v>King's Lynn and West Norfolk 011</v>
      </c>
      <c r="H42" t="s">
        <v>15522</v>
      </c>
      <c r="I42">
        <f>COUNTIFS(coa_ruralurban!$R$2:$R$3142,$A42,coa_ruralurban!$M$2:$M$3142,I$1)</f>
        <v>2</v>
      </c>
      <c r="J42">
        <f>COUNTIFS(coa_ruralurban!$R$2:$R$3142,$A42,coa_ruralurban!$M$2:$M$3142,J$1)</f>
        <v>0</v>
      </c>
      <c r="K42">
        <f>COUNTIFS(coa_ruralurban!$R$2:$R$3142,$A42,coa_ruralurban!$M$2:$M$3142,K$1)</f>
        <v>0</v>
      </c>
      <c r="L42">
        <f>COUNTIFS(coa_ruralurban!$R$2:$R$3142,$A42,coa_ruralurban!$M$2:$M$3142,L$1)</f>
        <v>0</v>
      </c>
      <c r="M42">
        <f>COUNTIFS(coa_ruralurban!$R$2:$R$3142,$A42,coa_ruralurban!$M$2:$M$3142,M$1)</f>
        <v>0</v>
      </c>
      <c r="N42">
        <f>COUNTIFS(coa_ruralurban!$R$2:$R$3142,$A42,coa_ruralurban!$M$2:$M$3142,N$1)</f>
        <v>0</v>
      </c>
      <c r="O42">
        <f>COUNTIFS(coa_ruralurban!$R$2:$R$3142,$A42,coa_ruralurban!$M$2:$M$3142,O$1)</f>
        <v>0</v>
      </c>
      <c r="P42" t="str">
        <f>IF(I42&gt;SUM(J42:O42),"urban","rural")</f>
        <v>urban</v>
      </c>
      <c r="Q42" t="str">
        <f>IF(IFERROR(MATCH(A42,gis_cordon_inner_inside!B:B,0),0)&gt;0,"inside","outside")</f>
        <v>inside</v>
      </c>
      <c r="R42" t="str">
        <f>IF(IFERROR(MATCH(A42,gis_cordon_outer_inside!B:B,0),0)&gt;0,"inside","outside")</f>
        <v>inside</v>
      </c>
      <c r="S42" t="str">
        <f>IF(F42&gt;4,"TRUE")</f>
        <v>TRUE</v>
      </c>
    </row>
    <row r="43" spans="1:19" x14ac:dyDescent="0.3">
      <c r="A43">
        <v>562</v>
      </c>
      <c r="B43">
        <v>1059</v>
      </c>
      <c r="C43">
        <f>VLOOKUP(A43,COORDS!$A$1:$D$543,3,0)</f>
        <v>561884</v>
      </c>
      <c r="D43">
        <f>VLOOKUP(A43,COORDS!$A$1:$D$543,4,0)</f>
        <v>318584</v>
      </c>
      <c r="E43" t="str">
        <f>INDEX([1]zones!$E:$E,MATCH(B43,[1]zones!$A:$A,0))</f>
        <v>E02005561</v>
      </c>
      <c r="F43">
        <f>INDEX([1]zones!$F:$F,MATCH(B43,[1]zones!$A:$A,0))</f>
        <v>5</v>
      </c>
      <c r="G43" t="str">
        <f>INDEX(msoas!D:D,MATCH(E43,msoas!B:B,0))</f>
        <v>King's Lynn and West Norfolk 011</v>
      </c>
      <c r="H43" t="s">
        <v>15522</v>
      </c>
      <c r="I43">
        <f>COUNTIFS(coa_ruralurban!$R$2:$R$3142,$A43,coa_ruralurban!$M$2:$M$3142,I$1)</f>
        <v>1</v>
      </c>
      <c r="J43">
        <f>COUNTIFS(coa_ruralurban!$R$2:$R$3142,$A43,coa_ruralurban!$M$2:$M$3142,J$1)</f>
        <v>0</v>
      </c>
      <c r="K43">
        <f>COUNTIFS(coa_ruralurban!$R$2:$R$3142,$A43,coa_ruralurban!$M$2:$M$3142,K$1)</f>
        <v>0</v>
      </c>
      <c r="L43">
        <f>COUNTIFS(coa_ruralurban!$R$2:$R$3142,$A43,coa_ruralurban!$M$2:$M$3142,L$1)</f>
        <v>0</v>
      </c>
      <c r="M43">
        <f>COUNTIFS(coa_ruralurban!$R$2:$R$3142,$A43,coa_ruralurban!$M$2:$M$3142,M$1)</f>
        <v>0</v>
      </c>
      <c r="N43">
        <f>COUNTIFS(coa_ruralurban!$R$2:$R$3142,$A43,coa_ruralurban!$M$2:$M$3142,N$1)</f>
        <v>0</v>
      </c>
      <c r="O43">
        <f>COUNTIFS(coa_ruralurban!$R$2:$R$3142,$A43,coa_ruralurban!$M$2:$M$3142,O$1)</f>
        <v>0</v>
      </c>
      <c r="P43" t="str">
        <f>IF(I43&gt;SUM(J43:O43),"urban","rural")</f>
        <v>urban</v>
      </c>
      <c r="Q43" t="str">
        <f>IF(IFERROR(MATCH(A43,gis_cordon_inner_inside!B:B,0),0)&gt;0,"inside","outside")</f>
        <v>inside</v>
      </c>
      <c r="R43" t="str">
        <f>IF(IFERROR(MATCH(A43,gis_cordon_outer_inside!B:B,0),0)&gt;0,"inside","outside")</f>
        <v>inside</v>
      </c>
      <c r="S43" t="str">
        <f>IF(F43&gt;4,"TRUE")</f>
        <v>TRUE</v>
      </c>
    </row>
    <row r="44" spans="1:19" x14ac:dyDescent="0.3">
      <c r="A44">
        <v>566</v>
      </c>
      <c r="B44">
        <v>1059</v>
      </c>
      <c r="C44">
        <f>VLOOKUP(A44,COORDS!$A$1:$D$543,3,0)</f>
        <v>561976</v>
      </c>
      <c r="D44">
        <f>VLOOKUP(A44,COORDS!$A$1:$D$543,4,0)</f>
        <v>318810</v>
      </c>
      <c r="E44" t="str">
        <f>INDEX([1]zones!$E:$E,MATCH(B44,[1]zones!$A:$A,0))</f>
        <v>E02005561</v>
      </c>
      <c r="F44">
        <f>INDEX([1]zones!$F:$F,MATCH(B44,[1]zones!$A:$A,0))</f>
        <v>5</v>
      </c>
      <c r="G44" t="str">
        <f>INDEX(msoas!D:D,MATCH(E44,msoas!B:B,0))</f>
        <v>King's Lynn and West Norfolk 011</v>
      </c>
      <c r="H44" t="s">
        <v>15522</v>
      </c>
      <c r="I44">
        <f>COUNTIFS(coa_ruralurban!$R$2:$R$3142,$A44,coa_ruralurban!$M$2:$M$3142,I$1)</f>
        <v>1</v>
      </c>
      <c r="J44">
        <f>COUNTIFS(coa_ruralurban!$R$2:$R$3142,$A44,coa_ruralurban!$M$2:$M$3142,J$1)</f>
        <v>0</v>
      </c>
      <c r="K44">
        <f>COUNTIFS(coa_ruralurban!$R$2:$R$3142,$A44,coa_ruralurban!$M$2:$M$3142,K$1)</f>
        <v>0</v>
      </c>
      <c r="L44">
        <f>COUNTIFS(coa_ruralurban!$R$2:$R$3142,$A44,coa_ruralurban!$M$2:$M$3142,L$1)</f>
        <v>0</v>
      </c>
      <c r="M44">
        <f>COUNTIFS(coa_ruralurban!$R$2:$R$3142,$A44,coa_ruralurban!$M$2:$M$3142,M$1)</f>
        <v>0</v>
      </c>
      <c r="N44">
        <f>COUNTIFS(coa_ruralurban!$R$2:$R$3142,$A44,coa_ruralurban!$M$2:$M$3142,N$1)</f>
        <v>0</v>
      </c>
      <c r="O44">
        <f>COUNTIFS(coa_ruralurban!$R$2:$R$3142,$A44,coa_ruralurban!$M$2:$M$3142,O$1)</f>
        <v>0</v>
      </c>
      <c r="P44" t="str">
        <f>IF(I44&gt;SUM(J44:O44),"urban","rural")</f>
        <v>urban</v>
      </c>
      <c r="Q44" t="str">
        <f>IF(IFERROR(MATCH(A44,gis_cordon_inner_inside!B:B,0),0)&gt;0,"inside","outside")</f>
        <v>inside</v>
      </c>
      <c r="R44" t="str">
        <f>IF(IFERROR(MATCH(A44,gis_cordon_outer_inside!B:B,0),0)&gt;0,"inside","outside")</f>
        <v>inside</v>
      </c>
      <c r="S44" t="str">
        <f>IF(F44&gt;4,"TRUE")</f>
        <v>TRUE</v>
      </c>
    </row>
    <row r="45" spans="1:19" x14ac:dyDescent="0.3">
      <c r="A45">
        <v>567</v>
      </c>
      <c r="B45">
        <v>1059</v>
      </c>
      <c r="C45">
        <f>VLOOKUP(A45,COORDS!$A$1:$D$543,3,0)</f>
        <v>562241</v>
      </c>
      <c r="D45">
        <f>VLOOKUP(A45,COORDS!$A$1:$D$543,4,0)</f>
        <v>318615</v>
      </c>
      <c r="E45" t="str">
        <f>INDEX([1]zones!$E:$E,MATCH(B45,[1]zones!$A:$A,0))</f>
        <v>E02005561</v>
      </c>
      <c r="F45">
        <f>INDEX([1]zones!$F:$F,MATCH(B45,[1]zones!$A:$A,0))</f>
        <v>5</v>
      </c>
      <c r="G45" t="str">
        <f>INDEX(msoas!D:D,MATCH(E45,msoas!B:B,0))</f>
        <v>King's Lynn and West Norfolk 011</v>
      </c>
      <c r="H45" t="s">
        <v>15522</v>
      </c>
      <c r="I45">
        <f>COUNTIFS(coa_ruralurban!$R$2:$R$3142,$A45,coa_ruralurban!$M$2:$M$3142,I$1)</f>
        <v>1</v>
      </c>
      <c r="J45">
        <f>COUNTIFS(coa_ruralurban!$R$2:$R$3142,$A45,coa_ruralurban!$M$2:$M$3142,J$1)</f>
        <v>0</v>
      </c>
      <c r="K45">
        <f>COUNTIFS(coa_ruralurban!$R$2:$R$3142,$A45,coa_ruralurban!$M$2:$M$3142,K$1)</f>
        <v>0</v>
      </c>
      <c r="L45">
        <f>COUNTIFS(coa_ruralurban!$R$2:$R$3142,$A45,coa_ruralurban!$M$2:$M$3142,L$1)</f>
        <v>0</v>
      </c>
      <c r="M45">
        <f>COUNTIFS(coa_ruralurban!$R$2:$R$3142,$A45,coa_ruralurban!$M$2:$M$3142,M$1)</f>
        <v>0</v>
      </c>
      <c r="N45">
        <f>COUNTIFS(coa_ruralurban!$R$2:$R$3142,$A45,coa_ruralurban!$M$2:$M$3142,N$1)</f>
        <v>0</v>
      </c>
      <c r="O45">
        <f>COUNTIFS(coa_ruralurban!$R$2:$R$3142,$A45,coa_ruralurban!$M$2:$M$3142,O$1)</f>
        <v>0</v>
      </c>
      <c r="P45" t="str">
        <f>IF(I45&gt;SUM(J45:O45),"urban","rural")</f>
        <v>urban</v>
      </c>
      <c r="Q45" t="str">
        <f>IF(IFERROR(MATCH(A45,gis_cordon_inner_inside!B:B,0),0)&gt;0,"inside","outside")</f>
        <v>inside</v>
      </c>
      <c r="R45" t="str">
        <f>IF(IFERROR(MATCH(A45,gis_cordon_outer_inside!B:B,0),0)&gt;0,"inside","outside")</f>
        <v>inside</v>
      </c>
      <c r="S45" t="str">
        <f>IF(F45&gt;4,"TRUE")</f>
        <v>TRUE</v>
      </c>
    </row>
    <row r="46" spans="1:19" x14ac:dyDescent="0.3">
      <c r="A46">
        <v>570</v>
      </c>
      <c r="B46">
        <v>1059</v>
      </c>
      <c r="C46">
        <f>VLOOKUP(A46,COORDS!$A$1:$D$543,3,0)</f>
        <v>562195</v>
      </c>
      <c r="D46">
        <f>VLOOKUP(A46,COORDS!$A$1:$D$543,4,0)</f>
        <v>320018</v>
      </c>
      <c r="E46" t="str">
        <f>INDEX([1]zones!$E:$E,MATCH(B46,[1]zones!$A:$A,0))</f>
        <v>E02005561</v>
      </c>
      <c r="F46">
        <f>INDEX([1]zones!$F:$F,MATCH(B46,[1]zones!$A:$A,0))</f>
        <v>5</v>
      </c>
      <c r="G46" t="str">
        <f>INDEX(msoas!D:D,MATCH(E46,msoas!B:B,0))</f>
        <v>King's Lynn and West Norfolk 011</v>
      </c>
      <c r="H46" t="s">
        <v>15522</v>
      </c>
      <c r="I46">
        <f>COUNTIFS(coa_ruralurban!$R$2:$R$3142,$A46,coa_ruralurban!$M$2:$M$3142,I$1)</f>
        <v>2</v>
      </c>
      <c r="J46">
        <f>COUNTIFS(coa_ruralurban!$R$2:$R$3142,$A46,coa_ruralurban!$M$2:$M$3142,J$1)</f>
        <v>0</v>
      </c>
      <c r="K46">
        <f>COUNTIFS(coa_ruralurban!$R$2:$R$3142,$A46,coa_ruralurban!$M$2:$M$3142,K$1)</f>
        <v>0</v>
      </c>
      <c r="L46">
        <f>COUNTIFS(coa_ruralurban!$R$2:$R$3142,$A46,coa_ruralurban!$M$2:$M$3142,L$1)</f>
        <v>0</v>
      </c>
      <c r="M46">
        <f>COUNTIFS(coa_ruralurban!$R$2:$R$3142,$A46,coa_ruralurban!$M$2:$M$3142,M$1)</f>
        <v>0</v>
      </c>
      <c r="N46">
        <f>COUNTIFS(coa_ruralurban!$R$2:$R$3142,$A46,coa_ruralurban!$M$2:$M$3142,N$1)</f>
        <v>0</v>
      </c>
      <c r="O46">
        <f>COUNTIFS(coa_ruralurban!$R$2:$R$3142,$A46,coa_ruralurban!$M$2:$M$3142,O$1)</f>
        <v>0</v>
      </c>
      <c r="P46" t="str">
        <f>IF(I46&gt;SUM(J46:O46),"urban","rural")</f>
        <v>urban</v>
      </c>
      <c r="Q46" t="str">
        <f>IF(IFERROR(MATCH(A46,gis_cordon_inner_inside!B:B,0),0)&gt;0,"inside","outside")</f>
        <v>inside</v>
      </c>
      <c r="R46" t="str">
        <f>IF(IFERROR(MATCH(A46,gis_cordon_outer_inside!B:B,0),0)&gt;0,"inside","outside")</f>
        <v>inside</v>
      </c>
      <c r="S46" t="str">
        <f>IF(F46&gt;4,"TRUE")</f>
        <v>TRUE</v>
      </c>
    </row>
    <row r="47" spans="1:19" x14ac:dyDescent="0.3">
      <c r="A47">
        <v>571</v>
      </c>
      <c r="B47">
        <v>1057</v>
      </c>
      <c r="C47">
        <f>VLOOKUP(A47,COORDS!$A$1:$D$543,3,0)</f>
        <v>563644</v>
      </c>
      <c r="D47">
        <f>VLOOKUP(A47,COORDS!$A$1:$D$543,4,0)</f>
        <v>320898</v>
      </c>
      <c r="E47" t="str">
        <f>INDEX([1]zones!$E:$E,MATCH(B47,[1]zones!$A:$A,0))</f>
        <v>E02005559</v>
      </c>
      <c r="F47">
        <f>INDEX([1]zones!$F:$F,MATCH(B47,[1]zones!$A:$A,0))</f>
        <v>5</v>
      </c>
      <c r="G47" t="str">
        <f>INDEX(msoas!D:D,MATCH(E47,msoas!B:B,0))</f>
        <v>King's Lynn and West Norfolk 009</v>
      </c>
      <c r="H47" t="s">
        <v>15522</v>
      </c>
      <c r="I47">
        <f>COUNTIFS(coa_ruralurban!$R$2:$R$3142,$A47,coa_ruralurban!$M$2:$M$3142,I$1)</f>
        <v>1</v>
      </c>
      <c r="J47">
        <f>COUNTIFS(coa_ruralurban!$R$2:$R$3142,$A47,coa_ruralurban!$M$2:$M$3142,J$1)</f>
        <v>0</v>
      </c>
      <c r="K47">
        <f>COUNTIFS(coa_ruralurban!$R$2:$R$3142,$A47,coa_ruralurban!$M$2:$M$3142,K$1)</f>
        <v>0</v>
      </c>
      <c r="L47">
        <f>COUNTIFS(coa_ruralurban!$R$2:$R$3142,$A47,coa_ruralurban!$M$2:$M$3142,L$1)</f>
        <v>0</v>
      </c>
      <c r="M47">
        <f>COUNTIFS(coa_ruralurban!$R$2:$R$3142,$A47,coa_ruralurban!$M$2:$M$3142,M$1)</f>
        <v>0</v>
      </c>
      <c r="N47">
        <f>COUNTIFS(coa_ruralurban!$R$2:$R$3142,$A47,coa_ruralurban!$M$2:$M$3142,N$1)</f>
        <v>0</v>
      </c>
      <c r="O47">
        <f>COUNTIFS(coa_ruralurban!$R$2:$R$3142,$A47,coa_ruralurban!$M$2:$M$3142,O$1)</f>
        <v>0</v>
      </c>
      <c r="P47" t="str">
        <f>IF(I47&gt;SUM(J47:O47),"urban","rural")</f>
        <v>urban</v>
      </c>
      <c r="Q47" t="str">
        <f>IF(IFERROR(MATCH(A47,gis_cordon_inner_inside!B:B,0),0)&gt;0,"inside","outside")</f>
        <v>inside</v>
      </c>
      <c r="R47" t="str">
        <f>IF(IFERROR(MATCH(A47,gis_cordon_outer_inside!B:B,0),0)&gt;0,"inside","outside")</f>
        <v>inside</v>
      </c>
      <c r="S47" t="str">
        <f>IF(F47&gt;4,"TRUE")</f>
        <v>TRUE</v>
      </c>
    </row>
    <row r="48" spans="1:19" x14ac:dyDescent="0.3">
      <c r="A48">
        <v>572</v>
      </c>
      <c r="B48">
        <v>1058</v>
      </c>
      <c r="C48">
        <f>VLOOKUP(A48,COORDS!$A$1:$D$543,3,0)</f>
        <v>564718</v>
      </c>
      <c r="D48">
        <f>VLOOKUP(A48,COORDS!$A$1:$D$543,4,0)</f>
        <v>320634</v>
      </c>
      <c r="E48" t="str">
        <f>INDEX([1]zones!$E:$E,MATCH(B48,[1]zones!$A:$A,0))</f>
        <v>E02005560</v>
      </c>
      <c r="F48">
        <f>INDEX([1]zones!$F:$F,MATCH(B48,[1]zones!$A:$A,0))</f>
        <v>5</v>
      </c>
      <c r="G48" t="str">
        <f>INDEX(msoas!D:D,MATCH(E48,msoas!B:B,0))</f>
        <v>King's Lynn and West Norfolk 010</v>
      </c>
      <c r="H48" t="s">
        <v>15522</v>
      </c>
      <c r="I48">
        <f>COUNTIFS(coa_ruralurban!$R$2:$R$3142,$A48,coa_ruralurban!$M$2:$M$3142,I$1)</f>
        <v>2</v>
      </c>
      <c r="J48">
        <f>COUNTIFS(coa_ruralurban!$R$2:$R$3142,$A48,coa_ruralurban!$M$2:$M$3142,J$1)</f>
        <v>0</v>
      </c>
      <c r="K48">
        <f>COUNTIFS(coa_ruralurban!$R$2:$R$3142,$A48,coa_ruralurban!$M$2:$M$3142,K$1)</f>
        <v>0</v>
      </c>
      <c r="L48">
        <f>COUNTIFS(coa_ruralurban!$R$2:$R$3142,$A48,coa_ruralurban!$M$2:$M$3142,L$1)</f>
        <v>0</v>
      </c>
      <c r="M48">
        <f>COUNTIFS(coa_ruralurban!$R$2:$R$3142,$A48,coa_ruralurban!$M$2:$M$3142,M$1)</f>
        <v>0</v>
      </c>
      <c r="N48">
        <f>COUNTIFS(coa_ruralurban!$R$2:$R$3142,$A48,coa_ruralurban!$M$2:$M$3142,N$1)</f>
        <v>0</v>
      </c>
      <c r="O48">
        <f>COUNTIFS(coa_ruralurban!$R$2:$R$3142,$A48,coa_ruralurban!$M$2:$M$3142,O$1)</f>
        <v>0</v>
      </c>
      <c r="P48" t="str">
        <f>IF(I48&gt;SUM(J48:O48),"urban","rural")</f>
        <v>urban</v>
      </c>
      <c r="Q48" t="str">
        <f>IF(IFERROR(MATCH(A48,gis_cordon_inner_inside!B:B,0),0)&gt;0,"inside","outside")</f>
        <v>inside</v>
      </c>
      <c r="R48" t="str">
        <f>IF(IFERROR(MATCH(A48,gis_cordon_outer_inside!B:B,0),0)&gt;0,"inside","outside")</f>
        <v>inside</v>
      </c>
      <c r="S48" t="str">
        <f>IF(F48&gt;4,"TRUE")</f>
        <v>TRUE</v>
      </c>
    </row>
    <row r="49" spans="1:19" x14ac:dyDescent="0.3">
      <c r="A49">
        <v>573</v>
      </c>
      <c r="B49">
        <v>1059</v>
      </c>
      <c r="C49">
        <f>VLOOKUP(A49,COORDS!$A$1:$D$543,3,0)</f>
        <v>562437</v>
      </c>
      <c r="D49">
        <f>VLOOKUP(A49,COORDS!$A$1:$D$543,4,0)</f>
        <v>320075</v>
      </c>
      <c r="E49" t="str">
        <f>INDEX([1]zones!$E:$E,MATCH(B49,[1]zones!$A:$A,0))</f>
        <v>E02005561</v>
      </c>
      <c r="F49">
        <f>INDEX([1]zones!$F:$F,MATCH(B49,[1]zones!$A:$A,0))</f>
        <v>5</v>
      </c>
      <c r="G49" t="str">
        <f>INDEX(msoas!D:D,MATCH(E49,msoas!B:B,0))</f>
        <v>King's Lynn and West Norfolk 011</v>
      </c>
      <c r="H49" t="s">
        <v>15522</v>
      </c>
      <c r="I49">
        <f>COUNTIFS(coa_ruralurban!$R$2:$R$3142,$A49,coa_ruralurban!$M$2:$M$3142,I$1)</f>
        <v>0</v>
      </c>
      <c r="J49">
        <f>COUNTIFS(coa_ruralurban!$R$2:$R$3142,$A49,coa_ruralurban!$M$2:$M$3142,J$1)</f>
        <v>0</v>
      </c>
      <c r="K49">
        <f>COUNTIFS(coa_ruralurban!$R$2:$R$3142,$A49,coa_ruralurban!$M$2:$M$3142,K$1)</f>
        <v>0</v>
      </c>
      <c r="L49">
        <f>COUNTIFS(coa_ruralurban!$R$2:$R$3142,$A49,coa_ruralurban!$M$2:$M$3142,L$1)</f>
        <v>0</v>
      </c>
      <c r="M49">
        <f>COUNTIFS(coa_ruralurban!$R$2:$R$3142,$A49,coa_ruralurban!$M$2:$M$3142,M$1)</f>
        <v>0</v>
      </c>
      <c r="N49">
        <f>COUNTIFS(coa_ruralurban!$R$2:$R$3142,$A49,coa_ruralurban!$M$2:$M$3142,N$1)</f>
        <v>0</v>
      </c>
      <c r="O49">
        <f>COUNTIFS(coa_ruralurban!$R$2:$R$3142,$A49,coa_ruralurban!$M$2:$M$3142,O$1)</f>
        <v>0</v>
      </c>
      <c r="P49" t="str">
        <f>IF(I49&gt;SUM(J49:O49),"urban","rural")</f>
        <v>rural</v>
      </c>
      <c r="Q49" t="str">
        <f>IF(IFERROR(MATCH(A49,gis_cordon_inner_inside!B:B,0),0)&gt;0,"inside","outside")</f>
        <v>inside</v>
      </c>
      <c r="R49" t="str">
        <f>IF(IFERROR(MATCH(A49,gis_cordon_outer_inside!B:B,0),0)&gt;0,"inside","outside")</f>
        <v>inside</v>
      </c>
      <c r="S49" t="str">
        <f>IF(F49&gt;4,"TRUE")</f>
        <v>TRUE</v>
      </c>
    </row>
    <row r="50" spans="1:19" x14ac:dyDescent="0.3">
      <c r="A50">
        <v>601</v>
      </c>
      <c r="B50">
        <v>1059</v>
      </c>
      <c r="C50">
        <f>VLOOKUP(A50,COORDS!$A$1:$D$543,3,0)</f>
        <v>561588</v>
      </c>
      <c r="D50">
        <f>VLOOKUP(A50,COORDS!$A$1:$D$543,4,0)</f>
        <v>316981</v>
      </c>
      <c r="E50" t="str">
        <f>INDEX([1]zones!$E:$E,MATCH(B50,[1]zones!$A:$A,0))</f>
        <v>E02005561</v>
      </c>
      <c r="F50">
        <f>INDEX([1]zones!$F:$F,MATCH(B50,[1]zones!$A:$A,0))</f>
        <v>5</v>
      </c>
      <c r="G50" t="str">
        <f>INDEX(msoas!D:D,MATCH(E50,msoas!B:B,0))</f>
        <v>King's Lynn and West Norfolk 011</v>
      </c>
      <c r="H50" t="s">
        <v>15522</v>
      </c>
      <c r="I50">
        <f>COUNTIFS(coa_ruralurban!$R$2:$R$3142,$A50,coa_ruralurban!$M$2:$M$3142,I$1)</f>
        <v>1</v>
      </c>
      <c r="J50">
        <f>COUNTIFS(coa_ruralurban!$R$2:$R$3142,$A50,coa_ruralurban!$M$2:$M$3142,J$1)</f>
        <v>0</v>
      </c>
      <c r="K50">
        <f>COUNTIFS(coa_ruralurban!$R$2:$R$3142,$A50,coa_ruralurban!$M$2:$M$3142,K$1)</f>
        <v>0</v>
      </c>
      <c r="L50">
        <f>COUNTIFS(coa_ruralurban!$R$2:$R$3142,$A50,coa_ruralurban!$M$2:$M$3142,L$1)</f>
        <v>0</v>
      </c>
      <c r="M50">
        <f>COUNTIFS(coa_ruralurban!$R$2:$R$3142,$A50,coa_ruralurban!$M$2:$M$3142,M$1)</f>
        <v>0</v>
      </c>
      <c r="N50">
        <f>COUNTIFS(coa_ruralurban!$R$2:$R$3142,$A50,coa_ruralurban!$M$2:$M$3142,N$1)</f>
        <v>0</v>
      </c>
      <c r="O50">
        <f>COUNTIFS(coa_ruralurban!$R$2:$R$3142,$A50,coa_ruralurban!$M$2:$M$3142,O$1)</f>
        <v>0</v>
      </c>
      <c r="P50" t="str">
        <f>IF(I50&gt;SUM(J50:O50),"urban","rural")</f>
        <v>urban</v>
      </c>
      <c r="Q50" t="str">
        <f>IF(IFERROR(MATCH(A50,gis_cordon_inner_inside!B:B,0),0)&gt;0,"inside","outside")</f>
        <v>outside</v>
      </c>
      <c r="R50" t="str">
        <f>IF(IFERROR(MATCH(A50,gis_cordon_outer_inside!B:B,0),0)&gt;0,"inside","outside")</f>
        <v>inside</v>
      </c>
      <c r="S50" t="str">
        <f>IF(F50&gt;4,"TRUE")</f>
        <v>TRUE</v>
      </c>
    </row>
    <row r="51" spans="1:19" x14ac:dyDescent="0.3">
      <c r="A51">
        <v>602</v>
      </c>
      <c r="B51">
        <v>1059</v>
      </c>
      <c r="C51">
        <f>VLOOKUP(A51,COORDS!$A$1:$D$543,3,0)</f>
        <v>563363</v>
      </c>
      <c r="D51">
        <f>VLOOKUP(A51,COORDS!$A$1:$D$543,4,0)</f>
        <v>319135</v>
      </c>
      <c r="E51" t="str">
        <f>INDEX([1]zones!$E:$E,MATCH(B51,[1]zones!$A:$A,0))</f>
        <v>E02005561</v>
      </c>
      <c r="F51">
        <f>INDEX([1]zones!$F:$F,MATCH(B51,[1]zones!$A:$A,0))</f>
        <v>5</v>
      </c>
      <c r="G51" t="str">
        <f>INDEX(msoas!D:D,MATCH(E51,msoas!B:B,0))</f>
        <v>King's Lynn and West Norfolk 011</v>
      </c>
      <c r="H51" t="s">
        <v>15524</v>
      </c>
      <c r="I51">
        <f>COUNTIFS(coa_ruralurban!$R$2:$R$3142,$A51,coa_ruralurban!$M$2:$M$3142,I$1)</f>
        <v>1</v>
      </c>
      <c r="J51">
        <f>COUNTIFS(coa_ruralurban!$R$2:$R$3142,$A51,coa_ruralurban!$M$2:$M$3142,J$1)</f>
        <v>0</v>
      </c>
      <c r="K51">
        <f>COUNTIFS(coa_ruralurban!$R$2:$R$3142,$A51,coa_ruralurban!$M$2:$M$3142,K$1)</f>
        <v>0</v>
      </c>
      <c r="L51">
        <f>COUNTIFS(coa_ruralurban!$R$2:$R$3142,$A51,coa_ruralurban!$M$2:$M$3142,L$1)</f>
        <v>0</v>
      </c>
      <c r="M51">
        <f>COUNTIFS(coa_ruralurban!$R$2:$R$3142,$A51,coa_ruralurban!$M$2:$M$3142,M$1)</f>
        <v>0</v>
      </c>
      <c r="N51">
        <f>COUNTIFS(coa_ruralurban!$R$2:$R$3142,$A51,coa_ruralurban!$M$2:$M$3142,N$1)</f>
        <v>0</v>
      </c>
      <c r="O51">
        <f>COUNTIFS(coa_ruralurban!$R$2:$R$3142,$A51,coa_ruralurban!$M$2:$M$3142,O$1)</f>
        <v>0</v>
      </c>
      <c r="P51" t="str">
        <f>IF(I51&gt;SUM(J51:O51),"urban","rural")</f>
        <v>urban</v>
      </c>
      <c r="Q51" t="str">
        <f>IF(IFERROR(MATCH(A51,gis_cordon_inner_inside!B:B,0),0)&gt;0,"inside","outside")</f>
        <v>inside</v>
      </c>
      <c r="R51" t="str">
        <f>IF(IFERROR(MATCH(A51,gis_cordon_outer_inside!B:B,0),0)&gt;0,"inside","outside")</f>
        <v>inside</v>
      </c>
      <c r="S51" t="str">
        <f>IF(F51&gt;4,"TRUE")</f>
        <v>TRUE</v>
      </c>
    </row>
    <row r="52" spans="1:19" x14ac:dyDescent="0.3">
      <c r="A52">
        <v>603</v>
      </c>
      <c r="B52">
        <v>1059</v>
      </c>
      <c r="C52">
        <f>VLOOKUP(A52,COORDS!$A$1:$D$543,3,0)</f>
        <v>562969</v>
      </c>
      <c r="D52">
        <f>VLOOKUP(A52,COORDS!$A$1:$D$543,4,0)</f>
        <v>318752</v>
      </c>
      <c r="E52" t="str">
        <f>INDEX([1]zones!$E:$E,MATCH(B52,[1]zones!$A:$A,0))</f>
        <v>E02005561</v>
      </c>
      <c r="F52">
        <f>INDEX([1]zones!$F:$F,MATCH(B52,[1]zones!$A:$A,0))</f>
        <v>5</v>
      </c>
      <c r="G52" t="str">
        <f>INDEX(msoas!D:D,MATCH(E52,msoas!B:B,0))</f>
        <v>King's Lynn and West Norfolk 011</v>
      </c>
      <c r="H52" t="s">
        <v>15522</v>
      </c>
      <c r="I52">
        <f>COUNTIFS(coa_ruralurban!$R$2:$R$3142,$A52,coa_ruralurban!$M$2:$M$3142,I$1)</f>
        <v>0</v>
      </c>
      <c r="J52">
        <f>COUNTIFS(coa_ruralurban!$R$2:$R$3142,$A52,coa_ruralurban!$M$2:$M$3142,J$1)</f>
        <v>0</v>
      </c>
      <c r="K52">
        <f>COUNTIFS(coa_ruralurban!$R$2:$R$3142,$A52,coa_ruralurban!$M$2:$M$3142,K$1)</f>
        <v>0</v>
      </c>
      <c r="L52">
        <f>COUNTIFS(coa_ruralurban!$R$2:$R$3142,$A52,coa_ruralurban!$M$2:$M$3142,L$1)</f>
        <v>0</v>
      </c>
      <c r="M52">
        <f>COUNTIFS(coa_ruralurban!$R$2:$R$3142,$A52,coa_ruralurban!$M$2:$M$3142,M$1)</f>
        <v>0</v>
      </c>
      <c r="N52">
        <f>COUNTIFS(coa_ruralurban!$R$2:$R$3142,$A52,coa_ruralurban!$M$2:$M$3142,N$1)</f>
        <v>0</v>
      </c>
      <c r="O52">
        <f>COUNTIFS(coa_ruralurban!$R$2:$R$3142,$A52,coa_ruralurban!$M$2:$M$3142,O$1)</f>
        <v>0</v>
      </c>
      <c r="P52" t="str">
        <f>IF(I52&gt;SUM(J52:O52),"urban","rural")</f>
        <v>rural</v>
      </c>
      <c r="Q52" t="str">
        <f>IF(IFERROR(MATCH(A52,gis_cordon_inner_inside!B:B,0),0)&gt;0,"inside","outside")</f>
        <v>inside</v>
      </c>
      <c r="R52" t="str">
        <f>IF(IFERROR(MATCH(A52,gis_cordon_outer_inside!B:B,0),0)&gt;0,"inside","outside")</f>
        <v>inside</v>
      </c>
      <c r="S52" t="str">
        <f>IF(F52&gt;4,"TRUE")</f>
        <v>TRUE</v>
      </c>
    </row>
    <row r="53" spans="1:19" x14ac:dyDescent="0.3">
      <c r="A53">
        <v>604</v>
      </c>
      <c r="B53">
        <v>1059</v>
      </c>
      <c r="C53">
        <f>VLOOKUP(A53,COORDS!$A$1:$D$543,3,0)</f>
        <v>562755</v>
      </c>
      <c r="D53">
        <f>VLOOKUP(A53,COORDS!$A$1:$D$543,4,0)</f>
        <v>318421</v>
      </c>
      <c r="E53" t="str">
        <f>INDEX([1]zones!$E:$E,MATCH(B53,[1]zones!$A:$A,0))</f>
        <v>E02005561</v>
      </c>
      <c r="F53">
        <f>INDEX([1]zones!$F:$F,MATCH(B53,[1]zones!$A:$A,0))</f>
        <v>5</v>
      </c>
      <c r="G53" t="str">
        <f>INDEX(msoas!D:D,MATCH(E53,msoas!B:B,0))</f>
        <v>King's Lynn and West Norfolk 011</v>
      </c>
      <c r="H53" t="s">
        <v>15522</v>
      </c>
      <c r="I53">
        <f>COUNTIFS(coa_ruralurban!$R$2:$R$3142,$A53,coa_ruralurban!$M$2:$M$3142,I$1)</f>
        <v>0</v>
      </c>
      <c r="J53">
        <f>COUNTIFS(coa_ruralurban!$R$2:$R$3142,$A53,coa_ruralurban!$M$2:$M$3142,J$1)</f>
        <v>0</v>
      </c>
      <c r="K53">
        <f>COUNTIFS(coa_ruralurban!$R$2:$R$3142,$A53,coa_ruralurban!$M$2:$M$3142,K$1)</f>
        <v>0</v>
      </c>
      <c r="L53">
        <f>COUNTIFS(coa_ruralurban!$R$2:$R$3142,$A53,coa_ruralurban!$M$2:$M$3142,L$1)</f>
        <v>0</v>
      </c>
      <c r="M53">
        <f>COUNTIFS(coa_ruralurban!$R$2:$R$3142,$A53,coa_ruralurban!$M$2:$M$3142,M$1)</f>
        <v>0</v>
      </c>
      <c r="N53">
        <f>COUNTIFS(coa_ruralurban!$R$2:$R$3142,$A53,coa_ruralurban!$M$2:$M$3142,N$1)</f>
        <v>0</v>
      </c>
      <c r="O53">
        <f>COUNTIFS(coa_ruralurban!$R$2:$R$3142,$A53,coa_ruralurban!$M$2:$M$3142,O$1)</f>
        <v>0</v>
      </c>
      <c r="P53" t="str">
        <f>IF(I53&gt;SUM(J53:O53),"urban","rural")</f>
        <v>rural</v>
      </c>
      <c r="Q53" t="str">
        <f>IF(IFERROR(MATCH(A53,gis_cordon_inner_inside!B:B,0),0)&gt;0,"inside","outside")</f>
        <v>inside</v>
      </c>
      <c r="R53" t="str">
        <f>IF(IFERROR(MATCH(A53,gis_cordon_outer_inside!B:B,0),0)&gt;0,"inside","outside")</f>
        <v>inside</v>
      </c>
      <c r="S53" t="str">
        <f>IF(F53&gt;4,"TRUE")</f>
        <v>TRUE</v>
      </c>
    </row>
    <row r="54" spans="1:19" x14ac:dyDescent="0.3">
      <c r="A54">
        <v>605</v>
      </c>
      <c r="B54">
        <v>1059</v>
      </c>
      <c r="C54">
        <f>VLOOKUP(A54,COORDS!$A$1:$D$543,3,0)</f>
        <v>562611</v>
      </c>
      <c r="D54">
        <f>VLOOKUP(A54,COORDS!$A$1:$D$543,4,0)</f>
        <v>317762</v>
      </c>
      <c r="E54" t="str">
        <f>INDEX([1]zones!$E:$E,MATCH(B54,[1]zones!$A:$A,0))</f>
        <v>E02005561</v>
      </c>
      <c r="F54">
        <f>INDEX([1]zones!$F:$F,MATCH(B54,[1]zones!$A:$A,0))</f>
        <v>5</v>
      </c>
      <c r="G54" t="str">
        <f>INDEX(msoas!D:D,MATCH(E54,msoas!B:B,0))</f>
        <v>King's Lynn and West Norfolk 011</v>
      </c>
      <c r="H54" t="s">
        <v>15523</v>
      </c>
      <c r="I54">
        <f>COUNTIFS(coa_ruralurban!$R$2:$R$3142,$A54,coa_ruralurban!$M$2:$M$3142,I$1)</f>
        <v>0</v>
      </c>
      <c r="J54">
        <f>COUNTIFS(coa_ruralurban!$R$2:$R$3142,$A54,coa_ruralurban!$M$2:$M$3142,J$1)</f>
        <v>0</v>
      </c>
      <c r="K54">
        <f>COUNTIFS(coa_ruralurban!$R$2:$R$3142,$A54,coa_ruralurban!$M$2:$M$3142,K$1)</f>
        <v>0</v>
      </c>
      <c r="L54">
        <f>COUNTIFS(coa_ruralurban!$R$2:$R$3142,$A54,coa_ruralurban!$M$2:$M$3142,L$1)</f>
        <v>0</v>
      </c>
      <c r="M54">
        <f>COUNTIFS(coa_ruralurban!$R$2:$R$3142,$A54,coa_ruralurban!$M$2:$M$3142,M$1)</f>
        <v>0</v>
      </c>
      <c r="N54">
        <f>COUNTIFS(coa_ruralurban!$R$2:$R$3142,$A54,coa_ruralurban!$M$2:$M$3142,N$1)</f>
        <v>0</v>
      </c>
      <c r="O54">
        <f>COUNTIFS(coa_ruralurban!$R$2:$R$3142,$A54,coa_ruralurban!$M$2:$M$3142,O$1)</f>
        <v>0</v>
      </c>
      <c r="P54" t="str">
        <f>IF(I54&gt;SUM(J54:O54),"urban","rural")</f>
        <v>rural</v>
      </c>
      <c r="Q54" t="str">
        <f>IF(IFERROR(MATCH(A54,gis_cordon_inner_inside!B:B,0),0)&gt;0,"inside","outside")</f>
        <v>inside</v>
      </c>
      <c r="R54" t="str">
        <f>IF(IFERROR(MATCH(A54,gis_cordon_outer_inside!B:B,0),0)&gt;0,"inside","outside")</f>
        <v>inside</v>
      </c>
      <c r="S54" t="str">
        <f>IF(F54&gt;4,"TRUE")</f>
        <v>TRUE</v>
      </c>
    </row>
    <row r="55" spans="1:19" x14ac:dyDescent="0.3">
      <c r="A55">
        <v>606</v>
      </c>
      <c r="B55">
        <v>1062</v>
      </c>
      <c r="C55">
        <f>VLOOKUP(A55,COORDS!$A$1:$D$543,3,0)</f>
        <v>564032</v>
      </c>
      <c r="D55">
        <f>VLOOKUP(A55,COORDS!$A$1:$D$543,4,0)</f>
        <v>315687</v>
      </c>
      <c r="E55" t="str">
        <f>INDEX([1]zones!$E:$E,MATCH(B55,[1]zones!$A:$A,0))</f>
        <v>E02005564</v>
      </c>
      <c r="F55">
        <f>INDEX([1]zones!$F:$F,MATCH(B55,[1]zones!$A:$A,0))</f>
        <v>5</v>
      </c>
      <c r="G55" t="str">
        <f>INDEX(msoas!D:D,MATCH(E55,msoas!B:B,0))</f>
        <v>King's Lynn and West Norfolk 014</v>
      </c>
      <c r="H55" t="s">
        <v>15523</v>
      </c>
      <c r="I55">
        <f>COUNTIFS(coa_ruralurban!$R$2:$R$3142,$A55,coa_ruralurban!$M$2:$M$3142,I$1)</f>
        <v>0</v>
      </c>
      <c r="J55">
        <f>COUNTIFS(coa_ruralurban!$R$2:$R$3142,$A55,coa_ruralurban!$M$2:$M$3142,J$1)</f>
        <v>0</v>
      </c>
      <c r="K55">
        <f>COUNTIFS(coa_ruralurban!$R$2:$R$3142,$A55,coa_ruralurban!$M$2:$M$3142,K$1)</f>
        <v>0</v>
      </c>
      <c r="L55">
        <f>COUNTIFS(coa_ruralurban!$R$2:$R$3142,$A55,coa_ruralurban!$M$2:$M$3142,L$1)</f>
        <v>0</v>
      </c>
      <c r="M55">
        <f>COUNTIFS(coa_ruralurban!$R$2:$R$3142,$A55,coa_ruralurban!$M$2:$M$3142,M$1)</f>
        <v>0</v>
      </c>
      <c r="N55">
        <f>COUNTIFS(coa_ruralurban!$R$2:$R$3142,$A55,coa_ruralurban!$M$2:$M$3142,N$1)</f>
        <v>0</v>
      </c>
      <c r="O55">
        <f>COUNTIFS(coa_ruralurban!$R$2:$R$3142,$A55,coa_ruralurban!$M$2:$M$3142,O$1)</f>
        <v>0</v>
      </c>
      <c r="P55" t="str">
        <f>IF(I55&gt;SUM(J55:O55),"urban","rural")</f>
        <v>rural</v>
      </c>
      <c r="Q55" t="str">
        <f>IF(IFERROR(MATCH(A55,gis_cordon_inner_inside!B:B,0),0)&gt;0,"inside","outside")</f>
        <v>inside</v>
      </c>
      <c r="R55" t="str">
        <f>IF(IFERROR(MATCH(A55,gis_cordon_outer_inside!B:B,0),0)&gt;0,"inside","outside")</f>
        <v>inside</v>
      </c>
      <c r="S55" t="str">
        <f>IF(F55&gt;4,"TRUE")</f>
        <v>TRUE</v>
      </c>
    </row>
    <row r="56" spans="1:19" x14ac:dyDescent="0.3">
      <c r="A56">
        <v>607</v>
      </c>
      <c r="B56">
        <v>1055</v>
      </c>
      <c r="C56">
        <f>VLOOKUP(A56,COORDS!$A$1:$D$543,3,0)</f>
        <v>561465</v>
      </c>
      <c r="D56">
        <f>VLOOKUP(A56,COORDS!$A$1:$D$543,4,0)</f>
        <v>322123</v>
      </c>
      <c r="E56" t="str">
        <f>INDEX([1]zones!$E:$E,MATCH(B56,[1]zones!$A:$A,0))</f>
        <v>E02005557</v>
      </c>
      <c r="F56">
        <f>INDEX([1]zones!$F:$F,MATCH(B56,[1]zones!$A:$A,0))</f>
        <v>5</v>
      </c>
      <c r="G56" t="str">
        <f>INDEX(msoas!D:D,MATCH(E56,msoas!B:B,0))</f>
        <v>King's Lynn and West Norfolk 007</v>
      </c>
      <c r="H56" t="s">
        <v>15522</v>
      </c>
      <c r="I56">
        <f>COUNTIFS(coa_ruralurban!$R$2:$R$3142,$A56,coa_ruralurban!$M$2:$M$3142,I$1)</f>
        <v>1</v>
      </c>
      <c r="J56">
        <f>COUNTIFS(coa_ruralurban!$R$2:$R$3142,$A56,coa_ruralurban!$M$2:$M$3142,J$1)</f>
        <v>0</v>
      </c>
      <c r="K56">
        <f>COUNTIFS(coa_ruralurban!$R$2:$R$3142,$A56,coa_ruralurban!$M$2:$M$3142,K$1)</f>
        <v>0</v>
      </c>
      <c r="L56">
        <f>COUNTIFS(coa_ruralurban!$R$2:$R$3142,$A56,coa_ruralurban!$M$2:$M$3142,L$1)</f>
        <v>0</v>
      </c>
      <c r="M56">
        <f>COUNTIFS(coa_ruralurban!$R$2:$R$3142,$A56,coa_ruralurban!$M$2:$M$3142,M$1)</f>
        <v>0</v>
      </c>
      <c r="N56">
        <f>COUNTIFS(coa_ruralurban!$R$2:$R$3142,$A56,coa_ruralurban!$M$2:$M$3142,N$1)</f>
        <v>0</v>
      </c>
      <c r="O56">
        <f>COUNTIFS(coa_ruralurban!$R$2:$R$3142,$A56,coa_ruralurban!$M$2:$M$3142,O$1)</f>
        <v>0</v>
      </c>
      <c r="P56" t="str">
        <f>IF(I56&gt;SUM(J56:O56),"urban","rural")</f>
        <v>urban</v>
      </c>
      <c r="Q56" t="str">
        <f>IF(IFERROR(MATCH(A56,gis_cordon_inner_inside!B:B,0),0)&gt;0,"inside","outside")</f>
        <v>inside</v>
      </c>
      <c r="R56" t="str">
        <f>IF(IFERROR(MATCH(A56,gis_cordon_outer_inside!B:B,0),0)&gt;0,"inside","outside")</f>
        <v>inside</v>
      </c>
      <c r="S56" t="str">
        <f>IF(F56&gt;4,"TRUE")</f>
        <v>TRUE</v>
      </c>
    </row>
    <row r="57" spans="1:19" x14ac:dyDescent="0.3">
      <c r="A57">
        <v>608</v>
      </c>
      <c r="B57">
        <v>1055</v>
      </c>
      <c r="C57">
        <f>VLOOKUP(A57,COORDS!$A$1:$D$543,3,0)</f>
        <v>561734</v>
      </c>
      <c r="D57">
        <f>VLOOKUP(A57,COORDS!$A$1:$D$543,4,0)</f>
        <v>320962</v>
      </c>
      <c r="E57" t="str">
        <f>INDEX([1]zones!$E:$E,MATCH(B57,[1]zones!$A:$A,0))</f>
        <v>E02005557</v>
      </c>
      <c r="F57">
        <f>INDEX([1]zones!$F:$F,MATCH(B57,[1]zones!$A:$A,0))</f>
        <v>5</v>
      </c>
      <c r="G57" t="str">
        <f>INDEX(msoas!D:D,MATCH(E57,msoas!B:B,0))</f>
        <v>King's Lynn and West Norfolk 007</v>
      </c>
      <c r="H57" t="s">
        <v>15523</v>
      </c>
      <c r="I57">
        <f>COUNTIFS(coa_ruralurban!$R$2:$R$3142,$A57,coa_ruralurban!$M$2:$M$3142,I$1)</f>
        <v>0</v>
      </c>
      <c r="J57">
        <f>COUNTIFS(coa_ruralurban!$R$2:$R$3142,$A57,coa_ruralurban!$M$2:$M$3142,J$1)</f>
        <v>0</v>
      </c>
      <c r="K57">
        <f>COUNTIFS(coa_ruralurban!$R$2:$R$3142,$A57,coa_ruralurban!$M$2:$M$3142,K$1)</f>
        <v>0</v>
      </c>
      <c r="L57">
        <f>COUNTIFS(coa_ruralurban!$R$2:$R$3142,$A57,coa_ruralurban!$M$2:$M$3142,L$1)</f>
        <v>0</v>
      </c>
      <c r="M57">
        <f>COUNTIFS(coa_ruralurban!$R$2:$R$3142,$A57,coa_ruralurban!$M$2:$M$3142,M$1)</f>
        <v>0</v>
      </c>
      <c r="N57">
        <f>COUNTIFS(coa_ruralurban!$R$2:$R$3142,$A57,coa_ruralurban!$M$2:$M$3142,N$1)</f>
        <v>0</v>
      </c>
      <c r="O57">
        <f>COUNTIFS(coa_ruralurban!$R$2:$R$3142,$A57,coa_ruralurban!$M$2:$M$3142,O$1)</f>
        <v>0</v>
      </c>
      <c r="P57" t="str">
        <f>IF(I57&gt;SUM(J57:O57),"urban","rural")</f>
        <v>rural</v>
      </c>
      <c r="Q57" t="str">
        <f>IF(IFERROR(MATCH(A57,gis_cordon_inner_inside!B:B,0),0)&gt;0,"inside","outside")</f>
        <v>inside</v>
      </c>
      <c r="R57" t="str">
        <f>IF(IFERROR(MATCH(A57,gis_cordon_outer_inside!B:B,0),0)&gt;0,"inside","outside")</f>
        <v>inside</v>
      </c>
      <c r="S57" t="str">
        <f>IF(F57&gt;4,"TRUE")</f>
        <v>TRUE</v>
      </c>
    </row>
    <row r="58" spans="1:19" x14ac:dyDescent="0.3">
      <c r="A58">
        <v>609</v>
      </c>
      <c r="B58">
        <v>1062</v>
      </c>
      <c r="C58">
        <f>VLOOKUP(A58,COORDS!$A$1:$D$543,3,0)</f>
        <v>564115</v>
      </c>
      <c r="D58">
        <f>VLOOKUP(A58,COORDS!$A$1:$D$543,4,0)</f>
        <v>318071</v>
      </c>
      <c r="E58" t="str">
        <f>INDEX([1]zones!$E:$E,MATCH(B58,[1]zones!$A:$A,0))</f>
        <v>E02005564</v>
      </c>
      <c r="F58">
        <f>INDEX([1]zones!$F:$F,MATCH(B58,[1]zones!$A:$A,0))</f>
        <v>5</v>
      </c>
      <c r="G58" t="str">
        <f>INDEX(msoas!D:D,MATCH(E58,msoas!B:B,0))</f>
        <v>King's Lynn and West Norfolk 014</v>
      </c>
      <c r="H58" t="s">
        <v>15522</v>
      </c>
      <c r="I58">
        <f>COUNTIFS(coa_ruralurban!$R$2:$R$3142,$A58,coa_ruralurban!$M$2:$M$3142,I$1)</f>
        <v>0</v>
      </c>
      <c r="J58">
        <f>COUNTIFS(coa_ruralurban!$R$2:$R$3142,$A58,coa_ruralurban!$M$2:$M$3142,J$1)</f>
        <v>0</v>
      </c>
      <c r="K58">
        <f>COUNTIFS(coa_ruralurban!$R$2:$R$3142,$A58,coa_ruralurban!$M$2:$M$3142,K$1)</f>
        <v>0</v>
      </c>
      <c r="L58">
        <f>COUNTIFS(coa_ruralurban!$R$2:$R$3142,$A58,coa_ruralurban!$M$2:$M$3142,L$1)</f>
        <v>0</v>
      </c>
      <c r="M58">
        <f>COUNTIFS(coa_ruralurban!$R$2:$R$3142,$A58,coa_ruralurban!$M$2:$M$3142,M$1)</f>
        <v>0</v>
      </c>
      <c r="N58">
        <f>COUNTIFS(coa_ruralurban!$R$2:$R$3142,$A58,coa_ruralurban!$M$2:$M$3142,N$1)</f>
        <v>0</v>
      </c>
      <c r="O58">
        <f>COUNTIFS(coa_ruralurban!$R$2:$R$3142,$A58,coa_ruralurban!$M$2:$M$3142,O$1)</f>
        <v>0</v>
      </c>
      <c r="P58" t="str">
        <f>IF(I58&gt;SUM(J58:O58),"urban","rural")</f>
        <v>rural</v>
      </c>
      <c r="Q58" t="str">
        <f>IF(IFERROR(MATCH(A58,gis_cordon_inner_inside!B:B,0),0)&gt;0,"inside","outside")</f>
        <v>inside</v>
      </c>
      <c r="R58" t="str">
        <f>IF(IFERROR(MATCH(A58,gis_cordon_outer_inside!B:B,0),0)&gt;0,"inside","outside")</f>
        <v>inside</v>
      </c>
      <c r="S58" t="str">
        <f>IF(F58&gt;4,"TRUE")</f>
        <v>TRUE</v>
      </c>
    </row>
    <row r="59" spans="1:19" x14ac:dyDescent="0.3">
      <c r="A59">
        <v>610</v>
      </c>
      <c r="B59">
        <v>1062</v>
      </c>
      <c r="C59">
        <f>VLOOKUP(A59,COORDS!$A$1:$D$543,3,0)</f>
        <v>563386</v>
      </c>
      <c r="D59">
        <f>VLOOKUP(A59,COORDS!$A$1:$D$543,4,0)</f>
        <v>316289</v>
      </c>
      <c r="E59" t="str">
        <f>INDEX([1]zones!$E:$E,MATCH(B59,[1]zones!$A:$A,0))</f>
        <v>E02005564</v>
      </c>
      <c r="F59">
        <f>INDEX([1]zones!$F:$F,MATCH(B59,[1]zones!$A:$A,0))</f>
        <v>5</v>
      </c>
      <c r="G59" t="str">
        <f>INDEX(msoas!D:D,MATCH(E59,msoas!B:B,0))</f>
        <v>King's Lynn and West Norfolk 014</v>
      </c>
      <c r="H59" t="s">
        <v>15524</v>
      </c>
      <c r="I59">
        <f>COUNTIFS(coa_ruralurban!$R$2:$R$3142,$A59,coa_ruralurban!$M$2:$M$3142,I$1)</f>
        <v>0</v>
      </c>
      <c r="J59">
        <f>COUNTIFS(coa_ruralurban!$R$2:$R$3142,$A59,coa_ruralurban!$M$2:$M$3142,J$1)</f>
        <v>1</v>
      </c>
      <c r="K59">
        <f>COUNTIFS(coa_ruralurban!$R$2:$R$3142,$A59,coa_ruralurban!$M$2:$M$3142,K$1)</f>
        <v>0</v>
      </c>
      <c r="L59">
        <f>COUNTIFS(coa_ruralurban!$R$2:$R$3142,$A59,coa_ruralurban!$M$2:$M$3142,L$1)</f>
        <v>0</v>
      </c>
      <c r="M59">
        <f>COUNTIFS(coa_ruralurban!$R$2:$R$3142,$A59,coa_ruralurban!$M$2:$M$3142,M$1)</f>
        <v>0</v>
      </c>
      <c r="N59">
        <f>COUNTIFS(coa_ruralurban!$R$2:$R$3142,$A59,coa_ruralurban!$M$2:$M$3142,N$1)</f>
        <v>0</v>
      </c>
      <c r="O59">
        <f>COUNTIFS(coa_ruralurban!$R$2:$R$3142,$A59,coa_ruralurban!$M$2:$M$3142,O$1)</f>
        <v>0</v>
      </c>
      <c r="P59" t="str">
        <f>IF(I59&gt;SUM(J59:O59),"urban","rural")</f>
        <v>rural</v>
      </c>
      <c r="Q59" t="str">
        <f>IF(IFERROR(MATCH(A59,gis_cordon_inner_inside!B:B,0),0)&gt;0,"inside","outside")</f>
        <v>inside</v>
      </c>
      <c r="R59" t="str">
        <f>IF(IFERROR(MATCH(A59,gis_cordon_outer_inside!B:B,0),0)&gt;0,"inside","outside")</f>
        <v>inside</v>
      </c>
      <c r="S59" t="str">
        <f>IF(F59&gt;4,"TRUE")</f>
        <v>TRUE</v>
      </c>
    </row>
    <row r="60" spans="1:19" x14ac:dyDescent="0.3">
      <c r="A60">
        <v>5001</v>
      </c>
      <c r="B60">
        <v>1</v>
      </c>
      <c r="C60">
        <f>VLOOKUP(A60,COORDS!$A$1:$D$543,3,0)</f>
        <v>522937</v>
      </c>
      <c r="D60">
        <f>VLOOKUP(A60,COORDS!$A$1:$D$543,4,0)</f>
        <v>216063</v>
      </c>
      <c r="E60">
        <f>INDEX([1]zones!$E:$E,MATCH(B60,[1]zones!$A:$A,0))</f>
        <v>0</v>
      </c>
      <c r="F60">
        <f>INDEX([1]zones!$F:$F,MATCH(B60,[1]zones!$A:$A,0))</f>
        <v>3</v>
      </c>
      <c r="G60" s="2"/>
      <c r="H60" t="s">
        <v>15522</v>
      </c>
      <c r="I60">
        <f>COUNTIFS(coa_ruralurban!$R$2:$R$3142,$A60,coa_ruralurban!$M$2:$M$3142,I$1)</f>
        <v>0</v>
      </c>
      <c r="J60">
        <f>COUNTIFS(coa_ruralurban!$R$2:$R$3142,$A60,coa_ruralurban!$M$2:$M$3142,J$1)</f>
        <v>0</v>
      </c>
      <c r="K60">
        <f>COUNTIFS(coa_ruralurban!$R$2:$R$3142,$A60,coa_ruralurban!$M$2:$M$3142,K$1)</f>
        <v>0</v>
      </c>
      <c r="L60">
        <f>COUNTIFS(coa_ruralurban!$R$2:$R$3142,$A60,coa_ruralurban!$M$2:$M$3142,L$1)</f>
        <v>0</v>
      </c>
      <c r="M60">
        <f>COUNTIFS(coa_ruralurban!$R$2:$R$3142,$A60,coa_ruralurban!$M$2:$M$3142,M$1)</f>
        <v>0</v>
      </c>
      <c r="N60">
        <f>COUNTIFS(coa_ruralurban!$R$2:$R$3142,$A60,coa_ruralurban!$M$2:$M$3142,N$1)</f>
        <v>0</v>
      </c>
      <c r="O60">
        <f>COUNTIFS(coa_ruralurban!$R$2:$R$3142,$A60,coa_ruralurban!$M$2:$M$3142,O$1)</f>
        <v>0</v>
      </c>
      <c r="P60" t="str">
        <f>IF(I60&gt;SUM(J60:O60),"urban","rural")</f>
        <v>rural</v>
      </c>
      <c r="Q60" t="str">
        <f>IF(IFERROR(MATCH(A60,gis_cordon_inner_inside!B:B,0),0)&gt;0,"inside","outside")</f>
        <v>outside</v>
      </c>
      <c r="R60" t="str">
        <f>IF(IFERROR(MATCH(A60,gis_cordon_outer_inside!B:B,0),0)&gt;0,"inside","outside")</f>
        <v>outside</v>
      </c>
      <c r="S60" t="b">
        <f>IF(F60&gt;4,"TRUE")</f>
        <v>0</v>
      </c>
    </row>
    <row r="61" spans="1:19" x14ac:dyDescent="0.3">
      <c r="A61">
        <v>5002</v>
      </c>
      <c r="B61">
        <v>5</v>
      </c>
      <c r="C61">
        <f>VLOOKUP(A61,COORDS!$A$1:$D$543,3,0)</f>
        <v>556423</v>
      </c>
      <c r="D61">
        <f>VLOOKUP(A61,COORDS!$A$1:$D$543,4,0)</f>
        <v>274127</v>
      </c>
      <c r="E61">
        <f>INDEX([1]zones!$E:$E,MATCH(B61,[1]zones!$A:$A,0))</f>
        <v>0</v>
      </c>
      <c r="F61">
        <f>INDEX([1]zones!$F:$F,MATCH(B61,[1]zones!$A:$A,0))</f>
        <v>3</v>
      </c>
      <c r="G61" s="2"/>
      <c r="H61" t="s">
        <v>15523</v>
      </c>
      <c r="I61">
        <f>COUNTIFS(coa_ruralurban!$R$2:$R$3142,$A61,coa_ruralurban!$M$2:$M$3142,I$1)</f>
        <v>70</v>
      </c>
      <c r="J61">
        <f>COUNTIFS(coa_ruralurban!$R$2:$R$3142,$A61,coa_ruralurban!$M$2:$M$3142,J$1)</f>
        <v>49</v>
      </c>
      <c r="K61">
        <f>COUNTIFS(coa_ruralurban!$R$2:$R$3142,$A61,coa_ruralurban!$M$2:$M$3142,K$1)</f>
        <v>24</v>
      </c>
      <c r="L61">
        <f>COUNTIFS(coa_ruralurban!$R$2:$R$3142,$A61,coa_ruralurban!$M$2:$M$3142,L$1)</f>
        <v>122</v>
      </c>
      <c r="M61">
        <f>COUNTIFS(coa_ruralurban!$R$2:$R$3142,$A61,coa_ruralurban!$M$2:$M$3142,M$1)</f>
        <v>0</v>
      </c>
      <c r="N61">
        <f>COUNTIFS(coa_ruralurban!$R$2:$R$3142,$A61,coa_ruralurban!$M$2:$M$3142,N$1)</f>
        <v>0</v>
      </c>
      <c r="O61">
        <f>COUNTIFS(coa_ruralurban!$R$2:$R$3142,$A61,coa_ruralurban!$M$2:$M$3142,O$1)</f>
        <v>0</v>
      </c>
      <c r="P61" t="str">
        <f>IF(I61&gt;SUM(J61:O61),"urban","rural")</f>
        <v>rural</v>
      </c>
      <c r="Q61" t="str">
        <f>IF(IFERROR(MATCH(A61,gis_cordon_inner_inside!B:B,0),0)&gt;0,"inside","outside")</f>
        <v>outside</v>
      </c>
      <c r="R61" t="str">
        <f>IF(IFERROR(MATCH(A61,gis_cordon_outer_inside!B:B,0),0)&gt;0,"inside","outside")</f>
        <v>outside</v>
      </c>
      <c r="S61" t="b">
        <f>IF(F61&gt;4,"TRUE")</f>
        <v>0</v>
      </c>
    </row>
    <row r="62" spans="1:19" x14ac:dyDescent="0.3">
      <c r="A62">
        <v>5003</v>
      </c>
      <c r="B62">
        <v>1088</v>
      </c>
      <c r="C62">
        <f>VLOOKUP(A62,COORDS!$A$1:$D$543,3,0)</f>
        <v>622251</v>
      </c>
      <c r="D62">
        <f>VLOOKUP(A62,COORDS!$A$1:$D$543,4,0)</f>
        <v>308846</v>
      </c>
      <c r="E62" t="str">
        <f>INDEX([1]zones!$E:$E,MATCH(B62,[1]zones!$A:$A,0))</f>
        <v>E02005590</v>
      </c>
      <c r="F62">
        <f>INDEX([1]zones!$F:$F,MATCH(B62,[1]zones!$A:$A,0))</f>
        <v>16</v>
      </c>
      <c r="G62" t="str">
        <f>INDEX(msoas!D:D,MATCH(E62,msoas!B:B,0))</f>
        <v>Norwich 007</v>
      </c>
      <c r="H62" t="s">
        <v>15522</v>
      </c>
      <c r="I62">
        <f>COUNTIFS(coa_ruralurban!$R$2:$R$3142,$A62,coa_ruralurban!$M$2:$M$3142,I$1)</f>
        <v>0</v>
      </c>
      <c r="J62">
        <f>COUNTIFS(coa_ruralurban!$R$2:$R$3142,$A62,coa_ruralurban!$M$2:$M$3142,J$1)</f>
        <v>0</v>
      </c>
      <c r="K62">
        <f>COUNTIFS(coa_ruralurban!$R$2:$R$3142,$A62,coa_ruralurban!$M$2:$M$3142,K$1)</f>
        <v>0</v>
      </c>
      <c r="L62">
        <f>COUNTIFS(coa_ruralurban!$R$2:$R$3142,$A62,coa_ruralurban!$M$2:$M$3142,L$1)</f>
        <v>0</v>
      </c>
      <c r="M62">
        <f>COUNTIFS(coa_ruralurban!$R$2:$R$3142,$A62,coa_ruralurban!$M$2:$M$3142,M$1)</f>
        <v>0</v>
      </c>
      <c r="N62">
        <f>COUNTIFS(coa_ruralurban!$R$2:$R$3142,$A62,coa_ruralurban!$M$2:$M$3142,N$1)</f>
        <v>0</v>
      </c>
      <c r="O62">
        <f>COUNTIFS(coa_ruralurban!$R$2:$R$3142,$A62,coa_ruralurban!$M$2:$M$3142,O$1)</f>
        <v>0</v>
      </c>
      <c r="P62" t="str">
        <f>IF(I62&gt;SUM(J62:O62),"urban","rural")</f>
        <v>rural</v>
      </c>
      <c r="Q62" t="str">
        <f>IF(IFERROR(MATCH(A62,gis_cordon_inner_inside!B:B,0),0)&gt;0,"inside","outside")</f>
        <v>outside</v>
      </c>
      <c r="R62" t="str">
        <f>IF(IFERROR(MATCH(A62,gis_cordon_outer_inside!B:B,0),0)&gt;0,"inside","outside")</f>
        <v>outside</v>
      </c>
      <c r="S62" t="str">
        <f>IF(F62&gt;4,"TRUE")</f>
        <v>TRUE</v>
      </c>
    </row>
    <row r="63" spans="1:19" x14ac:dyDescent="0.3">
      <c r="A63">
        <v>5004</v>
      </c>
      <c r="B63">
        <v>5</v>
      </c>
      <c r="C63">
        <f>VLOOKUP(A63,COORDS!$A$1:$D$543,3,0)</f>
        <v>547582</v>
      </c>
      <c r="D63">
        <f>VLOOKUP(A63,COORDS!$A$1:$D$543,4,0)</f>
        <v>305393</v>
      </c>
      <c r="E63">
        <f>INDEX([1]zones!$E:$E,MATCH(B63,[1]zones!$A:$A,0))</f>
        <v>0</v>
      </c>
      <c r="F63">
        <f>INDEX([1]zones!$F:$F,MATCH(B63,[1]zones!$A:$A,0))</f>
        <v>3</v>
      </c>
      <c r="G63" s="2"/>
      <c r="H63" t="s">
        <v>15522</v>
      </c>
      <c r="I63">
        <f>COUNTIFS(coa_ruralurban!$R$2:$R$3142,$A63,coa_ruralurban!$M$2:$M$3142,I$1)</f>
        <v>9</v>
      </c>
      <c r="J63">
        <f>COUNTIFS(coa_ruralurban!$R$2:$R$3142,$A63,coa_ruralurban!$M$2:$M$3142,J$1)</f>
        <v>0</v>
      </c>
      <c r="K63">
        <f>COUNTIFS(coa_ruralurban!$R$2:$R$3142,$A63,coa_ruralurban!$M$2:$M$3142,K$1)</f>
        <v>0</v>
      </c>
      <c r="L63">
        <f>COUNTIFS(coa_ruralurban!$R$2:$R$3142,$A63,coa_ruralurban!$M$2:$M$3142,L$1)</f>
        <v>0</v>
      </c>
      <c r="M63">
        <f>COUNTIFS(coa_ruralurban!$R$2:$R$3142,$A63,coa_ruralurban!$M$2:$M$3142,M$1)</f>
        <v>0</v>
      </c>
      <c r="N63">
        <f>COUNTIFS(coa_ruralurban!$R$2:$R$3142,$A63,coa_ruralurban!$M$2:$M$3142,N$1)</f>
        <v>0</v>
      </c>
      <c r="O63">
        <f>COUNTIFS(coa_ruralurban!$R$2:$R$3142,$A63,coa_ruralurban!$M$2:$M$3142,O$1)</f>
        <v>0</v>
      </c>
      <c r="P63" t="str">
        <f>IF(I63&gt;SUM(J63:O63),"urban","rural")</f>
        <v>urban</v>
      </c>
      <c r="Q63" t="str">
        <f>IF(IFERROR(MATCH(A63,gis_cordon_inner_inside!B:B,0),0)&gt;0,"inside","outside")</f>
        <v>outside</v>
      </c>
      <c r="R63" t="str">
        <f>IF(IFERROR(MATCH(A63,gis_cordon_outer_inside!B:B,0),0)&gt;0,"inside","outside")</f>
        <v>outside</v>
      </c>
      <c r="S63" t="b">
        <f>IF(F63&gt;4,"TRUE")</f>
        <v>0</v>
      </c>
    </row>
    <row r="64" spans="1:19" x14ac:dyDescent="0.3">
      <c r="A64">
        <v>5005</v>
      </c>
      <c r="B64">
        <v>1064</v>
      </c>
      <c r="C64">
        <f>VLOOKUP(A64,COORDS!$A$1:$D$543,3,0)</f>
        <v>550817</v>
      </c>
      <c r="D64">
        <f>VLOOKUP(A64,COORDS!$A$1:$D$543,4,0)</f>
        <v>306372</v>
      </c>
      <c r="E64" t="str">
        <f>INDEX([1]zones!$E:$E,MATCH(B64,[1]zones!$A:$A,0))</f>
        <v>E02005566</v>
      </c>
      <c r="F64">
        <f>INDEX([1]zones!$F:$F,MATCH(B64,[1]zones!$A:$A,0))</f>
        <v>5</v>
      </c>
      <c r="G64" t="str">
        <f>INDEX(msoas!D:D,MATCH(E64,msoas!B:B,0))</f>
        <v>King's Lynn and West Norfolk 016</v>
      </c>
      <c r="H64" t="s">
        <v>15524</v>
      </c>
      <c r="I64">
        <f>COUNTIFS(coa_ruralurban!$R$2:$R$3142,$A64,coa_ruralurban!$M$2:$M$3142,I$1)</f>
        <v>3</v>
      </c>
      <c r="J64">
        <f>COUNTIFS(coa_ruralurban!$R$2:$R$3142,$A64,coa_ruralurban!$M$2:$M$3142,J$1)</f>
        <v>0</v>
      </c>
      <c r="K64">
        <f>COUNTIFS(coa_ruralurban!$R$2:$R$3142,$A64,coa_ruralurban!$M$2:$M$3142,K$1)</f>
        <v>0</v>
      </c>
      <c r="L64">
        <f>COUNTIFS(coa_ruralurban!$R$2:$R$3142,$A64,coa_ruralurban!$M$2:$M$3142,L$1)</f>
        <v>0</v>
      </c>
      <c r="M64">
        <f>COUNTIFS(coa_ruralurban!$R$2:$R$3142,$A64,coa_ruralurban!$M$2:$M$3142,M$1)</f>
        <v>0</v>
      </c>
      <c r="N64">
        <f>COUNTIFS(coa_ruralurban!$R$2:$R$3142,$A64,coa_ruralurban!$M$2:$M$3142,N$1)</f>
        <v>0</v>
      </c>
      <c r="O64">
        <f>COUNTIFS(coa_ruralurban!$R$2:$R$3142,$A64,coa_ruralurban!$M$2:$M$3142,O$1)</f>
        <v>0</v>
      </c>
      <c r="P64" t="str">
        <f>IF(I64&gt;SUM(J64:O64),"urban","rural")</f>
        <v>urban</v>
      </c>
      <c r="Q64" t="str">
        <f>IF(IFERROR(MATCH(A64,gis_cordon_inner_inside!B:B,0),0)&gt;0,"inside","outside")</f>
        <v>outside</v>
      </c>
      <c r="R64" t="str">
        <f>IF(IFERROR(MATCH(A64,gis_cordon_outer_inside!B:B,0),0)&gt;0,"inside","outside")</f>
        <v>outside</v>
      </c>
      <c r="S64" t="str">
        <f>IF(F64&gt;4,"TRUE")</f>
        <v>TRUE</v>
      </c>
    </row>
    <row r="65" spans="1:19" x14ac:dyDescent="0.3">
      <c r="A65">
        <v>5006</v>
      </c>
      <c r="B65">
        <v>1064</v>
      </c>
      <c r="C65">
        <f>VLOOKUP(A65,COORDS!$A$1:$D$543,3,0)</f>
        <v>552362</v>
      </c>
      <c r="D65">
        <f>VLOOKUP(A65,COORDS!$A$1:$D$543,4,0)</f>
        <v>297261</v>
      </c>
      <c r="E65" t="str">
        <f>INDEX([1]zones!$E:$E,MATCH(B65,[1]zones!$A:$A,0))</f>
        <v>E02005566</v>
      </c>
      <c r="F65">
        <f>INDEX([1]zones!$F:$F,MATCH(B65,[1]zones!$A:$A,0))</f>
        <v>5</v>
      </c>
      <c r="G65" t="str">
        <f>INDEX(msoas!D:D,MATCH(E65,msoas!B:B,0))</f>
        <v>King's Lynn and West Norfolk 016</v>
      </c>
      <c r="H65" t="s">
        <v>15522</v>
      </c>
      <c r="I65">
        <f>COUNTIFS(coa_ruralurban!$R$2:$R$3142,$A65,coa_ruralurban!$M$2:$M$3142,I$1)</f>
        <v>0</v>
      </c>
      <c r="J65">
        <f>COUNTIFS(coa_ruralurban!$R$2:$R$3142,$A65,coa_ruralurban!$M$2:$M$3142,J$1)</f>
        <v>4</v>
      </c>
      <c r="K65">
        <f>COUNTIFS(coa_ruralurban!$R$2:$R$3142,$A65,coa_ruralurban!$M$2:$M$3142,K$1)</f>
        <v>5</v>
      </c>
      <c r="L65">
        <f>COUNTIFS(coa_ruralurban!$R$2:$R$3142,$A65,coa_ruralurban!$M$2:$M$3142,L$1)</f>
        <v>1</v>
      </c>
      <c r="M65">
        <f>COUNTIFS(coa_ruralurban!$R$2:$R$3142,$A65,coa_ruralurban!$M$2:$M$3142,M$1)</f>
        <v>0</v>
      </c>
      <c r="N65">
        <f>COUNTIFS(coa_ruralurban!$R$2:$R$3142,$A65,coa_ruralurban!$M$2:$M$3142,N$1)</f>
        <v>0</v>
      </c>
      <c r="O65">
        <f>COUNTIFS(coa_ruralurban!$R$2:$R$3142,$A65,coa_ruralurban!$M$2:$M$3142,O$1)</f>
        <v>0</v>
      </c>
      <c r="P65" t="str">
        <f>IF(I65&gt;SUM(J65:O65),"urban","rural")</f>
        <v>rural</v>
      </c>
      <c r="Q65" t="str">
        <f>IF(IFERROR(MATCH(A65,gis_cordon_inner_inside!B:B,0),0)&gt;0,"inside","outside")</f>
        <v>outside</v>
      </c>
      <c r="R65" t="str">
        <f>IF(IFERROR(MATCH(A65,gis_cordon_outer_inside!B:B,0),0)&gt;0,"inside","outside")</f>
        <v>outside</v>
      </c>
      <c r="S65" t="str">
        <f>IF(F65&gt;4,"TRUE")</f>
        <v>TRUE</v>
      </c>
    </row>
    <row r="66" spans="1:19" x14ac:dyDescent="0.3">
      <c r="A66">
        <v>5007</v>
      </c>
      <c r="B66">
        <v>5</v>
      </c>
      <c r="C66">
        <f>VLOOKUP(A66,COORDS!$A$1:$D$543,3,0)</f>
        <v>539942</v>
      </c>
      <c r="D66">
        <f>VLOOKUP(A66,COORDS!$A$1:$D$543,4,0)</f>
        <v>296939</v>
      </c>
      <c r="E66">
        <f>INDEX([1]zones!$E:$E,MATCH(B66,[1]zones!$A:$A,0))</f>
        <v>0</v>
      </c>
      <c r="F66">
        <f>INDEX([1]zones!$F:$F,MATCH(B66,[1]zones!$A:$A,0))</f>
        <v>3</v>
      </c>
      <c r="G66" s="2"/>
      <c r="H66" t="s">
        <v>15522</v>
      </c>
      <c r="I66">
        <f>COUNTIFS(coa_ruralurban!$R$2:$R$3142,$A66,coa_ruralurban!$M$2:$M$3142,I$1)</f>
        <v>66</v>
      </c>
      <c r="J66">
        <f>COUNTIFS(coa_ruralurban!$R$2:$R$3142,$A66,coa_ruralurban!$M$2:$M$3142,J$1)</f>
        <v>1</v>
      </c>
      <c r="K66">
        <f>COUNTIFS(coa_ruralurban!$R$2:$R$3142,$A66,coa_ruralurban!$M$2:$M$3142,K$1)</f>
        <v>2</v>
      </c>
      <c r="L66">
        <f>COUNTIFS(coa_ruralurban!$R$2:$R$3142,$A66,coa_ruralurban!$M$2:$M$3142,L$1)</f>
        <v>0</v>
      </c>
      <c r="M66">
        <f>COUNTIFS(coa_ruralurban!$R$2:$R$3142,$A66,coa_ruralurban!$M$2:$M$3142,M$1)</f>
        <v>0</v>
      </c>
      <c r="N66">
        <f>COUNTIFS(coa_ruralurban!$R$2:$R$3142,$A66,coa_ruralurban!$M$2:$M$3142,N$1)</f>
        <v>0</v>
      </c>
      <c r="O66">
        <f>COUNTIFS(coa_ruralurban!$R$2:$R$3142,$A66,coa_ruralurban!$M$2:$M$3142,O$1)</f>
        <v>0</v>
      </c>
      <c r="P66" t="str">
        <f>IF(I66&gt;SUM(J66:O66),"urban","rural")</f>
        <v>urban</v>
      </c>
      <c r="Q66" t="str">
        <f>IF(IFERROR(MATCH(A66,gis_cordon_inner_inside!B:B,0),0)&gt;0,"inside","outside")</f>
        <v>outside</v>
      </c>
      <c r="R66" t="str">
        <f>IF(IFERROR(MATCH(A66,gis_cordon_outer_inside!B:B,0),0)&gt;0,"inside","outside")</f>
        <v>outside</v>
      </c>
      <c r="S66" t="b">
        <f>IF(F66&gt;4,"TRUE")</f>
        <v>0</v>
      </c>
    </row>
    <row r="67" spans="1:19" x14ac:dyDescent="0.3">
      <c r="A67">
        <v>5008</v>
      </c>
      <c r="B67">
        <v>5</v>
      </c>
      <c r="C67">
        <f>VLOOKUP(A67,COORDS!$A$1:$D$543,3,0)</f>
        <v>541228</v>
      </c>
      <c r="D67">
        <f>VLOOKUP(A67,COORDS!$A$1:$D$543,4,0)</f>
        <v>291077</v>
      </c>
      <c r="E67">
        <f>INDEX([1]zones!$E:$E,MATCH(B67,[1]zones!$A:$A,0))</f>
        <v>0</v>
      </c>
      <c r="F67">
        <f>INDEX([1]zones!$F:$F,MATCH(B67,[1]zones!$A:$A,0))</f>
        <v>3</v>
      </c>
      <c r="G67" s="2"/>
      <c r="H67" t="s">
        <v>15522</v>
      </c>
      <c r="I67">
        <f>COUNTIFS(coa_ruralurban!$R$2:$R$3142,$A67,coa_ruralurban!$M$2:$M$3142,I$1)</f>
        <v>0</v>
      </c>
      <c r="J67">
        <f>COUNTIFS(coa_ruralurban!$R$2:$R$3142,$A67,coa_ruralurban!$M$2:$M$3142,J$1)</f>
        <v>1</v>
      </c>
      <c r="K67">
        <f>COUNTIFS(coa_ruralurban!$R$2:$R$3142,$A67,coa_ruralurban!$M$2:$M$3142,K$1)</f>
        <v>2</v>
      </c>
      <c r="L67">
        <f>COUNTIFS(coa_ruralurban!$R$2:$R$3142,$A67,coa_ruralurban!$M$2:$M$3142,L$1)</f>
        <v>10</v>
      </c>
      <c r="M67">
        <f>COUNTIFS(coa_ruralurban!$R$2:$R$3142,$A67,coa_ruralurban!$M$2:$M$3142,M$1)</f>
        <v>0</v>
      </c>
      <c r="N67">
        <f>COUNTIFS(coa_ruralurban!$R$2:$R$3142,$A67,coa_ruralurban!$M$2:$M$3142,N$1)</f>
        <v>0</v>
      </c>
      <c r="O67">
        <f>COUNTIFS(coa_ruralurban!$R$2:$R$3142,$A67,coa_ruralurban!$M$2:$M$3142,O$1)</f>
        <v>0</v>
      </c>
      <c r="P67" t="str">
        <f>IF(I67&gt;SUM(J67:O67),"urban","rural")</f>
        <v>rural</v>
      </c>
      <c r="Q67" t="str">
        <f>IF(IFERROR(MATCH(A67,gis_cordon_inner_inside!B:B,0),0)&gt;0,"inside","outside")</f>
        <v>outside</v>
      </c>
      <c r="R67" t="str">
        <f>IF(IFERROR(MATCH(A67,gis_cordon_outer_inside!B:B,0),0)&gt;0,"inside","outside")</f>
        <v>outside</v>
      </c>
      <c r="S67" t="b">
        <f>IF(F67&gt;4,"TRUE")</f>
        <v>0</v>
      </c>
    </row>
    <row r="68" spans="1:19" x14ac:dyDescent="0.3">
      <c r="A68">
        <v>5009</v>
      </c>
      <c r="B68">
        <v>5</v>
      </c>
      <c r="C68">
        <f>VLOOKUP(A68,COORDS!$A$1:$D$543,3,0)</f>
        <v>541166</v>
      </c>
      <c r="D68">
        <f>VLOOKUP(A68,COORDS!$A$1:$D$543,4,0)</f>
        <v>285454</v>
      </c>
      <c r="E68">
        <f>INDEX([1]zones!$E:$E,MATCH(B68,[1]zones!$A:$A,0))</f>
        <v>0</v>
      </c>
      <c r="F68">
        <f>INDEX([1]zones!$F:$F,MATCH(B68,[1]zones!$A:$A,0))</f>
        <v>3</v>
      </c>
      <c r="G68" s="2"/>
      <c r="H68" t="s">
        <v>15522</v>
      </c>
      <c r="I68">
        <f>COUNTIFS(coa_ruralurban!$R$2:$R$3142,$A68,coa_ruralurban!$M$2:$M$3142,I$1)</f>
        <v>0</v>
      </c>
      <c r="J68">
        <f>COUNTIFS(coa_ruralurban!$R$2:$R$3142,$A68,coa_ruralurban!$M$2:$M$3142,J$1)</f>
        <v>0</v>
      </c>
      <c r="K68">
        <f>COUNTIFS(coa_ruralurban!$R$2:$R$3142,$A68,coa_ruralurban!$M$2:$M$3142,K$1)</f>
        <v>0</v>
      </c>
      <c r="L68">
        <f>COUNTIFS(coa_ruralurban!$R$2:$R$3142,$A68,coa_ruralurban!$M$2:$M$3142,L$1)</f>
        <v>0</v>
      </c>
      <c r="M68">
        <f>COUNTIFS(coa_ruralurban!$R$2:$R$3142,$A68,coa_ruralurban!$M$2:$M$3142,M$1)</f>
        <v>0</v>
      </c>
      <c r="N68">
        <f>COUNTIFS(coa_ruralurban!$R$2:$R$3142,$A68,coa_ruralurban!$M$2:$M$3142,N$1)</f>
        <v>0</v>
      </c>
      <c r="O68">
        <f>COUNTIFS(coa_ruralurban!$R$2:$R$3142,$A68,coa_ruralurban!$M$2:$M$3142,O$1)</f>
        <v>0</v>
      </c>
      <c r="P68" t="str">
        <f>IF(I68&gt;SUM(J68:O68),"urban","rural")</f>
        <v>rural</v>
      </c>
      <c r="Q68" t="str">
        <f>IF(IFERROR(MATCH(A68,gis_cordon_inner_inside!B:B,0),0)&gt;0,"inside","outside")</f>
        <v>outside</v>
      </c>
      <c r="R68" t="str">
        <f>IF(IFERROR(MATCH(A68,gis_cordon_outer_inside!B:B,0),0)&gt;0,"inside","outside")</f>
        <v>outside</v>
      </c>
      <c r="S68" t="b">
        <f>IF(F68&gt;4,"TRUE")</f>
        <v>0</v>
      </c>
    </row>
    <row r="69" spans="1:19" x14ac:dyDescent="0.3">
      <c r="A69">
        <v>5010</v>
      </c>
      <c r="B69">
        <v>1065</v>
      </c>
      <c r="C69">
        <f>VLOOKUP(A69,COORDS!$A$1:$D$543,3,0)</f>
        <v>561218</v>
      </c>
      <c r="D69">
        <f>VLOOKUP(A69,COORDS!$A$1:$D$543,4,0)</f>
        <v>303260</v>
      </c>
      <c r="E69" t="str">
        <f>INDEX([1]zones!$E:$E,MATCH(B69,[1]zones!$A:$A,0))</f>
        <v>E02005567</v>
      </c>
      <c r="F69">
        <f>INDEX([1]zones!$F:$F,MATCH(B69,[1]zones!$A:$A,0))</f>
        <v>5</v>
      </c>
      <c r="G69" t="str">
        <f>INDEX(msoas!D:D,MATCH(E69,msoas!B:B,0))</f>
        <v>King's Lynn and West Norfolk 017</v>
      </c>
      <c r="H69" t="s">
        <v>15522</v>
      </c>
      <c r="I69">
        <f>COUNTIFS(coa_ruralurban!$R$2:$R$3142,$A69,coa_ruralurban!$M$2:$M$3142,I$1)</f>
        <v>34</v>
      </c>
      <c r="J69">
        <f>COUNTIFS(coa_ruralurban!$R$2:$R$3142,$A69,coa_ruralurban!$M$2:$M$3142,J$1)</f>
        <v>0</v>
      </c>
      <c r="K69">
        <f>COUNTIFS(coa_ruralurban!$R$2:$R$3142,$A69,coa_ruralurban!$M$2:$M$3142,K$1)</f>
        <v>0</v>
      </c>
      <c r="L69">
        <f>COUNTIFS(coa_ruralurban!$R$2:$R$3142,$A69,coa_ruralurban!$M$2:$M$3142,L$1)</f>
        <v>0</v>
      </c>
      <c r="M69">
        <f>COUNTIFS(coa_ruralurban!$R$2:$R$3142,$A69,coa_ruralurban!$M$2:$M$3142,M$1)</f>
        <v>0</v>
      </c>
      <c r="N69">
        <f>COUNTIFS(coa_ruralurban!$R$2:$R$3142,$A69,coa_ruralurban!$M$2:$M$3142,N$1)</f>
        <v>0</v>
      </c>
      <c r="O69">
        <f>COUNTIFS(coa_ruralurban!$R$2:$R$3142,$A69,coa_ruralurban!$M$2:$M$3142,O$1)</f>
        <v>0</v>
      </c>
      <c r="P69" t="str">
        <f>IF(I69&gt;SUM(J69:O69),"urban","rural")</f>
        <v>urban</v>
      </c>
      <c r="Q69" t="str">
        <f>IF(IFERROR(MATCH(A69,gis_cordon_inner_inside!B:B,0),0)&gt;0,"inside","outside")</f>
        <v>outside</v>
      </c>
      <c r="R69" t="str">
        <f>IF(IFERROR(MATCH(A69,gis_cordon_outer_inside!B:B,0),0)&gt;0,"inside","outside")</f>
        <v>outside</v>
      </c>
      <c r="S69" t="str">
        <f>IF(F69&gt;4,"TRUE")</f>
        <v>TRUE</v>
      </c>
    </row>
    <row r="70" spans="1:19" x14ac:dyDescent="0.3">
      <c r="A70">
        <v>5011</v>
      </c>
      <c r="B70">
        <v>1049</v>
      </c>
      <c r="C70">
        <f>VLOOKUP(A70,COORDS!$A$1:$D$543,3,0)</f>
        <v>570279</v>
      </c>
      <c r="D70">
        <f>VLOOKUP(A70,COORDS!$A$1:$D$543,4,0)</f>
        <v>341683</v>
      </c>
      <c r="E70" t="str">
        <f>INDEX([1]zones!$E:$E,MATCH(B70,[1]zones!$A:$A,0))</f>
        <v>E02005551</v>
      </c>
      <c r="F70">
        <f>INDEX([1]zones!$F:$F,MATCH(B70,[1]zones!$A:$A,0))</f>
        <v>5</v>
      </c>
      <c r="G70" t="str">
        <f>INDEX(msoas!D:D,MATCH(E70,msoas!B:B,0))</f>
        <v>King's Lynn and West Norfolk 001</v>
      </c>
      <c r="H70" t="s">
        <v>15522</v>
      </c>
      <c r="I70">
        <f>COUNTIFS(coa_ruralurban!$R$2:$R$3142,$A70,coa_ruralurban!$M$2:$M$3142,I$1)</f>
        <v>0</v>
      </c>
      <c r="J70">
        <f>COUNTIFS(coa_ruralurban!$R$2:$R$3142,$A70,coa_ruralurban!$M$2:$M$3142,J$1)</f>
        <v>0</v>
      </c>
      <c r="K70">
        <f>COUNTIFS(coa_ruralurban!$R$2:$R$3142,$A70,coa_ruralurban!$M$2:$M$3142,K$1)</f>
        <v>0</v>
      </c>
      <c r="L70">
        <f>COUNTIFS(coa_ruralurban!$R$2:$R$3142,$A70,coa_ruralurban!$M$2:$M$3142,L$1)</f>
        <v>0</v>
      </c>
      <c r="M70">
        <f>COUNTIFS(coa_ruralurban!$R$2:$R$3142,$A70,coa_ruralurban!$M$2:$M$3142,M$1)</f>
        <v>4</v>
      </c>
      <c r="N70">
        <f>COUNTIFS(coa_ruralurban!$R$2:$R$3142,$A70,coa_ruralurban!$M$2:$M$3142,N$1)</f>
        <v>1</v>
      </c>
      <c r="O70">
        <f>COUNTIFS(coa_ruralurban!$R$2:$R$3142,$A70,coa_ruralurban!$M$2:$M$3142,O$1)</f>
        <v>17</v>
      </c>
      <c r="P70" t="str">
        <f>IF(I70&gt;SUM(J70:O70),"urban","rural")</f>
        <v>rural</v>
      </c>
      <c r="Q70" t="str">
        <f>IF(IFERROR(MATCH(A70,gis_cordon_inner_inside!B:B,0),0)&gt;0,"inside","outside")</f>
        <v>outside</v>
      </c>
      <c r="R70" t="str">
        <f>IF(IFERROR(MATCH(A70,gis_cordon_outer_inside!B:B,0),0)&gt;0,"inside","outside")</f>
        <v>outside</v>
      </c>
      <c r="S70" t="str">
        <f>IF(F70&gt;4,"TRUE")</f>
        <v>TRUE</v>
      </c>
    </row>
    <row r="71" spans="1:19" x14ac:dyDescent="0.3">
      <c r="A71">
        <v>5012</v>
      </c>
      <c r="B71">
        <v>1056</v>
      </c>
      <c r="C71">
        <f>VLOOKUP(A71,COORDS!$A$1:$D$543,3,0)</f>
        <v>555055</v>
      </c>
      <c r="D71">
        <f>VLOOKUP(A71,COORDS!$A$1:$D$543,4,0)</f>
        <v>323853</v>
      </c>
      <c r="E71" t="str">
        <f>INDEX([1]zones!$E:$E,MATCH(B71,[1]zones!$A:$A,0))</f>
        <v>E02005558</v>
      </c>
      <c r="F71">
        <f>INDEX([1]zones!$F:$F,MATCH(B71,[1]zones!$A:$A,0))</f>
        <v>5</v>
      </c>
      <c r="G71" t="str">
        <f>INDEX(msoas!D:D,MATCH(E71,msoas!B:B,0))</f>
        <v>King's Lynn and West Norfolk 008</v>
      </c>
      <c r="H71" t="s">
        <v>15522</v>
      </c>
      <c r="I71">
        <f>COUNTIFS(coa_ruralurban!$R$2:$R$3142,$A71,coa_ruralurban!$M$2:$M$3142,I$1)</f>
        <v>0</v>
      </c>
      <c r="J71">
        <f>COUNTIFS(coa_ruralurban!$R$2:$R$3142,$A71,coa_ruralurban!$M$2:$M$3142,J$1)</f>
        <v>6</v>
      </c>
      <c r="K71">
        <f>COUNTIFS(coa_ruralurban!$R$2:$R$3142,$A71,coa_ruralurban!$M$2:$M$3142,K$1)</f>
        <v>6</v>
      </c>
      <c r="L71">
        <f>COUNTIFS(coa_ruralurban!$R$2:$R$3142,$A71,coa_ruralurban!$M$2:$M$3142,L$1)</f>
        <v>3</v>
      </c>
      <c r="M71">
        <f>COUNTIFS(coa_ruralurban!$R$2:$R$3142,$A71,coa_ruralurban!$M$2:$M$3142,M$1)</f>
        <v>0</v>
      </c>
      <c r="N71">
        <f>COUNTIFS(coa_ruralurban!$R$2:$R$3142,$A71,coa_ruralurban!$M$2:$M$3142,N$1)</f>
        <v>0</v>
      </c>
      <c r="O71">
        <f>COUNTIFS(coa_ruralurban!$R$2:$R$3142,$A71,coa_ruralurban!$M$2:$M$3142,O$1)</f>
        <v>0</v>
      </c>
      <c r="P71" t="str">
        <f>IF(I71&gt;SUM(J71:O71),"urban","rural")</f>
        <v>rural</v>
      </c>
      <c r="Q71" t="str">
        <f>IF(IFERROR(MATCH(A71,gis_cordon_inner_inside!B:B,0),0)&gt;0,"inside","outside")</f>
        <v>outside</v>
      </c>
      <c r="R71" t="str">
        <f>IF(IFERROR(MATCH(A71,gis_cordon_outer_inside!B:B,0),0)&gt;0,"inside","outside")</f>
        <v>inside</v>
      </c>
      <c r="S71" t="str">
        <f>IF(F71&gt;4,"TRUE")</f>
        <v>TRUE</v>
      </c>
    </row>
    <row r="72" spans="1:19" x14ac:dyDescent="0.3">
      <c r="A72">
        <v>5013</v>
      </c>
      <c r="B72">
        <v>1052</v>
      </c>
      <c r="C72">
        <f>VLOOKUP(A72,COORDS!$A$1:$D$543,3,0)</f>
        <v>569799</v>
      </c>
      <c r="D72">
        <f>VLOOKUP(A72,COORDS!$A$1:$D$543,4,0)</f>
        <v>330530</v>
      </c>
      <c r="E72" t="str">
        <f>INDEX([1]zones!$E:$E,MATCH(B72,[1]zones!$A:$A,0))</f>
        <v>E02005554</v>
      </c>
      <c r="F72">
        <f>INDEX([1]zones!$F:$F,MATCH(B72,[1]zones!$A:$A,0))</f>
        <v>5</v>
      </c>
      <c r="G72" t="str">
        <f>INDEX(msoas!D:D,MATCH(E72,msoas!B:B,0))</f>
        <v>King's Lynn and West Norfolk 004</v>
      </c>
      <c r="H72" t="s">
        <v>15522</v>
      </c>
      <c r="I72">
        <f>COUNTIFS(coa_ruralurban!$R$2:$R$3142,$A72,coa_ruralurban!$M$2:$M$3142,I$1)</f>
        <v>0</v>
      </c>
      <c r="J72">
        <f>COUNTIFS(coa_ruralurban!$R$2:$R$3142,$A72,coa_ruralurban!$M$2:$M$3142,J$1)</f>
        <v>0</v>
      </c>
      <c r="K72">
        <f>COUNTIFS(coa_ruralurban!$R$2:$R$3142,$A72,coa_ruralurban!$M$2:$M$3142,K$1)</f>
        <v>0</v>
      </c>
      <c r="L72">
        <f>COUNTIFS(coa_ruralurban!$R$2:$R$3142,$A72,coa_ruralurban!$M$2:$M$3142,L$1)</f>
        <v>17</v>
      </c>
      <c r="M72">
        <f>COUNTIFS(coa_ruralurban!$R$2:$R$3142,$A72,coa_ruralurban!$M$2:$M$3142,M$1)</f>
        <v>0</v>
      </c>
      <c r="N72">
        <f>COUNTIFS(coa_ruralurban!$R$2:$R$3142,$A72,coa_ruralurban!$M$2:$M$3142,N$1)</f>
        <v>0</v>
      </c>
      <c r="O72">
        <f>COUNTIFS(coa_ruralurban!$R$2:$R$3142,$A72,coa_ruralurban!$M$2:$M$3142,O$1)</f>
        <v>0</v>
      </c>
      <c r="P72" t="str">
        <f>IF(I72&gt;SUM(J72:O72),"urban","rural")</f>
        <v>rural</v>
      </c>
      <c r="Q72" t="str">
        <f>IF(IFERROR(MATCH(A72,gis_cordon_inner_inside!B:B,0),0)&gt;0,"inside","outside")</f>
        <v>outside</v>
      </c>
      <c r="R72" t="str">
        <f>IF(IFERROR(MATCH(A72,gis_cordon_outer_inside!B:B,0),0)&gt;0,"inside","outside")</f>
        <v>outside</v>
      </c>
      <c r="S72" t="str">
        <f>IF(F72&gt;4,"TRUE")</f>
        <v>TRUE</v>
      </c>
    </row>
    <row r="73" spans="1:19" x14ac:dyDescent="0.3">
      <c r="A73">
        <v>5014</v>
      </c>
      <c r="B73">
        <v>1051</v>
      </c>
      <c r="C73">
        <f>VLOOKUP(A73,COORDS!$A$1:$D$543,3,0)</f>
        <v>567621</v>
      </c>
      <c r="D73">
        <f>VLOOKUP(A73,COORDS!$A$1:$D$543,4,0)</f>
        <v>337577</v>
      </c>
      <c r="E73" t="str">
        <f>INDEX([1]zones!$E:$E,MATCH(B73,[1]zones!$A:$A,0))</f>
        <v>E02005553</v>
      </c>
      <c r="F73">
        <f>INDEX([1]zones!$F:$F,MATCH(B73,[1]zones!$A:$A,0))</f>
        <v>5</v>
      </c>
      <c r="G73" t="str">
        <f>INDEX(msoas!D:D,MATCH(E73,msoas!B:B,0))</f>
        <v>King's Lynn and West Norfolk 003</v>
      </c>
      <c r="H73" t="s">
        <v>15522</v>
      </c>
      <c r="I73">
        <f>COUNTIFS(coa_ruralurban!$R$2:$R$3142,$A73,coa_ruralurban!$M$2:$M$3142,I$1)</f>
        <v>0</v>
      </c>
      <c r="J73">
        <f>COUNTIFS(coa_ruralurban!$R$2:$R$3142,$A73,coa_ruralurban!$M$2:$M$3142,J$1)</f>
        <v>0</v>
      </c>
      <c r="K73">
        <f>COUNTIFS(coa_ruralurban!$R$2:$R$3142,$A73,coa_ruralurban!$M$2:$M$3142,K$1)</f>
        <v>0</v>
      </c>
      <c r="L73">
        <f>COUNTIFS(coa_ruralurban!$R$2:$R$3142,$A73,coa_ruralurban!$M$2:$M$3142,L$1)</f>
        <v>0</v>
      </c>
      <c r="M73">
        <f>COUNTIFS(coa_ruralurban!$R$2:$R$3142,$A73,coa_ruralurban!$M$2:$M$3142,M$1)</f>
        <v>0</v>
      </c>
      <c r="N73">
        <f>COUNTIFS(coa_ruralurban!$R$2:$R$3142,$A73,coa_ruralurban!$M$2:$M$3142,N$1)</f>
        <v>0</v>
      </c>
      <c r="O73">
        <f>COUNTIFS(coa_ruralurban!$R$2:$R$3142,$A73,coa_ruralurban!$M$2:$M$3142,O$1)</f>
        <v>18</v>
      </c>
      <c r="P73" t="str">
        <f>IF(I73&gt;SUM(J73:O73),"urban","rural")</f>
        <v>rural</v>
      </c>
      <c r="Q73" t="str">
        <f>IF(IFERROR(MATCH(A73,gis_cordon_inner_inside!B:B,0),0)&gt;0,"inside","outside")</f>
        <v>outside</v>
      </c>
      <c r="R73" t="str">
        <f>IF(IFERROR(MATCH(A73,gis_cordon_outer_inside!B:B,0),0)&gt;0,"inside","outside")</f>
        <v>outside</v>
      </c>
      <c r="S73" t="str">
        <f>IF(F73&gt;4,"TRUE")</f>
        <v>TRUE</v>
      </c>
    </row>
    <row r="74" spans="1:19" x14ac:dyDescent="0.3">
      <c r="A74">
        <v>5015</v>
      </c>
      <c r="B74">
        <v>1</v>
      </c>
      <c r="C74">
        <f>VLOOKUP(A74,COORDS!$A$1:$D$543,3,0)</f>
        <v>577674</v>
      </c>
      <c r="D74">
        <f>VLOOKUP(A74,COORDS!$A$1:$D$543,4,0)</f>
        <v>212658</v>
      </c>
      <c r="E74">
        <f>INDEX([1]zones!$E:$E,MATCH(B74,[1]zones!$A:$A,0))</f>
        <v>0</v>
      </c>
      <c r="F74">
        <f>INDEX([1]zones!$F:$F,MATCH(B74,[1]zones!$A:$A,0))</f>
        <v>3</v>
      </c>
      <c r="G74" s="2"/>
      <c r="H74" t="s">
        <v>15522</v>
      </c>
      <c r="I74">
        <f>COUNTIFS(coa_ruralurban!$R$2:$R$3142,$A74,coa_ruralurban!$M$2:$M$3142,I$1)</f>
        <v>0</v>
      </c>
      <c r="J74">
        <f>COUNTIFS(coa_ruralurban!$R$2:$R$3142,$A74,coa_ruralurban!$M$2:$M$3142,J$1)</f>
        <v>0</v>
      </c>
      <c r="K74">
        <f>COUNTIFS(coa_ruralurban!$R$2:$R$3142,$A74,coa_ruralurban!$M$2:$M$3142,K$1)</f>
        <v>0</v>
      </c>
      <c r="L74">
        <f>COUNTIFS(coa_ruralurban!$R$2:$R$3142,$A74,coa_ruralurban!$M$2:$M$3142,L$1)</f>
        <v>0</v>
      </c>
      <c r="M74">
        <f>COUNTIFS(coa_ruralurban!$R$2:$R$3142,$A74,coa_ruralurban!$M$2:$M$3142,M$1)</f>
        <v>0</v>
      </c>
      <c r="N74">
        <f>COUNTIFS(coa_ruralurban!$R$2:$R$3142,$A74,coa_ruralurban!$M$2:$M$3142,N$1)</f>
        <v>0</v>
      </c>
      <c r="O74">
        <f>COUNTIFS(coa_ruralurban!$R$2:$R$3142,$A74,coa_ruralurban!$M$2:$M$3142,O$1)</f>
        <v>0</v>
      </c>
      <c r="P74" t="str">
        <f>IF(I74&gt;SUM(J74:O74),"urban","rural")</f>
        <v>rural</v>
      </c>
      <c r="Q74" t="str">
        <f>IF(IFERROR(MATCH(A74,gis_cordon_inner_inside!B:B,0),0)&gt;0,"inside","outside")</f>
        <v>outside</v>
      </c>
      <c r="R74" t="str">
        <f>IF(IFERROR(MATCH(A74,gis_cordon_outer_inside!B:B,0),0)&gt;0,"inside","outside")</f>
        <v>outside</v>
      </c>
      <c r="S74" t="b">
        <f>IF(F74&gt;4,"TRUE")</f>
        <v>0</v>
      </c>
    </row>
    <row r="75" spans="1:19" x14ac:dyDescent="0.3">
      <c r="A75">
        <v>5016</v>
      </c>
      <c r="B75">
        <v>9</v>
      </c>
      <c r="C75">
        <f>VLOOKUP(A75,COORDS!$A$1:$D$543,3,0)</f>
        <v>573248</v>
      </c>
      <c r="D75">
        <f>VLOOKUP(A75,COORDS!$A$1:$D$543,4,0)</f>
        <v>276805</v>
      </c>
      <c r="E75">
        <f>INDEX([1]zones!$E:$E,MATCH(B75,[1]zones!$A:$A,0))</f>
        <v>0</v>
      </c>
      <c r="F75">
        <f>INDEX([1]zones!$F:$F,MATCH(B75,[1]zones!$A:$A,0))</f>
        <v>3</v>
      </c>
      <c r="G75" s="2"/>
      <c r="H75" t="s">
        <v>15522</v>
      </c>
      <c r="I75">
        <f>COUNTIFS(coa_ruralurban!$R$2:$R$3142,$A75,coa_ruralurban!$M$2:$M$3142,I$1)</f>
        <v>43</v>
      </c>
      <c r="J75">
        <f>COUNTIFS(coa_ruralurban!$R$2:$R$3142,$A75,coa_ruralurban!$M$2:$M$3142,J$1)</f>
        <v>16</v>
      </c>
      <c r="K75">
        <f>COUNTIFS(coa_ruralurban!$R$2:$R$3142,$A75,coa_ruralurban!$M$2:$M$3142,K$1)</f>
        <v>6</v>
      </c>
      <c r="L75">
        <f>COUNTIFS(coa_ruralurban!$R$2:$R$3142,$A75,coa_ruralurban!$M$2:$M$3142,L$1)</f>
        <v>65</v>
      </c>
      <c r="M75">
        <f>COUNTIFS(coa_ruralurban!$R$2:$R$3142,$A75,coa_ruralurban!$M$2:$M$3142,M$1)</f>
        <v>0</v>
      </c>
      <c r="N75">
        <f>COUNTIFS(coa_ruralurban!$R$2:$R$3142,$A75,coa_ruralurban!$M$2:$M$3142,N$1)</f>
        <v>0</v>
      </c>
      <c r="O75">
        <f>COUNTIFS(coa_ruralurban!$R$2:$R$3142,$A75,coa_ruralurban!$M$2:$M$3142,O$1)</f>
        <v>0</v>
      </c>
      <c r="P75" t="str">
        <f>IF(I75&gt;SUM(J75:O75),"urban","rural")</f>
        <v>rural</v>
      </c>
      <c r="Q75" t="str">
        <f>IF(IFERROR(MATCH(A75,gis_cordon_inner_inside!B:B,0),0)&gt;0,"inside","outside")</f>
        <v>outside</v>
      </c>
      <c r="R75" t="str">
        <f>IF(IFERROR(MATCH(A75,gis_cordon_outer_inside!B:B,0),0)&gt;0,"inside","outside")</f>
        <v>outside</v>
      </c>
      <c r="S75" t="b">
        <f>IF(F75&gt;4,"TRUE")</f>
        <v>0</v>
      </c>
    </row>
    <row r="76" spans="1:19" x14ac:dyDescent="0.3">
      <c r="A76">
        <v>5017</v>
      </c>
      <c r="B76">
        <v>5</v>
      </c>
      <c r="C76">
        <f>VLOOKUP(A76,COORDS!$A$1:$D$543,3,0)</f>
        <v>506222</v>
      </c>
      <c r="D76">
        <f>VLOOKUP(A76,COORDS!$A$1:$D$543,4,0)</f>
        <v>242766</v>
      </c>
      <c r="E76">
        <f>INDEX([1]zones!$E:$E,MATCH(B76,[1]zones!$A:$A,0))</f>
        <v>0</v>
      </c>
      <c r="F76">
        <f>INDEX([1]zones!$F:$F,MATCH(B76,[1]zones!$A:$A,0))</f>
        <v>3</v>
      </c>
      <c r="G76" s="2"/>
      <c r="H76" t="s">
        <v>15522</v>
      </c>
      <c r="I76">
        <f>COUNTIFS(coa_ruralurban!$R$2:$R$3142,$A76,coa_ruralurban!$M$2:$M$3142,I$1)</f>
        <v>0</v>
      </c>
      <c r="J76">
        <f>COUNTIFS(coa_ruralurban!$R$2:$R$3142,$A76,coa_ruralurban!$M$2:$M$3142,J$1)</f>
        <v>0</v>
      </c>
      <c r="K76">
        <f>COUNTIFS(coa_ruralurban!$R$2:$R$3142,$A76,coa_ruralurban!$M$2:$M$3142,K$1)</f>
        <v>0</v>
      </c>
      <c r="L76">
        <f>COUNTIFS(coa_ruralurban!$R$2:$R$3142,$A76,coa_ruralurban!$M$2:$M$3142,L$1)</f>
        <v>0</v>
      </c>
      <c r="M76">
        <f>COUNTIFS(coa_ruralurban!$R$2:$R$3142,$A76,coa_ruralurban!$M$2:$M$3142,M$1)</f>
        <v>0</v>
      </c>
      <c r="N76">
        <f>COUNTIFS(coa_ruralurban!$R$2:$R$3142,$A76,coa_ruralurban!$M$2:$M$3142,N$1)</f>
        <v>0</v>
      </c>
      <c r="O76">
        <f>COUNTIFS(coa_ruralurban!$R$2:$R$3142,$A76,coa_ruralurban!$M$2:$M$3142,O$1)</f>
        <v>0</v>
      </c>
      <c r="P76" t="str">
        <f>IF(I76&gt;SUM(J76:O76),"urban","rural")</f>
        <v>rural</v>
      </c>
      <c r="Q76" t="str">
        <f>IF(IFERROR(MATCH(A76,gis_cordon_inner_inside!B:B,0),0)&gt;0,"inside","outside")</f>
        <v>outside</v>
      </c>
      <c r="R76" t="str">
        <f>IF(IFERROR(MATCH(A76,gis_cordon_outer_inside!B:B,0),0)&gt;0,"inside","outside")</f>
        <v>outside</v>
      </c>
      <c r="S76" t="b">
        <f>IF(F76&gt;4,"TRUE")</f>
        <v>0</v>
      </c>
    </row>
    <row r="77" spans="1:19" x14ac:dyDescent="0.3">
      <c r="A77">
        <v>5018</v>
      </c>
      <c r="B77">
        <v>5</v>
      </c>
      <c r="C77">
        <f>VLOOKUP(A77,COORDS!$A$1:$D$543,3,0)</f>
        <v>521220</v>
      </c>
      <c r="D77">
        <f>VLOOKUP(A77,COORDS!$A$1:$D$543,4,0)</f>
        <v>276552</v>
      </c>
      <c r="E77">
        <f>INDEX([1]zones!$E:$E,MATCH(B77,[1]zones!$A:$A,0))</f>
        <v>0</v>
      </c>
      <c r="F77">
        <f>INDEX([1]zones!$F:$F,MATCH(B77,[1]zones!$A:$A,0))</f>
        <v>3</v>
      </c>
      <c r="G77" s="2"/>
      <c r="H77" t="s">
        <v>15522</v>
      </c>
      <c r="I77">
        <f>COUNTIFS(coa_ruralurban!$R$2:$R$3142,$A77,coa_ruralurban!$M$2:$M$3142,I$1)</f>
        <v>0</v>
      </c>
      <c r="J77">
        <f>COUNTIFS(coa_ruralurban!$R$2:$R$3142,$A77,coa_ruralurban!$M$2:$M$3142,J$1)</f>
        <v>0</v>
      </c>
      <c r="K77">
        <f>COUNTIFS(coa_ruralurban!$R$2:$R$3142,$A77,coa_ruralurban!$M$2:$M$3142,K$1)</f>
        <v>0</v>
      </c>
      <c r="L77">
        <f>COUNTIFS(coa_ruralurban!$R$2:$R$3142,$A77,coa_ruralurban!$M$2:$M$3142,L$1)</f>
        <v>0</v>
      </c>
      <c r="M77">
        <f>COUNTIFS(coa_ruralurban!$R$2:$R$3142,$A77,coa_ruralurban!$M$2:$M$3142,M$1)</f>
        <v>0</v>
      </c>
      <c r="N77">
        <f>COUNTIFS(coa_ruralurban!$R$2:$R$3142,$A77,coa_ruralurban!$M$2:$M$3142,N$1)</f>
        <v>0</v>
      </c>
      <c r="O77">
        <f>COUNTIFS(coa_ruralurban!$R$2:$R$3142,$A77,coa_ruralurban!$M$2:$M$3142,O$1)</f>
        <v>0</v>
      </c>
      <c r="P77" t="str">
        <f>IF(I77&gt;SUM(J77:O77),"urban","rural")</f>
        <v>rural</v>
      </c>
      <c r="Q77" t="str">
        <f>IF(IFERROR(MATCH(A77,gis_cordon_inner_inside!B:B,0),0)&gt;0,"inside","outside")</f>
        <v>outside</v>
      </c>
      <c r="R77" t="str">
        <f>IF(IFERROR(MATCH(A77,gis_cordon_outer_inside!B:B,0),0)&gt;0,"inside","outside")</f>
        <v>outside</v>
      </c>
      <c r="S77" t="b">
        <f>IF(F77&gt;4,"TRUE")</f>
        <v>0</v>
      </c>
    </row>
    <row r="78" spans="1:19" x14ac:dyDescent="0.3">
      <c r="A78">
        <v>5019</v>
      </c>
      <c r="B78">
        <v>1012</v>
      </c>
      <c r="C78">
        <f>VLOOKUP(A78,COORDS!$A$1:$D$543,3,0)</f>
        <v>581681</v>
      </c>
      <c r="D78">
        <f>VLOOKUP(A78,COORDS!$A$1:$D$543,4,0)</f>
        <v>297063</v>
      </c>
      <c r="E78" t="str">
        <f>INDEX([1]zones!$E:$E,MATCH(B78,[1]zones!$A:$A,0))</f>
        <v>E02005514</v>
      </c>
      <c r="F78">
        <f>INDEX([1]zones!$F:$F,MATCH(B78,[1]zones!$A:$A,0))</f>
        <v>9</v>
      </c>
      <c r="G78" t="str">
        <f>INDEX(msoas!D:D,MATCH(E78,msoas!B:B,0))</f>
        <v>Breckland 012</v>
      </c>
      <c r="H78" t="s">
        <v>15522</v>
      </c>
      <c r="I78">
        <f>COUNTIFS(coa_ruralurban!$R$2:$R$3142,$A78,coa_ruralurban!$M$2:$M$3142,I$1)</f>
        <v>1</v>
      </c>
      <c r="J78">
        <f>COUNTIFS(coa_ruralurban!$R$2:$R$3142,$A78,coa_ruralurban!$M$2:$M$3142,J$1)</f>
        <v>8</v>
      </c>
      <c r="K78">
        <f>COUNTIFS(coa_ruralurban!$R$2:$R$3142,$A78,coa_ruralurban!$M$2:$M$3142,K$1)</f>
        <v>3</v>
      </c>
      <c r="L78">
        <f>COUNTIFS(coa_ruralurban!$R$2:$R$3142,$A78,coa_ruralurban!$M$2:$M$3142,L$1)</f>
        <v>10</v>
      </c>
      <c r="M78">
        <f>COUNTIFS(coa_ruralurban!$R$2:$R$3142,$A78,coa_ruralurban!$M$2:$M$3142,M$1)</f>
        <v>0</v>
      </c>
      <c r="N78">
        <f>COUNTIFS(coa_ruralurban!$R$2:$R$3142,$A78,coa_ruralurban!$M$2:$M$3142,N$1)</f>
        <v>0</v>
      </c>
      <c r="O78">
        <f>COUNTIFS(coa_ruralurban!$R$2:$R$3142,$A78,coa_ruralurban!$M$2:$M$3142,O$1)</f>
        <v>0</v>
      </c>
      <c r="P78" t="str">
        <f>IF(I78&gt;SUM(J78:O78),"urban","rural")</f>
        <v>rural</v>
      </c>
      <c r="Q78" t="str">
        <f>IF(IFERROR(MATCH(A78,gis_cordon_inner_inside!B:B,0),0)&gt;0,"inside","outside")</f>
        <v>outside</v>
      </c>
      <c r="R78" t="str">
        <f>IF(IFERROR(MATCH(A78,gis_cordon_outer_inside!B:B,0),0)&gt;0,"inside","outside")</f>
        <v>outside</v>
      </c>
      <c r="S78" t="str">
        <f>IF(F78&gt;4,"TRUE")</f>
        <v>TRUE</v>
      </c>
    </row>
    <row r="79" spans="1:19" x14ac:dyDescent="0.3">
      <c r="A79">
        <v>5020</v>
      </c>
      <c r="B79">
        <v>1037</v>
      </c>
      <c r="C79">
        <f>VLOOKUP(A79,COORDS!$A$1:$D$543,3,0)</f>
        <v>647802</v>
      </c>
      <c r="D79">
        <f>VLOOKUP(A79,COORDS!$A$1:$D$543,4,0)</f>
        <v>311066</v>
      </c>
      <c r="E79" t="str">
        <f>INDEX([1]zones!$E:$E,MATCH(B79,[1]zones!$A:$A,0))</f>
        <v>E02005539</v>
      </c>
      <c r="F79">
        <f>INDEX([1]zones!$F:$F,MATCH(B79,[1]zones!$A:$A,0))</f>
        <v>7</v>
      </c>
      <c r="G79" t="str">
        <f>INDEX(msoas!D:D,MATCH(E79,msoas!B:B,0))</f>
        <v>Great Yarmouth 002</v>
      </c>
      <c r="H79" t="s">
        <v>15522</v>
      </c>
      <c r="I79">
        <f>COUNTIFS(coa_ruralurban!$R$2:$R$3142,$A79,coa_ruralurban!$M$2:$M$3142,I$1)</f>
        <v>0</v>
      </c>
      <c r="J79">
        <f>COUNTIFS(coa_ruralurban!$R$2:$R$3142,$A79,coa_ruralurban!$M$2:$M$3142,J$1)</f>
        <v>0</v>
      </c>
      <c r="K79">
        <f>COUNTIFS(coa_ruralurban!$R$2:$R$3142,$A79,coa_ruralurban!$M$2:$M$3142,K$1)</f>
        <v>0</v>
      </c>
      <c r="L79">
        <f>COUNTIFS(coa_ruralurban!$R$2:$R$3142,$A79,coa_ruralurban!$M$2:$M$3142,L$1)</f>
        <v>0</v>
      </c>
      <c r="M79">
        <f>COUNTIFS(coa_ruralurban!$R$2:$R$3142,$A79,coa_ruralurban!$M$2:$M$3142,M$1)</f>
        <v>0</v>
      </c>
      <c r="N79">
        <f>COUNTIFS(coa_ruralurban!$R$2:$R$3142,$A79,coa_ruralurban!$M$2:$M$3142,N$1)</f>
        <v>0</v>
      </c>
      <c r="O79">
        <f>COUNTIFS(coa_ruralurban!$R$2:$R$3142,$A79,coa_ruralurban!$M$2:$M$3142,O$1)</f>
        <v>0</v>
      </c>
      <c r="P79" t="str">
        <f>IF(I79&gt;SUM(J79:O79),"urban","rural")</f>
        <v>rural</v>
      </c>
      <c r="Q79" t="str">
        <f>IF(IFERROR(MATCH(A79,gis_cordon_inner_inside!B:B,0),0)&gt;0,"inside","outside")</f>
        <v>outside</v>
      </c>
      <c r="R79" t="str">
        <f>IF(IFERROR(MATCH(A79,gis_cordon_outer_inside!B:B,0),0)&gt;0,"inside","outside")</f>
        <v>outside</v>
      </c>
      <c r="S79" t="str">
        <f>IF(F79&gt;4,"TRUE")</f>
        <v>TRUE</v>
      </c>
    </row>
    <row r="80" spans="1:19" x14ac:dyDescent="0.3">
      <c r="A80">
        <v>5021</v>
      </c>
      <c r="B80">
        <v>1056</v>
      </c>
      <c r="C80">
        <f>VLOOKUP(A80,COORDS!$A$1:$D$543,3,0)</f>
        <v>558559</v>
      </c>
      <c r="D80">
        <f>VLOOKUP(A80,COORDS!$A$1:$D$543,4,0)</f>
        <v>320992</v>
      </c>
      <c r="E80" t="str">
        <f>INDEX([1]zones!$E:$E,MATCH(B80,[1]zones!$A:$A,0))</f>
        <v>E02005558</v>
      </c>
      <c r="F80">
        <f>INDEX([1]zones!$F:$F,MATCH(B80,[1]zones!$A:$A,0))</f>
        <v>5</v>
      </c>
      <c r="G80" t="str">
        <f>INDEX(msoas!D:D,MATCH(E80,msoas!B:B,0))</f>
        <v>King's Lynn and West Norfolk 008</v>
      </c>
      <c r="H80" t="s">
        <v>15522</v>
      </c>
      <c r="I80">
        <f>COUNTIFS(coa_ruralurban!$R$2:$R$3142,$A80,coa_ruralurban!$M$2:$M$3142,I$1)</f>
        <v>0</v>
      </c>
      <c r="J80">
        <f>COUNTIFS(coa_ruralurban!$R$2:$R$3142,$A80,coa_ruralurban!$M$2:$M$3142,J$1)</f>
        <v>2</v>
      </c>
      <c r="K80">
        <f>COUNTIFS(coa_ruralurban!$R$2:$R$3142,$A80,coa_ruralurban!$M$2:$M$3142,K$1)</f>
        <v>1</v>
      </c>
      <c r="L80">
        <f>COUNTIFS(coa_ruralurban!$R$2:$R$3142,$A80,coa_ruralurban!$M$2:$M$3142,L$1)</f>
        <v>5</v>
      </c>
      <c r="M80">
        <f>COUNTIFS(coa_ruralurban!$R$2:$R$3142,$A80,coa_ruralurban!$M$2:$M$3142,M$1)</f>
        <v>0</v>
      </c>
      <c r="N80">
        <f>COUNTIFS(coa_ruralurban!$R$2:$R$3142,$A80,coa_ruralurban!$M$2:$M$3142,N$1)</f>
        <v>0</v>
      </c>
      <c r="O80">
        <f>COUNTIFS(coa_ruralurban!$R$2:$R$3142,$A80,coa_ruralurban!$M$2:$M$3142,O$1)</f>
        <v>0</v>
      </c>
      <c r="P80" t="str">
        <f>IF(I80&gt;SUM(J80:O80),"urban","rural")</f>
        <v>rural</v>
      </c>
      <c r="Q80" t="str">
        <f>IF(IFERROR(MATCH(A80,gis_cordon_inner_inside!B:B,0),0)&gt;0,"inside","outside")</f>
        <v>outside</v>
      </c>
      <c r="R80" t="str">
        <f>IF(IFERROR(MATCH(A80,gis_cordon_outer_inside!B:B,0),0)&gt;0,"inside","outside")</f>
        <v>inside</v>
      </c>
      <c r="S80" t="str">
        <f>IF(F80&gt;4,"TRUE")</f>
        <v>TRUE</v>
      </c>
    </row>
    <row r="81" spans="1:19" x14ac:dyDescent="0.3">
      <c r="A81">
        <v>5022</v>
      </c>
      <c r="B81">
        <v>5</v>
      </c>
      <c r="C81">
        <f>VLOOKUP(A81,COORDS!$A$1:$D$543,3,0)</f>
        <v>536620</v>
      </c>
      <c r="D81">
        <f>VLOOKUP(A81,COORDS!$A$1:$D$543,4,0)</f>
        <v>299805</v>
      </c>
      <c r="E81">
        <f>INDEX([1]zones!$E:$E,MATCH(B81,[1]zones!$A:$A,0))</f>
        <v>0</v>
      </c>
      <c r="F81">
        <f>INDEX([1]zones!$F:$F,MATCH(B81,[1]zones!$A:$A,0))</f>
        <v>3</v>
      </c>
      <c r="G81" s="2"/>
      <c r="H81" t="s">
        <v>15522</v>
      </c>
      <c r="I81">
        <f>COUNTIFS(coa_ruralurban!$R$2:$R$3142,$A81,coa_ruralurban!$M$2:$M$3142,I$1)</f>
        <v>40</v>
      </c>
      <c r="J81">
        <f>COUNTIFS(coa_ruralurban!$R$2:$R$3142,$A81,coa_ruralurban!$M$2:$M$3142,J$1)</f>
        <v>18</v>
      </c>
      <c r="K81">
        <f>COUNTIFS(coa_ruralurban!$R$2:$R$3142,$A81,coa_ruralurban!$M$2:$M$3142,K$1)</f>
        <v>8</v>
      </c>
      <c r="L81">
        <f>COUNTIFS(coa_ruralurban!$R$2:$R$3142,$A81,coa_ruralurban!$M$2:$M$3142,L$1)</f>
        <v>4</v>
      </c>
      <c r="M81">
        <f>COUNTIFS(coa_ruralurban!$R$2:$R$3142,$A81,coa_ruralurban!$M$2:$M$3142,M$1)</f>
        <v>0</v>
      </c>
      <c r="N81">
        <f>COUNTIFS(coa_ruralurban!$R$2:$R$3142,$A81,coa_ruralurban!$M$2:$M$3142,N$1)</f>
        <v>0</v>
      </c>
      <c r="O81">
        <f>COUNTIFS(coa_ruralurban!$R$2:$R$3142,$A81,coa_ruralurban!$M$2:$M$3142,O$1)</f>
        <v>0</v>
      </c>
      <c r="P81" t="str">
        <f>IF(I81&gt;SUM(J81:O81),"urban","rural")</f>
        <v>urban</v>
      </c>
      <c r="Q81" t="str">
        <f>IF(IFERROR(MATCH(A81,gis_cordon_inner_inside!B:B,0),0)&gt;0,"inside","outside")</f>
        <v>outside</v>
      </c>
      <c r="R81" t="str">
        <f>IF(IFERROR(MATCH(A81,gis_cordon_outer_inside!B:B,0),0)&gt;0,"inside","outside")</f>
        <v>outside</v>
      </c>
      <c r="S81" t="b">
        <f>IF(F81&gt;4,"TRUE")</f>
        <v>0</v>
      </c>
    </row>
    <row r="82" spans="1:19" x14ac:dyDescent="0.3">
      <c r="A82">
        <v>5023</v>
      </c>
      <c r="B82">
        <v>1063</v>
      </c>
      <c r="C82">
        <f>VLOOKUP(A82,COORDS!$A$1:$D$543,3,0)</f>
        <v>555128</v>
      </c>
      <c r="D82">
        <f>VLOOKUP(A82,COORDS!$A$1:$D$543,4,0)</f>
        <v>314037</v>
      </c>
      <c r="E82" t="str">
        <f>INDEX([1]zones!$E:$E,MATCH(B82,[1]zones!$A:$A,0))</f>
        <v>E02005565</v>
      </c>
      <c r="F82">
        <f>INDEX([1]zones!$F:$F,MATCH(B82,[1]zones!$A:$A,0))</f>
        <v>5</v>
      </c>
      <c r="G82" t="str">
        <f>INDEX(msoas!D:D,MATCH(E82,msoas!B:B,0))</f>
        <v>King's Lynn and West Norfolk 015</v>
      </c>
      <c r="H82" t="s">
        <v>15524</v>
      </c>
      <c r="I82">
        <f>COUNTIFS(coa_ruralurban!$R$2:$R$3142,$A82,coa_ruralurban!$M$2:$M$3142,I$1)</f>
        <v>0</v>
      </c>
      <c r="J82">
        <f>COUNTIFS(coa_ruralurban!$R$2:$R$3142,$A82,coa_ruralurban!$M$2:$M$3142,J$1)</f>
        <v>5</v>
      </c>
      <c r="K82">
        <f>COUNTIFS(coa_ruralurban!$R$2:$R$3142,$A82,coa_ruralurban!$M$2:$M$3142,K$1)</f>
        <v>2</v>
      </c>
      <c r="L82">
        <f>COUNTIFS(coa_ruralurban!$R$2:$R$3142,$A82,coa_ruralurban!$M$2:$M$3142,L$1)</f>
        <v>2</v>
      </c>
      <c r="M82">
        <f>COUNTIFS(coa_ruralurban!$R$2:$R$3142,$A82,coa_ruralurban!$M$2:$M$3142,M$1)</f>
        <v>0</v>
      </c>
      <c r="N82">
        <f>COUNTIFS(coa_ruralurban!$R$2:$R$3142,$A82,coa_ruralurban!$M$2:$M$3142,N$1)</f>
        <v>0</v>
      </c>
      <c r="O82">
        <f>COUNTIFS(coa_ruralurban!$R$2:$R$3142,$A82,coa_ruralurban!$M$2:$M$3142,O$1)</f>
        <v>0</v>
      </c>
      <c r="P82" t="str">
        <f>IF(I82&gt;SUM(J82:O82),"urban","rural")</f>
        <v>rural</v>
      </c>
      <c r="Q82" t="str">
        <f>IF(IFERROR(MATCH(A82,gis_cordon_inner_inside!B:B,0),0)&gt;0,"inside","outside")</f>
        <v>outside</v>
      </c>
      <c r="R82" t="str">
        <f>IF(IFERROR(MATCH(A82,gis_cordon_outer_inside!B:B,0),0)&gt;0,"inside","outside")</f>
        <v>outside</v>
      </c>
      <c r="S82" t="str">
        <f>IF(F82&gt;4,"TRUE")</f>
        <v>TRUE</v>
      </c>
    </row>
    <row r="83" spans="1:19" x14ac:dyDescent="0.3">
      <c r="A83">
        <v>5024</v>
      </c>
      <c r="B83">
        <v>5</v>
      </c>
      <c r="C83">
        <f>VLOOKUP(A83,COORDS!$A$1:$D$543,3,0)</f>
        <v>548278</v>
      </c>
      <c r="D83">
        <f>VLOOKUP(A83,COORDS!$A$1:$D$543,4,0)</f>
        <v>290274</v>
      </c>
      <c r="E83">
        <f>INDEX([1]zones!$E:$E,MATCH(B83,[1]zones!$A:$A,0))</f>
        <v>0</v>
      </c>
      <c r="F83">
        <f>INDEX([1]zones!$F:$F,MATCH(B83,[1]zones!$A:$A,0))</f>
        <v>3</v>
      </c>
      <c r="G83" s="2"/>
      <c r="H83" t="s">
        <v>15522</v>
      </c>
      <c r="I83">
        <f>COUNTIFS(coa_ruralurban!$R$2:$R$3142,$A83,coa_ruralurban!$M$2:$M$3142,I$1)</f>
        <v>0</v>
      </c>
      <c r="J83">
        <f>COUNTIFS(coa_ruralurban!$R$2:$R$3142,$A83,coa_ruralurban!$M$2:$M$3142,J$1)</f>
        <v>2</v>
      </c>
      <c r="K83">
        <f>COUNTIFS(coa_ruralurban!$R$2:$R$3142,$A83,coa_ruralurban!$M$2:$M$3142,K$1)</f>
        <v>0</v>
      </c>
      <c r="L83">
        <f>COUNTIFS(coa_ruralurban!$R$2:$R$3142,$A83,coa_ruralurban!$M$2:$M$3142,L$1)</f>
        <v>3</v>
      </c>
      <c r="M83">
        <f>COUNTIFS(coa_ruralurban!$R$2:$R$3142,$A83,coa_ruralurban!$M$2:$M$3142,M$1)</f>
        <v>0</v>
      </c>
      <c r="N83">
        <f>COUNTIFS(coa_ruralurban!$R$2:$R$3142,$A83,coa_ruralurban!$M$2:$M$3142,N$1)</f>
        <v>0</v>
      </c>
      <c r="O83">
        <f>COUNTIFS(coa_ruralurban!$R$2:$R$3142,$A83,coa_ruralurban!$M$2:$M$3142,O$1)</f>
        <v>0</v>
      </c>
      <c r="P83" t="str">
        <f>IF(I83&gt;SUM(J83:O83),"urban","rural")</f>
        <v>rural</v>
      </c>
      <c r="Q83" t="str">
        <f>IF(IFERROR(MATCH(A83,gis_cordon_inner_inside!B:B,0),0)&gt;0,"inside","outside")</f>
        <v>outside</v>
      </c>
      <c r="R83" t="str">
        <f>IF(IFERROR(MATCH(A83,gis_cordon_outer_inside!B:B,0),0)&gt;0,"inside","outside")</f>
        <v>outside</v>
      </c>
      <c r="S83" t="b">
        <f>IF(F83&gt;4,"TRUE")</f>
        <v>0</v>
      </c>
    </row>
    <row r="84" spans="1:19" x14ac:dyDescent="0.3">
      <c r="A84">
        <v>5025</v>
      </c>
      <c r="B84">
        <v>1062</v>
      </c>
      <c r="C84">
        <f>VLOOKUP(A84,COORDS!$A$1:$D$543,3,0)</f>
        <v>565262</v>
      </c>
      <c r="D84">
        <f>VLOOKUP(A84,COORDS!$A$1:$D$543,4,0)</f>
        <v>308888</v>
      </c>
      <c r="E84" t="str">
        <f>INDEX([1]zones!$E:$E,MATCH(B84,[1]zones!$A:$A,0))</f>
        <v>E02005564</v>
      </c>
      <c r="F84">
        <f>INDEX([1]zones!$F:$F,MATCH(B84,[1]zones!$A:$A,0))</f>
        <v>5</v>
      </c>
      <c r="G84" t="str">
        <f>INDEX(msoas!D:D,MATCH(E84,msoas!B:B,0))</f>
        <v>King's Lynn and West Norfolk 014</v>
      </c>
      <c r="H84" t="s">
        <v>15524</v>
      </c>
      <c r="I84">
        <f>COUNTIFS(coa_ruralurban!$R$2:$R$3142,$A84,coa_ruralurban!$M$2:$M$3142,I$1)</f>
        <v>0</v>
      </c>
      <c r="J84">
        <f>COUNTIFS(coa_ruralurban!$R$2:$R$3142,$A84,coa_ruralurban!$M$2:$M$3142,J$1)</f>
        <v>5</v>
      </c>
      <c r="K84">
        <f>COUNTIFS(coa_ruralurban!$R$2:$R$3142,$A84,coa_ruralurban!$M$2:$M$3142,K$1)</f>
        <v>0</v>
      </c>
      <c r="L84">
        <f>COUNTIFS(coa_ruralurban!$R$2:$R$3142,$A84,coa_ruralurban!$M$2:$M$3142,L$1)</f>
        <v>0</v>
      </c>
      <c r="M84">
        <f>COUNTIFS(coa_ruralurban!$R$2:$R$3142,$A84,coa_ruralurban!$M$2:$M$3142,M$1)</f>
        <v>0</v>
      </c>
      <c r="N84">
        <f>COUNTIFS(coa_ruralurban!$R$2:$R$3142,$A84,coa_ruralurban!$M$2:$M$3142,N$1)</f>
        <v>0</v>
      </c>
      <c r="O84">
        <f>COUNTIFS(coa_ruralurban!$R$2:$R$3142,$A84,coa_ruralurban!$M$2:$M$3142,O$1)</f>
        <v>0</v>
      </c>
      <c r="P84" t="str">
        <f>IF(I84&gt;SUM(J84:O84),"urban","rural")</f>
        <v>rural</v>
      </c>
      <c r="Q84" t="str">
        <f>IF(IFERROR(MATCH(A84,gis_cordon_inner_inside!B:B,0),0)&gt;0,"inside","outside")</f>
        <v>outside</v>
      </c>
      <c r="R84" t="str">
        <f>IF(IFERROR(MATCH(A84,gis_cordon_outer_inside!B:B,0),0)&gt;0,"inside","outside")</f>
        <v>outside</v>
      </c>
      <c r="S84" t="str">
        <f>IF(F84&gt;4,"TRUE")</f>
        <v>TRUE</v>
      </c>
    </row>
    <row r="85" spans="1:19" x14ac:dyDescent="0.3">
      <c r="A85">
        <v>5026</v>
      </c>
      <c r="B85">
        <v>1062</v>
      </c>
      <c r="C85">
        <f>VLOOKUP(A85,COORDS!$A$1:$D$543,3,0)</f>
        <v>566187</v>
      </c>
      <c r="D85">
        <f>VLOOKUP(A85,COORDS!$A$1:$D$543,4,0)</f>
        <v>316097</v>
      </c>
      <c r="E85" t="str">
        <f>INDEX([1]zones!$E:$E,MATCH(B85,[1]zones!$A:$A,0))</f>
        <v>E02005564</v>
      </c>
      <c r="F85">
        <f>INDEX([1]zones!$F:$F,MATCH(B85,[1]zones!$A:$A,0))</f>
        <v>5</v>
      </c>
      <c r="G85" t="str">
        <f>INDEX(msoas!D:D,MATCH(E85,msoas!B:B,0))</f>
        <v>King's Lynn and West Norfolk 014</v>
      </c>
      <c r="H85" t="s">
        <v>15522</v>
      </c>
      <c r="I85">
        <f>COUNTIFS(coa_ruralurban!$R$2:$R$3142,$A85,coa_ruralurban!$M$2:$M$3142,I$1)</f>
        <v>0</v>
      </c>
      <c r="J85">
        <f>COUNTIFS(coa_ruralurban!$R$2:$R$3142,$A85,coa_ruralurban!$M$2:$M$3142,J$1)</f>
        <v>4</v>
      </c>
      <c r="K85">
        <f>COUNTIFS(coa_ruralurban!$R$2:$R$3142,$A85,coa_ruralurban!$M$2:$M$3142,K$1)</f>
        <v>1</v>
      </c>
      <c r="L85">
        <f>COUNTIFS(coa_ruralurban!$R$2:$R$3142,$A85,coa_ruralurban!$M$2:$M$3142,L$1)</f>
        <v>0</v>
      </c>
      <c r="M85">
        <f>COUNTIFS(coa_ruralurban!$R$2:$R$3142,$A85,coa_ruralurban!$M$2:$M$3142,M$1)</f>
        <v>0</v>
      </c>
      <c r="N85">
        <f>COUNTIFS(coa_ruralurban!$R$2:$R$3142,$A85,coa_ruralurban!$M$2:$M$3142,N$1)</f>
        <v>0</v>
      </c>
      <c r="O85">
        <f>COUNTIFS(coa_ruralurban!$R$2:$R$3142,$A85,coa_ruralurban!$M$2:$M$3142,O$1)</f>
        <v>0</v>
      </c>
      <c r="P85" t="str">
        <f>IF(I85&gt;SUM(J85:O85),"urban","rural")</f>
        <v>rural</v>
      </c>
      <c r="Q85" t="str">
        <f>IF(IFERROR(MATCH(A85,gis_cordon_inner_inside!B:B,0),0)&gt;0,"inside","outside")</f>
        <v>outside</v>
      </c>
      <c r="R85" t="str">
        <f>IF(IFERROR(MATCH(A85,gis_cordon_outer_inside!B:B,0),0)&gt;0,"inside","outside")</f>
        <v>inside</v>
      </c>
      <c r="S85" t="str">
        <f>IF(F85&gt;4,"TRUE")</f>
        <v>TRUE</v>
      </c>
    </row>
    <row r="86" spans="1:19" x14ac:dyDescent="0.3">
      <c r="A86">
        <v>5027</v>
      </c>
      <c r="B86">
        <v>1060</v>
      </c>
      <c r="C86">
        <f>VLOOKUP(A86,COORDS!$A$1:$D$543,3,0)</f>
        <v>568375</v>
      </c>
      <c r="D86">
        <f>VLOOKUP(A86,COORDS!$A$1:$D$543,4,0)</f>
        <v>319204</v>
      </c>
      <c r="E86" t="str">
        <f>INDEX([1]zones!$E:$E,MATCH(B86,[1]zones!$A:$A,0))</f>
        <v>E02005562</v>
      </c>
      <c r="F86">
        <f>INDEX([1]zones!$F:$F,MATCH(B86,[1]zones!$A:$A,0))</f>
        <v>5</v>
      </c>
      <c r="G86" t="str">
        <f>INDEX(msoas!D:D,MATCH(E86,msoas!B:B,0))</f>
        <v>King's Lynn and West Norfolk 012</v>
      </c>
      <c r="H86" t="s">
        <v>15522</v>
      </c>
      <c r="I86">
        <f>COUNTIFS(coa_ruralurban!$R$2:$R$3142,$A86,coa_ruralurban!$M$2:$M$3142,I$1)</f>
        <v>0</v>
      </c>
      <c r="J86">
        <f>COUNTIFS(coa_ruralurban!$R$2:$R$3142,$A86,coa_ruralurban!$M$2:$M$3142,J$1)</f>
        <v>2</v>
      </c>
      <c r="K86">
        <f>COUNTIFS(coa_ruralurban!$R$2:$R$3142,$A86,coa_ruralurban!$M$2:$M$3142,K$1)</f>
        <v>1</v>
      </c>
      <c r="L86">
        <f>COUNTIFS(coa_ruralurban!$R$2:$R$3142,$A86,coa_ruralurban!$M$2:$M$3142,L$1)</f>
        <v>0</v>
      </c>
      <c r="M86">
        <f>COUNTIFS(coa_ruralurban!$R$2:$R$3142,$A86,coa_ruralurban!$M$2:$M$3142,M$1)</f>
        <v>0</v>
      </c>
      <c r="N86">
        <f>COUNTIFS(coa_ruralurban!$R$2:$R$3142,$A86,coa_ruralurban!$M$2:$M$3142,N$1)</f>
        <v>0</v>
      </c>
      <c r="O86">
        <f>COUNTIFS(coa_ruralurban!$R$2:$R$3142,$A86,coa_ruralurban!$M$2:$M$3142,O$1)</f>
        <v>0</v>
      </c>
      <c r="P86" t="str">
        <f>IF(I86&gt;SUM(J86:O86),"urban","rural")</f>
        <v>rural</v>
      </c>
      <c r="Q86" t="str">
        <f>IF(IFERROR(MATCH(A86,gis_cordon_inner_inside!B:B,0),0)&gt;0,"inside","outside")</f>
        <v>outside</v>
      </c>
      <c r="R86" t="str">
        <f>IF(IFERROR(MATCH(A86,gis_cordon_outer_inside!B:B,0),0)&gt;0,"inside","outside")</f>
        <v>inside</v>
      </c>
      <c r="S86" t="str">
        <f>IF(F86&gt;4,"TRUE")</f>
        <v>TRUE</v>
      </c>
    </row>
    <row r="87" spans="1:19" x14ac:dyDescent="0.3">
      <c r="A87">
        <v>5028</v>
      </c>
      <c r="B87">
        <v>5</v>
      </c>
      <c r="C87">
        <f>VLOOKUP(A87,COORDS!$A$1:$D$543,3,0)</f>
        <v>545131</v>
      </c>
      <c r="D87">
        <f>VLOOKUP(A87,COORDS!$A$1:$D$543,4,0)</f>
        <v>308826</v>
      </c>
      <c r="E87">
        <f>INDEX([1]zones!$E:$E,MATCH(B87,[1]zones!$A:$A,0))</f>
        <v>0</v>
      </c>
      <c r="F87">
        <f>INDEX([1]zones!$F:$F,MATCH(B87,[1]zones!$A:$A,0))</f>
        <v>3</v>
      </c>
      <c r="G87" s="2"/>
      <c r="H87" t="s">
        <v>15522</v>
      </c>
      <c r="I87">
        <f>COUNTIFS(coa_ruralurban!$R$2:$R$3142,$A87,coa_ruralurban!$M$2:$M$3142,I$1)</f>
        <v>69</v>
      </c>
      <c r="J87">
        <f>COUNTIFS(coa_ruralurban!$R$2:$R$3142,$A87,coa_ruralurban!$M$2:$M$3142,J$1)</f>
        <v>0</v>
      </c>
      <c r="K87">
        <f>COUNTIFS(coa_ruralurban!$R$2:$R$3142,$A87,coa_ruralurban!$M$2:$M$3142,K$1)</f>
        <v>2</v>
      </c>
      <c r="L87">
        <f>COUNTIFS(coa_ruralurban!$R$2:$R$3142,$A87,coa_ruralurban!$M$2:$M$3142,L$1)</f>
        <v>0</v>
      </c>
      <c r="M87">
        <f>COUNTIFS(coa_ruralurban!$R$2:$R$3142,$A87,coa_ruralurban!$M$2:$M$3142,M$1)</f>
        <v>0</v>
      </c>
      <c r="N87">
        <f>COUNTIFS(coa_ruralurban!$R$2:$R$3142,$A87,coa_ruralurban!$M$2:$M$3142,N$1)</f>
        <v>0</v>
      </c>
      <c r="O87">
        <f>COUNTIFS(coa_ruralurban!$R$2:$R$3142,$A87,coa_ruralurban!$M$2:$M$3142,O$1)</f>
        <v>0</v>
      </c>
      <c r="P87" t="str">
        <f>IF(I87&gt;SUM(J87:O87),"urban","rural")</f>
        <v>urban</v>
      </c>
      <c r="Q87" t="str">
        <f>IF(IFERROR(MATCH(A87,gis_cordon_inner_inside!B:B,0),0)&gt;0,"inside","outside")</f>
        <v>outside</v>
      </c>
      <c r="R87" t="str">
        <f>IF(IFERROR(MATCH(A87,gis_cordon_outer_inside!B:B,0),0)&gt;0,"inside","outside")</f>
        <v>outside</v>
      </c>
      <c r="S87" t="b">
        <f>IF(F87&gt;4,"TRUE")</f>
        <v>0</v>
      </c>
    </row>
    <row r="88" spans="1:19" x14ac:dyDescent="0.3">
      <c r="A88">
        <v>5029</v>
      </c>
      <c r="B88">
        <v>1064</v>
      </c>
      <c r="C88">
        <f>VLOOKUP(A88,COORDS!$A$1:$D$543,3,0)</f>
        <v>548637</v>
      </c>
      <c r="D88">
        <f>VLOOKUP(A88,COORDS!$A$1:$D$543,4,0)</f>
        <v>307820</v>
      </c>
      <c r="E88" t="str">
        <f>INDEX([1]zones!$E:$E,MATCH(B88,[1]zones!$A:$A,0))</f>
        <v>E02005566</v>
      </c>
      <c r="F88">
        <f>INDEX([1]zones!$F:$F,MATCH(B88,[1]zones!$A:$A,0))</f>
        <v>5</v>
      </c>
      <c r="G88" t="str">
        <f>INDEX(msoas!D:D,MATCH(E88,msoas!B:B,0))</f>
        <v>King's Lynn and West Norfolk 016</v>
      </c>
      <c r="H88" t="s">
        <v>15522</v>
      </c>
      <c r="I88">
        <f>COUNTIFS(coa_ruralurban!$R$2:$R$3142,$A88,coa_ruralurban!$M$2:$M$3142,I$1)</f>
        <v>5</v>
      </c>
      <c r="J88">
        <f>COUNTIFS(coa_ruralurban!$R$2:$R$3142,$A88,coa_ruralurban!$M$2:$M$3142,J$1)</f>
        <v>0</v>
      </c>
      <c r="K88">
        <f>COUNTIFS(coa_ruralurban!$R$2:$R$3142,$A88,coa_ruralurban!$M$2:$M$3142,K$1)</f>
        <v>0</v>
      </c>
      <c r="L88">
        <f>COUNTIFS(coa_ruralurban!$R$2:$R$3142,$A88,coa_ruralurban!$M$2:$M$3142,L$1)</f>
        <v>0</v>
      </c>
      <c r="M88">
        <f>COUNTIFS(coa_ruralurban!$R$2:$R$3142,$A88,coa_ruralurban!$M$2:$M$3142,M$1)</f>
        <v>0</v>
      </c>
      <c r="N88">
        <f>COUNTIFS(coa_ruralurban!$R$2:$R$3142,$A88,coa_ruralurban!$M$2:$M$3142,N$1)</f>
        <v>0</v>
      </c>
      <c r="O88">
        <f>COUNTIFS(coa_ruralurban!$R$2:$R$3142,$A88,coa_ruralurban!$M$2:$M$3142,O$1)</f>
        <v>0</v>
      </c>
      <c r="P88" t="str">
        <f>IF(I88&gt;SUM(J88:O88),"urban","rural")</f>
        <v>urban</v>
      </c>
      <c r="Q88" t="str">
        <f>IF(IFERROR(MATCH(A88,gis_cordon_inner_inside!B:B,0),0)&gt;0,"inside","outside")</f>
        <v>outside</v>
      </c>
      <c r="R88" t="str">
        <f>IF(IFERROR(MATCH(A88,gis_cordon_outer_inside!B:B,0),0)&gt;0,"inside","outside")</f>
        <v>outside</v>
      </c>
      <c r="S88" t="str">
        <f>IF(F88&gt;4,"TRUE")</f>
        <v>TRUE</v>
      </c>
    </row>
    <row r="89" spans="1:19" x14ac:dyDescent="0.3">
      <c r="A89">
        <v>5030</v>
      </c>
      <c r="B89">
        <v>5</v>
      </c>
      <c r="C89">
        <f>VLOOKUP(A89,COORDS!$A$1:$D$543,3,0)</f>
        <v>542435</v>
      </c>
      <c r="D89">
        <f>VLOOKUP(A89,COORDS!$A$1:$D$543,4,0)</f>
        <v>313617</v>
      </c>
      <c r="E89">
        <f>INDEX([1]zones!$E:$E,MATCH(B89,[1]zones!$A:$A,0))</f>
        <v>0</v>
      </c>
      <c r="F89">
        <f>INDEX([1]zones!$F:$F,MATCH(B89,[1]zones!$A:$A,0))</f>
        <v>3</v>
      </c>
      <c r="G89" s="2"/>
      <c r="H89" t="s">
        <v>15522</v>
      </c>
      <c r="I89">
        <f>COUNTIFS(coa_ruralurban!$R$2:$R$3142,$A89,coa_ruralurban!$M$2:$M$3142,I$1)</f>
        <v>10</v>
      </c>
      <c r="J89">
        <f>COUNTIFS(coa_ruralurban!$R$2:$R$3142,$A89,coa_ruralurban!$M$2:$M$3142,J$1)</f>
        <v>7</v>
      </c>
      <c r="K89">
        <f>COUNTIFS(coa_ruralurban!$R$2:$R$3142,$A89,coa_ruralurban!$M$2:$M$3142,K$1)</f>
        <v>4</v>
      </c>
      <c r="L89">
        <f>COUNTIFS(coa_ruralurban!$R$2:$R$3142,$A89,coa_ruralurban!$M$2:$M$3142,L$1)</f>
        <v>0</v>
      </c>
      <c r="M89">
        <f>COUNTIFS(coa_ruralurban!$R$2:$R$3142,$A89,coa_ruralurban!$M$2:$M$3142,M$1)</f>
        <v>0</v>
      </c>
      <c r="N89">
        <f>COUNTIFS(coa_ruralurban!$R$2:$R$3142,$A89,coa_ruralurban!$M$2:$M$3142,N$1)</f>
        <v>0</v>
      </c>
      <c r="O89">
        <f>COUNTIFS(coa_ruralurban!$R$2:$R$3142,$A89,coa_ruralurban!$M$2:$M$3142,O$1)</f>
        <v>0</v>
      </c>
      <c r="P89" t="str">
        <f>IF(I89&gt;SUM(J89:O89),"urban","rural")</f>
        <v>rural</v>
      </c>
      <c r="Q89" t="str">
        <f>IF(IFERROR(MATCH(A89,gis_cordon_inner_inside!B:B,0),0)&gt;0,"inside","outside")</f>
        <v>outside</v>
      </c>
      <c r="R89" t="str">
        <f>IF(IFERROR(MATCH(A89,gis_cordon_outer_inside!B:B,0),0)&gt;0,"inside","outside")</f>
        <v>outside</v>
      </c>
      <c r="S89" t="b">
        <f>IF(F89&gt;4,"TRUE")</f>
        <v>0</v>
      </c>
    </row>
    <row r="90" spans="1:19" x14ac:dyDescent="0.3">
      <c r="A90">
        <v>5031</v>
      </c>
      <c r="B90">
        <v>1067</v>
      </c>
      <c r="C90">
        <f>VLOOKUP(A90,COORDS!$A$1:$D$543,3,0)</f>
        <v>569159</v>
      </c>
      <c r="D90">
        <f>VLOOKUP(A90,COORDS!$A$1:$D$543,4,0)</f>
        <v>292551</v>
      </c>
      <c r="E90" t="str">
        <f>INDEX([1]zones!$E:$E,MATCH(B90,[1]zones!$A:$A,0))</f>
        <v>E02005569</v>
      </c>
      <c r="F90">
        <f>INDEX([1]zones!$F:$F,MATCH(B90,[1]zones!$A:$A,0))</f>
        <v>5</v>
      </c>
      <c r="G90" t="str">
        <f>INDEX(msoas!D:D,MATCH(E90,msoas!B:B,0))</f>
        <v>King's Lynn and West Norfolk 019</v>
      </c>
      <c r="H90" t="s">
        <v>15522</v>
      </c>
      <c r="I90">
        <f>COUNTIFS(coa_ruralurban!$R$2:$R$3142,$A90,coa_ruralurban!$M$2:$M$3142,I$1)</f>
        <v>0</v>
      </c>
      <c r="J90">
        <f>COUNTIFS(coa_ruralurban!$R$2:$R$3142,$A90,coa_ruralurban!$M$2:$M$3142,J$1)</f>
        <v>16</v>
      </c>
      <c r="K90">
        <f>COUNTIFS(coa_ruralurban!$R$2:$R$3142,$A90,coa_ruralurban!$M$2:$M$3142,K$1)</f>
        <v>2</v>
      </c>
      <c r="L90">
        <f>COUNTIFS(coa_ruralurban!$R$2:$R$3142,$A90,coa_ruralurban!$M$2:$M$3142,L$1)</f>
        <v>8</v>
      </c>
      <c r="M90">
        <f>COUNTIFS(coa_ruralurban!$R$2:$R$3142,$A90,coa_ruralurban!$M$2:$M$3142,M$1)</f>
        <v>0</v>
      </c>
      <c r="N90">
        <f>COUNTIFS(coa_ruralurban!$R$2:$R$3142,$A90,coa_ruralurban!$M$2:$M$3142,N$1)</f>
        <v>0</v>
      </c>
      <c r="O90">
        <f>COUNTIFS(coa_ruralurban!$R$2:$R$3142,$A90,coa_ruralurban!$M$2:$M$3142,O$1)</f>
        <v>0</v>
      </c>
      <c r="P90" t="str">
        <f>IF(I90&gt;SUM(J90:O90),"urban","rural")</f>
        <v>rural</v>
      </c>
      <c r="Q90" t="str">
        <f>IF(IFERROR(MATCH(A90,gis_cordon_inner_inside!B:B,0),0)&gt;0,"inside","outside")</f>
        <v>outside</v>
      </c>
      <c r="R90" t="str">
        <f>IF(IFERROR(MATCH(A90,gis_cordon_outer_inside!B:B,0),0)&gt;0,"inside","outside")</f>
        <v>outside</v>
      </c>
      <c r="S90" t="str">
        <f>IF(F90&gt;4,"TRUE")</f>
        <v>TRUE</v>
      </c>
    </row>
    <row r="91" spans="1:19" x14ac:dyDescent="0.3">
      <c r="A91">
        <v>5032</v>
      </c>
      <c r="B91">
        <v>1050</v>
      </c>
      <c r="C91">
        <f>VLOOKUP(A91,COORDS!$A$1:$D$543,3,0)</f>
        <v>582833</v>
      </c>
      <c r="D91">
        <f>VLOOKUP(A91,COORDS!$A$1:$D$543,4,0)</f>
        <v>330663</v>
      </c>
      <c r="E91" t="str">
        <f>INDEX([1]zones!$E:$E,MATCH(B91,[1]zones!$A:$A,0))</f>
        <v>E02005552</v>
      </c>
      <c r="F91">
        <f>INDEX([1]zones!$F:$F,MATCH(B91,[1]zones!$A:$A,0))</f>
        <v>5</v>
      </c>
      <c r="G91" t="str">
        <f>INDEX(msoas!D:D,MATCH(E91,msoas!B:B,0))</f>
        <v>King's Lynn and West Norfolk 002</v>
      </c>
      <c r="H91" t="s">
        <v>15522</v>
      </c>
      <c r="I91">
        <f>COUNTIFS(coa_ruralurban!$R$2:$R$3142,$A91,coa_ruralurban!$M$2:$M$3142,I$1)</f>
        <v>0</v>
      </c>
      <c r="J91">
        <f>COUNTIFS(coa_ruralurban!$R$2:$R$3142,$A91,coa_ruralurban!$M$2:$M$3142,J$1)</f>
        <v>1</v>
      </c>
      <c r="K91">
        <f>COUNTIFS(coa_ruralurban!$R$2:$R$3142,$A91,coa_ruralurban!$M$2:$M$3142,K$1)</f>
        <v>1</v>
      </c>
      <c r="L91">
        <f>COUNTIFS(coa_ruralurban!$R$2:$R$3142,$A91,coa_ruralurban!$M$2:$M$3142,L$1)</f>
        <v>0</v>
      </c>
      <c r="M91">
        <f>COUNTIFS(coa_ruralurban!$R$2:$R$3142,$A91,coa_ruralurban!$M$2:$M$3142,M$1)</f>
        <v>4</v>
      </c>
      <c r="N91">
        <f>COUNTIFS(coa_ruralurban!$R$2:$R$3142,$A91,coa_ruralurban!$M$2:$M$3142,N$1)</f>
        <v>2</v>
      </c>
      <c r="O91">
        <f>COUNTIFS(coa_ruralurban!$R$2:$R$3142,$A91,coa_ruralurban!$M$2:$M$3142,O$1)</f>
        <v>0</v>
      </c>
      <c r="P91" t="str">
        <f>IF(I91&gt;SUM(J91:O91),"urban","rural")</f>
        <v>rural</v>
      </c>
      <c r="Q91" t="str">
        <f>IF(IFERROR(MATCH(A91,gis_cordon_inner_inside!B:B,0),0)&gt;0,"inside","outside")</f>
        <v>outside</v>
      </c>
      <c r="R91" t="str">
        <f>IF(IFERROR(MATCH(A91,gis_cordon_outer_inside!B:B,0),0)&gt;0,"inside","outside")</f>
        <v>outside</v>
      </c>
      <c r="S91" t="str">
        <f>IF(F91&gt;4,"TRUE")</f>
        <v>TRUE</v>
      </c>
    </row>
    <row r="92" spans="1:19" x14ac:dyDescent="0.3">
      <c r="A92">
        <v>5033</v>
      </c>
      <c r="B92">
        <v>1061</v>
      </c>
      <c r="C92">
        <f>VLOOKUP(A92,COORDS!$A$1:$D$543,3,0)</f>
        <v>550154</v>
      </c>
      <c r="D92">
        <f>VLOOKUP(A92,COORDS!$A$1:$D$543,4,0)</f>
        <v>317384</v>
      </c>
      <c r="E92" t="str">
        <f>INDEX([1]zones!$E:$E,MATCH(B92,[1]zones!$A:$A,0))</f>
        <v>E02005563</v>
      </c>
      <c r="F92">
        <f>INDEX([1]zones!$F:$F,MATCH(B92,[1]zones!$A:$A,0))</f>
        <v>5</v>
      </c>
      <c r="G92" t="str">
        <f>INDEX(msoas!D:D,MATCH(E92,msoas!B:B,0))</f>
        <v>King's Lynn and West Norfolk 013</v>
      </c>
      <c r="H92" t="s">
        <v>15522</v>
      </c>
      <c r="I92">
        <f>COUNTIFS(coa_ruralurban!$R$2:$R$3142,$A92,coa_ruralurban!$M$2:$M$3142,I$1)</f>
        <v>0</v>
      </c>
      <c r="J92">
        <f>COUNTIFS(coa_ruralurban!$R$2:$R$3142,$A92,coa_ruralurban!$M$2:$M$3142,J$1)</f>
        <v>5</v>
      </c>
      <c r="K92">
        <f>COUNTIFS(coa_ruralurban!$R$2:$R$3142,$A92,coa_ruralurban!$M$2:$M$3142,K$1)</f>
        <v>1</v>
      </c>
      <c r="L92">
        <f>COUNTIFS(coa_ruralurban!$R$2:$R$3142,$A92,coa_ruralurban!$M$2:$M$3142,L$1)</f>
        <v>0</v>
      </c>
      <c r="M92">
        <f>COUNTIFS(coa_ruralurban!$R$2:$R$3142,$A92,coa_ruralurban!$M$2:$M$3142,M$1)</f>
        <v>0</v>
      </c>
      <c r="N92">
        <f>COUNTIFS(coa_ruralurban!$R$2:$R$3142,$A92,coa_ruralurban!$M$2:$M$3142,N$1)</f>
        <v>0</v>
      </c>
      <c r="O92">
        <f>COUNTIFS(coa_ruralurban!$R$2:$R$3142,$A92,coa_ruralurban!$M$2:$M$3142,O$1)</f>
        <v>0</v>
      </c>
      <c r="P92" t="str">
        <f>IF(I92&gt;SUM(J92:O92),"urban","rural")</f>
        <v>rural</v>
      </c>
      <c r="Q92" t="str">
        <f>IF(IFERROR(MATCH(A92,gis_cordon_inner_inside!B:B,0),0)&gt;0,"inside","outside")</f>
        <v>outside</v>
      </c>
      <c r="R92" t="str">
        <f>IF(IFERROR(MATCH(A92,gis_cordon_outer_inside!B:B,0),0)&gt;0,"inside","outside")</f>
        <v>outside</v>
      </c>
      <c r="S92" t="str">
        <f>IF(F92&gt;4,"TRUE")</f>
        <v>TRUE</v>
      </c>
    </row>
    <row r="93" spans="1:19" x14ac:dyDescent="0.3">
      <c r="A93">
        <v>5034</v>
      </c>
      <c r="B93">
        <v>1062</v>
      </c>
      <c r="C93">
        <f>VLOOKUP(A93,COORDS!$A$1:$D$543,3,0)</f>
        <v>564770</v>
      </c>
      <c r="D93">
        <f>VLOOKUP(A93,COORDS!$A$1:$D$543,4,0)</f>
        <v>315583</v>
      </c>
      <c r="E93" t="str">
        <f>INDEX([1]zones!$E:$E,MATCH(B93,[1]zones!$A:$A,0))</f>
        <v>E02005564</v>
      </c>
      <c r="F93">
        <f>INDEX([1]zones!$F:$F,MATCH(B93,[1]zones!$A:$A,0))</f>
        <v>5</v>
      </c>
      <c r="G93" t="str">
        <f>INDEX(msoas!D:D,MATCH(E93,msoas!B:B,0))</f>
        <v>King's Lynn and West Norfolk 014</v>
      </c>
      <c r="H93" t="s">
        <v>15522</v>
      </c>
      <c r="I93">
        <f>COUNTIFS(coa_ruralurban!$R$2:$R$3142,$A93,coa_ruralurban!$M$2:$M$3142,I$1)</f>
        <v>0</v>
      </c>
      <c r="J93">
        <f>COUNTIFS(coa_ruralurban!$R$2:$R$3142,$A93,coa_ruralurban!$M$2:$M$3142,J$1)</f>
        <v>1</v>
      </c>
      <c r="K93">
        <f>COUNTIFS(coa_ruralurban!$R$2:$R$3142,$A93,coa_ruralurban!$M$2:$M$3142,K$1)</f>
        <v>0</v>
      </c>
      <c r="L93">
        <f>COUNTIFS(coa_ruralurban!$R$2:$R$3142,$A93,coa_ruralurban!$M$2:$M$3142,L$1)</f>
        <v>0</v>
      </c>
      <c r="M93">
        <f>COUNTIFS(coa_ruralurban!$R$2:$R$3142,$A93,coa_ruralurban!$M$2:$M$3142,M$1)</f>
        <v>0</v>
      </c>
      <c r="N93">
        <f>COUNTIFS(coa_ruralurban!$R$2:$R$3142,$A93,coa_ruralurban!$M$2:$M$3142,N$1)</f>
        <v>0</v>
      </c>
      <c r="O93">
        <f>COUNTIFS(coa_ruralurban!$R$2:$R$3142,$A93,coa_ruralurban!$M$2:$M$3142,O$1)</f>
        <v>0</v>
      </c>
      <c r="P93" t="str">
        <f>IF(I93&gt;SUM(J93:O93),"urban","rural")</f>
        <v>rural</v>
      </c>
      <c r="Q93" t="str">
        <f>IF(IFERROR(MATCH(A93,gis_cordon_inner_inside!B:B,0),0)&gt;0,"inside","outside")</f>
        <v>inside</v>
      </c>
      <c r="R93" t="str">
        <f>IF(IFERROR(MATCH(A93,gis_cordon_outer_inside!B:B,0),0)&gt;0,"inside","outside")</f>
        <v>inside</v>
      </c>
      <c r="S93" t="str">
        <f>IF(F93&gt;4,"TRUE")</f>
        <v>TRUE</v>
      </c>
    </row>
    <row r="94" spans="1:19" x14ac:dyDescent="0.3">
      <c r="A94">
        <v>5035</v>
      </c>
      <c r="B94">
        <v>1052</v>
      </c>
      <c r="C94">
        <f>VLOOKUP(A94,COORDS!$A$1:$D$543,3,0)</f>
        <v>573080</v>
      </c>
      <c r="D94">
        <f>VLOOKUP(A94,COORDS!$A$1:$D$543,4,0)</f>
        <v>325711</v>
      </c>
      <c r="E94" t="str">
        <f>INDEX([1]zones!$E:$E,MATCH(B94,[1]zones!$A:$A,0))</f>
        <v>E02005554</v>
      </c>
      <c r="F94">
        <f>INDEX([1]zones!$F:$F,MATCH(B94,[1]zones!$A:$A,0))</f>
        <v>5</v>
      </c>
      <c r="G94" t="str">
        <f>INDEX(msoas!D:D,MATCH(E94,msoas!B:B,0))</f>
        <v>King's Lynn and West Norfolk 004</v>
      </c>
      <c r="H94" t="s">
        <v>15524</v>
      </c>
      <c r="I94">
        <f>COUNTIFS(coa_ruralurban!$R$2:$R$3142,$A94,coa_ruralurban!$M$2:$M$3142,I$1)</f>
        <v>0</v>
      </c>
      <c r="J94">
        <f>COUNTIFS(coa_ruralurban!$R$2:$R$3142,$A94,coa_ruralurban!$M$2:$M$3142,J$1)</f>
        <v>4</v>
      </c>
      <c r="K94">
        <f>COUNTIFS(coa_ruralurban!$R$2:$R$3142,$A94,coa_ruralurban!$M$2:$M$3142,K$1)</f>
        <v>3</v>
      </c>
      <c r="L94">
        <f>COUNTIFS(coa_ruralurban!$R$2:$R$3142,$A94,coa_ruralurban!$M$2:$M$3142,L$1)</f>
        <v>0</v>
      </c>
      <c r="M94">
        <f>COUNTIFS(coa_ruralurban!$R$2:$R$3142,$A94,coa_ruralurban!$M$2:$M$3142,M$1)</f>
        <v>0</v>
      </c>
      <c r="N94">
        <f>COUNTIFS(coa_ruralurban!$R$2:$R$3142,$A94,coa_ruralurban!$M$2:$M$3142,N$1)</f>
        <v>0</v>
      </c>
      <c r="O94">
        <f>COUNTIFS(coa_ruralurban!$R$2:$R$3142,$A94,coa_ruralurban!$M$2:$M$3142,O$1)</f>
        <v>0</v>
      </c>
      <c r="P94" t="str">
        <f>IF(I94&gt;SUM(J94:O94),"urban","rural")</f>
        <v>rural</v>
      </c>
      <c r="Q94" t="str">
        <f>IF(IFERROR(MATCH(A94,gis_cordon_inner_inside!B:B,0),0)&gt;0,"inside","outside")</f>
        <v>outside</v>
      </c>
      <c r="R94" t="str">
        <f>IF(IFERROR(MATCH(A94,gis_cordon_outer_inside!B:B,0),0)&gt;0,"inside","outside")</f>
        <v>outside</v>
      </c>
      <c r="S94" t="str">
        <f>IF(F94&gt;4,"TRUE")</f>
        <v>TRUE</v>
      </c>
    </row>
    <row r="95" spans="1:19" x14ac:dyDescent="0.3">
      <c r="A95">
        <v>5036</v>
      </c>
      <c r="B95">
        <v>1053</v>
      </c>
      <c r="C95">
        <f>VLOOKUP(A95,COORDS!$A$1:$D$543,3,0)</f>
        <v>566815</v>
      </c>
      <c r="D95">
        <f>VLOOKUP(A95,COORDS!$A$1:$D$543,4,0)</f>
        <v>324212</v>
      </c>
      <c r="E95" t="str">
        <f>INDEX([1]zones!$E:$E,MATCH(B95,[1]zones!$A:$A,0))</f>
        <v>E02005555</v>
      </c>
      <c r="F95">
        <f>INDEX([1]zones!$F:$F,MATCH(B95,[1]zones!$A:$A,0))</f>
        <v>5</v>
      </c>
      <c r="G95" t="str">
        <f>INDEX(msoas!D:D,MATCH(E95,msoas!B:B,0))</f>
        <v>King's Lynn and West Norfolk 005</v>
      </c>
      <c r="H95" t="s">
        <v>15522</v>
      </c>
      <c r="I95">
        <f>COUNTIFS(coa_ruralurban!$R$2:$R$3142,$A95,coa_ruralurban!$M$2:$M$3142,I$1)</f>
        <v>0</v>
      </c>
      <c r="J95">
        <f>COUNTIFS(coa_ruralurban!$R$2:$R$3142,$A95,coa_ruralurban!$M$2:$M$3142,J$1)</f>
        <v>1</v>
      </c>
      <c r="K95">
        <f>COUNTIFS(coa_ruralurban!$R$2:$R$3142,$A95,coa_ruralurban!$M$2:$M$3142,K$1)</f>
        <v>0</v>
      </c>
      <c r="L95">
        <f>COUNTIFS(coa_ruralurban!$R$2:$R$3142,$A95,coa_ruralurban!$M$2:$M$3142,L$1)</f>
        <v>0</v>
      </c>
      <c r="M95">
        <f>COUNTIFS(coa_ruralurban!$R$2:$R$3142,$A95,coa_ruralurban!$M$2:$M$3142,M$1)</f>
        <v>0</v>
      </c>
      <c r="N95">
        <f>COUNTIFS(coa_ruralurban!$R$2:$R$3142,$A95,coa_ruralurban!$M$2:$M$3142,N$1)</f>
        <v>0</v>
      </c>
      <c r="O95">
        <f>COUNTIFS(coa_ruralurban!$R$2:$R$3142,$A95,coa_ruralurban!$M$2:$M$3142,O$1)</f>
        <v>0</v>
      </c>
      <c r="P95" t="str">
        <f>IF(I95&gt;SUM(J95:O95),"urban","rural")</f>
        <v>rural</v>
      </c>
      <c r="Q95" t="str">
        <f>IF(IFERROR(MATCH(A95,gis_cordon_inner_inside!B:B,0),0)&gt;0,"inside","outside")</f>
        <v>outside</v>
      </c>
      <c r="R95" t="str">
        <f>IF(IFERROR(MATCH(A95,gis_cordon_outer_inside!B:B,0),0)&gt;0,"inside","outside")</f>
        <v>inside</v>
      </c>
      <c r="S95" t="str">
        <f>IF(F95&gt;4,"TRUE")</f>
        <v>TRUE</v>
      </c>
    </row>
    <row r="96" spans="1:19" x14ac:dyDescent="0.3">
      <c r="A96">
        <v>5037</v>
      </c>
      <c r="B96">
        <v>1053</v>
      </c>
      <c r="C96">
        <f>VLOOKUP(A96,COORDS!$A$1:$D$543,3,0)</f>
        <v>561828</v>
      </c>
      <c r="D96">
        <f>VLOOKUP(A96,COORDS!$A$1:$D$543,4,0)</f>
        <v>326912</v>
      </c>
      <c r="E96" t="str">
        <f>INDEX([1]zones!$E:$E,MATCH(B96,[1]zones!$A:$A,0))</f>
        <v>E02005555</v>
      </c>
      <c r="F96">
        <f>INDEX([1]zones!$F:$F,MATCH(B96,[1]zones!$A:$A,0))</f>
        <v>5</v>
      </c>
      <c r="G96" t="str">
        <f>INDEX(msoas!D:D,MATCH(E96,msoas!B:B,0))</f>
        <v>King's Lynn and West Norfolk 005</v>
      </c>
      <c r="H96" t="s">
        <v>15522</v>
      </c>
      <c r="I96">
        <f>COUNTIFS(coa_ruralurban!$R$2:$R$3142,$A96,coa_ruralurban!$M$2:$M$3142,I$1)</f>
        <v>7</v>
      </c>
      <c r="J96">
        <f>COUNTIFS(coa_ruralurban!$R$2:$R$3142,$A96,coa_ruralurban!$M$2:$M$3142,J$1)</f>
        <v>0</v>
      </c>
      <c r="K96">
        <f>COUNTIFS(coa_ruralurban!$R$2:$R$3142,$A96,coa_ruralurban!$M$2:$M$3142,K$1)</f>
        <v>0</v>
      </c>
      <c r="L96">
        <f>COUNTIFS(coa_ruralurban!$R$2:$R$3142,$A96,coa_ruralurban!$M$2:$M$3142,L$1)</f>
        <v>0</v>
      </c>
      <c r="M96">
        <f>COUNTIFS(coa_ruralurban!$R$2:$R$3142,$A96,coa_ruralurban!$M$2:$M$3142,M$1)</f>
        <v>0</v>
      </c>
      <c r="N96">
        <f>COUNTIFS(coa_ruralurban!$R$2:$R$3142,$A96,coa_ruralurban!$M$2:$M$3142,N$1)</f>
        <v>0</v>
      </c>
      <c r="O96">
        <f>COUNTIFS(coa_ruralurban!$R$2:$R$3142,$A96,coa_ruralurban!$M$2:$M$3142,O$1)</f>
        <v>0</v>
      </c>
      <c r="P96" t="str">
        <f>IF(I96&gt;SUM(J96:O96),"urban","rural")</f>
        <v>urban</v>
      </c>
      <c r="Q96" t="str">
        <f>IF(IFERROR(MATCH(A96,gis_cordon_inner_inside!B:B,0),0)&gt;0,"inside","outside")</f>
        <v>outside</v>
      </c>
      <c r="R96" t="str">
        <f>IF(IFERROR(MATCH(A96,gis_cordon_outer_inside!B:B,0),0)&gt;0,"inside","outside")</f>
        <v>inside</v>
      </c>
      <c r="S96" t="str">
        <f>IF(F96&gt;4,"TRUE")</f>
        <v>TRUE</v>
      </c>
    </row>
    <row r="97" spans="1:19" x14ac:dyDescent="0.3">
      <c r="A97">
        <v>5038</v>
      </c>
      <c r="B97">
        <v>1064</v>
      </c>
      <c r="C97">
        <f>VLOOKUP(A97,COORDS!$A$1:$D$543,3,0)</f>
        <v>552224</v>
      </c>
      <c r="D97">
        <f>VLOOKUP(A97,COORDS!$A$1:$D$543,4,0)</f>
        <v>303617</v>
      </c>
      <c r="E97" t="str">
        <f>INDEX([1]zones!$E:$E,MATCH(B97,[1]zones!$A:$A,0))</f>
        <v>E02005566</v>
      </c>
      <c r="F97">
        <f>INDEX([1]zones!$F:$F,MATCH(B97,[1]zones!$A:$A,0))</f>
        <v>5</v>
      </c>
      <c r="G97" t="str">
        <f>INDEX(msoas!D:D,MATCH(E97,msoas!B:B,0))</f>
        <v>King's Lynn and West Norfolk 016</v>
      </c>
      <c r="H97" t="s">
        <v>15522</v>
      </c>
      <c r="I97">
        <f>COUNTIFS(coa_ruralurban!$R$2:$R$3142,$A97,coa_ruralurban!$M$2:$M$3142,I$1)</f>
        <v>0</v>
      </c>
      <c r="J97">
        <f>COUNTIFS(coa_ruralurban!$R$2:$R$3142,$A97,coa_ruralurban!$M$2:$M$3142,J$1)</f>
        <v>2</v>
      </c>
      <c r="K97">
        <f>COUNTIFS(coa_ruralurban!$R$2:$R$3142,$A97,coa_ruralurban!$M$2:$M$3142,K$1)</f>
        <v>3</v>
      </c>
      <c r="L97">
        <f>COUNTIFS(coa_ruralurban!$R$2:$R$3142,$A97,coa_ruralurban!$M$2:$M$3142,L$1)</f>
        <v>2</v>
      </c>
      <c r="M97">
        <f>COUNTIFS(coa_ruralurban!$R$2:$R$3142,$A97,coa_ruralurban!$M$2:$M$3142,M$1)</f>
        <v>0</v>
      </c>
      <c r="N97">
        <f>COUNTIFS(coa_ruralurban!$R$2:$R$3142,$A97,coa_ruralurban!$M$2:$M$3142,N$1)</f>
        <v>0</v>
      </c>
      <c r="O97">
        <f>COUNTIFS(coa_ruralurban!$R$2:$R$3142,$A97,coa_ruralurban!$M$2:$M$3142,O$1)</f>
        <v>0</v>
      </c>
      <c r="P97" t="str">
        <f>IF(I97&gt;SUM(J97:O97),"urban","rural")</f>
        <v>rural</v>
      </c>
      <c r="Q97" t="str">
        <f>IF(IFERROR(MATCH(A97,gis_cordon_inner_inside!B:B,0),0)&gt;0,"inside","outside")</f>
        <v>outside</v>
      </c>
      <c r="R97" t="str">
        <f>IF(IFERROR(MATCH(A97,gis_cordon_outer_inside!B:B,0),0)&gt;0,"inside","outside")</f>
        <v>outside</v>
      </c>
      <c r="S97" t="str">
        <f>IF(F97&gt;4,"TRUE")</f>
        <v>TRUE</v>
      </c>
    </row>
    <row r="98" spans="1:19" x14ac:dyDescent="0.3">
      <c r="A98">
        <v>5039</v>
      </c>
      <c r="B98">
        <v>1053</v>
      </c>
      <c r="C98">
        <f>VLOOKUP(A98,COORDS!$A$1:$D$543,3,0)</f>
        <v>562262</v>
      </c>
      <c r="D98">
        <f>VLOOKUP(A98,COORDS!$A$1:$D$543,4,0)</f>
        <v>323341</v>
      </c>
      <c r="E98" t="str">
        <f>INDEX([1]zones!$E:$E,MATCH(B98,[1]zones!$A:$A,0))</f>
        <v>E02005555</v>
      </c>
      <c r="F98">
        <f>INDEX([1]zones!$F:$F,MATCH(B98,[1]zones!$A:$A,0))</f>
        <v>5</v>
      </c>
      <c r="G98" t="str">
        <f>INDEX(msoas!D:D,MATCH(E98,msoas!B:B,0))</f>
        <v>King's Lynn and West Norfolk 005</v>
      </c>
      <c r="H98" t="s">
        <v>15522</v>
      </c>
      <c r="I98">
        <f>COUNTIFS(coa_ruralurban!$R$2:$R$3142,$A98,coa_ruralurban!$M$2:$M$3142,I$1)</f>
        <v>1</v>
      </c>
      <c r="J98">
        <f>COUNTIFS(coa_ruralurban!$R$2:$R$3142,$A98,coa_ruralurban!$M$2:$M$3142,J$1)</f>
        <v>0</v>
      </c>
      <c r="K98">
        <f>COUNTIFS(coa_ruralurban!$R$2:$R$3142,$A98,coa_ruralurban!$M$2:$M$3142,K$1)</f>
        <v>0</v>
      </c>
      <c r="L98">
        <f>COUNTIFS(coa_ruralurban!$R$2:$R$3142,$A98,coa_ruralurban!$M$2:$M$3142,L$1)</f>
        <v>0</v>
      </c>
      <c r="M98">
        <f>COUNTIFS(coa_ruralurban!$R$2:$R$3142,$A98,coa_ruralurban!$M$2:$M$3142,M$1)</f>
        <v>0</v>
      </c>
      <c r="N98">
        <f>COUNTIFS(coa_ruralurban!$R$2:$R$3142,$A98,coa_ruralurban!$M$2:$M$3142,N$1)</f>
        <v>0</v>
      </c>
      <c r="O98">
        <f>COUNTIFS(coa_ruralurban!$R$2:$R$3142,$A98,coa_ruralurban!$M$2:$M$3142,O$1)</f>
        <v>0</v>
      </c>
      <c r="P98" t="str">
        <f>IF(I98&gt;SUM(J98:O98),"urban","rural")</f>
        <v>urban</v>
      </c>
      <c r="Q98" t="str">
        <f>IF(IFERROR(MATCH(A98,gis_cordon_inner_inside!B:B,0),0)&gt;0,"inside","outside")</f>
        <v>inside</v>
      </c>
      <c r="R98" t="str">
        <f>IF(IFERROR(MATCH(A98,gis_cordon_outer_inside!B:B,0),0)&gt;0,"inside","outside")</f>
        <v>inside</v>
      </c>
      <c r="S98" t="str">
        <f>IF(F98&gt;4,"TRUE")</f>
        <v>TRUE</v>
      </c>
    </row>
    <row r="99" spans="1:19" x14ac:dyDescent="0.3">
      <c r="A99">
        <v>5040</v>
      </c>
      <c r="B99">
        <v>1053</v>
      </c>
      <c r="C99">
        <f>VLOOKUP(A99,COORDS!$A$1:$D$543,3,0)</f>
        <v>564937</v>
      </c>
      <c r="D99">
        <f>VLOOKUP(A99,COORDS!$A$1:$D$543,4,0)</f>
        <v>323326</v>
      </c>
      <c r="E99" t="str">
        <f>INDEX([1]zones!$E:$E,MATCH(B99,[1]zones!$A:$A,0))</f>
        <v>E02005555</v>
      </c>
      <c r="F99">
        <f>INDEX([1]zones!$F:$F,MATCH(B99,[1]zones!$A:$A,0))</f>
        <v>5</v>
      </c>
      <c r="G99" t="str">
        <f>INDEX(msoas!D:D,MATCH(E99,msoas!B:B,0))</f>
        <v>King's Lynn and West Norfolk 005</v>
      </c>
      <c r="H99" t="s">
        <v>15522</v>
      </c>
      <c r="I99">
        <f>COUNTIFS(coa_ruralurban!$R$2:$R$3142,$A99,coa_ruralurban!$M$2:$M$3142,I$1)</f>
        <v>3</v>
      </c>
      <c r="J99">
        <f>COUNTIFS(coa_ruralurban!$R$2:$R$3142,$A99,coa_ruralurban!$M$2:$M$3142,J$1)</f>
        <v>0</v>
      </c>
      <c r="K99">
        <f>COUNTIFS(coa_ruralurban!$R$2:$R$3142,$A99,coa_ruralurban!$M$2:$M$3142,K$1)</f>
        <v>0</v>
      </c>
      <c r="L99">
        <f>COUNTIFS(coa_ruralurban!$R$2:$R$3142,$A99,coa_ruralurban!$M$2:$M$3142,L$1)</f>
        <v>0</v>
      </c>
      <c r="M99">
        <f>COUNTIFS(coa_ruralurban!$R$2:$R$3142,$A99,coa_ruralurban!$M$2:$M$3142,M$1)</f>
        <v>0</v>
      </c>
      <c r="N99">
        <f>COUNTIFS(coa_ruralurban!$R$2:$R$3142,$A99,coa_ruralurban!$M$2:$M$3142,N$1)</f>
        <v>0</v>
      </c>
      <c r="O99">
        <f>COUNTIFS(coa_ruralurban!$R$2:$R$3142,$A99,coa_ruralurban!$M$2:$M$3142,O$1)</f>
        <v>0</v>
      </c>
      <c r="P99" t="str">
        <f>IF(I99&gt;SUM(J99:O99),"urban","rural")</f>
        <v>urban</v>
      </c>
      <c r="Q99" t="str">
        <f>IF(IFERROR(MATCH(A99,gis_cordon_inner_inside!B:B,0),0)&gt;0,"inside","outside")</f>
        <v>inside</v>
      </c>
      <c r="R99" t="str">
        <f>IF(IFERROR(MATCH(A99,gis_cordon_outer_inside!B:B,0),0)&gt;0,"inside","outside")</f>
        <v>inside</v>
      </c>
      <c r="S99" t="str">
        <f>IF(F99&gt;4,"TRUE")</f>
        <v>TRUE</v>
      </c>
    </row>
    <row r="100" spans="1:19" x14ac:dyDescent="0.3">
      <c r="A100">
        <v>5041</v>
      </c>
      <c r="B100">
        <v>1053</v>
      </c>
      <c r="C100">
        <f>VLOOKUP(A100,COORDS!$A$1:$D$543,3,0)</f>
        <v>565644</v>
      </c>
      <c r="D100">
        <f>VLOOKUP(A100,COORDS!$A$1:$D$543,4,0)</f>
        <v>322675</v>
      </c>
      <c r="E100" t="str">
        <f>INDEX([1]zones!$E:$E,MATCH(B100,[1]zones!$A:$A,0))</f>
        <v>E02005555</v>
      </c>
      <c r="F100">
        <f>INDEX([1]zones!$F:$F,MATCH(B100,[1]zones!$A:$A,0))</f>
        <v>5</v>
      </c>
      <c r="G100" t="str">
        <f>INDEX(msoas!D:D,MATCH(E100,msoas!B:B,0))</f>
        <v>King's Lynn and West Norfolk 005</v>
      </c>
      <c r="H100" t="s">
        <v>15522</v>
      </c>
      <c r="I100">
        <f>COUNTIFS(coa_ruralurban!$R$2:$R$3142,$A100,coa_ruralurban!$M$2:$M$3142,I$1)</f>
        <v>3</v>
      </c>
      <c r="J100">
        <f>COUNTIFS(coa_ruralurban!$R$2:$R$3142,$A100,coa_ruralurban!$M$2:$M$3142,J$1)</f>
        <v>0</v>
      </c>
      <c r="K100">
        <f>COUNTIFS(coa_ruralurban!$R$2:$R$3142,$A100,coa_ruralurban!$M$2:$M$3142,K$1)</f>
        <v>0</v>
      </c>
      <c r="L100">
        <f>COUNTIFS(coa_ruralurban!$R$2:$R$3142,$A100,coa_ruralurban!$M$2:$M$3142,L$1)</f>
        <v>0</v>
      </c>
      <c r="M100">
        <f>COUNTIFS(coa_ruralurban!$R$2:$R$3142,$A100,coa_ruralurban!$M$2:$M$3142,M$1)</f>
        <v>0</v>
      </c>
      <c r="N100">
        <f>COUNTIFS(coa_ruralurban!$R$2:$R$3142,$A100,coa_ruralurban!$M$2:$M$3142,N$1)</f>
        <v>0</v>
      </c>
      <c r="O100">
        <f>COUNTIFS(coa_ruralurban!$R$2:$R$3142,$A100,coa_ruralurban!$M$2:$M$3142,O$1)</f>
        <v>0</v>
      </c>
      <c r="P100" t="str">
        <f>IF(I100&gt;SUM(J100:O100),"urban","rural")</f>
        <v>urban</v>
      </c>
      <c r="Q100" t="str">
        <f>IF(IFERROR(MATCH(A100,gis_cordon_inner_inside!B:B,0),0)&gt;0,"inside","outside")</f>
        <v>inside</v>
      </c>
      <c r="R100" t="str">
        <f>IF(IFERROR(MATCH(A100,gis_cordon_outer_inside!B:B,0),0)&gt;0,"inside","outside")</f>
        <v>inside</v>
      </c>
      <c r="S100" t="str">
        <f>IF(F100&gt;4,"TRUE")</f>
        <v>TRUE</v>
      </c>
    </row>
    <row r="101" spans="1:19" x14ac:dyDescent="0.3">
      <c r="A101">
        <v>5042</v>
      </c>
      <c r="B101">
        <v>1053</v>
      </c>
      <c r="C101">
        <f>VLOOKUP(A101,COORDS!$A$1:$D$543,3,0)</f>
        <v>564286</v>
      </c>
      <c r="D101">
        <f>VLOOKUP(A101,COORDS!$A$1:$D$543,4,0)</f>
        <v>322766</v>
      </c>
      <c r="E101" t="str">
        <f>INDEX([1]zones!$E:$E,MATCH(B101,[1]zones!$A:$A,0))</f>
        <v>E02005555</v>
      </c>
      <c r="F101">
        <f>INDEX([1]zones!$F:$F,MATCH(B101,[1]zones!$A:$A,0))</f>
        <v>5</v>
      </c>
      <c r="G101" t="str">
        <f>INDEX(msoas!D:D,MATCH(E101,msoas!B:B,0))</f>
        <v>King's Lynn and West Norfolk 005</v>
      </c>
      <c r="H101" t="s">
        <v>15522</v>
      </c>
      <c r="I101">
        <f>COUNTIFS(coa_ruralurban!$R$2:$R$3142,$A101,coa_ruralurban!$M$2:$M$3142,I$1)</f>
        <v>4</v>
      </c>
      <c r="J101">
        <f>COUNTIFS(coa_ruralurban!$R$2:$R$3142,$A101,coa_ruralurban!$M$2:$M$3142,J$1)</f>
        <v>0</v>
      </c>
      <c r="K101">
        <f>COUNTIFS(coa_ruralurban!$R$2:$R$3142,$A101,coa_ruralurban!$M$2:$M$3142,K$1)</f>
        <v>0</v>
      </c>
      <c r="L101">
        <f>COUNTIFS(coa_ruralurban!$R$2:$R$3142,$A101,coa_ruralurban!$M$2:$M$3142,L$1)</f>
        <v>0</v>
      </c>
      <c r="M101">
        <f>COUNTIFS(coa_ruralurban!$R$2:$R$3142,$A101,coa_ruralurban!$M$2:$M$3142,M$1)</f>
        <v>0</v>
      </c>
      <c r="N101">
        <f>COUNTIFS(coa_ruralurban!$R$2:$R$3142,$A101,coa_ruralurban!$M$2:$M$3142,N$1)</f>
        <v>0</v>
      </c>
      <c r="O101">
        <f>COUNTIFS(coa_ruralurban!$R$2:$R$3142,$A101,coa_ruralurban!$M$2:$M$3142,O$1)</f>
        <v>0</v>
      </c>
      <c r="P101" t="str">
        <f>IF(I101&gt;SUM(J101:O101),"urban","rural")</f>
        <v>urban</v>
      </c>
      <c r="Q101" t="str">
        <f>IF(IFERROR(MATCH(A101,gis_cordon_inner_inside!B:B,0),0)&gt;0,"inside","outside")</f>
        <v>inside</v>
      </c>
      <c r="R101" t="str">
        <f>IF(IFERROR(MATCH(A101,gis_cordon_outer_inside!B:B,0),0)&gt;0,"inside","outside")</f>
        <v>inside</v>
      </c>
      <c r="S101" t="str">
        <f>IF(F101&gt;4,"TRUE")</f>
        <v>TRUE</v>
      </c>
    </row>
    <row r="102" spans="1:19" x14ac:dyDescent="0.3">
      <c r="A102">
        <v>5043</v>
      </c>
      <c r="B102">
        <v>1053</v>
      </c>
      <c r="C102">
        <f>VLOOKUP(A102,COORDS!$A$1:$D$543,3,0)</f>
        <v>564833</v>
      </c>
      <c r="D102">
        <f>VLOOKUP(A102,COORDS!$A$1:$D$543,4,0)</f>
        <v>322635</v>
      </c>
      <c r="E102" t="str">
        <f>INDEX([1]zones!$E:$E,MATCH(B102,[1]zones!$A:$A,0))</f>
        <v>E02005555</v>
      </c>
      <c r="F102">
        <f>INDEX([1]zones!$F:$F,MATCH(B102,[1]zones!$A:$A,0))</f>
        <v>5</v>
      </c>
      <c r="G102" t="str">
        <f>INDEX(msoas!D:D,MATCH(E102,msoas!B:B,0))</f>
        <v>King's Lynn and West Norfolk 005</v>
      </c>
      <c r="H102" t="s">
        <v>15522</v>
      </c>
      <c r="I102">
        <f>COUNTIFS(coa_ruralurban!$R$2:$R$3142,$A102,coa_ruralurban!$M$2:$M$3142,I$1)</f>
        <v>2</v>
      </c>
      <c r="J102">
        <f>COUNTIFS(coa_ruralurban!$R$2:$R$3142,$A102,coa_ruralurban!$M$2:$M$3142,J$1)</f>
        <v>0</v>
      </c>
      <c r="K102">
        <f>COUNTIFS(coa_ruralurban!$R$2:$R$3142,$A102,coa_ruralurban!$M$2:$M$3142,K$1)</f>
        <v>0</v>
      </c>
      <c r="L102">
        <f>COUNTIFS(coa_ruralurban!$R$2:$R$3142,$A102,coa_ruralurban!$M$2:$M$3142,L$1)</f>
        <v>0</v>
      </c>
      <c r="M102">
        <f>COUNTIFS(coa_ruralurban!$R$2:$R$3142,$A102,coa_ruralurban!$M$2:$M$3142,M$1)</f>
        <v>0</v>
      </c>
      <c r="N102">
        <f>COUNTIFS(coa_ruralurban!$R$2:$R$3142,$A102,coa_ruralurban!$M$2:$M$3142,N$1)</f>
        <v>0</v>
      </c>
      <c r="O102">
        <f>COUNTIFS(coa_ruralurban!$R$2:$R$3142,$A102,coa_ruralurban!$M$2:$M$3142,O$1)</f>
        <v>0</v>
      </c>
      <c r="P102" t="str">
        <f>IF(I102&gt;SUM(J102:O102),"urban","rural")</f>
        <v>urban</v>
      </c>
      <c r="Q102" t="str">
        <f>IF(IFERROR(MATCH(A102,gis_cordon_inner_inside!B:B,0),0)&gt;0,"inside","outside")</f>
        <v>inside</v>
      </c>
      <c r="R102" t="str">
        <f>IF(IFERROR(MATCH(A102,gis_cordon_outer_inside!B:B,0),0)&gt;0,"inside","outside")</f>
        <v>inside</v>
      </c>
      <c r="S102" t="str">
        <f>IF(F102&gt;4,"TRUE")</f>
        <v>TRUE</v>
      </c>
    </row>
    <row r="103" spans="1:19" x14ac:dyDescent="0.3">
      <c r="A103">
        <v>5045</v>
      </c>
      <c r="B103">
        <v>4</v>
      </c>
      <c r="C103">
        <f>VLOOKUP(A103,COORDS!$A$1:$D$543,3,0)</f>
        <v>544068</v>
      </c>
      <c r="D103">
        <f>VLOOKUP(A103,COORDS!$A$1:$D$543,4,0)</f>
        <v>322065</v>
      </c>
      <c r="E103">
        <f>INDEX([1]zones!$E:$E,MATCH(B103,[1]zones!$A:$A,0))</f>
        <v>0</v>
      </c>
      <c r="F103">
        <f>INDEX([1]zones!$F:$F,MATCH(B103,[1]zones!$A:$A,0))</f>
        <v>2</v>
      </c>
      <c r="G103" s="2"/>
      <c r="H103" t="s">
        <v>15522</v>
      </c>
      <c r="I103">
        <f>COUNTIFS(coa_ruralurban!$R$2:$R$3142,$A103,coa_ruralurban!$M$2:$M$3142,I$1)</f>
        <v>0</v>
      </c>
      <c r="J103">
        <f>COUNTIFS(coa_ruralurban!$R$2:$R$3142,$A103,coa_ruralurban!$M$2:$M$3142,J$1)</f>
        <v>4</v>
      </c>
      <c r="K103">
        <f>COUNTIFS(coa_ruralurban!$R$2:$R$3142,$A103,coa_ruralurban!$M$2:$M$3142,K$1)</f>
        <v>4</v>
      </c>
      <c r="L103">
        <f>COUNTIFS(coa_ruralurban!$R$2:$R$3142,$A103,coa_ruralurban!$M$2:$M$3142,L$1)</f>
        <v>16</v>
      </c>
      <c r="M103">
        <f>COUNTIFS(coa_ruralurban!$R$2:$R$3142,$A103,coa_ruralurban!$M$2:$M$3142,M$1)</f>
        <v>0</v>
      </c>
      <c r="N103">
        <f>COUNTIFS(coa_ruralurban!$R$2:$R$3142,$A103,coa_ruralurban!$M$2:$M$3142,N$1)</f>
        <v>0</v>
      </c>
      <c r="O103">
        <f>COUNTIFS(coa_ruralurban!$R$2:$R$3142,$A103,coa_ruralurban!$M$2:$M$3142,O$1)</f>
        <v>0</v>
      </c>
      <c r="P103" t="str">
        <f>IF(I103&gt;SUM(J103:O103),"urban","rural")</f>
        <v>rural</v>
      </c>
      <c r="Q103" t="str">
        <f>IF(IFERROR(MATCH(A103,gis_cordon_inner_inside!B:B,0),0)&gt;0,"inside","outside")</f>
        <v>outside</v>
      </c>
      <c r="R103" t="str">
        <f>IF(IFERROR(MATCH(A103,gis_cordon_outer_inside!B:B,0),0)&gt;0,"inside","outside")</f>
        <v>outside</v>
      </c>
      <c r="S103" t="b">
        <f>IF(F103&gt;4,"TRUE")</f>
        <v>0</v>
      </c>
    </row>
    <row r="104" spans="1:19" x14ac:dyDescent="0.3">
      <c r="A104">
        <v>5046</v>
      </c>
      <c r="B104">
        <v>4</v>
      </c>
      <c r="C104">
        <f>VLOOKUP(A104,COORDS!$A$1:$D$543,3,0)</f>
        <v>549050</v>
      </c>
      <c r="D104">
        <f>VLOOKUP(A104,COORDS!$A$1:$D$543,4,0)</f>
        <v>323238</v>
      </c>
      <c r="E104">
        <f>INDEX([1]zones!$E:$E,MATCH(B104,[1]zones!$A:$A,0))</f>
        <v>0</v>
      </c>
      <c r="F104">
        <f>INDEX([1]zones!$F:$F,MATCH(B104,[1]zones!$A:$A,0))</f>
        <v>2</v>
      </c>
      <c r="G104" s="2"/>
      <c r="H104" t="s">
        <v>15522</v>
      </c>
      <c r="I104">
        <f>COUNTIFS(coa_ruralurban!$R$2:$R$3142,$A104,coa_ruralurban!$M$2:$M$3142,I$1)</f>
        <v>0</v>
      </c>
      <c r="J104">
        <f>COUNTIFS(coa_ruralurban!$R$2:$R$3142,$A104,coa_ruralurban!$M$2:$M$3142,J$1)</f>
        <v>0</v>
      </c>
      <c r="K104">
        <f>COUNTIFS(coa_ruralurban!$R$2:$R$3142,$A104,coa_ruralurban!$M$2:$M$3142,K$1)</f>
        <v>3</v>
      </c>
      <c r="L104">
        <f>COUNTIFS(coa_ruralurban!$R$2:$R$3142,$A104,coa_ruralurban!$M$2:$M$3142,L$1)</f>
        <v>13</v>
      </c>
      <c r="M104">
        <f>COUNTIFS(coa_ruralurban!$R$2:$R$3142,$A104,coa_ruralurban!$M$2:$M$3142,M$1)</f>
        <v>0</v>
      </c>
      <c r="N104">
        <f>COUNTIFS(coa_ruralurban!$R$2:$R$3142,$A104,coa_ruralurban!$M$2:$M$3142,N$1)</f>
        <v>0</v>
      </c>
      <c r="O104">
        <f>COUNTIFS(coa_ruralurban!$R$2:$R$3142,$A104,coa_ruralurban!$M$2:$M$3142,O$1)</f>
        <v>0</v>
      </c>
      <c r="P104" t="str">
        <f>IF(I104&gt;SUM(J104:O104),"urban","rural")</f>
        <v>rural</v>
      </c>
      <c r="Q104" t="str">
        <f>IF(IFERROR(MATCH(A104,gis_cordon_inner_inside!B:B,0),0)&gt;0,"inside","outside")</f>
        <v>outside</v>
      </c>
      <c r="R104" t="str">
        <f>IF(IFERROR(MATCH(A104,gis_cordon_outer_inside!B:B,0),0)&gt;0,"inside","outside")</f>
        <v>outside</v>
      </c>
      <c r="S104" t="b">
        <f>IF(F104&gt;4,"TRUE")</f>
        <v>0</v>
      </c>
    </row>
    <row r="105" spans="1:19" x14ac:dyDescent="0.3">
      <c r="A105">
        <v>5047</v>
      </c>
      <c r="B105">
        <v>4</v>
      </c>
      <c r="C105">
        <f>VLOOKUP(A105,COORDS!$A$1:$D$543,3,0)</f>
        <v>425855</v>
      </c>
      <c r="D105">
        <f>VLOOKUP(A105,COORDS!$A$1:$D$543,4,0)</f>
        <v>360558</v>
      </c>
      <c r="E105">
        <f>INDEX([1]zones!$E:$E,MATCH(B105,[1]zones!$A:$A,0))</f>
        <v>0</v>
      </c>
      <c r="F105">
        <f>INDEX([1]zones!$F:$F,MATCH(B105,[1]zones!$A:$A,0))</f>
        <v>2</v>
      </c>
      <c r="G105" s="2"/>
      <c r="H105" t="s">
        <v>15522</v>
      </c>
      <c r="I105">
        <f>COUNTIFS(coa_ruralurban!$R$2:$R$3142,$A105,coa_ruralurban!$M$2:$M$3142,I$1)</f>
        <v>0</v>
      </c>
      <c r="J105">
        <f>COUNTIFS(coa_ruralurban!$R$2:$R$3142,$A105,coa_ruralurban!$M$2:$M$3142,J$1)</f>
        <v>0</v>
      </c>
      <c r="K105">
        <f>COUNTIFS(coa_ruralurban!$R$2:$R$3142,$A105,coa_ruralurban!$M$2:$M$3142,K$1)</f>
        <v>0</v>
      </c>
      <c r="L105">
        <f>COUNTIFS(coa_ruralurban!$R$2:$R$3142,$A105,coa_ruralurban!$M$2:$M$3142,L$1)</f>
        <v>0</v>
      </c>
      <c r="M105">
        <f>COUNTIFS(coa_ruralurban!$R$2:$R$3142,$A105,coa_ruralurban!$M$2:$M$3142,M$1)</f>
        <v>0</v>
      </c>
      <c r="N105">
        <f>COUNTIFS(coa_ruralurban!$R$2:$R$3142,$A105,coa_ruralurban!$M$2:$M$3142,N$1)</f>
        <v>0</v>
      </c>
      <c r="O105">
        <f>COUNTIFS(coa_ruralurban!$R$2:$R$3142,$A105,coa_ruralurban!$M$2:$M$3142,O$1)</f>
        <v>0</v>
      </c>
      <c r="P105" t="str">
        <f>IF(I105&gt;SUM(J105:O105),"urban","rural")</f>
        <v>rural</v>
      </c>
      <c r="Q105" t="str">
        <f>IF(IFERROR(MATCH(A105,gis_cordon_inner_inside!B:B,0),0)&gt;0,"inside","outside")</f>
        <v>outside</v>
      </c>
      <c r="R105" t="str">
        <f>IF(IFERROR(MATCH(A105,gis_cordon_outer_inside!B:B,0),0)&gt;0,"inside","outside")</f>
        <v>outside</v>
      </c>
      <c r="S105" t="b">
        <f>IF(F105&gt;4,"TRUE")</f>
        <v>0</v>
      </c>
    </row>
    <row r="106" spans="1:19" x14ac:dyDescent="0.3">
      <c r="A106">
        <v>5048</v>
      </c>
      <c r="B106">
        <v>4</v>
      </c>
      <c r="C106">
        <f>VLOOKUP(A106,COORDS!$A$1:$D$543,3,0)</f>
        <v>435850</v>
      </c>
      <c r="D106">
        <f>VLOOKUP(A106,COORDS!$A$1:$D$543,4,0)</f>
        <v>335145</v>
      </c>
      <c r="E106">
        <f>INDEX([1]zones!$E:$E,MATCH(B106,[1]zones!$A:$A,0))</f>
        <v>0</v>
      </c>
      <c r="F106">
        <f>INDEX([1]zones!$F:$F,MATCH(B106,[1]zones!$A:$A,0))</f>
        <v>2</v>
      </c>
      <c r="G106" s="2"/>
      <c r="H106" t="s">
        <v>15522</v>
      </c>
      <c r="I106">
        <f>COUNTIFS(coa_ruralurban!$R$2:$R$3142,$A106,coa_ruralurban!$M$2:$M$3142,I$1)</f>
        <v>0</v>
      </c>
      <c r="J106">
        <f>COUNTIFS(coa_ruralurban!$R$2:$R$3142,$A106,coa_ruralurban!$M$2:$M$3142,J$1)</f>
        <v>0</v>
      </c>
      <c r="K106">
        <f>COUNTIFS(coa_ruralurban!$R$2:$R$3142,$A106,coa_ruralurban!$M$2:$M$3142,K$1)</f>
        <v>0</v>
      </c>
      <c r="L106">
        <f>COUNTIFS(coa_ruralurban!$R$2:$R$3142,$A106,coa_ruralurban!$M$2:$M$3142,L$1)</f>
        <v>0</v>
      </c>
      <c r="M106">
        <f>COUNTIFS(coa_ruralurban!$R$2:$R$3142,$A106,coa_ruralurban!$M$2:$M$3142,M$1)</f>
        <v>0</v>
      </c>
      <c r="N106">
        <f>COUNTIFS(coa_ruralurban!$R$2:$R$3142,$A106,coa_ruralurban!$M$2:$M$3142,N$1)</f>
        <v>0</v>
      </c>
      <c r="O106">
        <f>COUNTIFS(coa_ruralurban!$R$2:$R$3142,$A106,coa_ruralurban!$M$2:$M$3142,O$1)</f>
        <v>0</v>
      </c>
      <c r="P106" t="str">
        <f>IF(I106&gt;SUM(J106:O106),"urban","rural")</f>
        <v>rural</v>
      </c>
      <c r="Q106" t="str">
        <f>IF(IFERROR(MATCH(A106,gis_cordon_inner_inside!B:B,0),0)&gt;0,"inside","outside")</f>
        <v>outside</v>
      </c>
      <c r="R106" t="str">
        <f>IF(IFERROR(MATCH(A106,gis_cordon_outer_inside!B:B,0),0)&gt;0,"inside","outside")</f>
        <v>outside</v>
      </c>
      <c r="S106" t="b">
        <f>IF(F106&gt;4,"TRUE")</f>
        <v>0</v>
      </c>
    </row>
    <row r="107" spans="1:19" x14ac:dyDescent="0.3">
      <c r="A107">
        <v>5049</v>
      </c>
      <c r="B107">
        <v>4</v>
      </c>
      <c r="C107">
        <f>VLOOKUP(A107,COORDS!$A$1:$D$543,3,0)</f>
        <v>466549</v>
      </c>
      <c r="D107">
        <f>VLOOKUP(A107,COORDS!$A$1:$D$543,4,0)</f>
        <v>360014</v>
      </c>
      <c r="E107">
        <f>INDEX([1]zones!$E:$E,MATCH(B107,[1]zones!$A:$A,0))</f>
        <v>0</v>
      </c>
      <c r="F107">
        <f>INDEX([1]zones!$F:$F,MATCH(B107,[1]zones!$A:$A,0))</f>
        <v>2</v>
      </c>
      <c r="G107" s="2"/>
      <c r="H107" t="s">
        <v>15522</v>
      </c>
      <c r="I107">
        <f>COUNTIFS(coa_ruralurban!$R$2:$R$3142,$A107,coa_ruralurban!$M$2:$M$3142,I$1)</f>
        <v>0</v>
      </c>
      <c r="J107">
        <f>COUNTIFS(coa_ruralurban!$R$2:$R$3142,$A107,coa_ruralurban!$M$2:$M$3142,J$1)</f>
        <v>0</v>
      </c>
      <c r="K107">
        <f>COUNTIFS(coa_ruralurban!$R$2:$R$3142,$A107,coa_ruralurban!$M$2:$M$3142,K$1)</f>
        <v>0</v>
      </c>
      <c r="L107">
        <f>COUNTIFS(coa_ruralurban!$R$2:$R$3142,$A107,coa_ruralurban!$M$2:$M$3142,L$1)</f>
        <v>0</v>
      </c>
      <c r="M107">
        <f>COUNTIFS(coa_ruralurban!$R$2:$R$3142,$A107,coa_ruralurban!$M$2:$M$3142,M$1)</f>
        <v>0</v>
      </c>
      <c r="N107">
        <f>COUNTIFS(coa_ruralurban!$R$2:$R$3142,$A107,coa_ruralurban!$M$2:$M$3142,N$1)</f>
        <v>0</v>
      </c>
      <c r="O107">
        <f>COUNTIFS(coa_ruralurban!$R$2:$R$3142,$A107,coa_ruralurban!$M$2:$M$3142,O$1)</f>
        <v>0</v>
      </c>
      <c r="P107" t="str">
        <f>IF(I107&gt;SUM(J107:O107),"urban","rural")</f>
        <v>rural</v>
      </c>
      <c r="Q107" t="str">
        <f>IF(IFERROR(MATCH(A107,gis_cordon_inner_inside!B:B,0),0)&gt;0,"inside","outside")</f>
        <v>outside</v>
      </c>
      <c r="R107" t="str">
        <f>IF(IFERROR(MATCH(A107,gis_cordon_outer_inside!B:B,0),0)&gt;0,"inside","outside")</f>
        <v>outside</v>
      </c>
      <c r="S107" t="b">
        <f>IF(F107&gt;4,"TRUE")</f>
        <v>0</v>
      </c>
    </row>
    <row r="108" spans="1:19" x14ac:dyDescent="0.3">
      <c r="A108">
        <v>5050</v>
      </c>
      <c r="B108">
        <v>4</v>
      </c>
      <c r="C108">
        <f>VLOOKUP(A108,COORDS!$A$1:$D$543,3,0)</f>
        <v>455413</v>
      </c>
      <c r="D108">
        <f>VLOOKUP(A108,COORDS!$A$1:$D$543,4,0)</f>
        <v>340674</v>
      </c>
      <c r="E108">
        <f>INDEX([1]zones!$E:$E,MATCH(B108,[1]zones!$A:$A,0))</f>
        <v>0</v>
      </c>
      <c r="F108">
        <f>INDEX([1]zones!$F:$F,MATCH(B108,[1]zones!$A:$A,0))</f>
        <v>2</v>
      </c>
      <c r="G108" s="2"/>
      <c r="H108" t="s">
        <v>15522</v>
      </c>
      <c r="I108">
        <f>COUNTIFS(coa_ruralurban!$R$2:$R$3142,$A108,coa_ruralurban!$M$2:$M$3142,I$1)</f>
        <v>0</v>
      </c>
      <c r="J108">
        <f>COUNTIFS(coa_ruralurban!$R$2:$R$3142,$A108,coa_ruralurban!$M$2:$M$3142,J$1)</f>
        <v>0</v>
      </c>
      <c r="K108">
        <f>COUNTIFS(coa_ruralurban!$R$2:$R$3142,$A108,coa_ruralurban!$M$2:$M$3142,K$1)</f>
        <v>0</v>
      </c>
      <c r="L108">
        <f>COUNTIFS(coa_ruralurban!$R$2:$R$3142,$A108,coa_ruralurban!$M$2:$M$3142,L$1)</f>
        <v>0</v>
      </c>
      <c r="M108">
        <f>COUNTIFS(coa_ruralurban!$R$2:$R$3142,$A108,coa_ruralurban!$M$2:$M$3142,M$1)</f>
        <v>0</v>
      </c>
      <c r="N108">
        <f>COUNTIFS(coa_ruralurban!$R$2:$R$3142,$A108,coa_ruralurban!$M$2:$M$3142,N$1)</f>
        <v>0</v>
      </c>
      <c r="O108">
        <f>COUNTIFS(coa_ruralurban!$R$2:$R$3142,$A108,coa_ruralurban!$M$2:$M$3142,O$1)</f>
        <v>0</v>
      </c>
      <c r="P108" t="str">
        <f>IF(I108&gt;SUM(J108:O108),"urban","rural")</f>
        <v>rural</v>
      </c>
      <c r="Q108" t="str">
        <f>IF(IFERROR(MATCH(A108,gis_cordon_inner_inside!B:B,0),0)&gt;0,"inside","outside")</f>
        <v>outside</v>
      </c>
      <c r="R108" t="str">
        <f>IF(IFERROR(MATCH(A108,gis_cordon_outer_inside!B:B,0),0)&gt;0,"inside","outside")</f>
        <v>outside</v>
      </c>
      <c r="S108" t="b">
        <f>IF(F108&gt;4,"TRUE")</f>
        <v>0</v>
      </c>
    </row>
    <row r="109" spans="1:19" x14ac:dyDescent="0.3">
      <c r="A109">
        <v>5051</v>
      </c>
      <c r="B109">
        <v>4</v>
      </c>
      <c r="C109">
        <f>VLOOKUP(A109,COORDS!$A$1:$D$543,3,0)</f>
        <v>459074</v>
      </c>
      <c r="D109">
        <f>VLOOKUP(A109,COORDS!$A$1:$D$543,4,0)</f>
        <v>304819</v>
      </c>
      <c r="E109">
        <f>INDEX([1]zones!$E:$E,MATCH(B109,[1]zones!$A:$A,0))</f>
        <v>0</v>
      </c>
      <c r="F109">
        <f>INDEX([1]zones!$F:$F,MATCH(B109,[1]zones!$A:$A,0))</f>
        <v>2</v>
      </c>
      <c r="G109" s="2"/>
      <c r="H109" t="s">
        <v>15522</v>
      </c>
      <c r="I109">
        <f>COUNTIFS(coa_ruralurban!$R$2:$R$3142,$A109,coa_ruralurban!$M$2:$M$3142,I$1)</f>
        <v>0</v>
      </c>
      <c r="J109">
        <f>COUNTIFS(coa_ruralurban!$R$2:$R$3142,$A109,coa_ruralurban!$M$2:$M$3142,J$1)</f>
        <v>0</v>
      </c>
      <c r="K109">
        <f>COUNTIFS(coa_ruralurban!$R$2:$R$3142,$A109,coa_ruralurban!$M$2:$M$3142,K$1)</f>
        <v>0</v>
      </c>
      <c r="L109">
        <f>COUNTIFS(coa_ruralurban!$R$2:$R$3142,$A109,coa_ruralurban!$M$2:$M$3142,L$1)</f>
        <v>0</v>
      </c>
      <c r="M109">
        <f>COUNTIFS(coa_ruralurban!$R$2:$R$3142,$A109,coa_ruralurban!$M$2:$M$3142,M$1)</f>
        <v>0</v>
      </c>
      <c r="N109">
        <f>COUNTIFS(coa_ruralurban!$R$2:$R$3142,$A109,coa_ruralurban!$M$2:$M$3142,N$1)</f>
        <v>0</v>
      </c>
      <c r="O109">
        <f>COUNTIFS(coa_ruralurban!$R$2:$R$3142,$A109,coa_ruralurban!$M$2:$M$3142,O$1)</f>
        <v>0</v>
      </c>
      <c r="P109" t="str">
        <f>IF(I109&gt;SUM(J109:O109),"urban","rural")</f>
        <v>rural</v>
      </c>
      <c r="Q109" t="str">
        <f>IF(IFERROR(MATCH(A109,gis_cordon_inner_inside!B:B,0),0)&gt;0,"inside","outside")</f>
        <v>outside</v>
      </c>
      <c r="R109" t="str">
        <f>IF(IFERROR(MATCH(A109,gis_cordon_outer_inside!B:B,0),0)&gt;0,"inside","outside")</f>
        <v>outside</v>
      </c>
      <c r="S109" t="b">
        <f>IF(F109&gt;4,"TRUE")</f>
        <v>0</v>
      </c>
    </row>
    <row r="110" spans="1:19" x14ac:dyDescent="0.3">
      <c r="A110">
        <v>5052</v>
      </c>
      <c r="B110">
        <v>4</v>
      </c>
      <c r="C110">
        <f>VLOOKUP(A110,COORDS!$A$1:$D$543,3,0)</f>
        <v>477428</v>
      </c>
      <c r="D110">
        <f>VLOOKUP(A110,COORDS!$A$1:$D$543,4,0)</f>
        <v>268312</v>
      </c>
      <c r="E110">
        <f>INDEX([1]zones!$E:$E,MATCH(B110,[1]zones!$A:$A,0))</f>
        <v>0</v>
      </c>
      <c r="F110">
        <f>INDEX([1]zones!$F:$F,MATCH(B110,[1]zones!$A:$A,0))</f>
        <v>2</v>
      </c>
      <c r="G110" s="2"/>
      <c r="H110" t="s">
        <v>15522</v>
      </c>
      <c r="I110">
        <f>COUNTIFS(coa_ruralurban!$R$2:$R$3142,$A110,coa_ruralurban!$M$2:$M$3142,I$1)</f>
        <v>0</v>
      </c>
      <c r="J110">
        <f>COUNTIFS(coa_ruralurban!$R$2:$R$3142,$A110,coa_ruralurban!$M$2:$M$3142,J$1)</f>
        <v>0</v>
      </c>
      <c r="K110">
        <f>COUNTIFS(coa_ruralurban!$R$2:$R$3142,$A110,coa_ruralurban!$M$2:$M$3142,K$1)</f>
        <v>0</v>
      </c>
      <c r="L110">
        <f>COUNTIFS(coa_ruralurban!$R$2:$R$3142,$A110,coa_ruralurban!$M$2:$M$3142,L$1)</f>
        <v>0</v>
      </c>
      <c r="M110">
        <f>COUNTIFS(coa_ruralurban!$R$2:$R$3142,$A110,coa_ruralurban!$M$2:$M$3142,M$1)</f>
        <v>0</v>
      </c>
      <c r="N110">
        <f>COUNTIFS(coa_ruralurban!$R$2:$R$3142,$A110,coa_ruralurban!$M$2:$M$3142,N$1)</f>
        <v>0</v>
      </c>
      <c r="O110">
        <f>COUNTIFS(coa_ruralurban!$R$2:$R$3142,$A110,coa_ruralurban!$M$2:$M$3142,O$1)</f>
        <v>0</v>
      </c>
      <c r="P110" t="str">
        <f>IF(I110&gt;SUM(J110:O110),"urban","rural")</f>
        <v>rural</v>
      </c>
      <c r="Q110" t="str">
        <f>IF(IFERROR(MATCH(A110,gis_cordon_inner_inside!B:B,0),0)&gt;0,"inside","outside")</f>
        <v>outside</v>
      </c>
      <c r="R110" t="str">
        <f>IF(IFERROR(MATCH(A110,gis_cordon_outer_inside!B:B,0),0)&gt;0,"inside","outside")</f>
        <v>outside</v>
      </c>
      <c r="S110" t="b">
        <f>IF(F110&gt;4,"TRUE")</f>
        <v>0</v>
      </c>
    </row>
    <row r="111" spans="1:19" x14ac:dyDescent="0.3">
      <c r="A111">
        <v>5053</v>
      </c>
      <c r="B111">
        <v>4</v>
      </c>
      <c r="C111">
        <f>VLOOKUP(A111,COORDS!$A$1:$D$543,3,0)</f>
        <v>525169</v>
      </c>
      <c r="D111">
        <f>VLOOKUP(A111,COORDS!$A$1:$D$543,4,0)</f>
        <v>311557</v>
      </c>
      <c r="E111">
        <f>INDEX([1]zones!$E:$E,MATCH(B111,[1]zones!$A:$A,0))</f>
        <v>0</v>
      </c>
      <c r="F111">
        <f>INDEX([1]zones!$F:$F,MATCH(B111,[1]zones!$A:$A,0))</f>
        <v>2</v>
      </c>
      <c r="G111" s="2"/>
      <c r="H111" t="s">
        <v>15522</v>
      </c>
      <c r="I111">
        <f>COUNTIFS(coa_ruralurban!$R$2:$R$3142,$A111,coa_ruralurban!$M$2:$M$3142,I$1)</f>
        <v>0</v>
      </c>
      <c r="J111">
        <f>COUNTIFS(coa_ruralurban!$R$2:$R$3142,$A111,coa_ruralurban!$M$2:$M$3142,J$1)</f>
        <v>0</v>
      </c>
      <c r="K111">
        <f>COUNTIFS(coa_ruralurban!$R$2:$R$3142,$A111,coa_ruralurban!$M$2:$M$3142,K$1)</f>
        <v>0</v>
      </c>
      <c r="L111">
        <f>COUNTIFS(coa_ruralurban!$R$2:$R$3142,$A111,coa_ruralurban!$M$2:$M$3142,L$1)</f>
        <v>0</v>
      </c>
      <c r="M111">
        <f>COUNTIFS(coa_ruralurban!$R$2:$R$3142,$A111,coa_ruralurban!$M$2:$M$3142,M$1)</f>
        <v>0</v>
      </c>
      <c r="N111">
        <f>COUNTIFS(coa_ruralurban!$R$2:$R$3142,$A111,coa_ruralurban!$M$2:$M$3142,N$1)</f>
        <v>0</v>
      </c>
      <c r="O111">
        <f>COUNTIFS(coa_ruralurban!$R$2:$R$3142,$A111,coa_ruralurban!$M$2:$M$3142,O$1)</f>
        <v>0</v>
      </c>
      <c r="P111" t="str">
        <f>IF(I111&gt;SUM(J111:O111),"urban","rural")</f>
        <v>rural</v>
      </c>
      <c r="Q111" t="str">
        <f>IF(IFERROR(MATCH(A111,gis_cordon_inner_inside!B:B,0),0)&gt;0,"inside","outside")</f>
        <v>outside</v>
      </c>
      <c r="R111" t="str">
        <f>IF(IFERROR(MATCH(A111,gis_cordon_outer_inside!B:B,0),0)&gt;0,"inside","outside")</f>
        <v>outside</v>
      </c>
      <c r="S111" t="b">
        <f>IF(F111&gt;4,"TRUE")</f>
        <v>0</v>
      </c>
    </row>
    <row r="112" spans="1:19" x14ac:dyDescent="0.3">
      <c r="A112">
        <v>5054</v>
      </c>
      <c r="B112">
        <v>4</v>
      </c>
      <c r="C112">
        <f>VLOOKUP(A112,COORDS!$A$1:$D$543,3,0)</f>
        <v>460028</v>
      </c>
      <c r="D112">
        <f>VLOOKUP(A112,COORDS!$A$1:$D$543,4,0)</f>
        <v>308131</v>
      </c>
      <c r="E112">
        <f>INDEX([1]zones!$E:$E,MATCH(B112,[1]zones!$A:$A,0))</f>
        <v>0</v>
      </c>
      <c r="F112">
        <f>INDEX([1]zones!$F:$F,MATCH(B112,[1]zones!$A:$A,0))</f>
        <v>2</v>
      </c>
      <c r="G112" s="2"/>
      <c r="H112" t="s">
        <v>15522</v>
      </c>
      <c r="I112">
        <f>COUNTIFS(coa_ruralurban!$R$2:$R$3142,$A112,coa_ruralurban!$M$2:$M$3142,I$1)</f>
        <v>0</v>
      </c>
      <c r="J112">
        <f>COUNTIFS(coa_ruralurban!$R$2:$R$3142,$A112,coa_ruralurban!$M$2:$M$3142,J$1)</f>
        <v>0</v>
      </c>
      <c r="K112">
        <f>COUNTIFS(coa_ruralurban!$R$2:$R$3142,$A112,coa_ruralurban!$M$2:$M$3142,K$1)</f>
        <v>0</v>
      </c>
      <c r="L112">
        <f>COUNTIFS(coa_ruralurban!$R$2:$R$3142,$A112,coa_ruralurban!$M$2:$M$3142,L$1)</f>
        <v>0</v>
      </c>
      <c r="M112">
        <f>COUNTIFS(coa_ruralurban!$R$2:$R$3142,$A112,coa_ruralurban!$M$2:$M$3142,M$1)</f>
        <v>0</v>
      </c>
      <c r="N112">
        <f>COUNTIFS(coa_ruralurban!$R$2:$R$3142,$A112,coa_ruralurban!$M$2:$M$3142,N$1)</f>
        <v>0</v>
      </c>
      <c r="O112">
        <f>COUNTIFS(coa_ruralurban!$R$2:$R$3142,$A112,coa_ruralurban!$M$2:$M$3142,O$1)</f>
        <v>0</v>
      </c>
      <c r="P112" t="str">
        <f>IF(I112&gt;SUM(J112:O112),"urban","rural")</f>
        <v>rural</v>
      </c>
      <c r="Q112" t="str">
        <f>IF(IFERROR(MATCH(A112,gis_cordon_inner_inside!B:B,0),0)&gt;0,"inside","outside")</f>
        <v>outside</v>
      </c>
      <c r="R112" t="str">
        <f>IF(IFERROR(MATCH(A112,gis_cordon_outer_inside!B:B,0),0)&gt;0,"inside","outside")</f>
        <v>outside</v>
      </c>
      <c r="S112" t="b">
        <f>IF(F112&gt;4,"TRUE")</f>
        <v>0</v>
      </c>
    </row>
    <row r="113" spans="1:19" x14ac:dyDescent="0.3">
      <c r="A113">
        <v>5055</v>
      </c>
      <c r="B113">
        <v>4</v>
      </c>
      <c r="C113">
        <f>VLOOKUP(A113,COORDS!$A$1:$D$543,3,0)</f>
        <v>502520</v>
      </c>
      <c r="D113">
        <f>VLOOKUP(A113,COORDS!$A$1:$D$543,4,0)</f>
        <v>374102</v>
      </c>
      <c r="E113">
        <f>INDEX([1]zones!$E:$E,MATCH(B113,[1]zones!$A:$A,0))</f>
        <v>0</v>
      </c>
      <c r="F113">
        <f>INDEX([1]zones!$F:$F,MATCH(B113,[1]zones!$A:$A,0))</f>
        <v>2</v>
      </c>
      <c r="G113" s="2"/>
      <c r="H113" t="s">
        <v>15524</v>
      </c>
      <c r="I113">
        <f>COUNTIFS(coa_ruralurban!$R$2:$R$3142,$A113,coa_ruralurban!$M$2:$M$3142,I$1)</f>
        <v>0</v>
      </c>
      <c r="J113">
        <f>COUNTIFS(coa_ruralurban!$R$2:$R$3142,$A113,coa_ruralurban!$M$2:$M$3142,J$1)</f>
        <v>0</v>
      </c>
      <c r="K113">
        <f>COUNTIFS(coa_ruralurban!$R$2:$R$3142,$A113,coa_ruralurban!$M$2:$M$3142,K$1)</f>
        <v>0</v>
      </c>
      <c r="L113">
        <f>COUNTIFS(coa_ruralurban!$R$2:$R$3142,$A113,coa_ruralurban!$M$2:$M$3142,L$1)</f>
        <v>0</v>
      </c>
      <c r="M113">
        <f>COUNTIFS(coa_ruralurban!$R$2:$R$3142,$A113,coa_ruralurban!$M$2:$M$3142,M$1)</f>
        <v>0</v>
      </c>
      <c r="N113">
        <f>COUNTIFS(coa_ruralurban!$R$2:$R$3142,$A113,coa_ruralurban!$M$2:$M$3142,N$1)</f>
        <v>0</v>
      </c>
      <c r="O113">
        <f>COUNTIFS(coa_ruralurban!$R$2:$R$3142,$A113,coa_ruralurban!$M$2:$M$3142,O$1)</f>
        <v>0</v>
      </c>
      <c r="P113" t="str">
        <f>IF(I113&gt;SUM(J113:O113),"urban","rural")</f>
        <v>rural</v>
      </c>
      <c r="Q113" t="str">
        <f>IF(IFERROR(MATCH(A113,gis_cordon_inner_inside!B:B,0),0)&gt;0,"inside","outside")</f>
        <v>outside</v>
      </c>
      <c r="R113" t="str">
        <f>IF(IFERROR(MATCH(A113,gis_cordon_outer_inside!B:B,0),0)&gt;0,"inside","outside")</f>
        <v>outside</v>
      </c>
      <c r="S113" t="b">
        <f>IF(F113&gt;4,"TRUE")</f>
        <v>0</v>
      </c>
    </row>
    <row r="114" spans="1:19" x14ac:dyDescent="0.3">
      <c r="A114">
        <v>5056</v>
      </c>
      <c r="B114">
        <v>4</v>
      </c>
      <c r="C114">
        <f>VLOOKUP(A114,COORDS!$A$1:$D$543,3,0)</f>
        <v>531312</v>
      </c>
      <c r="D114">
        <f>VLOOKUP(A114,COORDS!$A$1:$D$543,4,0)</f>
        <v>325260</v>
      </c>
      <c r="E114">
        <f>INDEX([1]zones!$E:$E,MATCH(B114,[1]zones!$A:$A,0))</f>
        <v>0</v>
      </c>
      <c r="F114">
        <f>INDEX([1]zones!$F:$F,MATCH(B114,[1]zones!$A:$A,0))</f>
        <v>2</v>
      </c>
      <c r="G114" s="2"/>
      <c r="H114" t="s">
        <v>15522</v>
      </c>
      <c r="I114">
        <f>COUNTIFS(coa_ruralurban!$R$2:$R$3142,$A114,coa_ruralurban!$M$2:$M$3142,I$1)</f>
        <v>97</v>
      </c>
      <c r="J114">
        <f>COUNTIFS(coa_ruralurban!$R$2:$R$3142,$A114,coa_ruralurban!$M$2:$M$3142,J$1)</f>
        <v>60</v>
      </c>
      <c r="K114">
        <f>COUNTIFS(coa_ruralurban!$R$2:$R$3142,$A114,coa_ruralurban!$M$2:$M$3142,K$1)</f>
        <v>30</v>
      </c>
      <c r="L114">
        <f>COUNTIFS(coa_ruralurban!$R$2:$R$3142,$A114,coa_ruralurban!$M$2:$M$3142,L$1)</f>
        <v>40</v>
      </c>
      <c r="M114">
        <f>COUNTIFS(coa_ruralurban!$R$2:$R$3142,$A114,coa_ruralurban!$M$2:$M$3142,M$1)</f>
        <v>0</v>
      </c>
      <c r="N114">
        <f>COUNTIFS(coa_ruralurban!$R$2:$R$3142,$A114,coa_ruralurban!$M$2:$M$3142,N$1)</f>
        <v>0</v>
      </c>
      <c r="O114">
        <f>COUNTIFS(coa_ruralurban!$R$2:$R$3142,$A114,coa_ruralurban!$M$2:$M$3142,O$1)</f>
        <v>0</v>
      </c>
      <c r="P114" t="str">
        <f>IF(I114&gt;SUM(J114:O114),"urban","rural")</f>
        <v>rural</v>
      </c>
      <c r="Q114" t="str">
        <f>IF(IFERROR(MATCH(A114,gis_cordon_inner_inside!B:B,0),0)&gt;0,"inside","outside")</f>
        <v>outside</v>
      </c>
      <c r="R114" t="str">
        <f>IF(IFERROR(MATCH(A114,gis_cordon_outer_inside!B:B,0),0)&gt;0,"inside","outside")</f>
        <v>outside</v>
      </c>
      <c r="S114" t="b">
        <f>IF(F114&gt;4,"TRUE")</f>
        <v>0</v>
      </c>
    </row>
    <row r="115" spans="1:19" x14ac:dyDescent="0.3">
      <c r="A115">
        <v>5065</v>
      </c>
      <c r="B115">
        <v>1062</v>
      </c>
      <c r="C115">
        <f>VLOOKUP(A115,COORDS!$A$1:$D$543,3,0)</f>
        <v>563045</v>
      </c>
      <c r="D115">
        <f>VLOOKUP(A115,COORDS!$A$1:$D$543,4,0)</f>
        <v>316225</v>
      </c>
      <c r="E115" t="str">
        <f>INDEX([1]zones!$E:$E,MATCH(B115,[1]zones!$A:$A,0))</f>
        <v>E02005564</v>
      </c>
      <c r="F115">
        <f>INDEX([1]zones!$F:$F,MATCH(B115,[1]zones!$A:$A,0))</f>
        <v>5</v>
      </c>
      <c r="G115" t="str">
        <f>INDEX(msoas!D:D,MATCH(E115,msoas!B:B,0))</f>
        <v>King's Lynn and West Norfolk 014</v>
      </c>
      <c r="H115" t="s">
        <v>15522</v>
      </c>
      <c r="I115">
        <f>COUNTIFS(coa_ruralurban!$R$2:$R$3142,$A115,coa_ruralurban!$M$2:$M$3142,I$1)</f>
        <v>0</v>
      </c>
      <c r="J115">
        <f>COUNTIFS(coa_ruralurban!$R$2:$R$3142,$A115,coa_ruralurban!$M$2:$M$3142,J$1)</f>
        <v>1</v>
      </c>
      <c r="K115">
        <f>COUNTIFS(coa_ruralurban!$R$2:$R$3142,$A115,coa_ruralurban!$M$2:$M$3142,K$1)</f>
        <v>0</v>
      </c>
      <c r="L115">
        <f>COUNTIFS(coa_ruralurban!$R$2:$R$3142,$A115,coa_ruralurban!$M$2:$M$3142,L$1)</f>
        <v>1</v>
      </c>
      <c r="M115">
        <f>COUNTIFS(coa_ruralurban!$R$2:$R$3142,$A115,coa_ruralurban!$M$2:$M$3142,M$1)</f>
        <v>0</v>
      </c>
      <c r="N115">
        <f>COUNTIFS(coa_ruralurban!$R$2:$R$3142,$A115,coa_ruralurban!$M$2:$M$3142,N$1)</f>
        <v>0</v>
      </c>
      <c r="O115">
        <f>COUNTIFS(coa_ruralurban!$R$2:$R$3142,$A115,coa_ruralurban!$M$2:$M$3142,O$1)</f>
        <v>0</v>
      </c>
      <c r="P115" t="str">
        <f>IF(I115&gt;SUM(J115:O115),"urban","rural")</f>
        <v>rural</v>
      </c>
      <c r="Q115" t="str">
        <f>IF(IFERROR(MATCH(A115,gis_cordon_inner_inside!B:B,0),0)&gt;0,"inside","outside")</f>
        <v>inside</v>
      </c>
      <c r="R115" t="str">
        <f>IF(IFERROR(MATCH(A115,gis_cordon_outer_inside!B:B,0),0)&gt;0,"inside","outside")</f>
        <v>inside</v>
      </c>
      <c r="S115" t="str">
        <f>IF(F115&gt;4,"TRUE")</f>
        <v>TRUE</v>
      </c>
    </row>
    <row r="116" spans="1:19" x14ac:dyDescent="0.3">
      <c r="A116">
        <v>5067</v>
      </c>
      <c r="B116">
        <v>1062</v>
      </c>
      <c r="C116">
        <f>VLOOKUP(A116,COORDS!$A$1:$D$543,3,0)</f>
        <v>561890</v>
      </c>
      <c r="D116">
        <f>VLOOKUP(A116,COORDS!$A$1:$D$543,4,0)</f>
        <v>314984</v>
      </c>
      <c r="E116" t="str">
        <f>INDEX([1]zones!$E:$E,MATCH(B116,[1]zones!$A:$A,0))</f>
        <v>E02005564</v>
      </c>
      <c r="F116">
        <f>INDEX([1]zones!$F:$F,MATCH(B116,[1]zones!$A:$A,0))</f>
        <v>5</v>
      </c>
      <c r="G116" t="str">
        <f>INDEX(msoas!D:D,MATCH(E116,msoas!B:B,0))</f>
        <v>King's Lynn and West Norfolk 014</v>
      </c>
      <c r="H116" t="s">
        <v>15522</v>
      </c>
      <c r="I116">
        <f>COUNTIFS(coa_ruralurban!$R$2:$R$3142,$A116,coa_ruralurban!$M$2:$M$3142,I$1)</f>
        <v>0</v>
      </c>
      <c r="J116">
        <f>COUNTIFS(coa_ruralurban!$R$2:$R$3142,$A116,coa_ruralurban!$M$2:$M$3142,J$1)</f>
        <v>0</v>
      </c>
      <c r="K116">
        <f>COUNTIFS(coa_ruralurban!$R$2:$R$3142,$A116,coa_ruralurban!$M$2:$M$3142,K$1)</f>
        <v>0</v>
      </c>
      <c r="L116">
        <f>COUNTIFS(coa_ruralurban!$R$2:$R$3142,$A116,coa_ruralurban!$M$2:$M$3142,L$1)</f>
        <v>1</v>
      </c>
      <c r="M116">
        <f>COUNTIFS(coa_ruralurban!$R$2:$R$3142,$A116,coa_ruralurban!$M$2:$M$3142,M$1)</f>
        <v>0</v>
      </c>
      <c r="N116">
        <f>COUNTIFS(coa_ruralurban!$R$2:$R$3142,$A116,coa_ruralurban!$M$2:$M$3142,N$1)</f>
        <v>0</v>
      </c>
      <c r="O116">
        <f>COUNTIFS(coa_ruralurban!$R$2:$R$3142,$A116,coa_ruralurban!$M$2:$M$3142,O$1)</f>
        <v>0</v>
      </c>
      <c r="P116" t="str">
        <f>IF(I116&gt;SUM(J116:O116),"urban","rural")</f>
        <v>rural</v>
      </c>
      <c r="Q116" t="str">
        <f>IF(IFERROR(MATCH(A116,gis_cordon_inner_inside!B:B,0),0)&gt;0,"inside","outside")</f>
        <v>outside</v>
      </c>
      <c r="R116" t="str">
        <f>IF(IFERROR(MATCH(A116,gis_cordon_outer_inside!B:B,0),0)&gt;0,"inside","outside")</f>
        <v>inside</v>
      </c>
      <c r="S116" t="str">
        <f>IF(F116&gt;4,"TRUE")</f>
        <v>TRUE</v>
      </c>
    </row>
    <row r="117" spans="1:19" x14ac:dyDescent="0.3">
      <c r="A117">
        <v>5068</v>
      </c>
      <c r="B117">
        <v>5</v>
      </c>
      <c r="C117">
        <f>VLOOKUP(A117,COORDS!$A$1:$D$543,3,0)</f>
        <v>545868</v>
      </c>
      <c r="D117">
        <f>VLOOKUP(A117,COORDS!$A$1:$D$543,4,0)</f>
        <v>257826</v>
      </c>
      <c r="E117">
        <f>INDEX([1]zones!$E:$E,MATCH(B117,[1]zones!$A:$A,0))</f>
        <v>0</v>
      </c>
      <c r="F117">
        <f>INDEX([1]zones!$F:$F,MATCH(B117,[1]zones!$A:$A,0))</f>
        <v>3</v>
      </c>
      <c r="G117" s="2"/>
      <c r="H117" t="s">
        <v>15522</v>
      </c>
      <c r="I117">
        <f>COUNTIFS(coa_ruralurban!$R$2:$R$3142,$A117,coa_ruralurban!$M$2:$M$3142,I$1)</f>
        <v>0</v>
      </c>
      <c r="J117">
        <f>COUNTIFS(coa_ruralurban!$R$2:$R$3142,$A117,coa_ruralurban!$M$2:$M$3142,J$1)</f>
        <v>0</v>
      </c>
      <c r="K117">
        <f>COUNTIFS(coa_ruralurban!$R$2:$R$3142,$A117,coa_ruralurban!$M$2:$M$3142,K$1)</f>
        <v>0</v>
      </c>
      <c r="L117">
        <f>COUNTIFS(coa_ruralurban!$R$2:$R$3142,$A117,coa_ruralurban!$M$2:$M$3142,L$1)</f>
        <v>0</v>
      </c>
      <c r="M117">
        <f>COUNTIFS(coa_ruralurban!$R$2:$R$3142,$A117,coa_ruralurban!$M$2:$M$3142,M$1)</f>
        <v>0</v>
      </c>
      <c r="N117">
        <f>COUNTIFS(coa_ruralurban!$R$2:$R$3142,$A117,coa_ruralurban!$M$2:$M$3142,N$1)</f>
        <v>0</v>
      </c>
      <c r="O117">
        <f>COUNTIFS(coa_ruralurban!$R$2:$R$3142,$A117,coa_ruralurban!$M$2:$M$3142,O$1)</f>
        <v>0</v>
      </c>
      <c r="P117" t="str">
        <f>IF(I117&gt;SUM(J117:O117),"urban","rural")</f>
        <v>rural</v>
      </c>
      <c r="Q117" t="str">
        <f>IF(IFERROR(MATCH(A117,gis_cordon_inner_inside!B:B,0),0)&gt;0,"inside","outside")</f>
        <v>outside</v>
      </c>
      <c r="R117" t="str">
        <f>IF(IFERROR(MATCH(A117,gis_cordon_outer_inside!B:B,0),0)&gt;0,"inside","outside")</f>
        <v>outside</v>
      </c>
      <c r="S117" t="b">
        <f>IF(F117&gt;4,"TRUE")</f>
        <v>0</v>
      </c>
    </row>
    <row r="118" spans="1:19" x14ac:dyDescent="0.3">
      <c r="A118">
        <v>5069</v>
      </c>
      <c r="B118">
        <v>5</v>
      </c>
      <c r="C118">
        <f>VLOOKUP(A118,COORDS!$A$1:$D$543,3,0)</f>
        <v>518388</v>
      </c>
      <c r="D118">
        <f>VLOOKUP(A118,COORDS!$A$1:$D$543,4,0)</f>
        <v>302630</v>
      </c>
      <c r="E118">
        <f>INDEX([1]zones!$E:$E,MATCH(B118,[1]zones!$A:$A,0))</f>
        <v>0</v>
      </c>
      <c r="F118">
        <f>INDEX([1]zones!$F:$F,MATCH(B118,[1]zones!$A:$A,0))</f>
        <v>3</v>
      </c>
      <c r="G118" s="2"/>
      <c r="H118" t="s">
        <v>15522</v>
      </c>
      <c r="I118">
        <f>COUNTIFS(coa_ruralurban!$R$2:$R$3142,$A118,coa_ruralurban!$M$2:$M$3142,I$1)</f>
        <v>0</v>
      </c>
      <c r="J118">
        <f>COUNTIFS(coa_ruralurban!$R$2:$R$3142,$A118,coa_ruralurban!$M$2:$M$3142,J$1)</f>
        <v>0</v>
      </c>
      <c r="K118">
        <f>COUNTIFS(coa_ruralurban!$R$2:$R$3142,$A118,coa_ruralurban!$M$2:$M$3142,K$1)</f>
        <v>0</v>
      </c>
      <c r="L118">
        <f>COUNTIFS(coa_ruralurban!$R$2:$R$3142,$A118,coa_ruralurban!$M$2:$M$3142,L$1)</f>
        <v>0</v>
      </c>
      <c r="M118">
        <f>COUNTIFS(coa_ruralurban!$R$2:$R$3142,$A118,coa_ruralurban!$M$2:$M$3142,M$1)</f>
        <v>0</v>
      </c>
      <c r="N118">
        <f>COUNTIFS(coa_ruralurban!$R$2:$R$3142,$A118,coa_ruralurban!$M$2:$M$3142,N$1)</f>
        <v>0</v>
      </c>
      <c r="O118">
        <f>COUNTIFS(coa_ruralurban!$R$2:$R$3142,$A118,coa_ruralurban!$M$2:$M$3142,O$1)</f>
        <v>0</v>
      </c>
      <c r="P118" t="str">
        <f>IF(I118&gt;SUM(J118:O118),"urban","rural")</f>
        <v>rural</v>
      </c>
      <c r="Q118" t="str">
        <f>IF(IFERROR(MATCH(A118,gis_cordon_inner_inside!B:B,0),0)&gt;0,"inside","outside")</f>
        <v>outside</v>
      </c>
      <c r="R118" t="str">
        <f>IF(IFERROR(MATCH(A118,gis_cordon_outer_inside!B:B,0),0)&gt;0,"inside","outside")</f>
        <v>outside</v>
      </c>
      <c r="S118" t="b">
        <f>IF(F118&gt;4,"TRUE")</f>
        <v>0</v>
      </c>
    </row>
    <row r="119" spans="1:19" x14ac:dyDescent="0.3">
      <c r="A119">
        <v>5070</v>
      </c>
      <c r="B119">
        <v>1062</v>
      </c>
      <c r="C119">
        <f>VLOOKUP(A119,COORDS!$A$1:$D$543,3,0)</f>
        <v>564429</v>
      </c>
      <c r="D119">
        <f>VLOOKUP(A119,COORDS!$A$1:$D$543,4,0)</f>
        <v>316574</v>
      </c>
      <c r="E119" t="str">
        <f>INDEX([1]zones!$E:$E,MATCH(B119,[1]zones!$A:$A,0))</f>
        <v>E02005564</v>
      </c>
      <c r="F119">
        <f>INDEX([1]zones!$F:$F,MATCH(B119,[1]zones!$A:$A,0))</f>
        <v>5</v>
      </c>
      <c r="G119" t="str">
        <f>INDEX(msoas!D:D,MATCH(E119,msoas!B:B,0))</f>
        <v>King's Lynn and West Norfolk 014</v>
      </c>
      <c r="H119" t="s">
        <v>15524</v>
      </c>
      <c r="I119">
        <f>COUNTIFS(coa_ruralurban!$R$2:$R$3142,$A119,coa_ruralurban!$M$2:$M$3142,I$1)</f>
        <v>0</v>
      </c>
      <c r="J119">
        <f>COUNTIFS(coa_ruralurban!$R$2:$R$3142,$A119,coa_ruralurban!$M$2:$M$3142,J$1)</f>
        <v>0</v>
      </c>
      <c r="K119">
        <f>COUNTIFS(coa_ruralurban!$R$2:$R$3142,$A119,coa_ruralurban!$M$2:$M$3142,K$1)</f>
        <v>0</v>
      </c>
      <c r="L119">
        <f>COUNTIFS(coa_ruralurban!$R$2:$R$3142,$A119,coa_ruralurban!$M$2:$M$3142,L$1)</f>
        <v>0</v>
      </c>
      <c r="M119">
        <f>COUNTIFS(coa_ruralurban!$R$2:$R$3142,$A119,coa_ruralurban!$M$2:$M$3142,M$1)</f>
        <v>0</v>
      </c>
      <c r="N119">
        <f>COUNTIFS(coa_ruralurban!$R$2:$R$3142,$A119,coa_ruralurban!$M$2:$M$3142,N$1)</f>
        <v>0</v>
      </c>
      <c r="O119">
        <f>COUNTIFS(coa_ruralurban!$R$2:$R$3142,$A119,coa_ruralurban!$M$2:$M$3142,O$1)</f>
        <v>0</v>
      </c>
      <c r="P119" t="str">
        <f>IF(I119&gt;SUM(J119:O119),"urban","rural")</f>
        <v>rural</v>
      </c>
      <c r="Q119" t="str">
        <f>IF(IFERROR(MATCH(A119,gis_cordon_inner_inside!B:B,0),0)&gt;0,"inside","outside")</f>
        <v>inside</v>
      </c>
      <c r="R119" t="str">
        <f>IF(IFERROR(MATCH(A119,gis_cordon_outer_inside!B:B,0),0)&gt;0,"inside","outside")</f>
        <v>inside</v>
      </c>
      <c r="S119" t="str">
        <f>IF(F119&gt;4,"TRUE")</f>
        <v>TRUE</v>
      </c>
    </row>
    <row r="120" spans="1:19" x14ac:dyDescent="0.3">
      <c r="A120">
        <v>5100</v>
      </c>
      <c r="B120">
        <v>4</v>
      </c>
      <c r="C120">
        <f>VLOOKUP(A120,COORDS!$A$1:$D$543,3,0)</f>
        <v>535540</v>
      </c>
      <c r="D120">
        <f>VLOOKUP(A120,COORDS!$A$1:$D$543,4,0)</f>
        <v>374450</v>
      </c>
      <c r="E120">
        <f>INDEX([1]zones!$E:$E,MATCH(B120,[1]zones!$A:$A,0))</f>
        <v>0</v>
      </c>
      <c r="F120">
        <f>INDEX([1]zones!$F:$F,MATCH(B120,[1]zones!$A:$A,0))</f>
        <v>2</v>
      </c>
      <c r="G120" s="2"/>
      <c r="H120" t="s">
        <v>15522</v>
      </c>
      <c r="I120">
        <f>COUNTIFS(coa_ruralurban!$R$2:$R$3142,$A120,coa_ruralurban!$M$2:$M$3142,I$1)</f>
        <v>0</v>
      </c>
      <c r="J120">
        <f>COUNTIFS(coa_ruralurban!$R$2:$R$3142,$A120,coa_ruralurban!$M$2:$M$3142,J$1)</f>
        <v>0</v>
      </c>
      <c r="K120">
        <f>COUNTIFS(coa_ruralurban!$R$2:$R$3142,$A120,coa_ruralurban!$M$2:$M$3142,K$1)</f>
        <v>0</v>
      </c>
      <c r="L120">
        <f>COUNTIFS(coa_ruralurban!$R$2:$R$3142,$A120,coa_ruralurban!$M$2:$M$3142,L$1)</f>
        <v>0</v>
      </c>
      <c r="M120">
        <f>COUNTIFS(coa_ruralurban!$R$2:$R$3142,$A120,coa_ruralurban!$M$2:$M$3142,M$1)</f>
        <v>0</v>
      </c>
      <c r="N120">
        <f>COUNTIFS(coa_ruralurban!$R$2:$R$3142,$A120,coa_ruralurban!$M$2:$M$3142,N$1)</f>
        <v>0</v>
      </c>
      <c r="O120">
        <f>COUNTIFS(coa_ruralurban!$R$2:$R$3142,$A120,coa_ruralurban!$M$2:$M$3142,O$1)</f>
        <v>0</v>
      </c>
      <c r="P120" t="str">
        <f>IF(I120&gt;SUM(J120:O120),"urban","rural")</f>
        <v>rural</v>
      </c>
      <c r="Q120" t="str">
        <f>IF(IFERROR(MATCH(A120,gis_cordon_inner_inside!B:B,0),0)&gt;0,"inside","outside")</f>
        <v>outside</v>
      </c>
      <c r="R120" t="str">
        <f>IF(IFERROR(MATCH(A120,gis_cordon_outer_inside!B:B,0),0)&gt;0,"inside","outside")</f>
        <v>outside</v>
      </c>
      <c r="S120" t="b">
        <f>IF(F120&gt;4,"TRUE")</f>
        <v>0</v>
      </c>
    </row>
    <row r="121" spans="1:19" x14ac:dyDescent="0.3">
      <c r="A121">
        <v>5101</v>
      </c>
      <c r="B121">
        <v>4</v>
      </c>
      <c r="C121">
        <f>VLOOKUP(A121,COORDS!$A$1:$D$543,3,0)</f>
        <v>532895</v>
      </c>
      <c r="D121">
        <f>VLOOKUP(A121,COORDS!$A$1:$D$543,4,0)</f>
        <v>343702</v>
      </c>
      <c r="E121">
        <f>INDEX([1]zones!$E:$E,MATCH(B121,[1]zones!$A:$A,0))</f>
        <v>0</v>
      </c>
      <c r="F121">
        <f>INDEX([1]zones!$F:$F,MATCH(B121,[1]zones!$A:$A,0))</f>
        <v>2</v>
      </c>
      <c r="G121" s="2"/>
      <c r="H121" t="s">
        <v>15524</v>
      </c>
      <c r="I121">
        <f>COUNTIFS(coa_ruralurban!$R$2:$R$3142,$A121,coa_ruralurban!$M$2:$M$3142,I$1)</f>
        <v>0</v>
      </c>
      <c r="J121">
        <f>COUNTIFS(coa_ruralurban!$R$2:$R$3142,$A121,coa_ruralurban!$M$2:$M$3142,J$1)</f>
        <v>0</v>
      </c>
      <c r="K121">
        <f>COUNTIFS(coa_ruralurban!$R$2:$R$3142,$A121,coa_ruralurban!$M$2:$M$3142,K$1)</f>
        <v>0</v>
      </c>
      <c r="L121">
        <f>COUNTIFS(coa_ruralurban!$R$2:$R$3142,$A121,coa_ruralurban!$M$2:$M$3142,L$1)</f>
        <v>0</v>
      </c>
      <c r="M121">
        <f>COUNTIFS(coa_ruralurban!$R$2:$R$3142,$A121,coa_ruralurban!$M$2:$M$3142,M$1)</f>
        <v>0</v>
      </c>
      <c r="N121">
        <f>COUNTIFS(coa_ruralurban!$R$2:$R$3142,$A121,coa_ruralurban!$M$2:$M$3142,N$1)</f>
        <v>0</v>
      </c>
      <c r="O121">
        <f>COUNTIFS(coa_ruralurban!$R$2:$R$3142,$A121,coa_ruralurban!$M$2:$M$3142,O$1)</f>
        <v>0</v>
      </c>
      <c r="P121" t="str">
        <f>IF(I121&gt;SUM(J121:O121),"urban","rural")</f>
        <v>rural</v>
      </c>
      <c r="Q121" t="str">
        <f>IF(IFERROR(MATCH(A121,gis_cordon_inner_inside!B:B,0),0)&gt;0,"inside","outside")</f>
        <v>outside</v>
      </c>
      <c r="R121" t="str">
        <f>IF(IFERROR(MATCH(A121,gis_cordon_outer_inside!B:B,0),0)&gt;0,"inside","outside")</f>
        <v>outside</v>
      </c>
      <c r="S121" t="b">
        <f>IF(F121&gt;4,"TRUE")</f>
        <v>0</v>
      </c>
    </row>
    <row r="122" spans="1:19" x14ac:dyDescent="0.3">
      <c r="A122">
        <v>5102</v>
      </c>
      <c r="B122">
        <v>4</v>
      </c>
      <c r="C122">
        <f>VLOOKUP(A122,COORDS!$A$1:$D$543,3,0)</f>
        <v>497303</v>
      </c>
      <c r="D122">
        <f>VLOOKUP(A122,COORDS!$A$1:$D$543,4,0)</f>
        <v>323164</v>
      </c>
      <c r="E122">
        <f>INDEX([1]zones!$E:$E,MATCH(B122,[1]zones!$A:$A,0))</f>
        <v>0</v>
      </c>
      <c r="F122">
        <f>INDEX([1]zones!$F:$F,MATCH(B122,[1]zones!$A:$A,0))</f>
        <v>2</v>
      </c>
      <c r="G122" s="2"/>
      <c r="H122" t="s">
        <v>15524</v>
      </c>
      <c r="I122">
        <f>COUNTIFS(coa_ruralurban!$R$2:$R$3142,$A122,coa_ruralurban!$M$2:$M$3142,I$1)</f>
        <v>0</v>
      </c>
      <c r="J122">
        <f>COUNTIFS(coa_ruralurban!$R$2:$R$3142,$A122,coa_ruralurban!$M$2:$M$3142,J$1)</f>
        <v>0</v>
      </c>
      <c r="K122">
        <f>COUNTIFS(coa_ruralurban!$R$2:$R$3142,$A122,coa_ruralurban!$M$2:$M$3142,K$1)</f>
        <v>0</v>
      </c>
      <c r="L122">
        <f>COUNTIFS(coa_ruralurban!$R$2:$R$3142,$A122,coa_ruralurban!$M$2:$M$3142,L$1)</f>
        <v>0</v>
      </c>
      <c r="M122">
        <f>COUNTIFS(coa_ruralurban!$R$2:$R$3142,$A122,coa_ruralurban!$M$2:$M$3142,M$1)</f>
        <v>0</v>
      </c>
      <c r="N122">
        <f>COUNTIFS(coa_ruralurban!$R$2:$R$3142,$A122,coa_ruralurban!$M$2:$M$3142,N$1)</f>
        <v>0</v>
      </c>
      <c r="O122">
        <f>COUNTIFS(coa_ruralurban!$R$2:$R$3142,$A122,coa_ruralurban!$M$2:$M$3142,O$1)</f>
        <v>0</v>
      </c>
      <c r="P122" t="str">
        <f>IF(I122&gt;SUM(J122:O122),"urban","rural")</f>
        <v>rural</v>
      </c>
      <c r="Q122" t="str">
        <f>IF(IFERROR(MATCH(A122,gis_cordon_inner_inside!B:B,0),0)&gt;0,"inside","outside")</f>
        <v>outside</v>
      </c>
      <c r="R122" t="str">
        <f>IF(IFERROR(MATCH(A122,gis_cordon_outer_inside!B:B,0),0)&gt;0,"inside","outside")</f>
        <v>outside</v>
      </c>
      <c r="S122" t="b">
        <f>IF(F122&gt;4,"TRUE")</f>
        <v>0</v>
      </c>
    </row>
    <row r="123" spans="1:19" x14ac:dyDescent="0.3">
      <c r="A123">
        <v>5103</v>
      </c>
      <c r="B123">
        <v>1050</v>
      </c>
      <c r="C123">
        <f>VLOOKUP(A123,COORDS!$A$1:$D$543,3,0)</f>
        <v>579657</v>
      </c>
      <c r="D123">
        <f>VLOOKUP(A123,COORDS!$A$1:$D$543,4,0)</f>
        <v>339392</v>
      </c>
      <c r="E123" t="str">
        <f>INDEX([1]zones!$E:$E,MATCH(B123,[1]zones!$A:$A,0))</f>
        <v>E02005552</v>
      </c>
      <c r="F123">
        <f>INDEX([1]zones!$F:$F,MATCH(B123,[1]zones!$A:$A,0))</f>
        <v>5</v>
      </c>
      <c r="G123" t="str">
        <f>INDEX(msoas!D:D,MATCH(E123,msoas!B:B,0))</f>
        <v>King's Lynn and West Norfolk 002</v>
      </c>
      <c r="H123" t="s">
        <v>15522</v>
      </c>
      <c r="I123">
        <f>COUNTIFS(coa_ruralurban!$R$2:$R$3142,$A123,coa_ruralurban!$M$2:$M$3142,I$1)</f>
        <v>0</v>
      </c>
      <c r="J123">
        <f>COUNTIFS(coa_ruralurban!$R$2:$R$3142,$A123,coa_ruralurban!$M$2:$M$3142,J$1)</f>
        <v>1</v>
      </c>
      <c r="K123">
        <f>COUNTIFS(coa_ruralurban!$R$2:$R$3142,$A123,coa_ruralurban!$M$2:$M$3142,K$1)</f>
        <v>0</v>
      </c>
      <c r="L123">
        <f>COUNTIFS(coa_ruralurban!$R$2:$R$3142,$A123,coa_ruralurban!$M$2:$M$3142,L$1)</f>
        <v>0</v>
      </c>
      <c r="M123">
        <f>COUNTIFS(coa_ruralurban!$R$2:$R$3142,$A123,coa_ruralurban!$M$2:$M$3142,M$1)</f>
        <v>15</v>
      </c>
      <c r="N123">
        <f>COUNTIFS(coa_ruralurban!$R$2:$R$3142,$A123,coa_ruralurban!$M$2:$M$3142,N$1)</f>
        <v>2</v>
      </c>
      <c r="O123">
        <f>COUNTIFS(coa_ruralurban!$R$2:$R$3142,$A123,coa_ruralurban!$M$2:$M$3142,O$1)</f>
        <v>3</v>
      </c>
      <c r="P123" t="str">
        <f>IF(I123&gt;SUM(J123:O123),"urban","rural")</f>
        <v>rural</v>
      </c>
      <c r="Q123" t="str">
        <f>IF(IFERROR(MATCH(A123,gis_cordon_inner_inside!B:B,0),0)&gt;0,"inside","outside")</f>
        <v>outside</v>
      </c>
      <c r="R123" t="str">
        <f>IF(IFERROR(MATCH(A123,gis_cordon_outer_inside!B:B,0),0)&gt;0,"inside","outside")</f>
        <v>outside</v>
      </c>
      <c r="S123" t="str">
        <f>IF(F123&gt;4,"TRUE")</f>
        <v>TRUE</v>
      </c>
    </row>
    <row r="124" spans="1:19" x14ac:dyDescent="0.3">
      <c r="A124">
        <v>5104</v>
      </c>
      <c r="B124">
        <v>1051</v>
      </c>
      <c r="C124">
        <f>VLOOKUP(A124,COORDS!$A$1:$D$543,3,0)</f>
        <v>568604</v>
      </c>
      <c r="D124">
        <f>VLOOKUP(A124,COORDS!$A$1:$D$543,4,0)</f>
        <v>333976</v>
      </c>
      <c r="E124" t="str">
        <f>INDEX([1]zones!$E:$E,MATCH(B124,[1]zones!$A:$A,0))</f>
        <v>E02005553</v>
      </c>
      <c r="F124">
        <f>INDEX([1]zones!$F:$F,MATCH(B124,[1]zones!$A:$A,0))</f>
        <v>5</v>
      </c>
      <c r="G124" t="str">
        <f>INDEX(msoas!D:D,MATCH(E124,msoas!B:B,0))</f>
        <v>King's Lynn and West Norfolk 003</v>
      </c>
      <c r="H124" t="s">
        <v>15524</v>
      </c>
      <c r="I124">
        <f>COUNTIFS(coa_ruralurban!$R$2:$R$3142,$A124,coa_ruralurban!$M$2:$M$3142,I$1)</f>
        <v>0</v>
      </c>
      <c r="J124">
        <f>COUNTIFS(coa_ruralurban!$R$2:$R$3142,$A124,coa_ruralurban!$M$2:$M$3142,J$1)</f>
        <v>4</v>
      </c>
      <c r="K124">
        <f>COUNTIFS(coa_ruralurban!$R$2:$R$3142,$A124,coa_ruralurban!$M$2:$M$3142,K$1)</f>
        <v>1</v>
      </c>
      <c r="L124">
        <f>COUNTIFS(coa_ruralurban!$R$2:$R$3142,$A124,coa_ruralurban!$M$2:$M$3142,L$1)</f>
        <v>0</v>
      </c>
      <c r="M124">
        <f>COUNTIFS(coa_ruralurban!$R$2:$R$3142,$A124,coa_ruralurban!$M$2:$M$3142,M$1)</f>
        <v>0</v>
      </c>
      <c r="N124">
        <f>COUNTIFS(coa_ruralurban!$R$2:$R$3142,$A124,coa_ruralurban!$M$2:$M$3142,N$1)</f>
        <v>1</v>
      </c>
      <c r="O124">
        <f>COUNTIFS(coa_ruralurban!$R$2:$R$3142,$A124,coa_ruralurban!$M$2:$M$3142,O$1)</f>
        <v>8</v>
      </c>
      <c r="P124" t="str">
        <f>IF(I124&gt;SUM(J124:O124),"urban","rural")</f>
        <v>rural</v>
      </c>
      <c r="Q124" t="str">
        <f>IF(IFERROR(MATCH(A124,gis_cordon_inner_inside!B:B,0),0)&gt;0,"inside","outside")</f>
        <v>outside</v>
      </c>
      <c r="R124" t="str">
        <f>IF(IFERROR(MATCH(A124,gis_cordon_outer_inside!B:B,0),0)&gt;0,"inside","outside")</f>
        <v>outside</v>
      </c>
      <c r="S124" t="str">
        <f>IF(F124&gt;4,"TRUE")</f>
        <v>TRUE</v>
      </c>
    </row>
    <row r="125" spans="1:19" x14ac:dyDescent="0.3">
      <c r="A125">
        <v>5105</v>
      </c>
      <c r="B125">
        <v>1060</v>
      </c>
      <c r="C125">
        <f>VLOOKUP(A125,COORDS!$A$1:$D$543,3,0)</f>
        <v>574479</v>
      </c>
      <c r="D125">
        <f>VLOOKUP(A125,COORDS!$A$1:$D$543,4,0)</f>
        <v>320107</v>
      </c>
      <c r="E125" t="str">
        <f>INDEX([1]zones!$E:$E,MATCH(B125,[1]zones!$A:$A,0))</f>
        <v>E02005562</v>
      </c>
      <c r="F125">
        <f>INDEX([1]zones!$F:$F,MATCH(B125,[1]zones!$A:$A,0))</f>
        <v>5</v>
      </c>
      <c r="G125" t="str">
        <f>INDEX(msoas!D:D,MATCH(E125,msoas!B:B,0))</f>
        <v>King's Lynn and West Norfolk 012</v>
      </c>
      <c r="H125" t="s">
        <v>15524</v>
      </c>
      <c r="I125">
        <f>COUNTIFS(coa_ruralurban!$R$2:$R$3142,$A125,coa_ruralurban!$M$2:$M$3142,I$1)</f>
        <v>0</v>
      </c>
      <c r="J125">
        <f>COUNTIFS(coa_ruralurban!$R$2:$R$3142,$A125,coa_ruralurban!$M$2:$M$3142,J$1)</f>
        <v>3</v>
      </c>
      <c r="K125">
        <f>COUNTIFS(coa_ruralurban!$R$2:$R$3142,$A125,coa_ruralurban!$M$2:$M$3142,K$1)</f>
        <v>1</v>
      </c>
      <c r="L125">
        <f>COUNTIFS(coa_ruralurban!$R$2:$R$3142,$A125,coa_ruralurban!$M$2:$M$3142,L$1)</f>
        <v>3</v>
      </c>
      <c r="M125">
        <f>COUNTIFS(coa_ruralurban!$R$2:$R$3142,$A125,coa_ruralurban!$M$2:$M$3142,M$1)</f>
        <v>0</v>
      </c>
      <c r="N125">
        <f>COUNTIFS(coa_ruralurban!$R$2:$R$3142,$A125,coa_ruralurban!$M$2:$M$3142,N$1)</f>
        <v>0</v>
      </c>
      <c r="O125">
        <f>COUNTIFS(coa_ruralurban!$R$2:$R$3142,$A125,coa_ruralurban!$M$2:$M$3142,O$1)</f>
        <v>0</v>
      </c>
      <c r="P125" t="str">
        <f>IF(I125&gt;SUM(J125:O125),"urban","rural")</f>
        <v>rural</v>
      </c>
      <c r="Q125" t="str">
        <f>IF(IFERROR(MATCH(A125,gis_cordon_inner_inside!B:B,0),0)&gt;0,"inside","outside")</f>
        <v>outside</v>
      </c>
      <c r="R125" t="str">
        <f>IF(IFERROR(MATCH(A125,gis_cordon_outer_inside!B:B,0),0)&gt;0,"inside","outside")</f>
        <v>outside</v>
      </c>
      <c r="S125" t="str">
        <f>IF(F125&gt;4,"TRUE")</f>
        <v>TRUE</v>
      </c>
    </row>
    <row r="126" spans="1:19" x14ac:dyDescent="0.3">
      <c r="A126">
        <v>5106</v>
      </c>
      <c r="B126">
        <v>1060</v>
      </c>
      <c r="C126">
        <f>VLOOKUP(A126,COORDS!$A$1:$D$543,3,0)</f>
        <v>569109</v>
      </c>
      <c r="D126">
        <f>VLOOKUP(A126,COORDS!$A$1:$D$543,4,0)</f>
        <v>321977</v>
      </c>
      <c r="E126" t="str">
        <f>INDEX([1]zones!$E:$E,MATCH(B126,[1]zones!$A:$A,0))</f>
        <v>E02005562</v>
      </c>
      <c r="F126">
        <f>INDEX([1]zones!$F:$F,MATCH(B126,[1]zones!$A:$A,0))</f>
        <v>5</v>
      </c>
      <c r="G126" t="str">
        <f>INDEX(msoas!D:D,MATCH(E126,msoas!B:B,0))</f>
        <v>King's Lynn and West Norfolk 012</v>
      </c>
      <c r="H126" t="s">
        <v>15524</v>
      </c>
      <c r="I126">
        <f>COUNTIFS(coa_ruralurban!$R$2:$R$3142,$A126,coa_ruralurban!$M$2:$M$3142,I$1)</f>
        <v>0</v>
      </c>
      <c r="J126">
        <f>COUNTIFS(coa_ruralurban!$R$2:$R$3142,$A126,coa_ruralurban!$M$2:$M$3142,J$1)</f>
        <v>7</v>
      </c>
      <c r="K126">
        <f>COUNTIFS(coa_ruralurban!$R$2:$R$3142,$A126,coa_ruralurban!$M$2:$M$3142,K$1)</f>
        <v>0</v>
      </c>
      <c r="L126">
        <f>COUNTIFS(coa_ruralurban!$R$2:$R$3142,$A126,coa_ruralurban!$M$2:$M$3142,L$1)</f>
        <v>0</v>
      </c>
      <c r="M126">
        <f>COUNTIFS(coa_ruralurban!$R$2:$R$3142,$A126,coa_ruralurban!$M$2:$M$3142,M$1)</f>
        <v>0</v>
      </c>
      <c r="N126">
        <f>COUNTIFS(coa_ruralurban!$R$2:$R$3142,$A126,coa_ruralurban!$M$2:$M$3142,N$1)</f>
        <v>0</v>
      </c>
      <c r="O126">
        <f>COUNTIFS(coa_ruralurban!$R$2:$R$3142,$A126,coa_ruralurban!$M$2:$M$3142,O$1)</f>
        <v>0</v>
      </c>
      <c r="P126" t="str">
        <f>IF(I126&gt;SUM(J126:O126),"urban","rural")</f>
        <v>rural</v>
      </c>
      <c r="Q126" t="str">
        <f>IF(IFERROR(MATCH(A126,gis_cordon_inner_inside!B:B,0),0)&gt;0,"inside","outside")</f>
        <v>outside</v>
      </c>
      <c r="R126" t="str">
        <f>IF(IFERROR(MATCH(A126,gis_cordon_outer_inside!B:B,0),0)&gt;0,"inside","outside")</f>
        <v>inside</v>
      </c>
      <c r="S126" t="str">
        <f>IF(F126&gt;4,"TRUE")</f>
        <v>TRUE</v>
      </c>
    </row>
    <row r="127" spans="1:19" x14ac:dyDescent="0.3">
      <c r="A127">
        <v>5107</v>
      </c>
      <c r="B127">
        <v>1062</v>
      </c>
      <c r="C127">
        <f>VLOOKUP(A127,COORDS!$A$1:$D$543,3,0)</f>
        <v>565704</v>
      </c>
      <c r="D127">
        <f>VLOOKUP(A127,COORDS!$A$1:$D$543,4,0)</f>
        <v>312035</v>
      </c>
      <c r="E127" t="str">
        <f>INDEX([1]zones!$E:$E,MATCH(B127,[1]zones!$A:$A,0))</f>
        <v>E02005564</v>
      </c>
      <c r="F127">
        <f>INDEX([1]zones!$F:$F,MATCH(B127,[1]zones!$A:$A,0))</f>
        <v>5</v>
      </c>
      <c r="G127" t="str">
        <f>INDEX(msoas!D:D,MATCH(E127,msoas!B:B,0))</f>
        <v>King's Lynn and West Norfolk 014</v>
      </c>
      <c r="H127" t="s">
        <v>15524</v>
      </c>
      <c r="I127">
        <f>COUNTIFS(coa_ruralurban!$R$2:$R$3142,$A127,coa_ruralurban!$M$2:$M$3142,I$1)</f>
        <v>0</v>
      </c>
      <c r="J127">
        <f>COUNTIFS(coa_ruralurban!$R$2:$R$3142,$A127,coa_ruralurban!$M$2:$M$3142,J$1)</f>
        <v>2</v>
      </c>
      <c r="K127">
        <f>COUNTIFS(coa_ruralurban!$R$2:$R$3142,$A127,coa_ruralurban!$M$2:$M$3142,K$1)</f>
        <v>0</v>
      </c>
      <c r="L127">
        <f>COUNTIFS(coa_ruralurban!$R$2:$R$3142,$A127,coa_ruralurban!$M$2:$M$3142,L$1)</f>
        <v>0</v>
      </c>
      <c r="M127">
        <f>COUNTIFS(coa_ruralurban!$R$2:$R$3142,$A127,coa_ruralurban!$M$2:$M$3142,M$1)</f>
        <v>0</v>
      </c>
      <c r="N127">
        <f>COUNTIFS(coa_ruralurban!$R$2:$R$3142,$A127,coa_ruralurban!$M$2:$M$3142,N$1)</f>
        <v>0</v>
      </c>
      <c r="O127">
        <f>COUNTIFS(coa_ruralurban!$R$2:$R$3142,$A127,coa_ruralurban!$M$2:$M$3142,O$1)</f>
        <v>0</v>
      </c>
      <c r="P127" t="str">
        <f>IF(I127&gt;SUM(J127:O127),"urban","rural")</f>
        <v>rural</v>
      </c>
      <c r="Q127" t="str">
        <f>IF(IFERROR(MATCH(A127,gis_cordon_inner_inside!B:B,0),0)&gt;0,"inside","outside")</f>
        <v>outside</v>
      </c>
      <c r="R127" t="str">
        <f>IF(IFERROR(MATCH(A127,gis_cordon_outer_inside!B:B,0),0)&gt;0,"inside","outside")</f>
        <v>outside</v>
      </c>
      <c r="S127" t="str">
        <f>IF(F127&gt;4,"TRUE")</f>
        <v>TRUE</v>
      </c>
    </row>
    <row r="128" spans="1:19" x14ac:dyDescent="0.3">
      <c r="A128">
        <v>5108</v>
      </c>
      <c r="B128">
        <v>1060</v>
      </c>
      <c r="C128">
        <f>VLOOKUP(A128,COORDS!$A$1:$D$543,3,0)</f>
        <v>570942</v>
      </c>
      <c r="D128">
        <f>VLOOKUP(A128,COORDS!$A$1:$D$543,4,0)</f>
        <v>314765</v>
      </c>
      <c r="E128" t="str">
        <f>INDEX([1]zones!$E:$E,MATCH(B128,[1]zones!$A:$A,0))</f>
        <v>E02005562</v>
      </c>
      <c r="F128">
        <f>INDEX([1]zones!$F:$F,MATCH(B128,[1]zones!$A:$A,0))</f>
        <v>5</v>
      </c>
      <c r="G128" t="str">
        <f>INDEX(msoas!D:D,MATCH(E128,msoas!B:B,0))</f>
        <v>King's Lynn and West Norfolk 012</v>
      </c>
      <c r="H128" t="s">
        <v>15524</v>
      </c>
      <c r="I128">
        <f>COUNTIFS(coa_ruralurban!$R$2:$R$3142,$A128,coa_ruralurban!$M$2:$M$3142,I$1)</f>
        <v>0</v>
      </c>
      <c r="J128">
        <f>COUNTIFS(coa_ruralurban!$R$2:$R$3142,$A128,coa_ruralurban!$M$2:$M$3142,J$1)</f>
        <v>2</v>
      </c>
      <c r="K128">
        <f>COUNTIFS(coa_ruralurban!$R$2:$R$3142,$A128,coa_ruralurban!$M$2:$M$3142,K$1)</f>
        <v>2</v>
      </c>
      <c r="L128">
        <f>COUNTIFS(coa_ruralurban!$R$2:$R$3142,$A128,coa_ruralurban!$M$2:$M$3142,L$1)</f>
        <v>0</v>
      </c>
      <c r="M128">
        <f>COUNTIFS(coa_ruralurban!$R$2:$R$3142,$A128,coa_ruralurban!$M$2:$M$3142,M$1)</f>
        <v>0</v>
      </c>
      <c r="N128">
        <f>COUNTIFS(coa_ruralurban!$R$2:$R$3142,$A128,coa_ruralurban!$M$2:$M$3142,N$1)</f>
        <v>0</v>
      </c>
      <c r="O128">
        <f>COUNTIFS(coa_ruralurban!$R$2:$R$3142,$A128,coa_ruralurban!$M$2:$M$3142,O$1)</f>
        <v>0</v>
      </c>
      <c r="P128" t="str">
        <f>IF(I128&gt;SUM(J128:O128),"urban","rural")</f>
        <v>rural</v>
      </c>
      <c r="Q128" t="str">
        <f>IF(IFERROR(MATCH(A128,gis_cordon_inner_inside!B:B,0),0)&gt;0,"inside","outside")</f>
        <v>outside</v>
      </c>
      <c r="R128" t="str">
        <f>IF(IFERROR(MATCH(A128,gis_cordon_outer_inside!B:B,0),0)&gt;0,"inside","outside")</f>
        <v>outside</v>
      </c>
      <c r="S128" t="str">
        <f>IF(F128&gt;4,"TRUE")</f>
        <v>TRUE</v>
      </c>
    </row>
    <row r="129" spans="1:19" x14ac:dyDescent="0.3">
      <c r="A129">
        <v>5109</v>
      </c>
      <c r="B129">
        <v>1060</v>
      </c>
      <c r="C129">
        <f>VLOOKUP(A129,COORDS!$A$1:$D$543,3,0)</f>
        <v>581400</v>
      </c>
      <c r="D129">
        <f>VLOOKUP(A129,COORDS!$A$1:$D$543,4,0)</f>
        <v>316907</v>
      </c>
      <c r="E129" t="str">
        <f>INDEX([1]zones!$E:$E,MATCH(B129,[1]zones!$A:$A,0))</f>
        <v>E02005562</v>
      </c>
      <c r="F129">
        <f>INDEX([1]zones!$F:$F,MATCH(B129,[1]zones!$A:$A,0))</f>
        <v>5</v>
      </c>
      <c r="G129" t="str">
        <f>INDEX(msoas!D:D,MATCH(E129,msoas!B:B,0))</f>
        <v>King's Lynn and West Norfolk 012</v>
      </c>
      <c r="H129" t="s">
        <v>15524</v>
      </c>
      <c r="I129">
        <f>COUNTIFS(coa_ruralurban!$R$2:$R$3142,$A129,coa_ruralurban!$M$2:$M$3142,I$1)</f>
        <v>0</v>
      </c>
      <c r="J129">
        <f>COUNTIFS(coa_ruralurban!$R$2:$R$3142,$A129,coa_ruralurban!$M$2:$M$3142,J$1)</f>
        <v>3</v>
      </c>
      <c r="K129">
        <f>COUNTIFS(coa_ruralurban!$R$2:$R$3142,$A129,coa_ruralurban!$M$2:$M$3142,K$1)</f>
        <v>0</v>
      </c>
      <c r="L129">
        <f>COUNTIFS(coa_ruralurban!$R$2:$R$3142,$A129,coa_ruralurban!$M$2:$M$3142,L$1)</f>
        <v>0</v>
      </c>
      <c r="M129">
        <f>COUNTIFS(coa_ruralurban!$R$2:$R$3142,$A129,coa_ruralurban!$M$2:$M$3142,M$1)</f>
        <v>0</v>
      </c>
      <c r="N129">
        <f>COUNTIFS(coa_ruralurban!$R$2:$R$3142,$A129,coa_ruralurban!$M$2:$M$3142,N$1)</f>
        <v>0</v>
      </c>
      <c r="O129">
        <f>COUNTIFS(coa_ruralurban!$R$2:$R$3142,$A129,coa_ruralurban!$M$2:$M$3142,O$1)</f>
        <v>0</v>
      </c>
      <c r="P129" t="str">
        <f>IF(I129&gt;SUM(J129:O129),"urban","rural")</f>
        <v>rural</v>
      </c>
      <c r="Q129" t="str">
        <f>IF(IFERROR(MATCH(A129,gis_cordon_inner_inside!B:B,0),0)&gt;0,"inside","outside")</f>
        <v>outside</v>
      </c>
      <c r="R129" t="str">
        <f>IF(IFERROR(MATCH(A129,gis_cordon_outer_inside!B:B,0),0)&gt;0,"inside","outside")</f>
        <v>outside</v>
      </c>
      <c r="S129" t="str">
        <f>IF(F129&gt;4,"TRUE")</f>
        <v>TRUE</v>
      </c>
    </row>
    <row r="130" spans="1:19" x14ac:dyDescent="0.3">
      <c r="A130">
        <v>5110</v>
      </c>
      <c r="B130">
        <v>1063</v>
      </c>
      <c r="C130">
        <f>VLOOKUP(A130,COORDS!$A$1:$D$543,3,0)</f>
        <v>558141</v>
      </c>
      <c r="D130">
        <f>VLOOKUP(A130,COORDS!$A$1:$D$543,4,0)</f>
        <v>308897</v>
      </c>
      <c r="E130" t="str">
        <f>INDEX([1]zones!$E:$E,MATCH(B130,[1]zones!$A:$A,0))</f>
        <v>E02005565</v>
      </c>
      <c r="F130">
        <f>INDEX([1]zones!$F:$F,MATCH(B130,[1]zones!$A:$A,0))</f>
        <v>5</v>
      </c>
      <c r="G130" t="str">
        <f>INDEX(msoas!D:D,MATCH(E130,msoas!B:B,0))</f>
        <v>King's Lynn and West Norfolk 015</v>
      </c>
      <c r="H130" t="s">
        <v>15522</v>
      </c>
      <c r="I130">
        <f>COUNTIFS(coa_ruralurban!$R$2:$R$3142,$A130,coa_ruralurban!$M$2:$M$3142,I$1)</f>
        <v>0</v>
      </c>
      <c r="J130">
        <f>COUNTIFS(coa_ruralurban!$R$2:$R$3142,$A130,coa_ruralurban!$M$2:$M$3142,J$1)</f>
        <v>0</v>
      </c>
      <c r="K130">
        <f>COUNTIFS(coa_ruralurban!$R$2:$R$3142,$A130,coa_ruralurban!$M$2:$M$3142,K$1)</f>
        <v>1</v>
      </c>
      <c r="L130">
        <f>COUNTIFS(coa_ruralurban!$R$2:$R$3142,$A130,coa_ruralurban!$M$2:$M$3142,L$1)</f>
        <v>0</v>
      </c>
      <c r="M130">
        <f>COUNTIFS(coa_ruralurban!$R$2:$R$3142,$A130,coa_ruralurban!$M$2:$M$3142,M$1)</f>
        <v>0</v>
      </c>
      <c r="N130">
        <f>COUNTIFS(coa_ruralurban!$R$2:$R$3142,$A130,coa_ruralurban!$M$2:$M$3142,N$1)</f>
        <v>0</v>
      </c>
      <c r="O130">
        <f>COUNTIFS(coa_ruralurban!$R$2:$R$3142,$A130,coa_ruralurban!$M$2:$M$3142,O$1)</f>
        <v>0</v>
      </c>
      <c r="P130" t="str">
        <f>IF(I130&gt;SUM(J130:O130),"urban","rural")</f>
        <v>rural</v>
      </c>
      <c r="Q130" t="str">
        <f>IF(IFERROR(MATCH(A130,gis_cordon_inner_inside!B:B,0),0)&gt;0,"inside","outside")</f>
        <v>outside</v>
      </c>
      <c r="R130" t="str">
        <f>IF(IFERROR(MATCH(A130,gis_cordon_outer_inside!B:B,0),0)&gt;0,"inside","outside")</f>
        <v>outside</v>
      </c>
      <c r="S130" t="str">
        <f>IF(F130&gt;4,"TRUE")</f>
        <v>TRUE</v>
      </c>
    </row>
    <row r="131" spans="1:19" x14ac:dyDescent="0.3">
      <c r="A131">
        <v>5111</v>
      </c>
      <c r="B131">
        <v>1063</v>
      </c>
      <c r="C131">
        <f>VLOOKUP(A131,COORDS!$A$1:$D$543,3,0)</f>
        <v>558705</v>
      </c>
      <c r="D131">
        <f>VLOOKUP(A131,COORDS!$A$1:$D$543,4,0)</f>
        <v>313687</v>
      </c>
      <c r="E131" t="str">
        <f>INDEX([1]zones!$E:$E,MATCH(B131,[1]zones!$A:$A,0))</f>
        <v>E02005565</v>
      </c>
      <c r="F131">
        <f>INDEX([1]zones!$F:$F,MATCH(B131,[1]zones!$A:$A,0))</f>
        <v>5</v>
      </c>
      <c r="G131" t="str">
        <f>INDEX(msoas!D:D,MATCH(E131,msoas!B:B,0))</f>
        <v>King's Lynn and West Norfolk 015</v>
      </c>
      <c r="H131" t="s">
        <v>15524</v>
      </c>
      <c r="I131">
        <f>COUNTIFS(coa_ruralurban!$R$2:$R$3142,$A131,coa_ruralurban!$M$2:$M$3142,I$1)</f>
        <v>0</v>
      </c>
      <c r="J131">
        <f>COUNTIFS(coa_ruralurban!$R$2:$R$3142,$A131,coa_ruralurban!$M$2:$M$3142,J$1)</f>
        <v>2</v>
      </c>
      <c r="K131">
        <f>COUNTIFS(coa_ruralurban!$R$2:$R$3142,$A131,coa_ruralurban!$M$2:$M$3142,K$1)</f>
        <v>1</v>
      </c>
      <c r="L131">
        <f>COUNTIFS(coa_ruralurban!$R$2:$R$3142,$A131,coa_ruralurban!$M$2:$M$3142,L$1)</f>
        <v>0</v>
      </c>
      <c r="M131">
        <f>COUNTIFS(coa_ruralurban!$R$2:$R$3142,$A131,coa_ruralurban!$M$2:$M$3142,M$1)</f>
        <v>0</v>
      </c>
      <c r="N131">
        <f>COUNTIFS(coa_ruralurban!$R$2:$R$3142,$A131,coa_ruralurban!$M$2:$M$3142,N$1)</f>
        <v>0</v>
      </c>
      <c r="O131">
        <f>COUNTIFS(coa_ruralurban!$R$2:$R$3142,$A131,coa_ruralurban!$M$2:$M$3142,O$1)</f>
        <v>0</v>
      </c>
      <c r="P131" t="str">
        <f>IF(I131&gt;SUM(J131:O131),"urban","rural")</f>
        <v>rural</v>
      </c>
      <c r="Q131" t="str">
        <f>IF(IFERROR(MATCH(A131,gis_cordon_inner_inside!B:B,0),0)&gt;0,"inside","outside")</f>
        <v>outside</v>
      </c>
      <c r="R131" t="str">
        <f>IF(IFERROR(MATCH(A131,gis_cordon_outer_inside!B:B,0),0)&gt;0,"inside","outside")</f>
        <v>outside</v>
      </c>
      <c r="S131" t="str">
        <f>IF(F131&gt;4,"TRUE")</f>
        <v>TRUE</v>
      </c>
    </row>
    <row r="132" spans="1:19" x14ac:dyDescent="0.3">
      <c r="A132">
        <v>5112</v>
      </c>
      <c r="B132">
        <v>1062</v>
      </c>
      <c r="C132">
        <f>VLOOKUP(A132,COORDS!$A$1:$D$543,3,0)</f>
        <v>563454</v>
      </c>
      <c r="D132">
        <f>VLOOKUP(A132,COORDS!$A$1:$D$543,4,0)</f>
        <v>317435</v>
      </c>
      <c r="E132" t="str">
        <f>INDEX([1]zones!$E:$E,MATCH(B132,[1]zones!$A:$A,0))</f>
        <v>E02005564</v>
      </c>
      <c r="F132">
        <f>INDEX([1]zones!$F:$F,MATCH(B132,[1]zones!$A:$A,0))</f>
        <v>5</v>
      </c>
      <c r="G132" t="str">
        <f>INDEX(msoas!D:D,MATCH(E132,msoas!B:B,0))</f>
        <v>King's Lynn and West Norfolk 014</v>
      </c>
      <c r="H132" t="s">
        <v>15524</v>
      </c>
      <c r="I132">
        <f>COUNTIFS(coa_ruralurban!$R$2:$R$3142,$A132,coa_ruralurban!$M$2:$M$3142,I$1)</f>
        <v>1</v>
      </c>
      <c r="J132">
        <f>COUNTIFS(coa_ruralurban!$R$2:$R$3142,$A132,coa_ruralurban!$M$2:$M$3142,J$1)</f>
        <v>0</v>
      </c>
      <c r="K132">
        <f>COUNTIFS(coa_ruralurban!$R$2:$R$3142,$A132,coa_ruralurban!$M$2:$M$3142,K$1)</f>
        <v>0</v>
      </c>
      <c r="L132">
        <f>COUNTIFS(coa_ruralurban!$R$2:$R$3142,$A132,coa_ruralurban!$M$2:$M$3142,L$1)</f>
        <v>0</v>
      </c>
      <c r="M132">
        <f>COUNTIFS(coa_ruralurban!$R$2:$R$3142,$A132,coa_ruralurban!$M$2:$M$3142,M$1)</f>
        <v>0</v>
      </c>
      <c r="N132">
        <f>COUNTIFS(coa_ruralurban!$R$2:$R$3142,$A132,coa_ruralurban!$M$2:$M$3142,N$1)</f>
        <v>0</v>
      </c>
      <c r="O132">
        <f>COUNTIFS(coa_ruralurban!$R$2:$R$3142,$A132,coa_ruralurban!$M$2:$M$3142,O$1)</f>
        <v>0</v>
      </c>
      <c r="P132" t="str">
        <f>IF(I132&gt;SUM(J132:O132),"urban","rural")</f>
        <v>urban</v>
      </c>
      <c r="Q132" t="str">
        <f>IF(IFERROR(MATCH(A132,gis_cordon_inner_inside!B:B,0),0)&gt;0,"inside","outside")</f>
        <v>inside</v>
      </c>
      <c r="R132" t="str">
        <f>IF(IFERROR(MATCH(A132,gis_cordon_outer_inside!B:B,0),0)&gt;0,"inside","outside")</f>
        <v>inside</v>
      </c>
      <c r="S132" t="str">
        <f>IF(F132&gt;4,"TRUE")</f>
        <v>TRUE</v>
      </c>
    </row>
    <row r="133" spans="1:19" x14ac:dyDescent="0.3">
      <c r="A133">
        <v>5115</v>
      </c>
      <c r="B133">
        <v>1062</v>
      </c>
      <c r="C133">
        <f>VLOOKUP(A133,COORDS!$A$1:$D$543,3,0)</f>
        <v>571735</v>
      </c>
      <c r="D133">
        <f>VLOOKUP(A133,COORDS!$A$1:$D$543,4,0)</f>
        <v>309729</v>
      </c>
      <c r="E133" t="str">
        <f>INDEX([1]zones!$E:$E,MATCH(B133,[1]zones!$A:$A,0))</f>
        <v>E02005564</v>
      </c>
      <c r="F133">
        <f>INDEX([1]zones!$F:$F,MATCH(B133,[1]zones!$A:$A,0))</f>
        <v>5</v>
      </c>
      <c r="G133" t="str">
        <f>INDEX(msoas!D:D,MATCH(E133,msoas!B:B,0))</f>
        <v>King's Lynn and West Norfolk 014</v>
      </c>
      <c r="H133" t="s">
        <v>15524</v>
      </c>
      <c r="I133">
        <f>COUNTIFS(coa_ruralurban!$R$2:$R$3142,$A133,coa_ruralurban!$M$2:$M$3142,I$1)</f>
        <v>0</v>
      </c>
      <c r="J133">
        <f>COUNTIFS(coa_ruralurban!$R$2:$R$3142,$A133,coa_ruralurban!$M$2:$M$3142,J$1)</f>
        <v>3</v>
      </c>
      <c r="K133">
        <f>COUNTIFS(coa_ruralurban!$R$2:$R$3142,$A133,coa_ruralurban!$M$2:$M$3142,K$1)</f>
        <v>0</v>
      </c>
      <c r="L133">
        <f>COUNTIFS(coa_ruralurban!$R$2:$R$3142,$A133,coa_ruralurban!$M$2:$M$3142,L$1)</f>
        <v>5</v>
      </c>
      <c r="M133">
        <f>COUNTIFS(coa_ruralurban!$R$2:$R$3142,$A133,coa_ruralurban!$M$2:$M$3142,M$1)</f>
        <v>0</v>
      </c>
      <c r="N133">
        <f>COUNTIFS(coa_ruralurban!$R$2:$R$3142,$A133,coa_ruralurban!$M$2:$M$3142,N$1)</f>
        <v>0</v>
      </c>
      <c r="O133">
        <f>COUNTIFS(coa_ruralurban!$R$2:$R$3142,$A133,coa_ruralurban!$M$2:$M$3142,O$1)</f>
        <v>0</v>
      </c>
      <c r="P133" t="str">
        <f>IF(I133&gt;SUM(J133:O133),"urban","rural")</f>
        <v>rural</v>
      </c>
      <c r="Q133" t="str">
        <f>IF(IFERROR(MATCH(A133,gis_cordon_inner_inside!B:B,0),0)&gt;0,"inside","outside")</f>
        <v>outside</v>
      </c>
      <c r="R133" t="str">
        <f>IF(IFERROR(MATCH(A133,gis_cordon_outer_inside!B:B,0),0)&gt;0,"inside","outside")</f>
        <v>outside</v>
      </c>
      <c r="S133" t="str">
        <f>IF(F133&gt;4,"TRUE")</f>
        <v>TRUE</v>
      </c>
    </row>
    <row r="134" spans="1:19" x14ac:dyDescent="0.3">
      <c r="A134">
        <v>5116</v>
      </c>
      <c r="B134">
        <v>7</v>
      </c>
      <c r="C134">
        <f>VLOOKUP(A134,COORDS!$A$1:$D$543,3,0)</f>
        <v>643837</v>
      </c>
      <c r="D134">
        <f>VLOOKUP(A134,COORDS!$A$1:$D$543,4,0)</f>
        <v>286197</v>
      </c>
      <c r="E134">
        <f>INDEX([1]zones!$E:$E,MATCH(B134,[1]zones!$A:$A,0))</f>
        <v>0</v>
      </c>
      <c r="F134">
        <f>INDEX([1]zones!$F:$F,MATCH(B134,[1]zones!$A:$A,0))</f>
        <v>3</v>
      </c>
      <c r="G134" s="2"/>
      <c r="H134" t="s">
        <v>15524</v>
      </c>
      <c r="I134">
        <f>COUNTIFS(coa_ruralurban!$R$2:$R$3142,$A134,coa_ruralurban!$M$2:$M$3142,I$1)</f>
        <v>0</v>
      </c>
      <c r="J134">
        <f>COUNTIFS(coa_ruralurban!$R$2:$R$3142,$A134,coa_ruralurban!$M$2:$M$3142,J$1)</f>
        <v>0</v>
      </c>
      <c r="K134">
        <f>COUNTIFS(coa_ruralurban!$R$2:$R$3142,$A134,coa_ruralurban!$M$2:$M$3142,K$1)</f>
        <v>0</v>
      </c>
      <c r="L134">
        <f>COUNTIFS(coa_ruralurban!$R$2:$R$3142,$A134,coa_ruralurban!$M$2:$M$3142,L$1)</f>
        <v>0</v>
      </c>
      <c r="M134">
        <f>COUNTIFS(coa_ruralurban!$R$2:$R$3142,$A134,coa_ruralurban!$M$2:$M$3142,M$1)</f>
        <v>0</v>
      </c>
      <c r="N134">
        <f>COUNTIFS(coa_ruralurban!$R$2:$R$3142,$A134,coa_ruralurban!$M$2:$M$3142,N$1)</f>
        <v>0</v>
      </c>
      <c r="O134">
        <f>COUNTIFS(coa_ruralurban!$R$2:$R$3142,$A134,coa_ruralurban!$M$2:$M$3142,O$1)</f>
        <v>0</v>
      </c>
      <c r="P134" t="str">
        <f>IF(I134&gt;SUM(J134:O134),"urban","rural")</f>
        <v>rural</v>
      </c>
      <c r="Q134" t="str">
        <f>IF(IFERROR(MATCH(A134,gis_cordon_inner_inside!B:B,0),0)&gt;0,"inside","outside")</f>
        <v>outside</v>
      </c>
      <c r="R134" t="str">
        <f>IF(IFERROR(MATCH(A134,gis_cordon_outer_inside!B:B,0),0)&gt;0,"inside","outside")</f>
        <v>outside</v>
      </c>
      <c r="S134" t="b">
        <f>IF(F134&gt;4,"TRUE")</f>
        <v>0</v>
      </c>
    </row>
    <row r="135" spans="1:19" x14ac:dyDescent="0.3">
      <c r="A135">
        <v>5117</v>
      </c>
      <c r="B135">
        <v>1</v>
      </c>
      <c r="C135">
        <f>VLOOKUP(A135,COORDS!$A$1:$D$543,3,0)</f>
        <v>562561</v>
      </c>
      <c r="D135">
        <f>VLOOKUP(A135,COORDS!$A$1:$D$543,4,0)</f>
        <v>265052</v>
      </c>
      <c r="E135">
        <f>INDEX([1]zones!$E:$E,MATCH(B135,[1]zones!$A:$A,0))</f>
        <v>0</v>
      </c>
      <c r="F135">
        <f>INDEX([1]zones!$F:$F,MATCH(B135,[1]zones!$A:$A,0))</f>
        <v>3</v>
      </c>
      <c r="G135" s="2"/>
      <c r="H135" t="s">
        <v>15522</v>
      </c>
      <c r="I135">
        <f>COUNTIFS(coa_ruralurban!$R$2:$R$3142,$A135,coa_ruralurban!$M$2:$M$3142,I$1)</f>
        <v>0</v>
      </c>
      <c r="J135">
        <f>COUNTIFS(coa_ruralurban!$R$2:$R$3142,$A135,coa_ruralurban!$M$2:$M$3142,J$1)</f>
        <v>0</v>
      </c>
      <c r="K135">
        <f>COUNTIFS(coa_ruralurban!$R$2:$R$3142,$A135,coa_ruralurban!$M$2:$M$3142,K$1)</f>
        <v>0</v>
      </c>
      <c r="L135">
        <f>COUNTIFS(coa_ruralurban!$R$2:$R$3142,$A135,coa_ruralurban!$M$2:$M$3142,L$1)</f>
        <v>0</v>
      </c>
      <c r="M135">
        <f>COUNTIFS(coa_ruralurban!$R$2:$R$3142,$A135,coa_ruralurban!$M$2:$M$3142,M$1)</f>
        <v>0</v>
      </c>
      <c r="N135">
        <f>COUNTIFS(coa_ruralurban!$R$2:$R$3142,$A135,coa_ruralurban!$M$2:$M$3142,N$1)</f>
        <v>0</v>
      </c>
      <c r="O135">
        <f>COUNTIFS(coa_ruralurban!$R$2:$R$3142,$A135,coa_ruralurban!$M$2:$M$3142,O$1)</f>
        <v>0</v>
      </c>
      <c r="P135" t="str">
        <f>IF(I135&gt;SUM(J135:O135),"urban","rural")</f>
        <v>rural</v>
      </c>
      <c r="Q135" t="str">
        <f>IF(IFERROR(MATCH(A135,gis_cordon_inner_inside!B:B,0),0)&gt;0,"inside","outside")</f>
        <v>outside</v>
      </c>
      <c r="R135" t="str">
        <f>IF(IFERROR(MATCH(A135,gis_cordon_outer_inside!B:B,0),0)&gt;0,"inside","outside")</f>
        <v>outside</v>
      </c>
      <c r="S135" t="b">
        <f>IF(F135&gt;4,"TRUE")</f>
        <v>0</v>
      </c>
    </row>
    <row r="136" spans="1:19" x14ac:dyDescent="0.3">
      <c r="A136">
        <v>5118</v>
      </c>
      <c r="B136">
        <v>1</v>
      </c>
      <c r="C136">
        <f>VLOOKUP(A136,COORDS!$A$1:$D$543,3,0)</f>
        <v>609631</v>
      </c>
      <c r="D136">
        <f>VLOOKUP(A136,COORDS!$A$1:$D$543,4,0)</f>
        <v>257744</v>
      </c>
      <c r="E136">
        <f>INDEX([1]zones!$E:$E,MATCH(B136,[1]zones!$A:$A,0))</f>
        <v>0</v>
      </c>
      <c r="F136">
        <f>INDEX([1]zones!$F:$F,MATCH(B136,[1]zones!$A:$A,0))</f>
        <v>3</v>
      </c>
      <c r="G136" s="2"/>
      <c r="H136" t="s">
        <v>15522</v>
      </c>
      <c r="I136">
        <f>COUNTIFS(coa_ruralurban!$R$2:$R$3142,$A136,coa_ruralurban!$M$2:$M$3142,I$1)</f>
        <v>0</v>
      </c>
      <c r="J136">
        <f>COUNTIFS(coa_ruralurban!$R$2:$R$3142,$A136,coa_ruralurban!$M$2:$M$3142,J$1)</f>
        <v>0</v>
      </c>
      <c r="K136">
        <f>COUNTIFS(coa_ruralurban!$R$2:$R$3142,$A136,coa_ruralurban!$M$2:$M$3142,K$1)</f>
        <v>0</v>
      </c>
      <c r="L136">
        <f>COUNTIFS(coa_ruralurban!$R$2:$R$3142,$A136,coa_ruralurban!$M$2:$M$3142,L$1)</f>
        <v>0</v>
      </c>
      <c r="M136">
        <f>COUNTIFS(coa_ruralurban!$R$2:$R$3142,$A136,coa_ruralurban!$M$2:$M$3142,M$1)</f>
        <v>0</v>
      </c>
      <c r="N136">
        <f>COUNTIFS(coa_ruralurban!$R$2:$R$3142,$A136,coa_ruralurban!$M$2:$M$3142,N$1)</f>
        <v>0</v>
      </c>
      <c r="O136">
        <f>COUNTIFS(coa_ruralurban!$R$2:$R$3142,$A136,coa_ruralurban!$M$2:$M$3142,O$1)</f>
        <v>0</v>
      </c>
      <c r="P136" t="str">
        <f>IF(I136&gt;SUM(J136:O136),"urban","rural")</f>
        <v>rural</v>
      </c>
      <c r="Q136" t="str">
        <f>IF(IFERROR(MATCH(A136,gis_cordon_inner_inside!B:B,0),0)&gt;0,"inside","outside")</f>
        <v>outside</v>
      </c>
      <c r="R136" t="str">
        <f>IF(IFERROR(MATCH(A136,gis_cordon_outer_inside!B:B,0),0)&gt;0,"inside","outside")</f>
        <v>outside</v>
      </c>
      <c r="S136" t="b">
        <f>IF(F136&gt;4,"TRUE")</f>
        <v>0</v>
      </c>
    </row>
    <row r="137" spans="1:19" x14ac:dyDescent="0.3">
      <c r="A137">
        <v>5119</v>
      </c>
      <c r="B137">
        <v>1058</v>
      </c>
      <c r="C137">
        <f>VLOOKUP(A137,COORDS!$A$1:$D$543,3,0)</f>
        <v>564749</v>
      </c>
      <c r="D137">
        <f>VLOOKUP(A137,COORDS!$A$1:$D$543,4,0)</f>
        <v>319765</v>
      </c>
      <c r="E137" t="str">
        <f>INDEX([1]zones!$E:$E,MATCH(B137,[1]zones!$A:$A,0))</f>
        <v>E02005560</v>
      </c>
      <c r="F137">
        <f>INDEX([1]zones!$F:$F,MATCH(B137,[1]zones!$A:$A,0))</f>
        <v>5</v>
      </c>
      <c r="G137" t="str">
        <f>INDEX(msoas!D:D,MATCH(E137,msoas!B:B,0))</f>
        <v>King's Lynn and West Norfolk 010</v>
      </c>
      <c r="H137" t="s">
        <v>15522</v>
      </c>
      <c r="I137">
        <f>COUNTIFS(coa_ruralurban!$R$2:$R$3142,$A137,coa_ruralurban!$M$2:$M$3142,I$1)</f>
        <v>10</v>
      </c>
      <c r="J137">
        <f>COUNTIFS(coa_ruralurban!$R$2:$R$3142,$A137,coa_ruralurban!$M$2:$M$3142,J$1)</f>
        <v>0</v>
      </c>
      <c r="K137">
        <f>COUNTIFS(coa_ruralurban!$R$2:$R$3142,$A137,coa_ruralurban!$M$2:$M$3142,K$1)</f>
        <v>0</v>
      </c>
      <c r="L137">
        <f>COUNTIFS(coa_ruralurban!$R$2:$R$3142,$A137,coa_ruralurban!$M$2:$M$3142,L$1)</f>
        <v>0</v>
      </c>
      <c r="M137">
        <f>COUNTIFS(coa_ruralurban!$R$2:$R$3142,$A137,coa_ruralurban!$M$2:$M$3142,M$1)</f>
        <v>0</v>
      </c>
      <c r="N137">
        <f>COUNTIFS(coa_ruralurban!$R$2:$R$3142,$A137,coa_ruralurban!$M$2:$M$3142,N$1)</f>
        <v>0</v>
      </c>
      <c r="O137">
        <f>COUNTIFS(coa_ruralurban!$R$2:$R$3142,$A137,coa_ruralurban!$M$2:$M$3142,O$1)</f>
        <v>0</v>
      </c>
      <c r="P137" t="str">
        <f>IF(I137&gt;SUM(J137:O137),"urban","rural")</f>
        <v>urban</v>
      </c>
      <c r="Q137" t="str">
        <f>IF(IFERROR(MATCH(A137,gis_cordon_inner_inside!B:B,0),0)&gt;0,"inside","outside")</f>
        <v>inside</v>
      </c>
      <c r="R137" t="str">
        <f>IF(IFERROR(MATCH(A137,gis_cordon_outer_inside!B:B,0),0)&gt;0,"inside","outside")</f>
        <v>inside</v>
      </c>
      <c r="S137" t="str">
        <f>IF(F137&gt;4,"TRUE")</f>
        <v>TRUE</v>
      </c>
    </row>
    <row r="138" spans="1:19" x14ac:dyDescent="0.3">
      <c r="A138">
        <v>5120</v>
      </c>
      <c r="B138">
        <v>1069</v>
      </c>
      <c r="C138">
        <f>VLOOKUP(A138,COORDS!$A$1:$D$543,3,0)</f>
        <v>597328</v>
      </c>
      <c r="D138">
        <f>VLOOKUP(A138,COORDS!$A$1:$D$543,4,0)</f>
        <v>336049</v>
      </c>
      <c r="E138" t="str">
        <f>INDEX([1]zones!$E:$E,MATCH(B138,[1]zones!$A:$A,0))</f>
        <v>E02005571</v>
      </c>
      <c r="F138">
        <f>INDEX([1]zones!$F:$F,MATCH(B138,[1]zones!$A:$A,0))</f>
        <v>6</v>
      </c>
      <c r="G138" t="str">
        <f>INDEX(msoas!D:D,MATCH(E138,msoas!B:B,0))</f>
        <v>North Norfolk 002</v>
      </c>
      <c r="H138" t="s">
        <v>15522</v>
      </c>
      <c r="I138">
        <f>COUNTIFS(coa_ruralurban!$R$2:$R$3142,$A138,coa_ruralurban!$M$2:$M$3142,I$1)</f>
        <v>0</v>
      </c>
      <c r="J138">
        <f>COUNTIFS(coa_ruralurban!$R$2:$R$3142,$A138,coa_ruralurban!$M$2:$M$3142,J$1)</f>
        <v>9</v>
      </c>
      <c r="K138">
        <f>COUNTIFS(coa_ruralurban!$R$2:$R$3142,$A138,coa_ruralurban!$M$2:$M$3142,K$1)</f>
        <v>6</v>
      </c>
      <c r="L138">
        <f>COUNTIFS(coa_ruralurban!$R$2:$R$3142,$A138,coa_ruralurban!$M$2:$M$3142,L$1)</f>
        <v>19</v>
      </c>
      <c r="M138">
        <f>COUNTIFS(coa_ruralurban!$R$2:$R$3142,$A138,coa_ruralurban!$M$2:$M$3142,M$1)</f>
        <v>32</v>
      </c>
      <c r="N138">
        <f>COUNTIFS(coa_ruralurban!$R$2:$R$3142,$A138,coa_ruralurban!$M$2:$M$3142,N$1)</f>
        <v>10</v>
      </c>
      <c r="O138">
        <f>COUNTIFS(coa_ruralurban!$R$2:$R$3142,$A138,coa_ruralurban!$M$2:$M$3142,O$1)</f>
        <v>41</v>
      </c>
      <c r="P138" t="str">
        <f>IF(I138&gt;SUM(J138:O138),"urban","rural")</f>
        <v>rural</v>
      </c>
      <c r="Q138" t="str">
        <f>IF(IFERROR(MATCH(A138,gis_cordon_inner_inside!B:B,0),0)&gt;0,"inside","outside")</f>
        <v>outside</v>
      </c>
      <c r="R138" t="str">
        <f>IF(IFERROR(MATCH(A138,gis_cordon_outer_inside!B:B,0),0)&gt;0,"inside","outside")</f>
        <v>outside</v>
      </c>
      <c r="S138" t="str">
        <f>IF(F138&gt;4,"TRUE")</f>
        <v>TRUE</v>
      </c>
    </row>
    <row r="139" spans="1:19" x14ac:dyDescent="0.3">
      <c r="A139">
        <v>5121</v>
      </c>
      <c r="B139">
        <v>1073</v>
      </c>
      <c r="C139">
        <f>VLOOKUP(A139,COORDS!$A$1:$D$543,3,0)</f>
        <v>617494</v>
      </c>
      <c r="D139">
        <f>VLOOKUP(A139,COORDS!$A$1:$D$543,4,0)</f>
        <v>336187</v>
      </c>
      <c r="E139" t="str">
        <f>INDEX([1]zones!$E:$E,MATCH(B139,[1]zones!$A:$A,0))</f>
        <v>E02005575</v>
      </c>
      <c r="F139">
        <f>INDEX([1]zones!$F:$F,MATCH(B139,[1]zones!$A:$A,0))</f>
        <v>6</v>
      </c>
      <c r="G139" t="str">
        <f>INDEX(msoas!D:D,MATCH(E139,msoas!B:B,0))</f>
        <v>North Norfolk 006</v>
      </c>
      <c r="H139" t="s">
        <v>15522</v>
      </c>
      <c r="I139">
        <f>COUNTIFS(coa_ruralurban!$R$2:$R$3142,$A139,coa_ruralurban!$M$2:$M$3142,I$1)</f>
        <v>0</v>
      </c>
      <c r="J139">
        <f>COUNTIFS(coa_ruralurban!$R$2:$R$3142,$A139,coa_ruralurban!$M$2:$M$3142,J$1)</f>
        <v>0</v>
      </c>
      <c r="K139">
        <f>COUNTIFS(coa_ruralurban!$R$2:$R$3142,$A139,coa_ruralurban!$M$2:$M$3142,K$1)</f>
        <v>0</v>
      </c>
      <c r="L139">
        <f>COUNTIFS(coa_ruralurban!$R$2:$R$3142,$A139,coa_ruralurban!$M$2:$M$3142,L$1)</f>
        <v>0</v>
      </c>
      <c r="M139">
        <f>COUNTIFS(coa_ruralurban!$R$2:$R$3142,$A139,coa_ruralurban!$M$2:$M$3142,M$1)</f>
        <v>0</v>
      </c>
      <c r="N139">
        <f>COUNTIFS(coa_ruralurban!$R$2:$R$3142,$A139,coa_ruralurban!$M$2:$M$3142,N$1)</f>
        <v>0</v>
      </c>
      <c r="O139">
        <f>COUNTIFS(coa_ruralurban!$R$2:$R$3142,$A139,coa_ruralurban!$M$2:$M$3142,O$1)</f>
        <v>0</v>
      </c>
      <c r="P139" t="str">
        <f>IF(I139&gt;SUM(J139:O139),"urban","rural")</f>
        <v>rural</v>
      </c>
      <c r="Q139" t="str">
        <f>IF(IFERROR(MATCH(A139,gis_cordon_inner_inside!B:B,0),0)&gt;0,"inside","outside")</f>
        <v>outside</v>
      </c>
      <c r="R139" t="str">
        <f>IF(IFERROR(MATCH(A139,gis_cordon_outer_inside!B:B,0),0)&gt;0,"inside","outside")</f>
        <v>outside</v>
      </c>
      <c r="S139" t="str">
        <f>IF(F139&gt;4,"TRUE")</f>
        <v>TRUE</v>
      </c>
    </row>
    <row r="140" spans="1:19" x14ac:dyDescent="0.3">
      <c r="A140">
        <v>5122</v>
      </c>
      <c r="B140">
        <v>1077</v>
      </c>
      <c r="C140">
        <f>VLOOKUP(A140,COORDS!$A$1:$D$543,3,0)</f>
        <v>629794</v>
      </c>
      <c r="D140">
        <f>VLOOKUP(A140,COORDS!$A$1:$D$543,4,0)</f>
        <v>329385</v>
      </c>
      <c r="E140" t="str">
        <f>INDEX([1]zones!$E:$E,MATCH(B140,[1]zones!$A:$A,0))</f>
        <v>E02005579</v>
      </c>
      <c r="F140">
        <f>INDEX([1]zones!$F:$F,MATCH(B140,[1]zones!$A:$A,0))</f>
        <v>6</v>
      </c>
      <c r="G140" t="str">
        <f>INDEX(msoas!D:D,MATCH(E140,msoas!B:B,0))</f>
        <v>North Norfolk 010</v>
      </c>
      <c r="H140" t="s">
        <v>15522</v>
      </c>
      <c r="I140">
        <f>COUNTIFS(coa_ruralurban!$R$2:$R$3142,$A140,coa_ruralurban!$M$2:$M$3142,I$1)</f>
        <v>0</v>
      </c>
      <c r="J140">
        <f>COUNTIFS(coa_ruralurban!$R$2:$R$3142,$A140,coa_ruralurban!$M$2:$M$3142,J$1)</f>
        <v>0</v>
      </c>
      <c r="K140">
        <f>COUNTIFS(coa_ruralurban!$R$2:$R$3142,$A140,coa_ruralurban!$M$2:$M$3142,K$1)</f>
        <v>0</v>
      </c>
      <c r="L140">
        <f>COUNTIFS(coa_ruralurban!$R$2:$R$3142,$A140,coa_ruralurban!$M$2:$M$3142,L$1)</f>
        <v>0</v>
      </c>
      <c r="M140">
        <f>COUNTIFS(coa_ruralurban!$R$2:$R$3142,$A140,coa_ruralurban!$M$2:$M$3142,M$1)</f>
        <v>0</v>
      </c>
      <c r="N140">
        <f>COUNTIFS(coa_ruralurban!$R$2:$R$3142,$A140,coa_ruralurban!$M$2:$M$3142,N$1)</f>
        <v>0</v>
      </c>
      <c r="O140">
        <f>COUNTIFS(coa_ruralurban!$R$2:$R$3142,$A140,coa_ruralurban!$M$2:$M$3142,O$1)</f>
        <v>0</v>
      </c>
      <c r="P140" t="str">
        <f>IF(I140&gt;SUM(J140:O140),"urban","rural")</f>
        <v>rural</v>
      </c>
      <c r="Q140" t="str">
        <f>IF(IFERROR(MATCH(A140,gis_cordon_inner_inside!B:B,0),0)&gt;0,"inside","outside")</f>
        <v>outside</v>
      </c>
      <c r="R140" t="str">
        <f>IF(IFERROR(MATCH(A140,gis_cordon_outer_inside!B:B,0),0)&gt;0,"inside","outside")</f>
        <v>outside</v>
      </c>
      <c r="S140" t="str">
        <f>IF(F140&gt;4,"TRUE")</f>
        <v>TRUE</v>
      </c>
    </row>
    <row r="141" spans="1:19" x14ac:dyDescent="0.3">
      <c r="A141">
        <v>5124</v>
      </c>
      <c r="B141">
        <v>1080</v>
      </c>
      <c r="C141">
        <f>VLOOKUP(A141,COORDS!$A$1:$D$543,3,0)</f>
        <v>638479</v>
      </c>
      <c r="D141">
        <f>VLOOKUP(A141,COORDS!$A$1:$D$543,4,0)</f>
        <v>322391</v>
      </c>
      <c r="E141" t="str">
        <f>INDEX([1]zones!$E:$E,MATCH(B141,[1]zones!$A:$A,0))</f>
        <v>E02005582</v>
      </c>
      <c r="F141">
        <f>INDEX([1]zones!$F:$F,MATCH(B141,[1]zones!$A:$A,0))</f>
        <v>6</v>
      </c>
      <c r="G141" t="str">
        <f>INDEX(msoas!D:D,MATCH(E141,msoas!B:B,0))</f>
        <v>North Norfolk 013</v>
      </c>
      <c r="H141" t="s">
        <v>15522</v>
      </c>
      <c r="I141">
        <f>COUNTIFS(coa_ruralurban!$R$2:$R$3142,$A141,coa_ruralurban!$M$2:$M$3142,I$1)</f>
        <v>0</v>
      </c>
      <c r="J141">
        <f>COUNTIFS(coa_ruralurban!$R$2:$R$3142,$A141,coa_ruralurban!$M$2:$M$3142,J$1)</f>
        <v>0</v>
      </c>
      <c r="K141">
        <f>COUNTIFS(coa_ruralurban!$R$2:$R$3142,$A141,coa_ruralurban!$M$2:$M$3142,K$1)</f>
        <v>0</v>
      </c>
      <c r="L141">
        <f>COUNTIFS(coa_ruralurban!$R$2:$R$3142,$A141,coa_ruralurban!$M$2:$M$3142,L$1)</f>
        <v>0</v>
      </c>
      <c r="M141">
        <f>COUNTIFS(coa_ruralurban!$R$2:$R$3142,$A141,coa_ruralurban!$M$2:$M$3142,M$1)</f>
        <v>0</v>
      </c>
      <c r="N141">
        <f>COUNTIFS(coa_ruralurban!$R$2:$R$3142,$A141,coa_ruralurban!$M$2:$M$3142,N$1)</f>
        <v>0</v>
      </c>
      <c r="O141">
        <f>COUNTIFS(coa_ruralurban!$R$2:$R$3142,$A141,coa_ruralurban!$M$2:$M$3142,O$1)</f>
        <v>0</v>
      </c>
      <c r="P141" t="str">
        <f>IF(I141&gt;SUM(J141:O141),"urban","rural")</f>
        <v>rural</v>
      </c>
      <c r="Q141" t="str">
        <f>IF(IFERROR(MATCH(A141,gis_cordon_inner_inside!B:B,0),0)&gt;0,"inside","outside")</f>
        <v>outside</v>
      </c>
      <c r="R141" t="str">
        <f>IF(IFERROR(MATCH(A141,gis_cordon_outer_inside!B:B,0),0)&gt;0,"inside","outside")</f>
        <v>outside</v>
      </c>
      <c r="S141" t="str">
        <f>IF(F141&gt;4,"TRUE")</f>
        <v>TRUE</v>
      </c>
    </row>
    <row r="142" spans="1:19" x14ac:dyDescent="0.3">
      <c r="A142">
        <v>5125</v>
      </c>
      <c r="B142">
        <v>1021</v>
      </c>
      <c r="C142">
        <f>VLOOKUP(A142,COORDS!$A$1:$D$543,3,0)</f>
        <v>620481</v>
      </c>
      <c r="D142">
        <f>VLOOKUP(A142,COORDS!$A$1:$D$543,4,0)</f>
        <v>319969</v>
      </c>
      <c r="E142" t="str">
        <f>INDEX([1]zones!$E:$E,MATCH(B142,[1]zones!$A:$A,0))</f>
        <v>E02005523</v>
      </c>
      <c r="F142">
        <f>INDEX([1]zones!$F:$F,MATCH(B142,[1]zones!$A:$A,0))</f>
        <v>13</v>
      </c>
      <c r="G142" t="str">
        <f>INDEX(msoas!D:D,MATCH(E142,msoas!B:B,0))</f>
        <v>Broadland 004</v>
      </c>
      <c r="H142" t="s">
        <v>15522</v>
      </c>
      <c r="I142">
        <f>COUNTIFS(coa_ruralurban!$R$2:$R$3142,$A142,coa_ruralurban!$M$2:$M$3142,I$1)</f>
        <v>0</v>
      </c>
      <c r="J142">
        <f>COUNTIFS(coa_ruralurban!$R$2:$R$3142,$A142,coa_ruralurban!$M$2:$M$3142,J$1)</f>
        <v>0</v>
      </c>
      <c r="K142">
        <f>COUNTIFS(coa_ruralurban!$R$2:$R$3142,$A142,coa_ruralurban!$M$2:$M$3142,K$1)</f>
        <v>0</v>
      </c>
      <c r="L142">
        <f>COUNTIFS(coa_ruralurban!$R$2:$R$3142,$A142,coa_ruralurban!$M$2:$M$3142,L$1)</f>
        <v>0</v>
      </c>
      <c r="M142">
        <f>COUNTIFS(coa_ruralurban!$R$2:$R$3142,$A142,coa_ruralurban!$M$2:$M$3142,M$1)</f>
        <v>0</v>
      </c>
      <c r="N142">
        <f>COUNTIFS(coa_ruralurban!$R$2:$R$3142,$A142,coa_ruralurban!$M$2:$M$3142,N$1)</f>
        <v>0</v>
      </c>
      <c r="O142">
        <f>COUNTIFS(coa_ruralurban!$R$2:$R$3142,$A142,coa_ruralurban!$M$2:$M$3142,O$1)</f>
        <v>0</v>
      </c>
      <c r="P142" t="str">
        <f>IF(I142&gt;SUM(J142:O142),"urban","rural")</f>
        <v>rural</v>
      </c>
      <c r="Q142" t="str">
        <f>IF(IFERROR(MATCH(A142,gis_cordon_inner_inside!B:B,0),0)&gt;0,"inside","outside")</f>
        <v>outside</v>
      </c>
      <c r="R142" t="str">
        <f>IF(IFERROR(MATCH(A142,gis_cordon_outer_inside!B:B,0),0)&gt;0,"inside","outside")</f>
        <v>outside</v>
      </c>
      <c r="S142" t="str">
        <f>IF(F142&gt;4,"TRUE")</f>
        <v>TRUE</v>
      </c>
    </row>
    <row r="143" spans="1:19" x14ac:dyDescent="0.3">
      <c r="A143">
        <v>5126</v>
      </c>
      <c r="B143">
        <v>1008</v>
      </c>
      <c r="C143">
        <f>VLOOKUP(A143,COORDS!$A$1:$D$543,3,0)</f>
        <v>596631</v>
      </c>
      <c r="D143">
        <f>VLOOKUP(A143,COORDS!$A$1:$D$543,4,0)</f>
        <v>309308</v>
      </c>
      <c r="E143" t="str">
        <f>INDEX([1]zones!$E:$E,MATCH(B143,[1]zones!$A:$A,0))</f>
        <v>E02005510</v>
      </c>
      <c r="F143">
        <f>INDEX([1]zones!$F:$F,MATCH(B143,[1]zones!$A:$A,0))</f>
        <v>9</v>
      </c>
      <c r="G143" t="str">
        <f>INDEX(msoas!D:D,MATCH(E143,msoas!B:B,0))</f>
        <v>Breckland 008</v>
      </c>
      <c r="H143" t="s">
        <v>15522</v>
      </c>
      <c r="I143">
        <f>COUNTIFS(coa_ruralurban!$R$2:$R$3142,$A143,coa_ruralurban!$M$2:$M$3142,I$1)</f>
        <v>68</v>
      </c>
      <c r="J143">
        <f>COUNTIFS(coa_ruralurban!$R$2:$R$3142,$A143,coa_ruralurban!$M$2:$M$3142,J$1)</f>
        <v>26</v>
      </c>
      <c r="K143">
        <f>COUNTIFS(coa_ruralurban!$R$2:$R$3142,$A143,coa_ruralurban!$M$2:$M$3142,K$1)</f>
        <v>18</v>
      </c>
      <c r="L143">
        <f>COUNTIFS(coa_ruralurban!$R$2:$R$3142,$A143,coa_ruralurban!$M$2:$M$3142,L$1)</f>
        <v>18</v>
      </c>
      <c r="M143">
        <f>COUNTIFS(coa_ruralurban!$R$2:$R$3142,$A143,coa_ruralurban!$M$2:$M$3142,M$1)</f>
        <v>0</v>
      </c>
      <c r="N143">
        <f>COUNTIFS(coa_ruralurban!$R$2:$R$3142,$A143,coa_ruralurban!$M$2:$M$3142,N$1)</f>
        <v>0</v>
      </c>
      <c r="O143">
        <f>COUNTIFS(coa_ruralurban!$R$2:$R$3142,$A143,coa_ruralurban!$M$2:$M$3142,O$1)</f>
        <v>0</v>
      </c>
      <c r="P143" t="str">
        <f>IF(I143&gt;SUM(J143:O143),"urban","rural")</f>
        <v>urban</v>
      </c>
      <c r="Q143" t="str">
        <f>IF(IFERROR(MATCH(A143,gis_cordon_inner_inside!B:B,0),0)&gt;0,"inside","outside")</f>
        <v>outside</v>
      </c>
      <c r="R143" t="str">
        <f>IF(IFERROR(MATCH(A143,gis_cordon_outer_inside!B:B,0),0)&gt;0,"inside","outside")</f>
        <v>outside</v>
      </c>
      <c r="S143" t="str">
        <f>IF(F143&gt;4,"TRUE")</f>
        <v>TRUE</v>
      </c>
    </row>
    <row r="144" spans="1:19" x14ac:dyDescent="0.3">
      <c r="A144">
        <v>5127</v>
      </c>
      <c r="B144">
        <v>1002</v>
      </c>
      <c r="C144">
        <f>VLOOKUP(A144,COORDS!$A$1:$D$543,3,0)</f>
        <v>586690</v>
      </c>
      <c r="D144">
        <f>VLOOKUP(A144,COORDS!$A$1:$D$543,4,0)</f>
        <v>317550</v>
      </c>
      <c r="E144" t="str">
        <f>INDEX([1]zones!$E:$E,MATCH(B144,[1]zones!$A:$A,0))</f>
        <v>E02005504</v>
      </c>
      <c r="F144">
        <f>INDEX([1]zones!$F:$F,MATCH(B144,[1]zones!$A:$A,0))</f>
        <v>8</v>
      </c>
      <c r="G144" t="str">
        <f>INDEX(msoas!D:D,MATCH(E144,msoas!B:B,0))</f>
        <v>Breckland 002</v>
      </c>
      <c r="H144" t="s">
        <v>15522</v>
      </c>
      <c r="I144">
        <f>COUNTIFS(coa_ruralurban!$R$2:$R$3142,$A144,coa_ruralurban!$M$2:$M$3142,I$1)</f>
        <v>0</v>
      </c>
      <c r="J144">
        <f>COUNTIFS(coa_ruralurban!$R$2:$R$3142,$A144,coa_ruralurban!$M$2:$M$3142,J$1)</f>
        <v>21</v>
      </c>
      <c r="K144">
        <f>COUNTIFS(coa_ruralurban!$R$2:$R$3142,$A144,coa_ruralurban!$M$2:$M$3142,K$1)</f>
        <v>9</v>
      </c>
      <c r="L144">
        <f>COUNTIFS(coa_ruralurban!$R$2:$R$3142,$A144,coa_ruralurban!$M$2:$M$3142,L$1)</f>
        <v>0</v>
      </c>
      <c r="M144">
        <f>COUNTIFS(coa_ruralurban!$R$2:$R$3142,$A144,coa_ruralurban!$M$2:$M$3142,M$1)</f>
        <v>3</v>
      </c>
      <c r="N144">
        <f>COUNTIFS(coa_ruralurban!$R$2:$R$3142,$A144,coa_ruralurban!$M$2:$M$3142,N$1)</f>
        <v>1</v>
      </c>
      <c r="O144">
        <f>COUNTIFS(coa_ruralurban!$R$2:$R$3142,$A144,coa_ruralurban!$M$2:$M$3142,O$1)</f>
        <v>0</v>
      </c>
      <c r="P144" t="str">
        <f>IF(I144&gt;SUM(J144:O144),"urban","rural")</f>
        <v>rural</v>
      </c>
      <c r="Q144" t="str">
        <f>IF(IFERROR(MATCH(A144,gis_cordon_inner_inside!B:B,0),0)&gt;0,"inside","outside")</f>
        <v>outside</v>
      </c>
      <c r="R144" t="str">
        <f>IF(IFERROR(MATCH(A144,gis_cordon_outer_inside!B:B,0),0)&gt;0,"inside","outside")</f>
        <v>outside</v>
      </c>
      <c r="S144" t="str">
        <f>IF(F144&gt;4,"TRUE")</f>
        <v>TRUE</v>
      </c>
    </row>
    <row r="145" spans="1:19" x14ac:dyDescent="0.3">
      <c r="A145">
        <v>5128</v>
      </c>
      <c r="B145">
        <v>1019</v>
      </c>
      <c r="C145">
        <f>VLOOKUP(A145,COORDS!$A$1:$D$543,3,0)</f>
        <v>607037</v>
      </c>
      <c r="D145">
        <f>VLOOKUP(A145,COORDS!$A$1:$D$543,4,0)</f>
        <v>321120</v>
      </c>
      <c r="E145" t="str">
        <f>INDEX([1]zones!$E:$E,MATCH(B145,[1]zones!$A:$A,0))</f>
        <v>E02005521</v>
      </c>
      <c r="F145">
        <f>INDEX([1]zones!$F:$F,MATCH(B145,[1]zones!$A:$A,0))</f>
        <v>13</v>
      </c>
      <c r="G145" t="str">
        <f>INDEX(msoas!D:D,MATCH(E145,msoas!B:B,0))</f>
        <v>Broadland 002</v>
      </c>
      <c r="H145" t="s">
        <v>15522</v>
      </c>
      <c r="I145">
        <f>COUNTIFS(coa_ruralurban!$R$2:$R$3142,$A145,coa_ruralurban!$M$2:$M$3142,I$1)</f>
        <v>0</v>
      </c>
      <c r="J145">
        <f>COUNTIFS(coa_ruralurban!$R$2:$R$3142,$A145,coa_ruralurban!$M$2:$M$3142,J$1)</f>
        <v>28</v>
      </c>
      <c r="K145">
        <f>COUNTIFS(coa_ruralurban!$R$2:$R$3142,$A145,coa_ruralurban!$M$2:$M$3142,K$1)</f>
        <v>14</v>
      </c>
      <c r="L145">
        <f>COUNTIFS(coa_ruralurban!$R$2:$R$3142,$A145,coa_ruralurban!$M$2:$M$3142,L$1)</f>
        <v>11</v>
      </c>
      <c r="M145">
        <f>COUNTIFS(coa_ruralurban!$R$2:$R$3142,$A145,coa_ruralurban!$M$2:$M$3142,M$1)</f>
        <v>0</v>
      </c>
      <c r="N145">
        <f>COUNTIFS(coa_ruralurban!$R$2:$R$3142,$A145,coa_ruralurban!$M$2:$M$3142,N$1)</f>
        <v>0</v>
      </c>
      <c r="O145">
        <f>COUNTIFS(coa_ruralurban!$R$2:$R$3142,$A145,coa_ruralurban!$M$2:$M$3142,O$1)</f>
        <v>0</v>
      </c>
      <c r="P145" t="str">
        <f>IF(I145&gt;SUM(J145:O145),"urban","rural")</f>
        <v>rural</v>
      </c>
      <c r="Q145" t="str">
        <f>IF(IFERROR(MATCH(A145,gis_cordon_inner_inside!B:B,0),0)&gt;0,"inside","outside")</f>
        <v>outside</v>
      </c>
      <c r="R145" t="str">
        <f>IF(IFERROR(MATCH(A145,gis_cordon_outer_inside!B:B,0),0)&gt;0,"inside","outside")</f>
        <v>outside</v>
      </c>
      <c r="S145" t="str">
        <f>IF(F145&gt;4,"TRUE")</f>
        <v>TRUE</v>
      </c>
    </row>
    <row r="146" spans="1:19" x14ac:dyDescent="0.3">
      <c r="A146">
        <v>5129</v>
      </c>
      <c r="B146">
        <v>1007</v>
      </c>
      <c r="C146">
        <f>VLOOKUP(A146,COORDS!$A$1:$D$543,3,0)</f>
        <v>581189</v>
      </c>
      <c r="D146">
        <f>VLOOKUP(A146,COORDS!$A$1:$D$543,4,0)</f>
        <v>308735</v>
      </c>
      <c r="E146" t="str">
        <f>INDEX([1]zones!$E:$E,MATCH(B146,[1]zones!$A:$A,0))</f>
        <v>E02005509</v>
      </c>
      <c r="F146">
        <f>INDEX([1]zones!$F:$F,MATCH(B146,[1]zones!$A:$A,0))</f>
        <v>8</v>
      </c>
      <c r="G146" t="str">
        <f>INDEX(msoas!D:D,MATCH(E146,msoas!B:B,0))</f>
        <v>Breckland 007</v>
      </c>
      <c r="H146" t="s">
        <v>15522</v>
      </c>
      <c r="I146">
        <f>COUNTIFS(coa_ruralurban!$R$2:$R$3142,$A146,coa_ruralurban!$M$2:$M$3142,I$1)</f>
        <v>0</v>
      </c>
      <c r="J146">
        <f>COUNTIFS(coa_ruralurban!$R$2:$R$3142,$A146,coa_ruralurban!$M$2:$M$3142,J$1)</f>
        <v>0</v>
      </c>
      <c r="K146">
        <f>COUNTIFS(coa_ruralurban!$R$2:$R$3142,$A146,coa_ruralurban!$M$2:$M$3142,K$1)</f>
        <v>1</v>
      </c>
      <c r="L146">
        <f>COUNTIFS(coa_ruralurban!$R$2:$R$3142,$A146,coa_ruralurban!$M$2:$M$3142,L$1)</f>
        <v>24</v>
      </c>
      <c r="M146">
        <f>COUNTIFS(coa_ruralurban!$R$2:$R$3142,$A146,coa_ruralurban!$M$2:$M$3142,M$1)</f>
        <v>0</v>
      </c>
      <c r="N146">
        <f>COUNTIFS(coa_ruralurban!$R$2:$R$3142,$A146,coa_ruralurban!$M$2:$M$3142,N$1)</f>
        <v>0</v>
      </c>
      <c r="O146">
        <f>COUNTIFS(coa_ruralurban!$R$2:$R$3142,$A146,coa_ruralurban!$M$2:$M$3142,O$1)</f>
        <v>0</v>
      </c>
      <c r="P146" t="str">
        <f>IF(I146&gt;SUM(J146:O146),"urban","rural")</f>
        <v>rural</v>
      </c>
      <c r="Q146" t="str">
        <f>IF(IFERROR(MATCH(A146,gis_cordon_inner_inside!B:B,0),0)&gt;0,"inside","outside")</f>
        <v>outside</v>
      </c>
      <c r="R146" t="str">
        <f>IF(IFERROR(MATCH(A146,gis_cordon_outer_inside!B:B,0),0)&gt;0,"inside","outside")</f>
        <v>outside</v>
      </c>
      <c r="S146" t="str">
        <f>IF(F146&gt;4,"TRUE")</f>
        <v>TRUE</v>
      </c>
    </row>
    <row r="147" spans="1:19" x14ac:dyDescent="0.3">
      <c r="A147">
        <v>5130</v>
      </c>
      <c r="B147">
        <v>1104</v>
      </c>
      <c r="C147">
        <f>VLOOKUP(A147,COORDS!$A$1:$D$543,3,0)</f>
        <v>620757</v>
      </c>
      <c r="D147">
        <f>VLOOKUP(A147,COORDS!$A$1:$D$543,4,0)</f>
        <v>291687</v>
      </c>
      <c r="E147" t="str">
        <f>INDEX([1]zones!$E:$E,MATCH(B147,[1]zones!$A:$A,0))</f>
        <v>E02005607</v>
      </c>
      <c r="F147">
        <f>INDEX([1]zones!$F:$F,MATCH(B147,[1]zones!$A:$A,0))</f>
        <v>11</v>
      </c>
      <c r="G147" t="str">
        <f>INDEX(msoas!D:D,MATCH(E147,msoas!B:B,0))</f>
        <v>South Norfolk 011</v>
      </c>
      <c r="H147" t="s">
        <v>15522</v>
      </c>
      <c r="I147">
        <f>COUNTIFS(coa_ruralurban!$R$2:$R$3142,$A147,coa_ruralurban!$M$2:$M$3142,I$1)</f>
        <v>0</v>
      </c>
      <c r="J147">
        <f>COUNTIFS(coa_ruralurban!$R$2:$R$3142,$A147,coa_ruralurban!$M$2:$M$3142,J$1)</f>
        <v>0</v>
      </c>
      <c r="K147">
        <f>COUNTIFS(coa_ruralurban!$R$2:$R$3142,$A147,coa_ruralurban!$M$2:$M$3142,K$1)</f>
        <v>0</v>
      </c>
      <c r="L147">
        <f>COUNTIFS(coa_ruralurban!$R$2:$R$3142,$A147,coa_ruralurban!$M$2:$M$3142,L$1)</f>
        <v>0</v>
      </c>
      <c r="M147">
        <f>COUNTIFS(coa_ruralurban!$R$2:$R$3142,$A147,coa_ruralurban!$M$2:$M$3142,M$1)</f>
        <v>0</v>
      </c>
      <c r="N147">
        <f>COUNTIFS(coa_ruralurban!$R$2:$R$3142,$A147,coa_ruralurban!$M$2:$M$3142,N$1)</f>
        <v>0</v>
      </c>
      <c r="O147">
        <f>COUNTIFS(coa_ruralurban!$R$2:$R$3142,$A147,coa_ruralurban!$M$2:$M$3142,O$1)</f>
        <v>0</v>
      </c>
      <c r="P147" t="str">
        <f>IF(I147&gt;SUM(J147:O147),"urban","rural")</f>
        <v>rural</v>
      </c>
      <c r="Q147" t="str">
        <f>IF(IFERROR(MATCH(A147,gis_cordon_inner_inside!B:B,0),0)&gt;0,"inside","outside")</f>
        <v>outside</v>
      </c>
      <c r="R147" t="str">
        <f>IF(IFERROR(MATCH(A147,gis_cordon_outer_inside!B:B,0),0)&gt;0,"inside","outside")</f>
        <v>outside</v>
      </c>
      <c r="S147" t="str">
        <f>IF(F147&gt;4,"TRUE")</f>
        <v>TRUE</v>
      </c>
    </row>
    <row r="148" spans="1:19" x14ac:dyDescent="0.3">
      <c r="A148">
        <v>5131</v>
      </c>
      <c r="B148">
        <v>1034</v>
      </c>
      <c r="C148">
        <f>VLOOKUP(A148,COORDS!$A$1:$D$543,3,0)</f>
        <v>637083</v>
      </c>
      <c r="D148">
        <f>VLOOKUP(A148,COORDS!$A$1:$D$543,4,0)</f>
        <v>304676</v>
      </c>
      <c r="E148" t="str">
        <f>INDEX([1]zones!$E:$E,MATCH(B148,[1]zones!$A:$A,0))</f>
        <v>E02005536</v>
      </c>
      <c r="F148">
        <f>INDEX([1]zones!$F:$F,MATCH(B148,[1]zones!$A:$A,0))</f>
        <v>14</v>
      </c>
      <c r="G148" t="str">
        <f>INDEX(msoas!D:D,MATCH(E148,msoas!B:B,0))</f>
        <v>Broadland 017</v>
      </c>
      <c r="H148" t="s">
        <v>15522</v>
      </c>
      <c r="I148">
        <f>COUNTIFS(coa_ruralurban!$R$2:$R$3142,$A148,coa_ruralurban!$M$2:$M$3142,I$1)</f>
        <v>0</v>
      </c>
      <c r="J148">
        <f>COUNTIFS(coa_ruralurban!$R$2:$R$3142,$A148,coa_ruralurban!$M$2:$M$3142,J$1)</f>
        <v>0</v>
      </c>
      <c r="K148">
        <f>COUNTIFS(coa_ruralurban!$R$2:$R$3142,$A148,coa_ruralurban!$M$2:$M$3142,K$1)</f>
        <v>0</v>
      </c>
      <c r="L148">
        <f>COUNTIFS(coa_ruralurban!$R$2:$R$3142,$A148,coa_ruralurban!$M$2:$M$3142,L$1)</f>
        <v>0</v>
      </c>
      <c r="M148">
        <f>COUNTIFS(coa_ruralurban!$R$2:$R$3142,$A148,coa_ruralurban!$M$2:$M$3142,M$1)</f>
        <v>0</v>
      </c>
      <c r="N148">
        <f>COUNTIFS(coa_ruralurban!$R$2:$R$3142,$A148,coa_ruralurban!$M$2:$M$3142,N$1)</f>
        <v>0</v>
      </c>
      <c r="O148">
        <f>COUNTIFS(coa_ruralurban!$R$2:$R$3142,$A148,coa_ruralurban!$M$2:$M$3142,O$1)</f>
        <v>0</v>
      </c>
      <c r="P148" t="str">
        <f>IF(I148&gt;SUM(J148:O148),"urban","rural")</f>
        <v>rural</v>
      </c>
      <c r="Q148" t="str">
        <f>IF(IFERROR(MATCH(A148,gis_cordon_inner_inside!B:B,0),0)&gt;0,"inside","outside")</f>
        <v>outside</v>
      </c>
      <c r="R148" t="str">
        <f>IF(IFERROR(MATCH(A148,gis_cordon_outer_inside!B:B,0),0)&gt;0,"inside","outside")</f>
        <v>outside</v>
      </c>
      <c r="S148" t="str">
        <f>IF(F148&gt;4,"TRUE")</f>
        <v>TRUE</v>
      </c>
    </row>
    <row r="149" spans="1:19" x14ac:dyDescent="0.3">
      <c r="A149">
        <v>5132</v>
      </c>
      <c r="B149">
        <v>1011</v>
      </c>
      <c r="C149">
        <f>VLOOKUP(A149,COORDS!$A$1:$D$543,3,0)</f>
        <v>602052</v>
      </c>
      <c r="D149">
        <f>VLOOKUP(A149,COORDS!$A$1:$D$543,4,0)</f>
        <v>294911</v>
      </c>
      <c r="E149" t="str">
        <f>INDEX([1]zones!$E:$E,MATCH(B149,[1]zones!$A:$A,0))</f>
        <v>E02005513</v>
      </c>
      <c r="F149">
        <f>INDEX([1]zones!$F:$F,MATCH(B149,[1]zones!$A:$A,0))</f>
        <v>9</v>
      </c>
      <c r="G149" t="str">
        <f>INDEX(msoas!D:D,MATCH(E149,msoas!B:B,0))</f>
        <v>Breckland 011</v>
      </c>
      <c r="H149" t="s">
        <v>15522</v>
      </c>
      <c r="I149">
        <f>COUNTIFS(coa_ruralurban!$R$2:$R$3142,$A149,coa_ruralurban!$M$2:$M$3142,I$1)</f>
        <v>93</v>
      </c>
      <c r="J149">
        <f>COUNTIFS(coa_ruralurban!$R$2:$R$3142,$A149,coa_ruralurban!$M$2:$M$3142,J$1)</f>
        <v>41</v>
      </c>
      <c r="K149">
        <f>COUNTIFS(coa_ruralurban!$R$2:$R$3142,$A149,coa_ruralurban!$M$2:$M$3142,K$1)</f>
        <v>43</v>
      </c>
      <c r="L149">
        <f>COUNTIFS(coa_ruralurban!$R$2:$R$3142,$A149,coa_ruralurban!$M$2:$M$3142,L$1)</f>
        <v>60</v>
      </c>
      <c r="M149">
        <f>COUNTIFS(coa_ruralurban!$R$2:$R$3142,$A149,coa_ruralurban!$M$2:$M$3142,M$1)</f>
        <v>0</v>
      </c>
      <c r="N149">
        <f>COUNTIFS(coa_ruralurban!$R$2:$R$3142,$A149,coa_ruralurban!$M$2:$M$3142,N$1)</f>
        <v>0</v>
      </c>
      <c r="O149">
        <f>COUNTIFS(coa_ruralurban!$R$2:$R$3142,$A149,coa_ruralurban!$M$2:$M$3142,O$1)</f>
        <v>0</v>
      </c>
      <c r="P149" t="str">
        <f>IF(I149&gt;SUM(J149:O149),"urban","rural")</f>
        <v>rural</v>
      </c>
      <c r="Q149" t="str">
        <f>IF(IFERROR(MATCH(A149,gis_cordon_inner_inside!B:B,0),0)&gt;0,"inside","outside")</f>
        <v>outside</v>
      </c>
      <c r="R149" t="str">
        <f>IF(IFERROR(MATCH(A149,gis_cordon_outer_inside!B:B,0),0)&gt;0,"inside","outside")</f>
        <v>outside</v>
      </c>
      <c r="S149" t="str">
        <f>IF(F149&gt;4,"TRUE")</f>
        <v>TRUE</v>
      </c>
    </row>
    <row r="150" spans="1:19" x14ac:dyDescent="0.3">
      <c r="A150">
        <v>5133</v>
      </c>
      <c r="B150">
        <v>1015</v>
      </c>
      <c r="C150">
        <f>VLOOKUP(A150,COORDS!$A$1:$D$543,3,0)</f>
        <v>585176</v>
      </c>
      <c r="D150">
        <f>VLOOKUP(A150,COORDS!$A$1:$D$543,4,0)</f>
        <v>283867</v>
      </c>
      <c r="E150" t="str">
        <f>INDEX([1]zones!$E:$E,MATCH(B150,[1]zones!$A:$A,0))</f>
        <v>E02005517</v>
      </c>
      <c r="F150">
        <f>INDEX([1]zones!$F:$F,MATCH(B150,[1]zones!$A:$A,0))</f>
        <v>9</v>
      </c>
      <c r="G150" t="str">
        <f>INDEX(msoas!D:D,MATCH(E150,msoas!B:B,0))</f>
        <v>Breckland 015</v>
      </c>
      <c r="H150" t="s">
        <v>15522</v>
      </c>
      <c r="I150">
        <f>COUNTIFS(coa_ruralurban!$R$2:$R$3142,$A150,coa_ruralurban!$M$2:$M$3142,I$1)</f>
        <v>0</v>
      </c>
      <c r="J150">
        <f>COUNTIFS(coa_ruralurban!$R$2:$R$3142,$A150,coa_ruralurban!$M$2:$M$3142,J$1)</f>
        <v>0</v>
      </c>
      <c r="K150">
        <f>COUNTIFS(coa_ruralurban!$R$2:$R$3142,$A150,coa_ruralurban!$M$2:$M$3142,K$1)</f>
        <v>0</v>
      </c>
      <c r="L150">
        <f>COUNTIFS(coa_ruralurban!$R$2:$R$3142,$A150,coa_ruralurban!$M$2:$M$3142,L$1)</f>
        <v>0</v>
      </c>
      <c r="M150">
        <f>COUNTIFS(coa_ruralurban!$R$2:$R$3142,$A150,coa_ruralurban!$M$2:$M$3142,M$1)</f>
        <v>0</v>
      </c>
      <c r="N150">
        <f>COUNTIFS(coa_ruralurban!$R$2:$R$3142,$A150,coa_ruralurban!$M$2:$M$3142,N$1)</f>
        <v>0</v>
      </c>
      <c r="O150">
        <f>COUNTIFS(coa_ruralurban!$R$2:$R$3142,$A150,coa_ruralurban!$M$2:$M$3142,O$1)</f>
        <v>0</v>
      </c>
      <c r="P150" t="str">
        <f>IF(I150&gt;SUM(J150:O150),"urban","rural")</f>
        <v>rural</v>
      </c>
      <c r="Q150" t="str">
        <f>IF(IFERROR(MATCH(A150,gis_cordon_inner_inside!B:B,0),0)&gt;0,"inside","outside")</f>
        <v>outside</v>
      </c>
      <c r="R150" t="str">
        <f>IF(IFERROR(MATCH(A150,gis_cordon_outer_inside!B:B,0),0)&gt;0,"inside","outside")</f>
        <v>outside</v>
      </c>
      <c r="S150" t="str">
        <f>IF(F150&gt;4,"TRUE")</f>
        <v>TRUE</v>
      </c>
    </row>
    <row r="151" spans="1:19" x14ac:dyDescent="0.3">
      <c r="A151">
        <v>5134</v>
      </c>
      <c r="B151">
        <v>1061</v>
      </c>
      <c r="C151">
        <f>VLOOKUP(A151,COORDS!$A$1:$D$543,3,0)</f>
        <v>551179</v>
      </c>
      <c r="D151">
        <f>VLOOKUP(A151,COORDS!$A$1:$D$543,4,0)</f>
        <v>310721</v>
      </c>
      <c r="E151" t="str">
        <f>INDEX([1]zones!$E:$E,MATCH(B151,[1]zones!$A:$A,0))</f>
        <v>E02005563</v>
      </c>
      <c r="F151">
        <f>INDEX([1]zones!$F:$F,MATCH(B151,[1]zones!$A:$A,0))</f>
        <v>5</v>
      </c>
      <c r="G151" t="str">
        <f>INDEX(msoas!D:D,MATCH(E151,msoas!B:B,0))</f>
        <v>King's Lynn and West Norfolk 013</v>
      </c>
      <c r="H151" t="s">
        <v>15522</v>
      </c>
      <c r="I151">
        <f>COUNTIFS(coa_ruralurban!$R$2:$R$3142,$A151,coa_ruralurban!$M$2:$M$3142,I$1)</f>
        <v>4</v>
      </c>
      <c r="J151">
        <f>COUNTIFS(coa_ruralurban!$R$2:$R$3142,$A151,coa_ruralurban!$M$2:$M$3142,J$1)</f>
        <v>7</v>
      </c>
      <c r="K151">
        <f>COUNTIFS(coa_ruralurban!$R$2:$R$3142,$A151,coa_ruralurban!$M$2:$M$3142,K$1)</f>
        <v>5</v>
      </c>
      <c r="L151">
        <f>COUNTIFS(coa_ruralurban!$R$2:$R$3142,$A151,coa_ruralurban!$M$2:$M$3142,L$1)</f>
        <v>0</v>
      </c>
      <c r="M151">
        <f>COUNTIFS(coa_ruralurban!$R$2:$R$3142,$A151,coa_ruralurban!$M$2:$M$3142,M$1)</f>
        <v>0</v>
      </c>
      <c r="N151">
        <f>COUNTIFS(coa_ruralurban!$R$2:$R$3142,$A151,coa_ruralurban!$M$2:$M$3142,N$1)</f>
        <v>0</v>
      </c>
      <c r="O151">
        <f>COUNTIFS(coa_ruralurban!$R$2:$R$3142,$A151,coa_ruralurban!$M$2:$M$3142,O$1)</f>
        <v>0</v>
      </c>
      <c r="P151" t="str">
        <f>IF(I151&gt;SUM(J151:O151),"urban","rural")</f>
        <v>rural</v>
      </c>
      <c r="Q151" t="str">
        <f>IF(IFERROR(MATCH(A151,gis_cordon_inner_inside!B:B,0),0)&gt;0,"inside","outside")</f>
        <v>outside</v>
      </c>
      <c r="R151" t="str">
        <f>IF(IFERROR(MATCH(A151,gis_cordon_outer_inside!B:B,0),0)&gt;0,"inside","outside")</f>
        <v>outside</v>
      </c>
      <c r="S151" t="str">
        <f>IF(F151&gt;4,"TRUE")</f>
        <v>TRUE</v>
      </c>
    </row>
    <row r="152" spans="1:19" x14ac:dyDescent="0.3">
      <c r="A152">
        <v>5135</v>
      </c>
      <c r="B152">
        <v>1063</v>
      </c>
      <c r="C152">
        <f>VLOOKUP(A152,COORDS!$A$1:$D$543,3,0)</f>
        <v>560312</v>
      </c>
      <c r="D152">
        <f>VLOOKUP(A152,COORDS!$A$1:$D$543,4,0)</f>
        <v>314944</v>
      </c>
      <c r="E152" t="str">
        <f>INDEX([1]zones!$E:$E,MATCH(B152,[1]zones!$A:$A,0))</f>
        <v>E02005565</v>
      </c>
      <c r="F152">
        <f>INDEX([1]zones!$F:$F,MATCH(B152,[1]zones!$A:$A,0))</f>
        <v>5</v>
      </c>
      <c r="G152" t="str">
        <f>INDEX(msoas!D:D,MATCH(E152,msoas!B:B,0))</f>
        <v>King's Lynn and West Norfolk 015</v>
      </c>
      <c r="H152" t="s">
        <v>15522</v>
      </c>
      <c r="I152">
        <f>COUNTIFS(coa_ruralurban!$R$2:$R$3142,$A152,coa_ruralurban!$M$2:$M$3142,I$1)</f>
        <v>0</v>
      </c>
      <c r="J152">
        <f>COUNTIFS(coa_ruralurban!$R$2:$R$3142,$A152,coa_ruralurban!$M$2:$M$3142,J$1)</f>
        <v>2</v>
      </c>
      <c r="K152">
        <f>COUNTIFS(coa_ruralurban!$R$2:$R$3142,$A152,coa_ruralurban!$M$2:$M$3142,K$1)</f>
        <v>0</v>
      </c>
      <c r="L152">
        <f>COUNTIFS(coa_ruralurban!$R$2:$R$3142,$A152,coa_ruralurban!$M$2:$M$3142,L$1)</f>
        <v>0</v>
      </c>
      <c r="M152">
        <f>COUNTIFS(coa_ruralurban!$R$2:$R$3142,$A152,coa_ruralurban!$M$2:$M$3142,M$1)</f>
        <v>0</v>
      </c>
      <c r="N152">
        <f>COUNTIFS(coa_ruralurban!$R$2:$R$3142,$A152,coa_ruralurban!$M$2:$M$3142,N$1)</f>
        <v>0</v>
      </c>
      <c r="O152">
        <f>COUNTIFS(coa_ruralurban!$R$2:$R$3142,$A152,coa_ruralurban!$M$2:$M$3142,O$1)</f>
        <v>0</v>
      </c>
      <c r="P152" t="str">
        <f>IF(I152&gt;SUM(J152:O152),"urban","rural")</f>
        <v>rural</v>
      </c>
      <c r="Q152" t="str">
        <f>IF(IFERROR(MATCH(A152,gis_cordon_inner_inside!B:B,0),0)&gt;0,"inside","outside")</f>
        <v>outside</v>
      </c>
      <c r="R152" t="str">
        <f>IF(IFERROR(MATCH(A152,gis_cordon_outer_inside!B:B,0),0)&gt;0,"inside","outside")</f>
        <v>inside</v>
      </c>
      <c r="S152" t="str">
        <f>IF(F152&gt;4,"TRUE")</f>
        <v>TRUE</v>
      </c>
    </row>
    <row r="153" spans="1:19" x14ac:dyDescent="0.3">
      <c r="A153">
        <v>5136</v>
      </c>
      <c r="B153">
        <v>1063</v>
      </c>
      <c r="C153">
        <f>VLOOKUP(A153,COORDS!$A$1:$D$543,3,0)</f>
        <v>561697</v>
      </c>
      <c r="D153">
        <f>VLOOKUP(A153,COORDS!$A$1:$D$543,4,0)</f>
        <v>311266</v>
      </c>
      <c r="E153" t="str">
        <f>INDEX([1]zones!$E:$E,MATCH(B153,[1]zones!$A:$A,0))</f>
        <v>E02005565</v>
      </c>
      <c r="F153">
        <f>INDEX([1]zones!$F:$F,MATCH(B153,[1]zones!$A:$A,0))</f>
        <v>5</v>
      </c>
      <c r="G153" t="str">
        <f>INDEX(msoas!D:D,MATCH(E153,msoas!B:B,0))</f>
        <v>King's Lynn and West Norfolk 015</v>
      </c>
      <c r="H153" t="s">
        <v>15522</v>
      </c>
      <c r="I153">
        <f>COUNTIFS(coa_ruralurban!$R$2:$R$3142,$A153,coa_ruralurban!$M$2:$M$3142,I$1)</f>
        <v>0</v>
      </c>
      <c r="J153">
        <f>COUNTIFS(coa_ruralurban!$R$2:$R$3142,$A153,coa_ruralurban!$M$2:$M$3142,J$1)</f>
        <v>0</v>
      </c>
      <c r="K153">
        <f>COUNTIFS(coa_ruralurban!$R$2:$R$3142,$A153,coa_ruralurban!$M$2:$M$3142,K$1)</f>
        <v>1</v>
      </c>
      <c r="L153">
        <f>COUNTIFS(coa_ruralurban!$R$2:$R$3142,$A153,coa_ruralurban!$M$2:$M$3142,L$1)</f>
        <v>6</v>
      </c>
      <c r="M153">
        <f>COUNTIFS(coa_ruralurban!$R$2:$R$3142,$A153,coa_ruralurban!$M$2:$M$3142,M$1)</f>
        <v>0</v>
      </c>
      <c r="N153">
        <f>COUNTIFS(coa_ruralurban!$R$2:$R$3142,$A153,coa_ruralurban!$M$2:$M$3142,N$1)</f>
        <v>0</v>
      </c>
      <c r="O153">
        <f>COUNTIFS(coa_ruralurban!$R$2:$R$3142,$A153,coa_ruralurban!$M$2:$M$3142,O$1)</f>
        <v>0</v>
      </c>
      <c r="P153" t="str">
        <f>IF(I153&gt;SUM(J153:O153),"urban","rural")</f>
        <v>rural</v>
      </c>
      <c r="Q153" t="str">
        <f>IF(IFERROR(MATCH(A153,gis_cordon_inner_inside!B:B,0),0)&gt;0,"inside","outside")</f>
        <v>outside</v>
      </c>
      <c r="R153" t="str">
        <f>IF(IFERROR(MATCH(A153,gis_cordon_outer_inside!B:B,0),0)&gt;0,"inside","outside")</f>
        <v>outside</v>
      </c>
      <c r="S153" t="str">
        <f>IF(F153&gt;4,"TRUE")</f>
        <v>TRUE</v>
      </c>
    </row>
    <row r="154" spans="1:19" x14ac:dyDescent="0.3">
      <c r="A154">
        <v>5137</v>
      </c>
      <c r="B154">
        <v>1066</v>
      </c>
      <c r="C154">
        <f>VLOOKUP(A154,COORDS!$A$1:$D$543,3,0)</f>
        <v>564769</v>
      </c>
      <c r="D154">
        <f>VLOOKUP(A154,COORDS!$A$1:$D$543,4,0)</f>
        <v>301121</v>
      </c>
      <c r="E154" t="str">
        <f>INDEX([1]zones!$E:$E,MATCH(B154,[1]zones!$A:$A,0))</f>
        <v>E02005568</v>
      </c>
      <c r="F154">
        <f>INDEX([1]zones!$F:$F,MATCH(B154,[1]zones!$A:$A,0))</f>
        <v>5</v>
      </c>
      <c r="G154" t="str">
        <f>INDEX(msoas!D:D,MATCH(E154,msoas!B:B,0))</f>
        <v>King's Lynn and West Norfolk 018</v>
      </c>
      <c r="H154" t="s">
        <v>15522</v>
      </c>
      <c r="I154">
        <f>COUNTIFS(coa_ruralurban!$R$2:$R$3142,$A154,coa_ruralurban!$M$2:$M$3142,I$1)</f>
        <v>3</v>
      </c>
      <c r="J154">
        <f>COUNTIFS(coa_ruralurban!$R$2:$R$3142,$A154,coa_ruralurban!$M$2:$M$3142,J$1)</f>
        <v>18</v>
      </c>
      <c r="K154">
        <f>COUNTIFS(coa_ruralurban!$R$2:$R$3142,$A154,coa_ruralurban!$M$2:$M$3142,K$1)</f>
        <v>2</v>
      </c>
      <c r="L154">
        <f>COUNTIFS(coa_ruralurban!$R$2:$R$3142,$A154,coa_ruralurban!$M$2:$M$3142,L$1)</f>
        <v>0</v>
      </c>
      <c r="M154">
        <f>COUNTIFS(coa_ruralurban!$R$2:$R$3142,$A154,coa_ruralurban!$M$2:$M$3142,M$1)</f>
        <v>0</v>
      </c>
      <c r="N154">
        <f>COUNTIFS(coa_ruralurban!$R$2:$R$3142,$A154,coa_ruralurban!$M$2:$M$3142,N$1)</f>
        <v>0</v>
      </c>
      <c r="O154">
        <f>COUNTIFS(coa_ruralurban!$R$2:$R$3142,$A154,coa_ruralurban!$M$2:$M$3142,O$1)</f>
        <v>0</v>
      </c>
      <c r="P154" t="str">
        <f>IF(I154&gt;SUM(J154:O154),"urban","rural")</f>
        <v>rural</v>
      </c>
      <c r="Q154" t="str">
        <f>IF(IFERROR(MATCH(A154,gis_cordon_inner_inside!B:B,0),0)&gt;0,"inside","outside")</f>
        <v>outside</v>
      </c>
      <c r="R154" t="str">
        <f>IF(IFERROR(MATCH(A154,gis_cordon_outer_inside!B:B,0),0)&gt;0,"inside","outside")</f>
        <v>outside</v>
      </c>
      <c r="S154" t="str">
        <f>IF(F154&gt;4,"TRUE")</f>
        <v>TRUE</v>
      </c>
    </row>
    <row r="155" spans="1:19" x14ac:dyDescent="0.3">
      <c r="A155">
        <v>5138</v>
      </c>
      <c r="B155">
        <v>1064</v>
      </c>
      <c r="C155">
        <f>VLOOKUP(A155,COORDS!$A$1:$D$543,3,0)</f>
        <v>556326</v>
      </c>
      <c r="D155">
        <f>VLOOKUP(A155,COORDS!$A$1:$D$543,4,0)</f>
        <v>302262</v>
      </c>
      <c r="E155" t="str">
        <f>INDEX([1]zones!$E:$E,MATCH(B155,[1]zones!$A:$A,0))</f>
        <v>E02005566</v>
      </c>
      <c r="F155">
        <f>INDEX([1]zones!$F:$F,MATCH(B155,[1]zones!$A:$A,0))</f>
        <v>5</v>
      </c>
      <c r="G155" t="str">
        <f>INDEX(msoas!D:D,MATCH(E155,msoas!B:B,0))</f>
        <v>King's Lynn and West Norfolk 016</v>
      </c>
      <c r="H155" t="s">
        <v>15522</v>
      </c>
      <c r="I155">
        <f>COUNTIFS(coa_ruralurban!$R$2:$R$3142,$A155,coa_ruralurban!$M$2:$M$3142,I$1)</f>
        <v>0</v>
      </c>
      <c r="J155">
        <f>COUNTIFS(coa_ruralurban!$R$2:$R$3142,$A155,coa_ruralurban!$M$2:$M$3142,J$1)</f>
        <v>1</v>
      </c>
      <c r="K155">
        <f>COUNTIFS(coa_ruralurban!$R$2:$R$3142,$A155,coa_ruralurban!$M$2:$M$3142,K$1)</f>
        <v>3</v>
      </c>
      <c r="L155">
        <f>COUNTIFS(coa_ruralurban!$R$2:$R$3142,$A155,coa_ruralurban!$M$2:$M$3142,L$1)</f>
        <v>0</v>
      </c>
      <c r="M155">
        <f>COUNTIFS(coa_ruralurban!$R$2:$R$3142,$A155,coa_ruralurban!$M$2:$M$3142,M$1)</f>
        <v>0</v>
      </c>
      <c r="N155">
        <f>COUNTIFS(coa_ruralurban!$R$2:$R$3142,$A155,coa_ruralurban!$M$2:$M$3142,N$1)</f>
        <v>0</v>
      </c>
      <c r="O155">
        <f>COUNTIFS(coa_ruralurban!$R$2:$R$3142,$A155,coa_ruralurban!$M$2:$M$3142,O$1)</f>
        <v>0</v>
      </c>
      <c r="P155" t="str">
        <f>IF(I155&gt;SUM(J155:O155),"urban","rural")</f>
        <v>rural</v>
      </c>
      <c r="Q155" t="str">
        <f>IF(IFERROR(MATCH(A155,gis_cordon_inner_inside!B:B,0),0)&gt;0,"inside","outside")</f>
        <v>outside</v>
      </c>
      <c r="R155" t="str">
        <f>IF(IFERROR(MATCH(A155,gis_cordon_outer_inside!B:B,0),0)&gt;0,"inside","outside")</f>
        <v>outside</v>
      </c>
      <c r="S155" t="str">
        <f>IF(F155&gt;4,"TRUE")</f>
        <v>TRUE</v>
      </c>
    </row>
    <row r="156" spans="1:19" x14ac:dyDescent="0.3">
      <c r="A156">
        <v>5139</v>
      </c>
      <c r="B156">
        <v>5</v>
      </c>
      <c r="C156">
        <f>VLOOKUP(A156,COORDS!$A$1:$D$543,3,0)</f>
        <v>542425</v>
      </c>
      <c r="D156">
        <f>VLOOKUP(A156,COORDS!$A$1:$D$543,4,0)</f>
        <v>254769</v>
      </c>
      <c r="E156">
        <f>INDEX([1]zones!$E:$E,MATCH(B156,[1]zones!$A:$A,0))</f>
        <v>0</v>
      </c>
      <c r="F156">
        <f>INDEX([1]zones!$F:$F,MATCH(B156,[1]zones!$A:$A,0))</f>
        <v>3</v>
      </c>
      <c r="G156" s="2"/>
      <c r="H156" t="s">
        <v>15522</v>
      </c>
      <c r="I156">
        <f>COUNTIFS(coa_ruralurban!$R$2:$R$3142,$A156,coa_ruralurban!$M$2:$M$3142,I$1)</f>
        <v>0</v>
      </c>
      <c r="J156">
        <f>COUNTIFS(coa_ruralurban!$R$2:$R$3142,$A156,coa_ruralurban!$M$2:$M$3142,J$1)</f>
        <v>0</v>
      </c>
      <c r="K156">
        <f>COUNTIFS(coa_ruralurban!$R$2:$R$3142,$A156,coa_ruralurban!$M$2:$M$3142,K$1)</f>
        <v>0</v>
      </c>
      <c r="L156">
        <f>COUNTIFS(coa_ruralurban!$R$2:$R$3142,$A156,coa_ruralurban!$M$2:$M$3142,L$1)</f>
        <v>0</v>
      </c>
      <c r="M156">
        <f>COUNTIFS(coa_ruralurban!$R$2:$R$3142,$A156,coa_ruralurban!$M$2:$M$3142,M$1)</f>
        <v>0</v>
      </c>
      <c r="N156">
        <f>COUNTIFS(coa_ruralurban!$R$2:$R$3142,$A156,coa_ruralurban!$M$2:$M$3142,N$1)</f>
        <v>0</v>
      </c>
      <c r="O156">
        <f>COUNTIFS(coa_ruralurban!$R$2:$R$3142,$A156,coa_ruralurban!$M$2:$M$3142,O$1)</f>
        <v>0</v>
      </c>
      <c r="P156" t="str">
        <f>IF(I156&gt;SUM(J156:O156),"urban","rural")</f>
        <v>rural</v>
      </c>
      <c r="Q156" t="str">
        <f>IF(IFERROR(MATCH(A156,gis_cordon_inner_inside!B:B,0),0)&gt;0,"inside","outside")</f>
        <v>outside</v>
      </c>
      <c r="R156" t="str">
        <f>IF(IFERROR(MATCH(A156,gis_cordon_outer_inside!B:B,0),0)&gt;0,"inside","outside")</f>
        <v>outside</v>
      </c>
      <c r="S156" t="b">
        <f>IF(F156&gt;4,"TRUE")</f>
        <v>0</v>
      </c>
    </row>
    <row r="157" spans="1:19" x14ac:dyDescent="0.3">
      <c r="A157">
        <v>5140</v>
      </c>
      <c r="B157">
        <v>1060</v>
      </c>
      <c r="C157">
        <f>VLOOKUP(A157,COORDS!$A$1:$D$543,3,0)</f>
        <v>576782</v>
      </c>
      <c r="D157">
        <f>VLOOKUP(A157,COORDS!$A$1:$D$543,4,0)</f>
        <v>316476</v>
      </c>
      <c r="E157" t="str">
        <f>INDEX([1]zones!$E:$E,MATCH(B157,[1]zones!$A:$A,0))</f>
        <v>E02005562</v>
      </c>
      <c r="F157">
        <f>INDEX([1]zones!$F:$F,MATCH(B157,[1]zones!$A:$A,0))</f>
        <v>5</v>
      </c>
      <c r="G157" t="str">
        <f>INDEX(msoas!D:D,MATCH(E157,msoas!B:B,0))</f>
        <v>King's Lynn and West Norfolk 012</v>
      </c>
      <c r="H157" t="s">
        <v>15522</v>
      </c>
      <c r="I157">
        <f>COUNTIFS(coa_ruralurban!$R$2:$R$3142,$A157,coa_ruralurban!$M$2:$M$3142,I$1)</f>
        <v>0</v>
      </c>
      <c r="J157">
        <f>COUNTIFS(coa_ruralurban!$R$2:$R$3142,$A157,coa_ruralurban!$M$2:$M$3142,J$1)</f>
        <v>1</v>
      </c>
      <c r="K157">
        <f>COUNTIFS(coa_ruralurban!$R$2:$R$3142,$A157,coa_ruralurban!$M$2:$M$3142,K$1)</f>
        <v>0</v>
      </c>
      <c r="L157">
        <f>COUNTIFS(coa_ruralurban!$R$2:$R$3142,$A157,coa_ruralurban!$M$2:$M$3142,L$1)</f>
        <v>0</v>
      </c>
      <c r="M157">
        <f>COUNTIFS(coa_ruralurban!$R$2:$R$3142,$A157,coa_ruralurban!$M$2:$M$3142,M$1)</f>
        <v>0</v>
      </c>
      <c r="N157">
        <f>COUNTIFS(coa_ruralurban!$R$2:$R$3142,$A157,coa_ruralurban!$M$2:$M$3142,N$1)</f>
        <v>0</v>
      </c>
      <c r="O157">
        <f>COUNTIFS(coa_ruralurban!$R$2:$R$3142,$A157,coa_ruralurban!$M$2:$M$3142,O$1)</f>
        <v>0</v>
      </c>
      <c r="P157" t="str">
        <f>IF(I157&gt;SUM(J157:O157),"urban","rural")</f>
        <v>rural</v>
      </c>
      <c r="Q157" t="str">
        <f>IF(IFERROR(MATCH(A157,gis_cordon_inner_inside!B:B,0),0)&gt;0,"inside","outside")</f>
        <v>outside</v>
      </c>
      <c r="R157" t="str">
        <f>IF(IFERROR(MATCH(A157,gis_cordon_outer_inside!B:B,0),0)&gt;0,"inside","outside")</f>
        <v>outside</v>
      </c>
      <c r="S157" t="str">
        <f>IF(F157&gt;4,"TRUE")</f>
        <v>TRUE</v>
      </c>
    </row>
    <row r="158" spans="1:19" x14ac:dyDescent="0.3">
      <c r="A158">
        <v>5141</v>
      </c>
      <c r="B158">
        <v>1062</v>
      </c>
      <c r="C158">
        <f>VLOOKUP(A158,COORDS!$A$1:$D$543,3,0)</f>
        <v>563113</v>
      </c>
      <c r="D158">
        <f>VLOOKUP(A158,COORDS!$A$1:$D$543,4,0)</f>
        <v>313613</v>
      </c>
      <c r="E158" t="str">
        <f>INDEX([1]zones!$E:$E,MATCH(B158,[1]zones!$A:$A,0))</f>
        <v>E02005564</v>
      </c>
      <c r="F158">
        <f>INDEX([1]zones!$F:$F,MATCH(B158,[1]zones!$A:$A,0))</f>
        <v>5</v>
      </c>
      <c r="G158" t="str">
        <f>INDEX(msoas!D:D,MATCH(E158,msoas!B:B,0))</f>
        <v>King's Lynn and West Norfolk 014</v>
      </c>
      <c r="H158" t="s">
        <v>15522</v>
      </c>
      <c r="I158">
        <f>COUNTIFS(coa_ruralurban!$R$2:$R$3142,$A158,coa_ruralurban!$M$2:$M$3142,I$1)</f>
        <v>0</v>
      </c>
      <c r="J158">
        <f>COUNTIFS(coa_ruralurban!$R$2:$R$3142,$A158,coa_ruralurban!$M$2:$M$3142,J$1)</f>
        <v>1</v>
      </c>
      <c r="K158">
        <f>COUNTIFS(coa_ruralurban!$R$2:$R$3142,$A158,coa_ruralurban!$M$2:$M$3142,K$1)</f>
        <v>0</v>
      </c>
      <c r="L158">
        <f>COUNTIFS(coa_ruralurban!$R$2:$R$3142,$A158,coa_ruralurban!$M$2:$M$3142,L$1)</f>
        <v>0</v>
      </c>
      <c r="M158">
        <f>COUNTIFS(coa_ruralurban!$R$2:$R$3142,$A158,coa_ruralurban!$M$2:$M$3142,M$1)</f>
        <v>0</v>
      </c>
      <c r="N158">
        <f>COUNTIFS(coa_ruralurban!$R$2:$R$3142,$A158,coa_ruralurban!$M$2:$M$3142,N$1)</f>
        <v>0</v>
      </c>
      <c r="O158">
        <f>COUNTIFS(coa_ruralurban!$R$2:$R$3142,$A158,coa_ruralurban!$M$2:$M$3142,O$1)</f>
        <v>0</v>
      </c>
      <c r="P158" t="str">
        <f>IF(I158&gt;SUM(J158:O158),"urban","rural")</f>
        <v>rural</v>
      </c>
      <c r="Q158" t="str">
        <f>IF(IFERROR(MATCH(A158,gis_cordon_inner_inside!B:B,0),0)&gt;0,"inside","outside")</f>
        <v>outside</v>
      </c>
      <c r="R158" t="str">
        <f>IF(IFERROR(MATCH(A158,gis_cordon_outer_inside!B:B,0),0)&gt;0,"inside","outside")</f>
        <v>inside</v>
      </c>
      <c r="S158" t="str">
        <f>IF(F158&gt;4,"TRUE")</f>
        <v>TRUE</v>
      </c>
    </row>
    <row r="159" spans="1:19" x14ac:dyDescent="0.3">
      <c r="A159">
        <v>5142</v>
      </c>
      <c r="B159">
        <v>1062</v>
      </c>
      <c r="C159">
        <f>VLOOKUP(A159,COORDS!$A$1:$D$543,3,0)</f>
        <v>563058</v>
      </c>
      <c r="D159">
        <f>VLOOKUP(A159,COORDS!$A$1:$D$543,4,0)</f>
        <v>315140</v>
      </c>
      <c r="E159" t="str">
        <f>INDEX([1]zones!$E:$E,MATCH(B159,[1]zones!$A:$A,0))</f>
        <v>E02005564</v>
      </c>
      <c r="F159">
        <f>INDEX([1]zones!$F:$F,MATCH(B159,[1]zones!$A:$A,0))</f>
        <v>5</v>
      </c>
      <c r="G159" t="str">
        <f>INDEX(msoas!D:D,MATCH(E159,msoas!B:B,0))</f>
        <v>King's Lynn and West Norfolk 014</v>
      </c>
      <c r="H159" t="s">
        <v>15524</v>
      </c>
      <c r="I159">
        <f>COUNTIFS(coa_ruralurban!$R$2:$R$3142,$A159,coa_ruralurban!$M$2:$M$3142,I$1)</f>
        <v>0</v>
      </c>
      <c r="J159">
        <f>COUNTIFS(coa_ruralurban!$R$2:$R$3142,$A159,coa_ruralurban!$M$2:$M$3142,J$1)</f>
        <v>0</v>
      </c>
      <c r="K159">
        <f>COUNTIFS(coa_ruralurban!$R$2:$R$3142,$A159,coa_ruralurban!$M$2:$M$3142,K$1)</f>
        <v>0</v>
      </c>
      <c r="L159">
        <f>COUNTIFS(coa_ruralurban!$R$2:$R$3142,$A159,coa_ruralurban!$M$2:$M$3142,L$1)</f>
        <v>4</v>
      </c>
      <c r="M159">
        <f>COUNTIFS(coa_ruralurban!$R$2:$R$3142,$A159,coa_ruralurban!$M$2:$M$3142,M$1)</f>
        <v>0</v>
      </c>
      <c r="N159">
        <f>COUNTIFS(coa_ruralurban!$R$2:$R$3142,$A159,coa_ruralurban!$M$2:$M$3142,N$1)</f>
        <v>0</v>
      </c>
      <c r="O159">
        <f>COUNTIFS(coa_ruralurban!$R$2:$R$3142,$A159,coa_ruralurban!$M$2:$M$3142,O$1)</f>
        <v>0</v>
      </c>
      <c r="P159" t="str">
        <f>IF(I159&gt;SUM(J159:O159),"urban","rural")</f>
        <v>rural</v>
      </c>
      <c r="Q159" t="str">
        <f>IF(IFERROR(MATCH(A159,gis_cordon_inner_inside!B:B,0),0)&gt;0,"inside","outside")</f>
        <v>inside</v>
      </c>
      <c r="R159" t="str">
        <f>IF(IFERROR(MATCH(A159,gis_cordon_outer_inside!B:B,0),0)&gt;0,"inside","outside")</f>
        <v>inside</v>
      </c>
      <c r="S159" t="str">
        <f>IF(F159&gt;4,"TRUE")</f>
        <v>TRUE</v>
      </c>
    </row>
    <row r="160" spans="1:19" x14ac:dyDescent="0.3">
      <c r="A160">
        <v>5143</v>
      </c>
      <c r="B160">
        <v>1062</v>
      </c>
      <c r="C160">
        <f>VLOOKUP(A160,COORDS!$A$1:$D$543,3,0)</f>
        <v>563402</v>
      </c>
      <c r="D160">
        <f>VLOOKUP(A160,COORDS!$A$1:$D$543,4,0)</f>
        <v>314679</v>
      </c>
      <c r="E160" t="str">
        <f>INDEX([1]zones!$E:$E,MATCH(B160,[1]zones!$A:$A,0))</f>
        <v>E02005564</v>
      </c>
      <c r="F160">
        <f>INDEX([1]zones!$F:$F,MATCH(B160,[1]zones!$A:$A,0))</f>
        <v>5</v>
      </c>
      <c r="G160" t="str">
        <f>INDEX(msoas!D:D,MATCH(E160,msoas!B:B,0))</f>
        <v>King's Lynn and West Norfolk 014</v>
      </c>
      <c r="H160" t="s">
        <v>15524</v>
      </c>
      <c r="I160">
        <f>COUNTIFS(coa_ruralurban!$R$2:$R$3142,$A160,coa_ruralurban!$M$2:$M$3142,I$1)</f>
        <v>0</v>
      </c>
      <c r="J160">
        <f>COUNTIFS(coa_ruralurban!$R$2:$R$3142,$A160,coa_ruralurban!$M$2:$M$3142,J$1)</f>
        <v>0</v>
      </c>
      <c r="K160">
        <f>COUNTIFS(coa_ruralurban!$R$2:$R$3142,$A160,coa_ruralurban!$M$2:$M$3142,K$1)</f>
        <v>0</v>
      </c>
      <c r="L160">
        <f>COUNTIFS(coa_ruralurban!$R$2:$R$3142,$A160,coa_ruralurban!$M$2:$M$3142,L$1)</f>
        <v>1</v>
      </c>
      <c r="M160">
        <f>COUNTIFS(coa_ruralurban!$R$2:$R$3142,$A160,coa_ruralurban!$M$2:$M$3142,M$1)</f>
        <v>0</v>
      </c>
      <c r="N160">
        <f>COUNTIFS(coa_ruralurban!$R$2:$R$3142,$A160,coa_ruralurban!$M$2:$M$3142,N$1)</f>
        <v>0</v>
      </c>
      <c r="O160">
        <f>COUNTIFS(coa_ruralurban!$R$2:$R$3142,$A160,coa_ruralurban!$M$2:$M$3142,O$1)</f>
        <v>0</v>
      </c>
      <c r="P160" t="str">
        <f>IF(I160&gt;SUM(J160:O160),"urban","rural")</f>
        <v>rural</v>
      </c>
      <c r="Q160" t="str">
        <f>IF(IFERROR(MATCH(A160,gis_cordon_inner_inside!B:B,0),0)&gt;0,"inside","outside")</f>
        <v>inside</v>
      </c>
      <c r="R160" t="str">
        <f>IF(IFERROR(MATCH(A160,gis_cordon_outer_inside!B:B,0),0)&gt;0,"inside","outside")</f>
        <v>inside</v>
      </c>
      <c r="S160" t="str">
        <f>IF(F160&gt;4,"TRUE")</f>
        <v>TRUE</v>
      </c>
    </row>
    <row r="161" spans="1:19" x14ac:dyDescent="0.3">
      <c r="A161">
        <v>9001</v>
      </c>
      <c r="B161" s="2">
        <v>3</v>
      </c>
      <c r="C161">
        <f>VLOOKUP(A161,COORDS!$A$1:$D$543,3,0)</f>
        <v>268502</v>
      </c>
      <c r="D161">
        <f>VLOOKUP(A161,COORDS!$A$1:$D$543,4,0)</f>
        <v>753561</v>
      </c>
      <c r="E161">
        <f>INDEX([1]zones!$E:$E,MATCH(B161,[1]zones!$A:$A,0))</f>
        <v>0</v>
      </c>
      <c r="F161">
        <f>INDEX([1]zones!$F:$F,MATCH(B161,[1]zones!$A:$A,0))</f>
        <v>1</v>
      </c>
      <c r="G161" s="2"/>
      <c r="H161" t="s">
        <v>15522</v>
      </c>
      <c r="I161">
        <f>COUNTIFS(coa_ruralurban!$R$2:$R$3142,$A161,coa_ruralurban!$M$2:$M$3142,I$1)</f>
        <v>0</v>
      </c>
      <c r="J161">
        <f>COUNTIFS(coa_ruralurban!$R$2:$R$3142,$A161,coa_ruralurban!$M$2:$M$3142,J$1)</f>
        <v>0</v>
      </c>
      <c r="K161">
        <f>COUNTIFS(coa_ruralurban!$R$2:$R$3142,$A161,coa_ruralurban!$M$2:$M$3142,K$1)</f>
        <v>0</v>
      </c>
      <c r="L161">
        <f>COUNTIFS(coa_ruralurban!$R$2:$R$3142,$A161,coa_ruralurban!$M$2:$M$3142,L$1)</f>
        <v>0</v>
      </c>
      <c r="M161">
        <f>COUNTIFS(coa_ruralurban!$R$2:$R$3142,$A161,coa_ruralurban!$M$2:$M$3142,M$1)</f>
        <v>0</v>
      </c>
      <c r="N161">
        <f>COUNTIFS(coa_ruralurban!$R$2:$R$3142,$A161,coa_ruralurban!$M$2:$M$3142,N$1)</f>
        <v>0</v>
      </c>
      <c r="O161">
        <f>COUNTIFS(coa_ruralurban!$R$2:$R$3142,$A161,coa_ruralurban!$M$2:$M$3142,O$1)</f>
        <v>0</v>
      </c>
      <c r="P161" t="str">
        <f>IF(I161&gt;SUM(J161:O161),"urban","rural")</f>
        <v>rural</v>
      </c>
      <c r="Q161" t="str">
        <f>IF(IFERROR(MATCH(A161,gis_cordon_inner_inside!B:B,0),0)&gt;0,"inside","outside")</f>
        <v>outside</v>
      </c>
      <c r="R161" t="str">
        <f>IF(IFERROR(MATCH(A161,gis_cordon_outer_inside!B:B,0),0)&gt;0,"inside","outside")</f>
        <v>outside</v>
      </c>
      <c r="S161" t="b">
        <f>IF(F161&gt;4,"TRUE")</f>
        <v>0</v>
      </c>
    </row>
    <row r="162" spans="1:19" x14ac:dyDescent="0.3">
      <c r="A162">
        <v>9002</v>
      </c>
      <c r="B162">
        <v>3</v>
      </c>
      <c r="C162">
        <f>VLOOKUP(A162,COORDS!$A$1:$D$543,3,0)</f>
        <v>406479</v>
      </c>
      <c r="D162">
        <f>VLOOKUP(A162,COORDS!$A$1:$D$543,4,0)</f>
        <v>569476</v>
      </c>
      <c r="E162">
        <f>INDEX([1]zones!$E:$E,MATCH(B162,[1]zones!$A:$A,0))</f>
        <v>0</v>
      </c>
      <c r="F162">
        <f>INDEX([1]zones!$F:$F,MATCH(B162,[1]zones!$A:$A,0))</f>
        <v>1</v>
      </c>
      <c r="G162" s="2"/>
      <c r="H162" t="s">
        <v>15522</v>
      </c>
      <c r="I162">
        <f>COUNTIFS(coa_ruralurban!$R$2:$R$3142,$A162,coa_ruralurban!$M$2:$M$3142,I$1)</f>
        <v>0</v>
      </c>
      <c r="J162">
        <f>COUNTIFS(coa_ruralurban!$R$2:$R$3142,$A162,coa_ruralurban!$M$2:$M$3142,J$1)</f>
        <v>0</v>
      </c>
      <c r="K162">
        <f>COUNTIFS(coa_ruralurban!$R$2:$R$3142,$A162,coa_ruralurban!$M$2:$M$3142,K$1)</f>
        <v>0</v>
      </c>
      <c r="L162">
        <f>COUNTIFS(coa_ruralurban!$R$2:$R$3142,$A162,coa_ruralurban!$M$2:$M$3142,L$1)</f>
        <v>0</v>
      </c>
      <c r="M162">
        <f>COUNTIFS(coa_ruralurban!$R$2:$R$3142,$A162,coa_ruralurban!$M$2:$M$3142,M$1)</f>
        <v>0</v>
      </c>
      <c r="N162">
        <f>COUNTIFS(coa_ruralurban!$R$2:$R$3142,$A162,coa_ruralurban!$M$2:$M$3142,N$1)</f>
        <v>0</v>
      </c>
      <c r="O162">
        <f>COUNTIFS(coa_ruralurban!$R$2:$R$3142,$A162,coa_ruralurban!$M$2:$M$3142,O$1)</f>
        <v>0</v>
      </c>
      <c r="P162" t="str">
        <f>IF(I162&gt;SUM(J162:O162),"urban","rural")</f>
        <v>rural</v>
      </c>
      <c r="Q162" t="str">
        <f>IF(IFERROR(MATCH(A162,gis_cordon_inner_inside!B:B,0),0)&gt;0,"inside","outside")</f>
        <v>outside</v>
      </c>
      <c r="R162" t="str">
        <f>IF(IFERROR(MATCH(A162,gis_cordon_outer_inside!B:B,0),0)&gt;0,"inside","outside")</f>
        <v>outside</v>
      </c>
      <c r="S162" t="b">
        <f>IF(F162&gt;4,"TRUE")</f>
        <v>0</v>
      </c>
    </row>
    <row r="163" spans="1:19" x14ac:dyDescent="0.3">
      <c r="A163">
        <v>9003</v>
      </c>
      <c r="B163">
        <v>3</v>
      </c>
      <c r="C163">
        <f>VLOOKUP(A163,COORDS!$A$1:$D$543,3,0)</f>
        <v>351884</v>
      </c>
      <c r="D163">
        <f>VLOOKUP(A163,COORDS!$A$1:$D$543,4,0)</f>
        <v>461276</v>
      </c>
      <c r="E163">
        <f>INDEX([1]zones!$E:$E,MATCH(B163,[1]zones!$A:$A,0))</f>
        <v>0</v>
      </c>
      <c r="F163">
        <f>INDEX([1]zones!$F:$F,MATCH(B163,[1]zones!$A:$A,0))</f>
        <v>1</v>
      </c>
      <c r="G163" s="2"/>
      <c r="H163" t="s">
        <v>15522</v>
      </c>
      <c r="I163">
        <f>COUNTIFS(coa_ruralurban!$R$2:$R$3142,$A163,coa_ruralurban!$M$2:$M$3142,I$1)</f>
        <v>0</v>
      </c>
      <c r="J163">
        <f>COUNTIFS(coa_ruralurban!$R$2:$R$3142,$A163,coa_ruralurban!$M$2:$M$3142,J$1)</f>
        <v>0</v>
      </c>
      <c r="K163">
        <f>COUNTIFS(coa_ruralurban!$R$2:$R$3142,$A163,coa_ruralurban!$M$2:$M$3142,K$1)</f>
        <v>0</v>
      </c>
      <c r="L163">
        <f>COUNTIFS(coa_ruralurban!$R$2:$R$3142,$A163,coa_ruralurban!$M$2:$M$3142,L$1)</f>
        <v>0</v>
      </c>
      <c r="M163">
        <f>COUNTIFS(coa_ruralurban!$R$2:$R$3142,$A163,coa_ruralurban!$M$2:$M$3142,M$1)</f>
        <v>0</v>
      </c>
      <c r="N163">
        <f>COUNTIFS(coa_ruralurban!$R$2:$R$3142,$A163,coa_ruralurban!$M$2:$M$3142,N$1)</f>
        <v>0</v>
      </c>
      <c r="O163">
        <f>COUNTIFS(coa_ruralurban!$R$2:$R$3142,$A163,coa_ruralurban!$M$2:$M$3142,O$1)</f>
        <v>0</v>
      </c>
      <c r="P163" t="str">
        <f>IF(I163&gt;SUM(J163:O163),"urban","rural")</f>
        <v>rural</v>
      </c>
      <c r="Q163" t="str">
        <f>IF(IFERROR(MATCH(A163,gis_cordon_inner_inside!B:B,0),0)&gt;0,"inside","outside")</f>
        <v>outside</v>
      </c>
      <c r="R163" t="str">
        <f>IF(IFERROR(MATCH(A163,gis_cordon_outer_inside!B:B,0),0)&gt;0,"inside","outside")</f>
        <v>outside</v>
      </c>
      <c r="S163" t="b">
        <f>IF(F163&gt;4,"TRUE")</f>
        <v>0</v>
      </c>
    </row>
    <row r="164" spans="1:19" x14ac:dyDescent="0.3">
      <c r="A164">
        <v>9004</v>
      </c>
      <c r="B164">
        <v>3</v>
      </c>
      <c r="C164">
        <f>VLOOKUP(A164,COORDS!$A$1:$D$543,3,0)</f>
        <v>451331</v>
      </c>
      <c r="D164">
        <f>VLOOKUP(A164,COORDS!$A$1:$D$543,4,0)</f>
        <v>452108</v>
      </c>
      <c r="E164">
        <f>INDEX([1]zones!$E:$E,MATCH(B164,[1]zones!$A:$A,0))</f>
        <v>0</v>
      </c>
      <c r="F164">
        <f>INDEX([1]zones!$F:$F,MATCH(B164,[1]zones!$A:$A,0))</f>
        <v>1</v>
      </c>
      <c r="G164" s="2"/>
      <c r="H164" t="s">
        <v>15522</v>
      </c>
      <c r="I164">
        <f>COUNTIFS(coa_ruralurban!$R$2:$R$3142,$A164,coa_ruralurban!$M$2:$M$3142,I$1)</f>
        <v>0</v>
      </c>
      <c r="J164">
        <f>COUNTIFS(coa_ruralurban!$R$2:$R$3142,$A164,coa_ruralurban!$M$2:$M$3142,J$1)</f>
        <v>0</v>
      </c>
      <c r="K164">
        <f>COUNTIFS(coa_ruralurban!$R$2:$R$3142,$A164,coa_ruralurban!$M$2:$M$3142,K$1)</f>
        <v>0</v>
      </c>
      <c r="L164">
        <f>COUNTIFS(coa_ruralurban!$R$2:$R$3142,$A164,coa_ruralurban!$M$2:$M$3142,L$1)</f>
        <v>0</v>
      </c>
      <c r="M164">
        <f>COUNTIFS(coa_ruralurban!$R$2:$R$3142,$A164,coa_ruralurban!$M$2:$M$3142,M$1)</f>
        <v>0</v>
      </c>
      <c r="N164">
        <f>COUNTIFS(coa_ruralurban!$R$2:$R$3142,$A164,coa_ruralurban!$M$2:$M$3142,N$1)</f>
        <v>0</v>
      </c>
      <c r="O164">
        <f>COUNTIFS(coa_ruralurban!$R$2:$R$3142,$A164,coa_ruralurban!$M$2:$M$3142,O$1)</f>
        <v>0</v>
      </c>
      <c r="P164" t="str">
        <f>IF(I164&gt;SUM(J164:O164),"urban","rural")</f>
        <v>rural</v>
      </c>
      <c r="Q164" t="str">
        <f>IF(IFERROR(MATCH(A164,gis_cordon_inner_inside!B:B,0),0)&gt;0,"inside","outside")</f>
        <v>outside</v>
      </c>
      <c r="R164" t="str">
        <f>IF(IFERROR(MATCH(A164,gis_cordon_outer_inside!B:B,0),0)&gt;0,"inside","outside")</f>
        <v>outside</v>
      </c>
      <c r="S164" t="b">
        <f>IF(F164&gt;4,"TRUE")</f>
        <v>0</v>
      </c>
    </row>
    <row r="165" spans="1:19" x14ac:dyDescent="0.3">
      <c r="A165">
        <v>9005</v>
      </c>
      <c r="B165">
        <v>2</v>
      </c>
      <c r="C165">
        <f>VLOOKUP(A165,COORDS!$A$1:$D$543,3,0)</f>
        <v>279740</v>
      </c>
      <c r="D165">
        <f>VLOOKUP(A165,COORDS!$A$1:$D$543,4,0)</f>
        <v>271716</v>
      </c>
      <c r="E165">
        <f>INDEX([1]zones!$E:$E,MATCH(B165,[1]zones!$A:$A,0))</f>
        <v>0</v>
      </c>
      <c r="F165">
        <f>INDEX([1]zones!$F:$F,MATCH(B165,[1]zones!$A:$A,0))</f>
        <v>2</v>
      </c>
      <c r="G165" s="2"/>
      <c r="H165" t="s">
        <v>15522</v>
      </c>
      <c r="I165">
        <f>COUNTIFS(coa_ruralurban!$R$2:$R$3142,$A165,coa_ruralurban!$M$2:$M$3142,I$1)</f>
        <v>0</v>
      </c>
      <c r="J165">
        <f>COUNTIFS(coa_ruralurban!$R$2:$R$3142,$A165,coa_ruralurban!$M$2:$M$3142,J$1)</f>
        <v>0</v>
      </c>
      <c r="K165">
        <f>COUNTIFS(coa_ruralurban!$R$2:$R$3142,$A165,coa_ruralurban!$M$2:$M$3142,K$1)</f>
        <v>0</v>
      </c>
      <c r="L165">
        <f>COUNTIFS(coa_ruralurban!$R$2:$R$3142,$A165,coa_ruralurban!$M$2:$M$3142,L$1)</f>
        <v>0</v>
      </c>
      <c r="M165">
        <f>COUNTIFS(coa_ruralurban!$R$2:$R$3142,$A165,coa_ruralurban!$M$2:$M$3142,M$1)</f>
        <v>0</v>
      </c>
      <c r="N165">
        <f>COUNTIFS(coa_ruralurban!$R$2:$R$3142,$A165,coa_ruralurban!$M$2:$M$3142,N$1)</f>
        <v>0</v>
      </c>
      <c r="O165">
        <f>COUNTIFS(coa_ruralurban!$R$2:$R$3142,$A165,coa_ruralurban!$M$2:$M$3142,O$1)</f>
        <v>0</v>
      </c>
      <c r="P165" t="str">
        <f>IF(I165&gt;SUM(J165:O165),"urban","rural")</f>
        <v>rural</v>
      </c>
      <c r="Q165" t="str">
        <f>IF(IFERROR(MATCH(A165,gis_cordon_inner_inside!B:B,0),0)&gt;0,"inside","outside")</f>
        <v>outside</v>
      </c>
      <c r="R165" t="str">
        <f>IF(IFERROR(MATCH(A165,gis_cordon_outer_inside!B:B,0),0)&gt;0,"inside","outside")</f>
        <v>outside</v>
      </c>
      <c r="S165" t="b">
        <f>IF(F165&gt;4,"TRUE")</f>
        <v>0</v>
      </c>
    </row>
    <row r="166" spans="1:19" x14ac:dyDescent="0.3">
      <c r="A166">
        <v>9006</v>
      </c>
      <c r="B166">
        <v>2</v>
      </c>
      <c r="C166">
        <f>VLOOKUP(A166,COORDS!$A$1:$D$543,3,0)</f>
        <v>381687</v>
      </c>
      <c r="D166">
        <f>VLOOKUP(A166,COORDS!$A$1:$D$543,4,0)</f>
        <v>286831</v>
      </c>
      <c r="E166">
        <f>INDEX([1]zones!$E:$E,MATCH(B166,[1]zones!$A:$A,0))</f>
        <v>0</v>
      </c>
      <c r="F166">
        <f>INDEX([1]zones!$F:$F,MATCH(B166,[1]zones!$A:$A,0))</f>
        <v>2</v>
      </c>
      <c r="G166" s="2"/>
      <c r="H166" t="s">
        <v>15522</v>
      </c>
      <c r="I166">
        <f>COUNTIFS(coa_ruralurban!$R$2:$R$3142,$A166,coa_ruralurban!$M$2:$M$3142,I$1)</f>
        <v>0</v>
      </c>
      <c r="J166">
        <f>COUNTIFS(coa_ruralurban!$R$2:$R$3142,$A166,coa_ruralurban!$M$2:$M$3142,J$1)</f>
        <v>0</v>
      </c>
      <c r="K166">
        <f>COUNTIFS(coa_ruralurban!$R$2:$R$3142,$A166,coa_ruralurban!$M$2:$M$3142,K$1)</f>
        <v>0</v>
      </c>
      <c r="L166">
        <f>COUNTIFS(coa_ruralurban!$R$2:$R$3142,$A166,coa_ruralurban!$M$2:$M$3142,L$1)</f>
        <v>0</v>
      </c>
      <c r="M166">
        <f>COUNTIFS(coa_ruralurban!$R$2:$R$3142,$A166,coa_ruralurban!$M$2:$M$3142,M$1)</f>
        <v>0</v>
      </c>
      <c r="N166">
        <f>COUNTIFS(coa_ruralurban!$R$2:$R$3142,$A166,coa_ruralurban!$M$2:$M$3142,N$1)</f>
        <v>0</v>
      </c>
      <c r="O166">
        <f>COUNTIFS(coa_ruralurban!$R$2:$R$3142,$A166,coa_ruralurban!$M$2:$M$3142,O$1)</f>
        <v>0</v>
      </c>
      <c r="P166" t="str">
        <f>IF(I166&gt;SUM(J166:O166),"urban","rural")</f>
        <v>rural</v>
      </c>
      <c r="Q166" t="str">
        <f>IF(IFERROR(MATCH(A166,gis_cordon_inner_inside!B:B,0),0)&gt;0,"inside","outside")</f>
        <v>outside</v>
      </c>
      <c r="R166" t="str">
        <f>IF(IFERROR(MATCH(A166,gis_cordon_outer_inside!B:B,0),0)&gt;0,"inside","outside")</f>
        <v>outside</v>
      </c>
      <c r="S166" t="b">
        <f>IF(F166&gt;4,"TRUE")</f>
        <v>0</v>
      </c>
    </row>
    <row r="167" spans="1:19" x14ac:dyDescent="0.3">
      <c r="A167">
        <v>9007</v>
      </c>
      <c r="B167">
        <v>2</v>
      </c>
      <c r="C167">
        <f>VLOOKUP(A167,COORDS!$A$1:$D$543,3,0)</f>
        <v>319466</v>
      </c>
      <c r="D167">
        <f>VLOOKUP(A167,COORDS!$A$1:$D$543,4,0)</f>
        <v>123180</v>
      </c>
      <c r="E167">
        <f>INDEX([1]zones!$E:$E,MATCH(B167,[1]zones!$A:$A,0))</f>
        <v>0</v>
      </c>
      <c r="F167">
        <f>INDEX([1]zones!$F:$F,MATCH(B167,[1]zones!$A:$A,0))</f>
        <v>2</v>
      </c>
      <c r="G167" s="2"/>
      <c r="H167" t="s">
        <v>15522</v>
      </c>
      <c r="I167">
        <f>COUNTIFS(coa_ruralurban!$R$2:$R$3142,$A167,coa_ruralurban!$M$2:$M$3142,I$1)</f>
        <v>0</v>
      </c>
      <c r="J167">
        <f>COUNTIFS(coa_ruralurban!$R$2:$R$3142,$A167,coa_ruralurban!$M$2:$M$3142,J$1)</f>
        <v>0</v>
      </c>
      <c r="K167">
        <f>COUNTIFS(coa_ruralurban!$R$2:$R$3142,$A167,coa_ruralurban!$M$2:$M$3142,K$1)</f>
        <v>0</v>
      </c>
      <c r="L167">
        <f>COUNTIFS(coa_ruralurban!$R$2:$R$3142,$A167,coa_ruralurban!$M$2:$M$3142,L$1)</f>
        <v>0</v>
      </c>
      <c r="M167">
        <f>COUNTIFS(coa_ruralurban!$R$2:$R$3142,$A167,coa_ruralurban!$M$2:$M$3142,M$1)</f>
        <v>0</v>
      </c>
      <c r="N167">
        <f>COUNTIFS(coa_ruralurban!$R$2:$R$3142,$A167,coa_ruralurban!$M$2:$M$3142,N$1)</f>
        <v>0</v>
      </c>
      <c r="O167">
        <f>COUNTIFS(coa_ruralurban!$R$2:$R$3142,$A167,coa_ruralurban!$M$2:$M$3142,O$1)</f>
        <v>0</v>
      </c>
      <c r="P167" t="str">
        <f>IF(I167&gt;SUM(J167:O167),"urban","rural")</f>
        <v>rural</v>
      </c>
      <c r="Q167" t="str">
        <f>IF(IFERROR(MATCH(A167,gis_cordon_inner_inside!B:B,0),0)&gt;0,"inside","outside")</f>
        <v>outside</v>
      </c>
      <c r="R167" t="str">
        <f>IF(IFERROR(MATCH(A167,gis_cordon_outer_inside!B:B,0),0)&gt;0,"inside","outside")</f>
        <v>outside</v>
      </c>
      <c r="S167" t="b">
        <f>IF(F167&gt;4,"TRUE")</f>
        <v>0</v>
      </c>
    </row>
    <row r="168" spans="1:19" x14ac:dyDescent="0.3">
      <c r="A168">
        <v>9008</v>
      </c>
      <c r="B168">
        <v>1</v>
      </c>
      <c r="C168">
        <f>VLOOKUP(A168,COORDS!$A$1:$D$543,3,0)</f>
        <v>503128</v>
      </c>
      <c r="D168">
        <f>VLOOKUP(A168,COORDS!$A$1:$D$543,4,0)</f>
        <v>154326</v>
      </c>
      <c r="E168">
        <f>INDEX([1]zones!$E:$E,MATCH(B168,[1]zones!$A:$A,0))</f>
        <v>0</v>
      </c>
      <c r="F168">
        <f>INDEX([1]zones!$F:$F,MATCH(B168,[1]zones!$A:$A,0))</f>
        <v>3</v>
      </c>
      <c r="G168" s="2"/>
      <c r="H168" t="s">
        <v>15522</v>
      </c>
      <c r="I168">
        <f>COUNTIFS(coa_ruralurban!$R$2:$R$3142,$A168,coa_ruralurban!$M$2:$M$3142,I$1)</f>
        <v>0</v>
      </c>
      <c r="J168">
        <f>COUNTIFS(coa_ruralurban!$R$2:$R$3142,$A168,coa_ruralurban!$M$2:$M$3142,J$1)</f>
        <v>0</v>
      </c>
      <c r="K168">
        <f>COUNTIFS(coa_ruralurban!$R$2:$R$3142,$A168,coa_ruralurban!$M$2:$M$3142,K$1)</f>
        <v>0</v>
      </c>
      <c r="L168">
        <f>COUNTIFS(coa_ruralurban!$R$2:$R$3142,$A168,coa_ruralurban!$M$2:$M$3142,L$1)</f>
        <v>0</v>
      </c>
      <c r="M168">
        <f>COUNTIFS(coa_ruralurban!$R$2:$R$3142,$A168,coa_ruralurban!$M$2:$M$3142,M$1)</f>
        <v>0</v>
      </c>
      <c r="N168">
        <f>COUNTIFS(coa_ruralurban!$R$2:$R$3142,$A168,coa_ruralurban!$M$2:$M$3142,N$1)</f>
        <v>0</v>
      </c>
      <c r="O168">
        <f>COUNTIFS(coa_ruralurban!$R$2:$R$3142,$A168,coa_ruralurban!$M$2:$M$3142,O$1)</f>
        <v>0</v>
      </c>
      <c r="P168" t="str">
        <f>IF(I168&gt;SUM(J168:O168),"urban","rural")</f>
        <v>rural</v>
      </c>
      <c r="Q168" t="str">
        <f>IF(IFERROR(MATCH(A168,gis_cordon_inner_inside!B:B,0),0)&gt;0,"inside","outside")</f>
        <v>outside</v>
      </c>
      <c r="R168" t="str">
        <f>IF(IFERROR(MATCH(A168,gis_cordon_outer_inside!B:B,0),0)&gt;0,"inside","outside")</f>
        <v>outside</v>
      </c>
      <c r="S168" t="b">
        <f>IF(F168&gt;4,"TRUE")</f>
        <v>0</v>
      </c>
    </row>
    <row r="169" spans="1:19" x14ac:dyDescent="0.3">
      <c r="A169">
        <v>9009</v>
      </c>
      <c r="B169">
        <v>6</v>
      </c>
      <c r="C169">
        <f>VLOOKUP(A169,COORDS!$A$1:$D$543,3,0)</f>
        <v>531331</v>
      </c>
      <c r="D169">
        <f>VLOOKUP(A169,COORDS!$A$1:$D$543,4,0)</f>
        <v>179646</v>
      </c>
      <c r="E169">
        <f>INDEX([1]zones!$E:$E,MATCH(B169,[1]zones!$A:$A,0))</f>
        <v>0</v>
      </c>
      <c r="F169">
        <f>INDEX([1]zones!$F:$F,MATCH(B169,[1]zones!$A:$A,0))</f>
        <v>4</v>
      </c>
      <c r="G169" s="2"/>
      <c r="H169" t="s">
        <v>15522</v>
      </c>
      <c r="I169">
        <f>COUNTIFS(coa_ruralurban!$R$2:$R$3142,$A169,coa_ruralurban!$M$2:$M$3142,I$1)</f>
        <v>0</v>
      </c>
      <c r="J169">
        <f>COUNTIFS(coa_ruralurban!$R$2:$R$3142,$A169,coa_ruralurban!$M$2:$M$3142,J$1)</f>
        <v>0</v>
      </c>
      <c r="K169">
        <f>COUNTIFS(coa_ruralurban!$R$2:$R$3142,$A169,coa_ruralurban!$M$2:$M$3142,K$1)</f>
        <v>0</v>
      </c>
      <c r="L169">
        <f>COUNTIFS(coa_ruralurban!$R$2:$R$3142,$A169,coa_ruralurban!$M$2:$M$3142,L$1)</f>
        <v>0</v>
      </c>
      <c r="M169">
        <f>COUNTIFS(coa_ruralurban!$R$2:$R$3142,$A169,coa_ruralurban!$M$2:$M$3142,M$1)</f>
        <v>0</v>
      </c>
      <c r="N169">
        <f>COUNTIFS(coa_ruralurban!$R$2:$R$3142,$A169,coa_ruralurban!$M$2:$M$3142,N$1)</f>
        <v>0</v>
      </c>
      <c r="O169">
        <f>COUNTIFS(coa_ruralurban!$R$2:$R$3142,$A169,coa_ruralurban!$M$2:$M$3142,O$1)</f>
        <v>0</v>
      </c>
      <c r="P169" t="str">
        <f>IF(I169&gt;SUM(J169:O169),"urban","rural")</f>
        <v>rural</v>
      </c>
      <c r="Q169" t="str">
        <f>IF(IFERROR(MATCH(A169,gis_cordon_inner_inside!B:B,0),0)&gt;0,"inside","outside")</f>
        <v>outside</v>
      </c>
      <c r="R169" t="str">
        <f>IF(IFERROR(MATCH(A169,gis_cordon_outer_inside!B:B,0),0)&gt;0,"inside","outside")</f>
        <v>outside</v>
      </c>
      <c r="S169" t="b">
        <f>IF(F169&gt;4,"TRUE")</f>
        <v>0</v>
      </c>
    </row>
    <row r="538" spans="7:7" x14ac:dyDescent="0.3">
      <c r="G538" s="2"/>
    </row>
  </sheetData>
  <autoFilter ref="A1:S169" xr:uid="{C21FFB7D-E5FF-4720-AB2A-DE5744BBA0D1}">
    <sortState xmlns:xlrd2="http://schemas.microsoft.com/office/spreadsheetml/2017/richdata2" ref="A2:S169">
      <sortCondition ref="A1:A169"/>
    </sortState>
  </autoFilter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65C3-7ACE-4FA9-86FF-E9307C4F8236}">
  <sheetPr>
    <tabColor rgb="FFFFFF00"/>
  </sheetPr>
  <dimension ref="A1:X70"/>
  <sheetViews>
    <sheetView workbookViewId="0">
      <selection activeCell="A2" sqref="A2:A70"/>
    </sheetView>
  </sheetViews>
  <sheetFormatPr defaultRowHeight="14.4" x14ac:dyDescent="0.3"/>
  <cols>
    <col min="16" max="16" width="11.109375" bestFit="1" customWidth="1"/>
  </cols>
  <sheetData>
    <row r="1" spans="1:24" x14ac:dyDescent="0.3">
      <c r="A1" t="s">
        <v>997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998</v>
      </c>
      <c r="X1" t="s">
        <v>8</v>
      </c>
    </row>
    <row r="2" spans="1:24" x14ac:dyDescent="0.3">
      <c r="B2">
        <v>501</v>
      </c>
    </row>
    <row r="3" spans="1:24" x14ac:dyDescent="0.3">
      <c r="B3">
        <v>502</v>
      </c>
    </row>
    <row r="4" spans="1:24" x14ac:dyDescent="0.3">
      <c r="B4">
        <v>504</v>
      </c>
    </row>
    <row r="5" spans="1:24" x14ac:dyDescent="0.3">
      <c r="B5">
        <v>505</v>
      </c>
    </row>
    <row r="6" spans="1:24" x14ac:dyDescent="0.3">
      <c r="B6">
        <v>506</v>
      </c>
    </row>
    <row r="7" spans="1:24" x14ac:dyDescent="0.3">
      <c r="B7">
        <v>509</v>
      </c>
    </row>
    <row r="8" spans="1:24" x14ac:dyDescent="0.3">
      <c r="B8">
        <v>511</v>
      </c>
    </row>
    <row r="9" spans="1:24" x14ac:dyDescent="0.3">
      <c r="B9">
        <v>512</v>
      </c>
    </row>
    <row r="10" spans="1:24" x14ac:dyDescent="0.3">
      <c r="B10">
        <v>513</v>
      </c>
    </row>
    <row r="11" spans="1:24" x14ac:dyDescent="0.3">
      <c r="B11">
        <v>514</v>
      </c>
    </row>
    <row r="12" spans="1:24" x14ac:dyDescent="0.3">
      <c r="B12">
        <v>515</v>
      </c>
    </row>
    <row r="13" spans="1:24" x14ac:dyDescent="0.3">
      <c r="B13">
        <v>516</v>
      </c>
    </row>
    <row r="14" spans="1:24" x14ac:dyDescent="0.3">
      <c r="B14">
        <v>519</v>
      </c>
    </row>
    <row r="15" spans="1:24" x14ac:dyDescent="0.3">
      <c r="B15">
        <v>520</v>
      </c>
    </row>
    <row r="16" spans="1:24" x14ac:dyDescent="0.3">
      <c r="B16">
        <v>521</v>
      </c>
    </row>
    <row r="17" spans="2:2" x14ac:dyDescent="0.3">
      <c r="B17">
        <v>523</v>
      </c>
    </row>
    <row r="18" spans="2:2" x14ac:dyDescent="0.3">
      <c r="B18">
        <v>524</v>
      </c>
    </row>
    <row r="19" spans="2:2" x14ac:dyDescent="0.3">
      <c r="B19">
        <v>525</v>
      </c>
    </row>
    <row r="20" spans="2:2" x14ac:dyDescent="0.3">
      <c r="B20">
        <v>526</v>
      </c>
    </row>
    <row r="21" spans="2:2" x14ac:dyDescent="0.3">
      <c r="B21">
        <v>527</v>
      </c>
    </row>
    <row r="22" spans="2:2" x14ac:dyDescent="0.3">
      <c r="B22">
        <v>528</v>
      </c>
    </row>
    <row r="23" spans="2:2" x14ac:dyDescent="0.3">
      <c r="B23">
        <v>531</v>
      </c>
    </row>
    <row r="24" spans="2:2" x14ac:dyDescent="0.3">
      <c r="B24">
        <v>532</v>
      </c>
    </row>
    <row r="25" spans="2:2" x14ac:dyDescent="0.3">
      <c r="B25">
        <v>533</v>
      </c>
    </row>
    <row r="26" spans="2:2" x14ac:dyDescent="0.3">
      <c r="B26">
        <v>534</v>
      </c>
    </row>
    <row r="27" spans="2:2" x14ac:dyDescent="0.3">
      <c r="B27">
        <v>535</v>
      </c>
    </row>
    <row r="28" spans="2:2" x14ac:dyDescent="0.3">
      <c r="B28">
        <v>536</v>
      </c>
    </row>
    <row r="29" spans="2:2" x14ac:dyDescent="0.3">
      <c r="B29">
        <v>537</v>
      </c>
    </row>
    <row r="30" spans="2:2" x14ac:dyDescent="0.3">
      <c r="B30">
        <v>538</v>
      </c>
    </row>
    <row r="31" spans="2:2" x14ac:dyDescent="0.3">
      <c r="B31">
        <v>539</v>
      </c>
    </row>
    <row r="32" spans="2:2" x14ac:dyDescent="0.3">
      <c r="B32">
        <v>540</v>
      </c>
    </row>
    <row r="33" spans="2:2" x14ac:dyDescent="0.3">
      <c r="B33">
        <v>541</v>
      </c>
    </row>
    <row r="34" spans="2:2" x14ac:dyDescent="0.3">
      <c r="B34">
        <v>542</v>
      </c>
    </row>
    <row r="35" spans="2:2" x14ac:dyDescent="0.3">
      <c r="B35">
        <v>543</v>
      </c>
    </row>
    <row r="36" spans="2:2" x14ac:dyDescent="0.3">
      <c r="B36">
        <v>544</v>
      </c>
    </row>
    <row r="37" spans="2:2" x14ac:dyDescent="0.3">
      <c r="B37">
        <v>545</v>
      </c>
    </row>
    <row r="38" spans="2:2" x14ac:dyDescent="0.3">
      <c r="B38">
        <v>546</v>
      </c>
    </row>
    <row r="39" spans="2:2" x14ac:dyDescent="0.3">
      <c r="B39">
        <v>5119</v>
      </c>
    </row>
    <row r="40" spans="2:2" x14ac:dyDescent="0.3">
      <c r="B40">
        <v>548</v>
      </c>
    </row>
    <row r="41" spans="2:2" x14ac:dyDescent="0.3">
      <c r="B41">
        <v>551</v>
      </c>
    </row>
    <row r="42" spans="2:2" x14ac:dyDescent="0.3">
      <c r="B42">
        <v>562</v>
      </c>
    </row>
    <row r="43" spans="2:2" x14ac:dyDescent="0.3">
      <c r="B43">
        <v>566</v>
      </c>
    </row>
    <row r="44" spans="2:2" x14ac:dyDescent="0.3">
      <c r="B44">
        <v>567</v>
      </c>
    </row>
    <row r="45" spans="2:2" x14ac:dyDescent="0.3">
      <c r="B45">
        <v>570</v>
      </c>
    </row>
    <row r="46" spans="2:2" x14ac:dyDescent="0.3">
      <c r="B46">
        <v>571</v>
      </c>
    </row>
    <row r="47" spans="2:2" x14ac:dyDescent="0.3">
      <c r="B47">
        <v>572</v>
      </c>
    </row>
    <row r="48" spans="2:2" x14ac:dyDescent="0.3">
      <c r="B48">
        <v>603</v>
      </c>
    </row>
    <row r="49" spans="2:2" x14ac:dyDescent="0.3">
      <c r="B49">
        <v>604</v>
      </c>
    </row>
    <row r="50" spans="2:2" x14ac:dyDescent="0.3">
      <c r="B50">
        <v>605</v>
      </c>
    </row>
    <row r="51" spans="2:2" x14ac:dyDescent="0.3">
      <c r="B51">
        <v>606</v>
      </c>
    </row>
    <row r="52" spans="2:2" x14ac:dyDescent="0.3">
      <c r="B52">
        <v>607</v>
      </c>
    </row>
    <row r="53" spans="2:2" x14ac:dyDescent="0.3">
      <c r="B53">
        <v>608</v>
      </c>
    </row>
    <row r="54" spans="2:2" x14ac:dyDescent="0.3">
      <c r="B54">
        <v>5034</v>
      </c>
    </row>
    <row r="55" spans="2:2" x14ac:dyDescent="0.3">
      <c r="B55">
        <v>5039</v>
      </c>
    </row>
    <row r="56" spans="2:2" x14ac:dyDescent="0.3">
      <c r="B56">
        <v>5040</v>
      </c>
    </row>
    <row r="57" spans="2:2" x14ac:dyDescent="0.3">
      <c r="B57">
        <v>5041</v>
      </c>
    </row>
    <row r="58" spans="2:2" x14ac:dyDescent="0.3">
      <c r="B58">
        <v>5042</v>
      </c>
    </row>
    <row r="59" spans="2:2" x14ac:dyDescent="0.3">
      <c r="B59">
        <v>5043</v>
      </c>
    </row>
    <row r="60" spans="2:2" x14ac:dyDescent="0.3">
      <c r="B60">
        <v>5065</v>
      </c>
    </row>
    <row r="61" spans="2:2" x14ac:dyDescent="0.3">
      <c r="B61">
        <v>573</v>
      </c>
    </row>
    <row r="62" spans="2:2" x14ac:dyDescent="0.3">
      <c r="B62">
        <v>517</v>
      </c>
    </row>
    <row r="63" spans="2:2" x14ac:dyDescent="0.3">
      <c r="B63">
        <v>609</v>
      </c>
    </row>
    <row r="64" spans="2:2" x14ac:dyDescent="0.3">
      <c r="B64">
        <v>5143</v>
      </c>
    </row>
    <row r="65" spans="2:2" x14ac:dyDescent="0.3">
      <c r="B65">
        <v>5142</v>
      </c>
    </row>
    <row r="66" spans="2:2" x14ac:dyDescent="0.3">
      <c r="B66">
        <v>610</v>
      </c>
    </row>
    <row r="67" spans="2:2" x14ac:dyDescent="0.3">
      <c r="B67">
        <v>5112</v>
      </c>
    </row>
    <row r="68" spans="2:2" x14ac:dyDescent="0.3">
      <c r="B68">
        <v>547</v>
      </c>
    </row>
    <row r="69" spans="2:2" x14ac:dyDescent="0.3">
      <c r="B69">
        <v>602</v>
      </c>
    </row>
    <row r="70" spans="2:2" x14ac:dyDescent="0.3">
      <c r="B70">
        <v>5070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FDE-37B6-4CD9-8B33-A08AA8D26A13}">
  <sheetPr>
    <tabColor rgb="FFFFFF00"/>
  </sheetPr>
  <dimension ref="A1:X81"/>
  <sheetViews>
    <sheetView workbookViewId="0">
      <selection activeCell="B1" sqref="B1"/>
    </sheetView>
  </sheetViews>
  <sheetFormatPr defaultRowHeight="14.4" x14ac:dyDescent="0.3"/>
  <sheetData>
    <row r="1" spans="1:24" x14ac:dyDescent="0.3">
      <c r="A1" t="s">
        <v>997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998</v>
      </c>
      <c r="X1" t="s">
        <v>8</v>
      </c>
    </row>
    <row r="2" spans="1:24" x14ac:dyDescent="0.3">
      <c r="B2">
        <v>501</v>
      </c>
    </row>
    <row r="3" spans="1:24" x14ac:dyDescent="0.3">
      <c r="B3">
        <v>502</v>
      </c>
    </row>
    <row r="4" spans="1:24" x14ac:dyDescent="0.3">
      <c r="B4">
        <v>504</v>
      </c>
    </row>
    <row r="5" spans="1:24" x14ac:dyDescent="0.3">
      <c r="B5">
        <v>505</v>
      </c>
    </row>
    <row r="6" spans="1:24" x14ac:dyDescent="0.3">
      <c r="B6">
        <v>506</v>
      </c>
    </row>
    <row r="7" spans="1:24" x14ac:dyDescent="0.3">
      <c r="B7">
        <v>509</v>
      </c>
    </row>
    <row r="8" spans="1:24" x14ac:dyDescent="0.3">
      <c r="B8">
        <v>511</v>
      </c>
    </row>
    <row r="9" spans="1:24" x14ac:dyDescent="0.3">
      <c r="B9">
        <v>512</v>
      </c>
    </row>
    <row r="10" spans="1:24" x14ac:dyDescent="0.3">
      <c r="B10">
        <v>513</v>
      </c>
    </row>
    <row r="11" spans="1:24" x14ac:dyDescent="0.3">
      <c r="B11">
        <v>514</v>
      </c>
    </row>
    <row r="12" spans="1:24" x14ac:dyDescent="0.3">
      <c r="B12">
        <v>515</v>
      </c>
    </row>
    <row r="13" spans="1:24" x14ac:dyDescent="0.3">
      <c r="B13">
        <v>516</v>
      </c>
    </row>
    <row r="14" spans="1:24" x14ac:dyDescent="0.3">
      <c r="B14">
        <v>519</v>
      </c>
    </row>
    <row r="15" spans="1:24" x14ac:dyDescent="0.3">
      <c r="B15">
        <v>520</v>
      </c>
    </row>
    <row r="16" spans="1:24" x14ac:dyDescent="0.3">
      <c r="B16">
        <v>521</v>
      </c>
    </row>
    <row r="17" spans="2:2" x14ac:dyDescent="0.3">
      <c r="B17">
        <v>523</v>
      </c>
    </row>
    <row r="18" spans="2:2" x14ac:dyDescent="0.3">
      <c r="B18">
        <v>524</v>
      </c>
    </row>
    <row r="19" spans="2:2" x14ac:dyDescent="0.3">
      <c r="B19">
        <v>525</v>
      </c>
    </row>
    <row r="20" spans="2:2" x14ac:dyDescent="0.3">
      <c r="B20">
        <v>526</v>
      </c>
    </row>
    <row r="21" spans="2:2" x14ac:dyDescent="0.3">
      <c r="B21">
        <v>527</v>
      </c>
    </row>
    <row r="22" spans="2:2" x14ac:dyDescent="0.3">
      <c r="B22">
        <v>528</v>
      </c>
    </row>
    <row r="23" spans="2:2" x14ac:dyDescent="0.3">
      <c r="B23">
        <v>531</v>
      </c>
    </row>
    <row r="24" spans="2:2" x14ac:dyDescent="0.3">
      <c r="B24">
        <v>532</v>
      </c>
    </row>
    <row r="25" spans="2:2" x14ac:dyDescent="0.3">
      <c r="B25">
        <v>533</v>
      </c>
    </row>
    <row r="26" spans="2:2" x14ac:dyDescent="0.3">
      <c r="B26">
        <v>534</v>
      </c>
    </row>
    <row r="27" spans="2:2" x14ac:dyDescent="0.3">
      <c r="B27">
        <v>535</v>
      </c>
    </row>
    <row r="28" spans="2:2" x14ac:dyDescent="0.3">
      <c r="B28">
        <v>536</v>
      </c>
    </row>
    <row r="29" spans="2:2" x14ac:dyDescent="0.3">
      <c r="B29">
        <v>537</v>
      </c>
    </row>
    <row r="30" spans="2:2" x14ac:dyDescent="0.3">
      <c r="B30">
        <v>538</v>
      </c>
    </row>
    <row r="31" spans="2:2" x14ac:dyDescent="0.3">
      <c r="B31">
        <v>539</v>
      </c>
    </row>
    <row r="32" spans="2:2" x14ac:dyDescent="0.3">
      <c r="B32">
        <v>540</v>
      </c>
    </row>
    <row r="33" spans="2:2" x14ac:dyDescent="0.3">
      <c r="B33">
        <v>541</v>
      </c>
    </row>
    <row r="34" spans="2:2" x14ac:dyDescent="0.3">
      <c r="B34">
        <v>542</v>
      </c>
    </row>
    <row r="35" spans="2:2" x14ac:dyDescent="0.3">
      <c r="B35">
        <v>543</v>
      </c>
    </row>
    <row r="36" spans="2:2" x14ac:dyDescent="0.3">
      <c r="B36">
        <v>544</v>
      </c>
    </row>
    <row r="37" spans="2:2" x14ac:dyDescent="0.3">
      <c r="B37">
        <v>545</v>
      </c>
    </row>
    <row r="38" spans="2:2" x14ac:dyDescent="0.3">
      <c r="B38">
        <v>546</v>
      </c>
    </row>
    <row r="39" spans="2:2" x14ac:dyDescent="0.3">
      <c r="B39">
        <v>5119</v>
      </c>
    </row>
    <row r="40" spans="2:2" x14ac:dyDescent="0.3">
      <c r="B40">
        <v>548</v>
      </c>
    </row>
    <row r="41" spans="2:2" x14ac:dyDescent="0.3">
      <c r="B41">
        <v>551</v>
      </c>
    </row>
    <row r="42" spans="2:2" x14ac:dyDescent="0.3">
      <c r="B42">
        <v>562</v>
      </c>
    </row>
    <row r="43" spans="2:2" x14ac:dyDescent="0.3">
      <c r="B43">
        <v>566</v>
      </c>
    </row>
    <row r="44" spans="2:2" x14ac:dyDescent="0.3">
      <c r="B44">
        <v>567</v>
      </c>
    </row>
    <row r="45" spans="2:2" x14ac:dyDescent="0.3">
      <c r="B45">
        <v>570</v>
      </c>
    </row>
    <row r="46" spans="2:2" x14ac:dyDescent="0.3">
      <c r="B46">
        <v>571</v>
      </c>
    </row>
    <row r="47" spans="2:2" x14ac:dyDescent="0.3">
      <c r="B47">
        <v>572</v>
      </c>
    </row>
    <row r="48" spans="2:2" x14ac:dyDescent="0.3">
      <c r="B48">
        <v>601</v>
      </c>
    </row>
    <row r="49" spans="2:2" x14ac:dyDescent="0.3">
      <c r="B49">
        <v>603</v>
      </c>
    </row>
    <row r="50" spans="2:2" x14ac:dyDescent="0.3">
      <c r="B50">
        <v>604</v>
      </c>
    </row>
    <row r="51" spans="2:2" x14ac:dyDescent="0.3">
      <c r="B51">
        <v>605</v>
      </c>
    </row>
    <row r="52" spans="2:2" x14ac:dyDescent="0.3">
      <c r="B52">
        <v>606</v>
      </c>
    </row>
    <row r="53" spans="2:2" x14ac:dyDescent="0.3">
      <c r="B53">
        <v>607</v>
      </c>
    </row>
    <row r="54" spans="2:2" x14ac:dyDescent="0.3">
      <c r="B54">
        <v>608</v>
      </c>
    </row>
    <row r="55" spans="2:2" x14ac:dyDescent="0.3">
      <c r="B55">
        <v>5012</v>
      </c>
    </row>
    <row r="56" spans="2:2" x14ac:dyDescent="0.3">
      <c r="B56">
        <v>5027</v>
      </c>
    </row>
    <row r="57" spans="2:2" x14ac:dyDescent="0.3">
      <c r="B57">
        <v>5034</v>
      </c>
    </row>
    <row r="58" spans="2:2" x14ac:dyDescent="0.3">
      <c r="B58">
        <v>5036</v>
      </c>
    </row>
    <row r="59" spans="2:2" x14ac:dyDescent="0.3">
      <c r="B59">
        <v>5037</v>
      </c>
    </row>
    <row r="60" spans="2:2" x14ac:dyDescent="0.3">
      <c r="B60">
        <v>5039</v>
      </c>
    </row>
    <row r="61" spans="2:2" x14ac:dyDescent="0.3">
      <c r="B61">
        <v>5040</v>
      </c>
    </row>
    <row r="62" spans="2:2" x14ac:dyDescent="0.3">
      <c r="B62">
        <v>5041</v>
      </c>
    </row>
    <row r="63" spans="2:2" x14ac:dyDescent="0.3">
      <c r="B63">
        <v>5042</v>
      </c>
    </row>
    <row r="64" spans="2:2" x14ac:dyDescent="0.3">
      <c r="B64">
        <v>5043</v>
      </c>
    </row>
    <row r="65" spans="2:2" x14ac:dyDescent="0.3">
      <c r="B65">
        <v>5065</v>
      </c>
    </row>
    <row r="66" spans="2:2" x14ac:dyDescent="0.3">
      <c r="B66">
        <v>5067</v>
      </c>
    </row>
    <row r="67" spans="2:2" x14ac:dyDescent="0.3">
      <c r="B67">
        <v>5021</v>
      </c>
    </row>
    <row r="68" spans="2:2" x14ac:dyDescent="0.3">
      <c r="B68">
        <v>573</v>
      </c>
    </row>
    <row r="69" spans="2:2" x14ac:dyDescent="0.3">
      <c r="B69">
        <v>517</v>
      </c>
    </row>
    <row r="70" spans="2:2" x14ac:dyDescent="0.3">
      <c r="B70">
        <v>5026</v>
      </c>
    </row>
    <row r="71" spans="2:2" x14ac:dyDescent="0.3">
      <c r="B71">
        <v>5135</v>
      </c>
    </row>
    <row r="72" spans="2:2" x14ac:dyDescent="0.3">
      <c r="B72">
        <v>609</v>
      </c>
    </row>
    <row r="73" spans="2:2" x14ac:dyDescent="0.3">
      <c r="B73">
        <v>5141</v>
      </c>
    </row>
    <row r="74" spans="2:2" x14ac:dyDescent="0.3">
      <c r="B74">
        <v>5143</v>
      </c>
    </row>
    <row r="75" spans="2:2" x14ac:dyDescent="0.3">
      <c r="B75">
        <v>5142</v>
      </c>
    </row>
    <row r="76" spans="2:2" x14ac:dyDescent="0.3">
      <c r="B76">
        <v>610</v>
      </c>
    </row>
    <row r="77" spans="2:2" x14ac:dyDescent="0.3">
      <c r="B77">
        <v>5106</v>
      </c>
    </row>
    <row r="78" spans="2:2" x14ac:dyDescent="0.3">
      <c r="B78">
        <v>5112</v>
      </c>
    </row>
    <row r="79" spans="2:2" x14ac:dyDescent="0.3">
      <c r="B79">
        <v>547</v>
      </c>
    </row>
    <row r="80" spans="2:2" x14ac:dyDescent="0.3">
      <c r="B80">
        <v>602</v>
      </c>
    </row>
    <row r="81" spans="2:2" x14ac:dyDescent="0.3">
      <c r="B81">
        <v>5070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DD4D-CA71-4C0A-9F89-9069D1A90789}">
  <dimension ref="A1:F7202"/>
  <sheetViews>
    <sheetView workbookViewId="0">
      <selection sqref="A1:F7202"/>
    </sheetView>
  </sheetViews>
  <sheetFormatPr defaultRowHeight="14.4" x14ac:dyDescent="0.3"/>
  <sheetData>
    <row r="1" spans="1:6" x14ac:dyDescent="0.3">
      <c r="A1" t="s">
        <v>997</v>
      </c>
      <c r="B1" t="s">
        <v>4</v>
      </c>
      <c r="C1" t="s">
        <v>5</v>
      </c>
      <c r="D1" t="s">
        <v>6</v>
      </c>
      <c r="E1" t="s">
        <v>998</v>
      </c>
      <c r="F1" t="s">
        <v>8</v>
      </c>
    </row>
    <row r="2" spans="1:6" x14ac:dyDescent="0.3">
      <c r="A2">
        <v>1</v>
      </c>
      <c r="B2" t="s">
        <v>153</v>
      </c>
      <c r="C2" t="s">
        <v>154</v>
      </c>
      <c r="D2" t="s">
        <v>154</v>
      </c>
      <c r="E2">
        <v>9024.0597026545001</v>
      </c>
      <c r="F2">
        <v>2905399.3077659602</v>
      </c>
    </row>
    <row r="3" spans="1:6" x14ac:dyDescent="0.3">
      <c r="A3">
        <v>2</v>
      </c>
      <c r="B3" t="s">
        <v>306</v>
      </c>
      <c r="C3" t="s">
        <v>999</v>
      </c>
      <c r="D3" t="s">
        <v>999</v>
      </c>
      <c r="E3">
        <v>8152.6975927526701</v>
      </c>
      <c r="F3">
        <v>2165633.7666184902</v>
      </c>
    </row>
    <row r="4" spans="1:6" x14ac:dyDescent="0.3">
      <c r="A4">
        <v>3</v>
      </c>
      <c r="B4" t="s">
        <v>1000</v>
      </c>
      <c r="C4" t="s">
        <v>1001</v>
      </c>
      <c r="D4" t="s">
        <v>1001</v>
      </c>
      <c r="E4">
        <v>9118.4494532654408</v>
      </c>
      <c r="F4">
        <v>2143564.96339188</v>
      </c>
    </row>
    <row r="5" spans="1:6" x14ac:dyDescent="0.3">
      <c r="A5">
        <v>4</v>
      </c>
      <c r="B5" t="s">
        <v>1002</v>
      </c>
      <c r="C5" t="s">
        <v>1003</v>
      </c>
      <c r="D5" t="s">
        <v>1003</v>
      </c>
      <c r="E5">
        <v>8207.6103940099492</v>
      </c>
      <c r="F5">
        <v>2490215.4461624399</v>
      </c>
    </row>
    <row r="6" spans="1:6" x14ac:dyDescent="0.3">
      <c r="A6">
        <v>5</v>
      </c>
      <c r="B6" t="s">
        <v>1004</v>
      </c>
      <c r="C6" t="s">
        <v>1005</v>
      </c>
      <c r="D6" t="s">
        <v>1005</v>
      </c>
      <c r="E6">
        <v>6964.9616645352298</v>
      </c>
      <c r="F6">
        <v>1186179.9384489099</v>
      </c>
    </row>
    <row r="7" spans="1:6" x14ac:dyDescent="0.3">
      <c r="A7">
        <v>6</v>
      </c>
      <c r="B7" t="s">
        <v>1006</v>
      </c>
      <c r="C7" t="s">
        <v>1007</v>
      </c>
      <c r="D7" t="s">
        <v>1007</v>
      </c>
      <c r="E7">
        <v>6773.9571146839999</v>
      </c>
      <c r="F7">
        <v>1733915.7544194299</v>
      </c>
    </row>
    <row r="8" spans="1:6" x14ac:dyDescent="0.3">
      <c r="A8">
        <v>7</v>
      </c>
      <c r="B8" t="s">
        <v>1008</v>
      </c>
      <c r="C8" t="s">
        <v>1009</v>
      </c>
      <c r="D8" t="s">
        <v>1009</v>
      </c>
      <c r="E8">
        <v>8427.7972970503706</v>
      </c>
      <c r="F8">
        <v>1419308.9723420299</v>
      </c>
    </row>
    <row r="9" spans="1:6" x14ac:dyDescent="0.3">
      <c r="A9">
        <v>8</v>
      </c>
      <c r="B9" t="s">
        <v>1010</v>
      </c>
      <c r="C9" t="s">
        <v>1011</v>
      </c>
      <c r="D9" t="s">
        <v>1011</v>
      </c>
      <c r="E9">
        <v>5958.1597962261503</v>
      </c>
      <c r="F9">
        <v>965622.32705115003</v>
      </c>
    </row>
    <row r="10" spans="1:6" x14ac:dyDescent="0.3">
      <c r="A10">
        <v>9</v>
      </c>
      <c r="B10" t="s">
        <v>1012</v>
      </c>
      <c r="C10" t="s">
        <v>1013</v>
      </c>
      <c r="D10" t="s">
        <v>1013</v>
      </c>
      <c r="E10">
        <v>7651.8093702596998</v>
      </c>
      <c r="F10">
        <v>1120326.3051592601</v>
      </c>
    </row>
    <row r="11" spans="1:6" x14ac:dyDescent="0.3">
      <c r="A11">
        <v>10</v>
      </c>
      <c r="B11" t="s">
        <v>1014</v>
      </c>
      <c r="C11" t="s">
        <v>1015</v>
      </c>
      <c r="D11" t="s">
        <v>1015</v>
      </c>
      <c r="E11">
        <v>7770.8626681978403</v>
      </c>
      <c r="F11">
        <v>1602157.00038192</v>
      </c>
    </row>
    <row r="12" spans="1:6" x14ac:dyDescent="0.3">
      <c r="A12">
        <v>11</v>
      </c>
      <c r="B12" t="s">
        <v>1016</v>
      </c>
      <c r="C12" t="s">
        <v>1017</v>
      </c>
      <c r="D12" t="s">
        <v>1017</v>
      </c>
      <c r="E12">
        <v>6301.7389478614195</v>
      </c>
      <c r="F12">
        <v>1299786.8917713901</v>
      </c>
    </row>
    <row r="13" spans="1:6" x14ac:dyDescent="0.3">
      <c r="A13">
        <v>12</v>
      </c>
      <c r="B13" t="s">
        <v>1018</v>
      </c>
      <c r="C13" t="s">
        <v>1019</v>
      </c>
      <c r="D13" t="s">
        <v>1019</v>
      </c>
      <c r="E13">
        <v>7636.5646690732101</v>
      </c>
      <c r="F13">
        <v>1299998.74001515</v>
      </c>
    </row>
    <row r="14" spans="1:6" x14ac:dyDescent="0.3">
      <c r="A14">
        <v>13</v>
      </c>
      <c r="B14" t="s">
        <v>1020</v>
      </c>
      <c r="C14" t="s">
        <v>1021</v>
      </c>
      <c r="D14" t="s">
        <v>1021</v>
      </c>
      <c r="E14">
        <v>7475.2954079374204</v>
      </c>
      <c r="F14">
        <v>1194288.3811246399</v>
      </c>
    </row>
    <row r="15" spans="1:6" x14ac:dyDescent="0.3">
      <c r="A15">
        <v>14</v>
      </c>
      <c r="B15" t="s">
        <v>1022</v>
      </c>
      <c r="C15" t="s">
        <v>1023</v>
      </c>
      <c r="D15" t="s">
        <v>1023</v>
      </c>
      <c r="E15">
        <v>6295.5767399337001</v>
      </c>
      <c r="F15">
        <v>1358869.6393951699</v>
      </c>
    </row>
    <row r="16" spans="1:6" x14ac:dyDescent="0.3">
      <c r="A16">
        <v>15</v>
      </c>
      <c r="B16" t="s">
        <v>1024</v>
      </c>
      <c r="C16" t="s">
        <v>1025</v>
      </c>
      <c r="D16" t="s">
        <v>1025</v>
      </c>
      <c r="E16">
        <v>6493.3716658946396</v>
      </c>
      <c r="F16">
        <v>880761.92076182098</v>
      </c>
    </row>
    <row r="17" spans="1:6" x14ac:dyDescent="0.3">
      <c r="A17">
        <v>16</v>
      </c>
      <c r="B17" t="s">
        <v>1026</v>
      </c>
      <c r="C17" t="s">
        <v>1027</v>
      </c>
      <c r="D17" t="s">
        <v>1027</v>
      </c>
      <c r="E17">
        <v>5044.8030239545296</v>
      </c>
      <c r="F17">
        <v>879263.26584725105</v>
      </c>
    </row>
    <row r="18" spans="1:6" x14ac:dyDescent="0.3">
      <c r="A18">
        <v>17</v>
      </c>
      <c r="B18" t="s">
        <v>1028</v>
      </c>
      <c r="C18" t="s">
        <v>1029</v>
      </c>
      <c r="D18" t="s">
        <v>1029</v>
      </c>
      <c r="E18">
        <v>6442.3419277226303</v>
      </c>
      <c r="F18">
        <v>1362874.6639703701</v>
      </c>
    </row>
    <row r="19" spans="1:6" x14ac:dyDescent="0.3">
      <c r="A19">
        <v>18</v>
      </c>
      <c r="B19" t="s">
        <v>1030</v>
      </c>
      <c r="C19" t="s">
        <v>1031</v>
      </c>
      <c r="D19" t="s">
        <v>1031</v>
      </c>
      <c r="E19">
        <v>13583.562692244101</v>
      </c>
      <c r="F19">
        <v>3046746.51651958</v>
      </c>
    </row>
    <row r="20" spans="1:6" x14ac:dyDescent="0.3">
      <c r="A20">
        <v>19</v>
      </c>
      <c r="B20" t="s">
        <v>1032</v>
      </c>
      <c r="C20" t="s">
        <v>1033</v>
      </c>
      <c r="D20" t="s">
        <v>1033</v>
      </c>
      <c r="E20">
        <v>17964.325706461699</v>
      </c>
      <c r="F20">
        <v>3416798.3661788101</v>
      </c>
    </row>
    <row r="21" spans="1:6" x14ac:dyDescent="0.3">
      <c r="A21">
        <v>20</v>
      </c>
      <c r="B21" t="s">
        <v>1034</v>
      </c>
      <c r="C21" t="s">
        <v>1035</v>
      </c>
      <c r="D21" t="s">
        <v>1035</v>
      </c>
      <c r="E21">
        <v>9892.5204552734704</v>
      </c>
      <c r="F21">
        <v>2872026.55412025</v>
      </c>
    </row>
    <row r="22" spans="1:6" x14ac:dyDescent="0.3">
      <c r="A22">
        <v>21</v>
      </c>
      <c r="B22" t="s">
        <v>1036</v>
      </c>
      <c r="C22" t="s">
        <v>1037</v>
      </c>
      <c r="D22" t="s">
        <v>1037</v>
      </c>
      <c r="E22">
        <v>7039.3630523567399</v>
      </c>
      <c r="F22">
        <v>753371.28894686804</v>
      </c>
    </row>
    <row r="23" spans="1:6" x14ac:dyDescent="0.3">
      <c r="A23">
        <v>22</v>
      </c>
      <c r="B23" t="s">
        <v>1038</v>
      </c>
      <c r="C23" t="s">
        <v>1039</v>
      </c>
      <c r="D23" t="s">
        <v>1039</v>
      </c>
      <c r="E23">
        <v>9069.8108013066703</v>
      </c>
      <c r="F23">
        <v>1738873.41096257</v>
      </c>
    </row>
    <row r="24" spans="1:6" x14ac:dyDescent="0.3">
      <c r="A24">
        <v>23</v>
      </c>
      <c r="B24" t="s">
        <v>444</v>
      </c>
      <c r="C24" t="s">
        <v>445</v>
      </c>
      <c r="D24" t="s">
        <v>445</v>
      </c>
      <c r="E24">
        <v>14530.5010450587</v>
      </c>
      <c r="F24">
        <v>3754702.20636578</v>
      </c>
    </row>
    <row r="25" spans="1:6" x14ac:dyDescent="0.3">
      <c r="A25">
        <v>24</v>
      </c>
      <c r="B25" t="s">
        <v>1040</v>
      </c>
      <c r="C25" t="s">
        <v>1041</v>
      </c>
      <c r="D25" t="s">
        <v>1041</v>
      </c>
      <c r="E25">
        <v>9236.7928068418005</v>
      </c>
      <c r="F25">
        <v>2401892.26961395</v>
      </c>
    </row>
    <row r="26" spans="1:6" x14ac:dyDescent="0.3">
      <c r="A26">
        <v>25</v>
      </c>
      <c r="B26" t="s">
        <v>1042</v>
      </c>
      <c r="C26" t="s">
        <v>1043</v>
      </c>
      <c r="D26" t="s">
        <v>1043</v>
      </c>
      <c r="E26">
        <v>9832.7161649126792</v>
      </c>
      <c r="F26">
        <v>1470182.0182085901</v>
      </c>
    </row>
    <row r="27" spans="1:6" x14ac:dyDescent="0.3">
      <c r="A27">
        <v>26</v>
      </c>
      <c r="B27" t="s">
        <v>1044</v>
      </c>
      <c r="C27" t="s">
        <v>1045</v>
      </c>
      <c r="D27" t="s">
        <v>1045</v>
      </c>
      <c r="E27">
        <v>9381.3936786097292</v>
      </c>
      <c r="F27">
        <v>1676496.00580343</v>
      </c>
    </row>
    <row r="28" spans="1:6" x14ac:dyDescent="0.3">
      <c r="A28">
        <v>27</v>
      </c>
      <c r="B28" t="s">
        <v>1046</v>
      </c>
      <c r="C28" t="s">
        <v>1047</v>
      </c>
      <c r="D28" t="s">
        <v>1047</v>
      </c>
      <c r="E28">
        <v>6123.0454543855103</v>
      </c>
      <c r="F28">
        <v>1053119.86080587</v>
      </c>
    </row>
    <row r="29" spans="1:6" x14ac:dyDescent="0.3">
      <c r="A29">
        <v>28</v>
      </c>
      <c r="B29" t="s">
        <v>1048</v>
      </c>
      <c r="C29" t="s">
        <v>1049</v>
      </c>
      <c r="D29" t="s">
        <v>1049</v>
      </c>
      <c r="E29">
        <v>8224.1032989629803</v>
      </c>
      <c r="F29">
        <v>1686685.23451724</v>
      </c>
    </row>
    <row r="30" spans="1:6" x14ac:dyDescent="0.3">
      <c r="A30">
        <v>29</v>
      </c>
      <c r="B30" t="s">
        <v>1050</v>
      </c>
      <c r="C30" t="s">
        <v>1051</v>
      </c>
      <c r="D30" t="s">
        <v>1051</v>
      </c>
      <c r="E30">
        <v>23930.749872258501</v>
      </c>
      <c r="F30">
        <v>14577404.817007801</v>
      </c>
    </row>
    <row r="31" spans="1:6" x14ac:dyDescent="0.3">
      <c r="A31">
        <v>30</v>
      </c>
      <c r="B31" t="s">
        <v>1052</v>
      </c>
      <c r="C31" t="s">
        <v>1053</v>
      </c>
      <c r="D31" t="s">
        <v>1053</v>
      </c>
      <c r="E31">
        <v>9881.8596579626501</v>
      </c>
      <c r="F31">
        <v>1945894.26461457</v>
      </c>
    </row>
    <row r="32" spans="1:6" x14ac:dyDescent="0.3">
      <c r="A32">
        <v>31</v>
      </c>
      <c r="B32" t="s">
        <v>1054</v>
      </c>
      <c r="C32" t="s">
        <v>1055</v>
      </c>
      <c r="D32" t="s">
        <v>1055</v>
      </c>
      <c r="E32">
        <v>5778.80624341168</v>
      </c>
      <c r="F32">
        <v>1404155.2299246001</v>
      </c>
    </row>
    <row r="33" spans="1:6" x14ac:dyDescent="0.3">
      <c r="A33">
        <v>32</v>
      </c>
      <c r="B33" t="s">
        <v>1056</v>
      </c>
      <c r="C33" t="s">
        <v>1057</v>
      </c>
      <c r="D33" t="s">
        <v>1057</v>
      </c>
      <c r="E33">
        <v>7204.9667991159104</v>
      </c>
      <c r="F33">
        <v>1775686.89197235</v>
      </c>
    </row>
    <row r="34" spans="1:6" x14ac:dyDescent="0.3">
      <c r="A34">
        <v>33</v>
      </c>
      <c r="B34" t="s">
        <v>1058</v>
      </c>
      <c r="C34" t="s">
        <v>1059</v>
      </c>
      <c r="D34" t="s">
        <v>1059</v>
      </c>
      <c r="E34">
        <v>8392.7679743008193</v>
      </c>
      <c r="F34">
        <v>1547080.6689919201</v>
      </c>
    </row>
    <row r="35" spans="1:6" x14ac:dyDescent="0.3">
      <c r="A35">
        <v>34</v>
      </c>
      <c r="B35" t="s">
        <v>1060</v>
      </c>
      <c r="C35" t="s">
        <v>1061</v>
      </c>
      <c r="D35" t="s">
        <v>1061</v>
      </c>
      <c r="E35">
        <v>8823.0488240620398</v>
      </c>
      <c r="F35">
        <v>1304137.93350193</v>
      </c>
    </row>
    <row r="36" spans="1:6" x14ac:dyDescent="0.3">
      <c r="A36">
        <v>35</v>
      </c>
      <c r="B36" t="s">
        <v>1062</v>
      </c>
      <c r="C36" t="s">
        <v>1063</v>
      </c>
      <c r="D36" t="s">
        <v>1063</v>
      </c>
      <c r="E36">
        <v>10611.6805839381</v>
      </c>
      <c r="F36">
        <v>1780800.2623916799</v>
      </c>
    </row>
    <row r="37" spans="1:6" x14ac:dyDescent="0.3">
      <c r="A37">
        <v>36</v>
      </c>
      <c r="B37" t="s">
        <v>1064</v>
      </c>
      <c r="C37" t="s">
        <v>1065</v>
      </c>
      <c r="D37" t="s">
        <v>1065</v>
      </c>
      <c r="E37">
        <v>11092.1908879282</v>
      </c>
      <c r="F37">
        <v>4330340.3783590803</v>
      </c>
    </row>
    <row r="38" spans="1:6" x14ac:dyDescent="0.3">
      <c r="A38">
        <v>37</v>
      </c>
      <c r="B38" t="s">
        <v>1066</v>
      </c>
      <c r="C38" t="s">
        <v>1067</v>
      </c>
      <c r="D38" t="s">
        <v>1067</v>
      </c>
      <c r="E38">
        <v>7505.2801872390901</v>
      </c>
      <c r="F38">
        <v>1764238.0856474999</v>
      </c>
    </row>
    <row r="39" spans="1:6" x14ac:dyDescent="0.3">
      <c r="A39">
        <v>38</v>
      </c>
      <c r="B39" t="s">
        <v>1068</v>
      </c>
      <c r="C39" t="s">
        <v>1069</v>
      </c>
      <c r="D39" t="s">
        <v>1069</v>
      </c>
      <c r="E39">
        <v>10013.1508709749</v>
      </c>
      <c r="F39">
        <v>2125129.4197333702</v>
      </c>
    </row>
    <row r="40" spans="1:6" x14ac:dyDescent="0.3">
      <c r="A40">
        <v>39</v>
      </c>
      <c r="B40" t="s">
        <v>1070</v>
      </c>
      <c r="C40" t="s">
        <v>1071</v>
      </c>
      <c r="D40" t="s">
        <v>1071</v>
      </c>
      <c r="E40">
        <v>16206.0986856176</v>
      </c>
      <c r="F40">
        <v>5160467.1297703097</v>
      </c>
    </row>
    <row r="41" spans="1:6" x14ac:dyDescent="0.3">
      <c r="A41">
        <v>40</v>
      </c>
      <c r="B41" t="s">
        <v>1072</v>
      </c>
      <c r="C41" t="s">
        <v>1073</v>
      </c>
      <c r="D41" t="s">
        <v>1073</v>
      </c>
      <c r="E41">
        <v>6561.6988173809104</v>
      </c>
      <c r="F41">
        <v>1350707.6484879199</v>
      </c>
    </row>
    <row r="42" spans="1:6" x14ac:dyDescent="0.3">
      <c r="A42">
        <v>41</v>
      </c>
      <c r="B42" t="s">
        <v>1074</v>
      </c>
      <c r="C42" t="s">
        <v>1075</v>
      </c>
      <c r="D42" t="s">
        <v>1075</v>
      </c>
      <c r="E42">
        <v>7221.9316771038202</v>
      </c>
      <c r="F42">
        <v>1209999.0287097599</v>
      </c>
    </row>
    <row r="43" spans="1:6" x14ac:dyDescent="0.3">
      <c r="A43">
        <v>42</v>
      </c>
      <c r="B43" t="s">
        <v>1076</v>
      </c>
      <c r="C43" t="s">
        <v>1077</v>
      </c>
      <c r="D43" t="s">
        <v>1077</v>
      </c>
      <c r="E43">
        <v>10027.8178751128</v>
      </c>
      <c r="F43">
        <v>1463977.1838933399</v>
      </c>
    </row>
    <row r="44" spans="1:6" x14ac:dyDescent="0.3">
      <c r="A44">
        <v>43</v>
      </c>
      <c r="B44" t="s">
        <v>1078</v>
      </c>
      <c r="C44" t="s">
        <v>1079</v>
      </c>
      <c r="D44" t="s">
        <v>1079</v>
      </c>
      <c r="E44">
        <v>8542.2762798743297</v>
      </c>
      <c r="F44">
        <v>1116713.7961490499</v>
      </c>
    </row>
    <row r="45" spans="1:6" x14ac:dyDescent="0.3">
      <c r="A45">
        <v>44</v>
      </c>
      <c r="B45" t="s">
        <v>1080</v>
      </c>
      <c r="C45" t="s">
        <v>1081</v>
      </c>
      <c r="D45" t="s">
        <v>1081</v>
      </c>
      <c r="E45">
        <v>7536.7869592049001</v>
      </c>
      <c r="F45">
        <v>1745904.7673134301</v>
      </c>
    </row>
    <row r="46" spans="1:6" x14ac:dyDescent="0.3">
      <c r="A46">
        <v>45</v>
      </c>
      <c r="B46" t="s">
        <v>1082</v>
      </c>
      <c r="C46" t="s">
        <v>1083</v>
      </c>
      <c r="D46" t="s">
        <v>1083</v>
      </c>
      <c r="E46">
        <v>7594.6853121621398</v>
      </c>
      <c r="F46">
        <v>973087.31026967603</v>
      </c>
    </row>
    <row r="47" spans="1:6" x14ac:dyDescent="0.3">
      <c r="A47">
        <v>46</v>
      </c>
      <c r="B47" t="s">
        <v>1084</v>
      </c>
      <c r="C47" t="s">
        <v>1085</v>
      </c>
      <c r="D47" t="s">
        <v>1085</v>
      </c>
      <c r="E47">
        <v>6810.2676626477296</v>
      </c>
      <c r="F47">
        <v>1410026.1585088901</v>
      </c>
    </row>
    <row r="48" spans="1:6" x14ac:dyDescent="0.3">
      <c r="A48">
        <v>47</v>
      </c>
      <c r="B48" t="s">
        <v>1086</v>
      </c>
      <c r="C48" t="s">
        <v>1087</v>
      </c>
      <c r="D48" t="s">
        <v>1087</v>
      </c>
      <c r="E48">
        <v>13757.7645693134</v>
      </c>
      <c r="F48">
        <v>3104037.1804594402</v>
      </c>
    </row>
    <row r="49" spans="1:6" x14ac:dyDescent="0.3">
      <c r="A49">
        <v>48</v>
      </c>
      <c r="B49" t="s">
        <v>1088</v>
      </c>
      <c r="C49" t="s">
        <v>1089</v>
      </c>
      <c r="D49" t="s">
        <v>1089</v>
      </c>
      <c r="E49">
        <v>4725.2126056202897</v>
      </c>
      <c r="F49">
        <v>780287.37248838996</v>
      </c>
    </row>
    <row r="50" spans="1:6" x14ac:dyDescent="0.3">
      <c r="A50">
        <v>49</v>
      </c>
      <c r="B50" t="s">
        <v>1090</v>
      </c>
      <c r="C50" t="s">
        <v>1091</v>
      </c>
      <c r="D50" t="s">
        <v>1091</v>
      </c>
      <c r="E50">
        <v>10954.9230790701</v>
      </c>
      <c r="F50">
        <v>2120873.0112187099</v>
      </c>
    </row>
    <row r="51" spans="1:6" x14ac:dyDescent="0.3">
      <c r="A51">
        <v>50</v>
      </c>
      <c r="B51" t="s">
        <v>1092</v>
      </c>
      <c r="C51" t="s">
        <v>1093</v>
      </c>
      <c r="D51" t="s">
        <v>1093</v>
      </c>
      <c r="E51">
        <v>6942.7215118869499</v>
      </c>
      <c r="F51">
        <v>1443106.82944278</v>
      </c>
    </row>
    <row r="52" spans="1:6" x14ac:dyDescent="0.3">
      <c r="A52">
        <v>51</v>
      </c>
      <c r="B52" t="s">
        <v>1094</v>
      </c>
      <c r="C52" t="s">
        <v>1095</v>
      </c>
      <c r="D52" t="s">
        <v>1095</v>
      </c>
      <c r="E52">
        <v>7714.6801737446103</v>
      </c>
      <c r="F52">
        <v>962697.77635226899</v>
      </c>
    </row>
    <row r="53" spans="1:6" x14ac:dyDescent="0.3">
      <c r="A53">
        <v>52</v>
      </c>
      <c r="B53" t="s">
        <v>1096</v>
      </c>
      <c r="C53" t="s">
        <v>1097</v>
      </c>
      <c r="D53" t="s">
        <v>1097</v>
      </c>
      <c r="E53">
        <v>7180.6894051213003</v>
      </c>
      <c r="F53">
        <v>1556593.6727996001</v>
      </c>
    </row>
    <row r="54" spans="1:6" x14ac:dyDescent="0.3">
      <c r="A54">
        <v>53</v>
      </c>
      <c r="B54" t="s">
        <v>1098</v>
      </c>
      <c r="C54" t="s">
        <v>1099</v>
      </c>
      <c r="D54" t="s">
        <v>1099</v>
      </c>
      <c r="E54">
        <v>10118.223772698</v>
      </c>
      <c r="F54">
        <v>1494024.5067108099</v>
      </c>
    </row>
    <row r="55" spans="1:6" x14ac:dyDescent="0.3">
      <c r="A55">
        <v>54</v>
      </c>
      <c r="B55" t="s">
        <v>1100</v>
      </c>
      <c r="C55" t="s">
        <v>1101</v>
      </c>
      <c r="D55" t="s">
        <v>1101</v>
      </c>
      <c r="E55">
        <v>10781.5346661116</v>
      </c>
      <c r="F55">
        <v>1441182.5750311101</v>
      </c>
    </row>
    <row r="56" spans="1:6" x14ac:dyDescent="0.3">
      <c r="A56">
        <v>55</v>
      </c>
      <c r="B56" t="s">
        <v>1102</v>
      </c>
      <c r="C56" t="s">
        <v>1103</v>
      </c>
      <c r="D56" t="s">
        <v>1103</v>
      </c>
      <c r="E56">
        <v>11598.1676387445</v>
      </c>
      <c r="F56">
        <v>3231273.84664186</v>
      </c>
    </row>
    <row r="57" spans="1:6" x14ac:dyDescent="0.3">
      <c r="A57">
        <v>56</v>
      </c>
      <c r="B57" t="s">
        <v>1104</v>
      </c>
      <c r="C57" t="s">
        <v>1105</v>
      </c>
      <c r="D57" t="s">
        <v>1105</v>
      </c>
      <c r="E57">
        <v>8151.95666454193</v>
      </c>
      <c r="F57">
        <v>1095392.10342651</v>
      </c>
    </row>
    <row r="58" spans="1:6" x14ac:dyDescent="0.3">
      <c r="A58">
        <v>57</v>
      </c>
      <c r="B58" t="s">
        <v>1106</v>
      </c>
      <c r="C58" t="s">
        <v>1107</v>
      </c>
      <c r="D58" t="s">
        <v>1107</v>
      </c>
      <c r="E58">
        <v>8503.4154445939403</v>
      </c>
      <c r="F58">
        <v>1812214.9949680001</v>
      </c>
    </row>
    <row r="59" spans="1:6" x14ac:dyDescent="0.3">
      <c r="A59">
        <v>58</v>
      </c>
      <c r="B59" t="s">
        <v>1108</v>
      </c>
      <c r="C59" t="s">
        <v>1109</v>
      </c>
      <c r="D59" t="s">
        <v>1109</v>
      </c>
      <c r="E59">
        <v>8657.0017522110902</v>
      </c>
      <c r="F59">
        <v>2189469.4465731098</v>
      </c>
    </row>
    <row r="60" spans="1:6" x14ac:dyDescent="0.3">
      <c r="A60">
        <v>59</v>
      </c>
      <c r="B60" t="s">
        <v>1110</v>
      </c>
      <c r="C60" t="s">
        <v>1111</v>
      </c>
      <c r="D60" t="s">
        <v>1111</v>
      </c>
      <c r="E60">
        <v>7118.7488295189096</v>
      </c>
      <c r="F60">
        <v>1235712.6519068</v>
      </c>
    </row>
    <row r="61" spans="1:6" x14ac:dyDescent="0.3">
      <c r="A61">
        <v>60</v>
      </c>
      <c r="B61" t="s">
        <v>1112</v>
      </c>
      <c r="C61" t="s">
        <v>1113</v>
      </c>
      <c r="D61" t="s">
        <v>1113</v>
      </c>
      <c r="E61">
        <v>8385.5107695812003</v>
      </c>
      <c r="F61">
        <v>1590792.6411647799</v>
      </c>
    </row>
    <row r="62" spans="1:6" x14ac:dyDescent="0.3">
      <c r="A62">
        <v>61</v>
      </c>
      <c r="B62" t="s">
        <v>1114</v>
      </c>
      <c r="C62" t="s">
        <v>1115</v>
      </c>
      <c r="D62" t="s">
        <v>1115</v>
      </c>
      <c r="E62">
        <v>11304.9991567875</v>
      </c>
      <c r="F62">
        <v>1837519.2331423699</v>
      </c>
    </row>
    <row r="63" spans="1:6" x14ac:dyDescent="0.3">
      <c r="A63">
        <v>62</v>
      </c>
      <c r="B63" t="s">
        <v>1116</v>
      </c>
      <c r="C63" t="s">
        <v>1117</v>
      </c>
      <c r="D63" t="s">
        <v>1117</v>
      </c>
      <c r="E63">
        <v>6733.6544807178798</v>
      </c>
      <c r="F63">
        <v>1034128.6231793599</v>
      </c>
    </row>
    <row r="64" spans="1:6" x14ac:dyDescent="0.3">
      <c r="A64">
        <v>63</v>
      </c>
      <c r="B64" t="s">
        <v>1118</v>
      </c>
      <c r="C64" t="s">
        <v>1119</v>
      </c>
      <c r="D64" t="s">
        <v>1119</v>
      </c>
      <c r="E64">
        <v>6389.7961258127898</v>
      </c>
      <c r="F64">
        <v>792418.50367367105</v>
      </c>
    </row>
    <row r="65" spans="1:6" x14ac:dyDescent="0.3">
      <c r="A65">
        <v>64</v>
      </c>
      <c r="B65" t="s">
        <v>1120</v>
      </c>
      <c r="C65" t="s">
        <v>1121</v>
      </c>
      <c r="D65" t="s">
        <v>1121</v>
      </c>
      <c r="E65">
        <v>9812.9225006393808</v>
      </c>
      <c r="F65">
        <v>3208925.5553565901</v>
      </c>
    </row>
    <row r="66" spans="1:6" x14ac:dyDescent="0.3">
      <c r="A66">
        <v>65</v>
      </c>
      <c r="B66" t="s">
        <v>1122</v>
      </c>
      <c r="C66" t="s">
        <v>1123</v>
      </c>
      <c r="D66" t="s">
        <v>1123</v>
      </c>
      <c r="E66">
        <v>8857.2960281034793</v>
      </c>
      <c r="F66">
        <v>1567000.0754579401</v>
      </c>
    </row>
    <row r="67" spans="1:6" x14ac:dyDescent="0.3">
      <c r="A67">
        <v>66</v>
      </c>
      <c r="B67" t="s">
        <v>1124</v>
      </c>
      <c r="C67" t="s">
        <v>1125</v>
      </c>
      <c r="D67" t="s">
        <v>1125</v>
      </c>
      <c r="E67">
        <v>11014.262928489599</v>
      </c>
      <c r="F67">
        <v>2315088.5843324298</v>
      </c>
    </row>
    <row r="68" spans="1:6" x14ac:dyDescent="0.3">
      <c r="A68">
        <v>67</v>
      </c>
      <c r="B68" t="s">
        <v>1126</v>
      </c>
      <c r="C68" t="s">
        <v>1127</v>
      </c>
      <c r="D68" t="s">
        <v>1127</v>
      </c>
      <c r="E68">
        <v>9813.9356334104596</v>
      </c>
      <c r="F68">
        <v>2273493.48433187</v>
      </c>
    </row>
    <row r="69" spans="1:6" x14ac:dyDescent="0.3">
      <c r="A69">
        <v>68</v>
      </c>
      <c r="B69" t="s">
        <v>1128</v>
      </c>
      <c r="C69" t="s">
        <v>1129</v>
      </c>
      <c r="D69" t="s">
        <v>1129</v>
      </c>
      <c r="E69">
        <v>7463.7176596601003</v>
      </c>
      <c r="F69">
        <v>1454512.86262751</v>
      </c>
    </row>
    <row r="70" spans="1:6" x14ac:dyDescent="0.3">
      <c r="A70">
        <v>69</v>
      </c>
      <c r="B70" t="s">
        <v>1130</v>
      </c>
      <c r="C70" t="s">
        <v>1131</v>
      </c>
      <c r="D70" t="s">
        <v>1131</v>
      </c>
      <c r="E70">
        <v>11267.8902254271</v>
      </c>
      <c r="F70">
        <v>1856084.46169379</v>
      </c>
    </row>
    <row r="71" spans="1:6" x14ac:dyDescent="0.3">
      <c r="A71">
        <v>70</v>
      </c>
      <c r="B71" t="s">
        <v>1132</v>
      </c>
      <c r="C71" t="s">
        <v>1133</v>
      </c>
      <c r="D71" t="s">
        <v>1133</v>
      </c>
      <c r="E71">
        <v>5783.7521749768102</v>
      </c>
      <c r="F71">
        <v>1179808.6302792099</v>
      </c>
    </row>
    <row r="72" spans="1:6" x14ac:dyDescent="0.3">
      <c r="A72">
        <v>71</v>
      </c>
      <c r="B72" t="s">
        <v>1134</v>
      </c>
      <c r="C72" t="s">
        <v>1135</v>
      </c>
      <c r="D72" t="s">
        <v>1135</v>
      </c>
      <c r="E72">
        <v>12639.762773603499</v>
      </c>
      <c r="F72">
        <v>4381585.7549800696</v>
      </c>
    </row>
    <row r="73" spans="1:6" x14ac:dyDescent="0.3">
      <c r="A73">
        <v>72</v>
      </c>
      <c r="B73" t="s">
        <v>1136</v>
      </c>
      <c r="C73" t="s">
        <v>1137</v>
      </c>
      <c r="D73" t="s">
        <v>1137</v>
      </c>
      <c r="E73">
        <v>11054.7244101862</v>
      </c>
      <c r="F73">
        <v>1600422.6932314299</v>
      </c>
    </row>
    <row r="74" spans="1:6" x14ac:dyDescent="0.3">
      <c r="A74">
        <v>73</v>
      </c>
      <c r="B74" t="s">
        <v>1138</v>
      </c>
      <c r="C74" t="s">
        <v>1139</v>
      </c>
      <c r="D74" t="s">
        <v>1139</v>
      </c>
      <c r="E74">
        <v>10271.9200330201</v>
      </c>
      <c r="F74">
        <v>1126500.6881082901</v>
      </c>
    </row>
    <row r="75" spans="1:6" x14ac:dyDescent="0.3">
      <c r="A75">
        <v>74</v>
      </c>
      <c r="B75" t="s">
        <v>1140</v>
      </c>
      <c r="C75" t="s">
        <v>1141</v>
      </c>
      <c r="D75" t="s">
        <v>1141</v>
      </c>
      <c r="E75">
        <v>8689.9725731140697</v>
      </c>
      <c r="F75">
        <v>1532557.6238162799</v>
      </c>
    </row>
    <row r="76" spans="1:6" x14ac:dyDescent="0.3">
      <c r="A76">
        <v>75</v>
      </c>
      <c r="B76" t="s">
        <v>1142</v>
      </c>
      <c r="C76" t="s">
        <v>1143</v>
      </c>
      <c r="D76" t="s">
        <v>1143</v>
      </c>
      <c r="E76">
        <v>5592.63462787554</v>
      </c>
      <c r="F76">
        <v>1111860.1979252901</v>
      </c>
    </row>
    <row r="77" spans="1:6" x14ac:dyDescent="0.3">
      <c r="A77">
        <v>76</v>
      </c>
      <c r="B77" t="s">
        <v>1144</v>
      </c>
      <c r="C77" t="s">
        <v>1145</v>
      </c>
      <c r="D77" t="s">
        <v>1145</v>
      </c>
      <c r="E77">
        <v>6762.4010160820399</v>
      </c>
      <c r="F77">
        <v>1485072.1709950501</v>
      </c>
    </row>
    <row r="78" spans="1:6" x14ac:dyDescent="0.3">
      <c r="A78">
        <v>77</v>
      </c>
      <c r="B78" t="s">
        <v>1146</v>
      </c>
      <c r="C78" t="s">
        <v>1147</v>
      </c>
      <c r="D78" t="s">
        <v>1147</v>
      </c>
      <c r="E78">
        <v>8860.8187206797193</v>
      </c>
      <c r="F78">
        <v>1654069.41429913</v>
      </c>
    </row>
    <row r="79" spans="1:6" x14ac:dyDescent="0.3">
      <c r="A79">
        <v>78</v>
      </c>
      <c r="B79" t="s">
        <v>1148</v>
      </c>
      <c r="C79" t="s">
        <v>1149</v>
      </c>
      <c r="D79" t="s">
        <v>1149</v>
      </c>
      <c r="E79">
        <v>7271.9652235023696</v>
      </c>
      <c r="F79">
        <v>1686344.90369274</v>
      </c>
    </row>
    <row r="80" spans="1:6" x14ac:dyDescent="0.3">
      <c r="A80">
        <v>79</v>
      </c>
      <c r="B80" t="s">
        <v>1150</v>
      </c>
      <c r="C80" t="s">
        <v>1151</v>
      </c>
      <c r="D80" t="s">
        <v>1151</v>
      </c>
      <c r="E80">
        <v>9772.4323547031399</v>
      </c>
      <c r="F80">
        <v>2209023.8756160801</v>
      </c>
    </row>
    <row r="81" spans="1:6" x14ac:dyDescent="0.3">
      <c r="A81">
        <v>80</v>
      </c>
      <c r="B81" t="s">
        <v>1152</v>
      </c>
      <c r="C81" t="s">
        <v>1153</v>
      </c>
      <c r="D81" t="s">
        <v>1153</v>
      </c>
      <c r="E81">
        <v>9713.4650372802098</v>
      </c>
      <c r="F81">
        <v>1488833.8101867</v>
      </c>
    </row>
    <row r="82" spans="1:6" x14ac:dyDescent="0.3">
      <c r="A82">
        <v>81</v>
      </c>
      <c r="B82" t="s">
        <v>1154</v>
      </c>
      <c r="C82" t="s">
        <v>1155</v>
      </c>
      <c r="D82" t="s">
        <v>1155</v>
      </c>
      <c r="E82">
        <v>11590.6842662129</v>
      </c>
      <c r="F82">
        <v>3732263.8092473201</v>
      </c>
    </row>
    <row r="83" spans="1:6" x14ac:dyDescent="0.3">
      <c r="A83">
        <v>82</v>
      </c>
      <c r="B83" t="s">
        <v>1156</v>
      </c>
      <c r="C83" t="s">
        <v>1157</v>
      </c>
      <c r="D83" t="s">
        <v>1157</v>
      </c>
      <c r="E83">
        <v>11802.5247999772</v>
      </c>
      <c r="F83">
        <v>2590919.0872124</v>
      </c>
    </row>
    <row r="84" spans="1:6" x14ac:dyDescent="0.3">
      <c r="A84">
        <v>83</v>
      </c>
      <c r="B84" t="s">
        <v>1158</v>
      </c>
      <c r="C84" t="s">
        <v>1159</v>
      </c>
      <c r="D84" t="s">
        <v>1159</v>
      </c>
      <c r="E84">
        <v>7947.7696439583697</v>
      </c>
      <c r="F84">
        <v>1625564.7206359401</v>
      </c>
    </row>
    <row r="85" spans="1:6" x14ac:dyDescent="0.3">
      <c r="A85">
        <v>84</v>
      </c>
      <c r="B85" t="s">
        <v>1160</v>
      </c>
      <c r="C85" t="s">
        <v>1161</v>
      </c>
      <c r="D85" t="s">
        <v>1161</v>
      </c>
      <c r="E85">
        <v>9044.7818691687207</v>
      </c>
      <c r="F85">
        <v>1488848.7321857901</v>
      </c>
    </row>
    <row r="86" spans="1:6" x14ac:dyDescent="0.3">
      <c r="A86">
        <v>85</v>
      </c>
      <c r="B86" t="s">
        <v>1162</v>
      </c>
      <c r="C86" t="s">
        <v>1163</v>
      </c>
      <c r="D86" t="s">
        <v>1163</v>
      </c>
      <c r="E86">
        <v>10787.6506418271</v>
      </c>
      <c r="F86">
        <v>3719146.3803539099</v>
      </c>
    </row>
    <row r="87" spans="1:6" x14ac:dyDescent="0.3">
      <c r="A87">
        <v>86</v>
      </c>
      <c r="B87" t="s">
        <v>1164</v>
      </c>
      <c r="C87" t="s">
        <v>1165</v>
      </c>
      <c r="D87" t="s">
        <v>1165</v>
      </c>
      <c r="E87">
        <v>10854.2209682791</v>
      </c>
      <c r="F87">
        <v>1999021.2201787599</v>
      </c>
    </row>
    <row r="88" spans="1:6" x14ac:dyDescent="0.3">
      <c r="A88">
        <v>87</v>
      </c>
      <c r="B88" t="s">
        <v>1166</v>
      </c>
      <c r="C88" t="s">
        <v>1167</v>
      </c>
      <c r="D88" t="s">
        <v>1167</v>
      </c>
      <c r="E88">
        <v>7356.5792256496998</v>
      </c>
      <c r="F88">
        <v>1367775.81328049</v>
      </c>
    </row>
    <row r="89" spans="1:6" x14ac:dyDescent="0.3">
      <c r="A89">
        <v>88</v>
      </c>
      <c r="B89" t="s">
        <v>1168</v>
      </c>
      <c r="C89" t="s">
        <v>1169</v>
      </c>
      <c r="D89" t="s">
        <v>1169</v>
      </c>
      <c r="E89">
        <v>9486.6802273617704</v>
      </c>
      <c r="F89">
        <v>1816762.04129369</v>
      </c>
    </row>
    <row r="90" spans="1:6" x14ac:dyDescent="0.3">
      <c r="A90">
        <v>89</v>
      </c>
      <c r="B90" t="s">
        <v>1170</v>
      </c>
      <c r="C90" t="s">
        <v>1171</v>
      </c>
      <c r="D90" t="s">
        <v>1171</v>
      </c>
      <c r="E90">
        <v>12980.0709648544</v>
      </c>
      <c r="F90">
        <v>2729436.04163469</v>
      </c>
    </row>
    <row r="91" spans="1:6" x14ac:dyDescent="0.3">
      <c r="A91">
        <v>90</v>
      </c>
      <c r="B91" t="s">
        <v>1172</v>
      </c>
      <c r="C91" t="s">
        <v>1173</v>
      </c>
      <c r="D91" t="s">
        <v>1173</v>
      </c>
      <c r="E91">
        <v>14197.033305708501</v>
      </c>
      <c r="F91">
        <v>5992122.5020339498</v>
      </c>
    </row>
    <row r="92" spans="1:6" x14ac:dyDescent="0.3">
      <c r="A92">
        <v>91</v>
      </c>
      <c r="B92" t="s">
        <v>1174</v>
      </c>
      <c r="C92" t="s">
        <v>1175</v>
      </c>
      <c r="D92" t="s">
        <v>1175</v>
      </c>
      <c r="E92">
        <v>7694.1094736327004</v>
      </c>
      <c r="F92">
        <v>1377180.4073566799</v>
      </c>
    </row>
    <row r="93" spans="1:6" x14ac:dyDescent="0.3">
      <c r="A93">
        <v>92</v>
      </c>
      <c r="B93" t="s">
        <v>1176</v>
      </c>
      <c r="C93" t="s">
        <v>1177</v>
      </c>
      <c r="D93" t="s">
        <v>1177</v>
      </c>
      <c r="E93">
        <v>6471.5558922556502</v>
      </c>
      <c r="F93">
        <v>1164099.3277851001</v>
      </c>
    </row>
    <row r="94" spans="1:6" x14ac:dyDescent="0.3">
      <c r="A94">
        <v>93</v>
      </c>
      <c r="B94" t="s">
        <v>1178</v>
      </c>
      <c r="C94" t="s">
        <v>1179</v>
      </c>
      <c r="D94" t="s">
        <v>1179</v>
      </c>
      <c r="E94">
        <v>10102.326619817</v>
      </c>
      <c r="F94">
        <v>1551092.1340546301</v>
      </c>
    </row>
    <row r="95" spans="1:6" x14ac:dyDescent="0.3">
      <c r="A95">
        <v>94</v>
      </c>
      <c r="B95" t="s">
        <v>1180</v>
      </c>
      <c r="C95" t="s">
        <v>1181</v>
      </c>
      <c r="D95" t="s">
        <v>1181</v>
      </c>
      <c r="E95">
        <v>6556.2344156415102</v>
      </c>
      <c r="F95">
        <v>1633631.8368533801</v>
      </c>
    </row>
    <row r="96" spans="1:6" x14ac:dyDescent="0.3">
      <c r="A96">
        <v>95</v>
      </c>
      <c r="B96" t="s">
        <v>1182</v>
      </c>
      <c r="C96" t="s">
        <v>1183</v>
      </c>
      <c r="D96" t="s">
        <v>1183</v>
      </c>
      <c r="E96">
        <v>8239.6254032806191</v>
      </c>
      <c r="F96">
        <v>1873565.43014627</v>
      </c>
    </row>
    <row r="97" spans="1:6" x14ac:dyDescent="0.3">
      <c r="A97">
        <v>96</v>
      </c>
      <c r="B97" t="s">
        <v>1184</v>
      </c>
      <c r="C97" t="s">
        <v>1185</v>
      </c>
      <c r="D97" t="s">
        <v>1185</v>
      </c>
      <c r="E97">
        <v>7852.2604905948001</v>
      </c>
      <c r="F97">
        <v>1830794.3562811101</v>
      </c>
    </row>
    <row r="98" spans="1:6" x14ac:dyDescent="0.3">
      <c r="A98">
        <v>97</v>
      </c>
      <c r="B98" t="s">
        <v>1186</v>
      </c>
      <c r="C98" t="s">
        <v>1187</v>
      </c>
      <c r="D98" t="s">
        <v>1187</v>
      </c>
      <c r="E98">
        <v>5902.1851141586203</v>
      </c>
      <c r="F98">
        <v>1287576.94829543</v>
      </c>
    </row>
    <row r="99" spans="1:6" x14ac:dyDescent="0.3">
      <c r="A99">
        <v>98</v>
      </c>
      <c r="B99" t="s">
        <v>1188</v>
      </c>
      <c r="C99" t="s">
        <v>1189</v>
      </c>
      <c r="D99" t="s">
        <v>1189</v>
      </c>
      <c r="E99">
        <v>8938.2357470975694</v>
      </c>
      <c r="F99">
        <v>2074407.36322737</v>
      </c>
    </row>
    <row r="100" spans="1:6" x14ac:dyDescent="0.3">
      <c r="A100">
        <v>99</v>
      </c>
      <c r="B100" t="s">
        <v>1190</v>
      </c>
      <c r="C100" t="s">
        <v>1191</v>
      </c>
      <c r="D100" t="s">
        <v>1191</v>
      </c>
      <c r="E100">
        <v>8649.8430609283096</v>
      </c>
      <c r="F100">
        <v>1404690.3712810001</v>
      </c>
    </row>
    <row r="101" spans="1:6" x14ac:dyDescent="0.3">
      <c r="A101">
        <v>100</v>
      </c>
      <c r="B101" t="s">
        <v>1192</v>
      </c>
      <c r="C101" t="s">
        <v>1193</v>
      </c>
      <c r="D101" t="s">
        <v>1193</v>
      </c>
      <c r="E101">
        <v>9290.2761740251208</v>
      </c>
      <c r="F101">
        <v>1362966.6081332499</v>
      </c>
    </row>
    <row r="102" spans="1:6" x14ac:dyDescent="0.3">
      <c r="A102">
        <v>101</v>
      </c>
      <c r="B102" t="s">
        <v>1194</v>
      </c>
      <c r="C102" t="s">
        <v>1195</v>
      </c>
      <c r="D102" t="s">
        <v>1195</v>
      </c>
      <c r="E102">
        <v>7604.2805112528204</v>
      </c>
      <c r="F102">
        <v>1762654.19458586</v>
      </c>
    </row>
    <row r="103" spans="1:6" x14ac:dyDescent="0.3">
      <c r="A103">
        <v>102</v>
      </c>
      <c r="B103" t="s">
        <v>1196</v>
      </c>
      <c r="C103" t="s">
        <v>1197</v>
      </c>
      <c r="D103" t="s">
        <v>1197</v>
      </c>
      <c r="E103">
        <v>5537.32859066745</v>
      </c>
      <c r="F103">
        <v>1109192.18399747</v>
      </c>
    </row>
    <row r="104" spans="1:6" x14ac:dyDescent="0.3">
      <c r="A104">
        <v>103</v>
      </c>
      <c r="B104" t="s">
        <v>1198</v>
      </c>
      <c r="C104" t="s">
        <v>1199</v>
      </c>
      <c r="D104" t="s">
        <v>1199</v>
      </c>
      <c r="E104">
        <v>8443.8021977176704</v>
      </c>
      <c r="F104">
        <v>1378660.9432385899</v>
      </c>
    </row>
    <row r="105" spans="1:6" x14ac:dyDescent="0.3">
      <c r="A105">
        <v>104</v>
      </c>
      <c r="B105" t="s">
        <v>1200</v>
      </c>
      <c r="C105" t="s">
        <v>1201</v>
      </c>
      <c r="D105" t="s">
        <v>1201</v>
      </c>
      <c r="E105">
        <v>7510.8996294159197</v>
      </c>
      <c r="F105">
        <v>1346081.05428338</v>
      </c>
    </row>
    <row r="106" spans="1:6" x14ac:dyDescent="0.3">
      <c r="A106">
        <v>105</v>
      </c>
      <c r="B106" t="s">
        <v>1202</v>
      </c>
      <c r="C106" t="s">
        <v>1203</v>
      </c>
      <c r="D106" t="s">
        <v>1203</v>
      </c>
      <c r="E106">
        <v>5112.7414592956502</v>
      </c>
      <c r="F106">
        <v>950161.14396326698</v>
      </c>
    </row>
    <row r="107" spans="1:6" x14ac:dyDescent="0.3">
      <c r="A107">
        <v>106</v>
      </c>
      <c r="B107" t="s">
        <v>1204</v>
      </c>
      <c r="C107" t="s">
        <v>1205</v>
      </c>
      <c r="D107" t="s">
        <v>1205</v>
      </c>
      <c r="E107">
        <v>5241.8176022811203</v>
      </c>
      <c r="F107">
        <v>806345.15080709802</v>
      </c>
    </row>
    <row r="108" spans="1:6" x14ac:dyDescent="0.3">
      <c r="A108">
        <v>107</v>
      </c>
      <c r="B108" t="s">
        <v>1206</v>
      </c>
      <c r="C108" t="s">
        <v>1207</v>
      </c>
      <c r="D108" t="s">
        <v>1207</v>
      </c>
      <c r="E108">
        <v>6659.0247739096303</v>
      </c>
      <c r="F108">
        <v>1932958.88371121</v>
      </c>
    </row>
    <row r="109" spans="1:6" x14ac:dyDescent="0.3">
      <c r="A109">
        <v>108</v>
      </c>
      <c r="B109" t="s">
        <v>1208</v>
      </c>
      <c r="C109" t="s">
        <v>1209</v>
      </c>
      <c r="D109" t="s">
        <v>1209</v>
      </c>
      <c r="E109">
        <v>5907.7339766110799</v>
      </c>
      <c r="F109">
        <v>808192.12836460304</v>
      </c>
    </row>
    <row r="110" spans="1:6" x14ac:dyDescent="0.3">
      <c r="A110">
        <v>109</v>
      </c>
      <c r="B110" t="s">
        <v>1210</v>
      </c>
      <c r="C110" t="s">
        <v>1211</v>
      </c>
      <c r="D110" t="s">
        <v>1211</v>
      </c>
      <c r="E110">
        <v>8044.08640807334</v>
      </c>
      <c r="F110">
        <v>1133743.25907167</v>
      </c>
    </row>
    <row r="111" spans="1:6" x14ac:dyDescent="0.3">
      <c r="A111">
        <v>110</v>
      </c>
      <c r="B111" t="s">
        <v>1212</v>
      </c>
      <c r="C111" t="s">
        <v>1213</v>
      </c>
      <c r="D111" t="s">
        <v>1213</v>
      </c>
      <c r="E111">
        <v>8458.7866066855295</v>
      </c>
      <c r="F111">
        <v>1271029.5569602901</v>
      </c>
    </row>
    <row r="112" spans="1:6" x14ac:dyDescent="0.3">
      <c r="A112">
        <v>111</v>
      </c>
      <c r="B112" t="s">
        <v>1214</v>
      </c>
      <c r="C112" t="s">
        <v>1215</v>
      </c>
      <c r="D112" t="s">
        <v>1215</v>
      </c>
      <c r="E112">
        <v>7351.63579533341</v>
      </c>
      <c r="F112">
        <v>1490501.5408682299</v>
      </c>
    </row>
    <row r="113" spans="1:6" x14ac:dyDescent="0.3">
      <c r="A113">
        <v>112</v>
      </c>
      <c r="B113" t="s">
        <v>1216</v>
      </c>
      <c r="C113" t="s">
        <v>1217</v>
      </c>
      <c r="D113" t="s">
        <v>1217</v>
      </c>
      <c r="E113">
        <v>5125.0468391055401</v>
      </c>
      <c r="F113">
        <v>608262.03221496998</v>
      </c>
    </row>
    <row r="114" spans="1:6" x14ac:dyDescent="0.3">
      <c r="A114">
        <v>113</v>
      </c>
      <c r="B114" t="s">
        <v>1218</v>
      </c>
      <c r="C114" t="s">
        <v>1219</v>
      </c>
      <c r="D114" t="s">
        <v>1219</v>
      </c>
      <c r="E114">
        <v>5902.0963580921398</v>
      </c>
      <c r="F114">
        <v>853501.13405350002</v>
      </c>
    </row>
    <row r="115" spans="1:6" x14ac:dyDescent="0.3">
      <c r="A115">
        <v>114</v>
      </c>
      <c r="B115" t="s">
        <v>1220</v>
      </c>
      <c r="C115" t="s">
        <v>1221</v>
      </c>
      <c r="D115" t="s">
        <v>1221</v>
      </c>
      <c r="E115">
        <v>6408.8679513004599</v>
      </c>
      <c r="F115">
        <v>1098282.74854176</v>
      </c>
    </row>
    <row r="116" spans="1:6" x14ac:dyDescent="0.3">
      <c r="A116">
        <v>115</v>
      </c>
      <c r="B116" t="s">
        <v>1222</v>
      </c>
      <c r="C116" t="s">
        <v>1223</v>
      </c>
      <c r="D116" t="s">
        <v>1223</v>
      </c>
      <c r="E116">
        <v>5231.7888742590403</v>
      </c>
      <c r="F116">
        <v>894275.520438015</v>
      </c>
    </row>
    <row r="117" spans="1:6" x14ac:dyDescent="0.3">
      <c r="A117">
        <v>116</v>
      </c>
      <c r="B117" t="s">
        <v>1224</v>
      </c>
      <c r="C117" t="s">
        <v>1225</v>
      </c>
      <c r="D117" t="s">
        <v>1225</v>
      </c>
      <c r="E117">
        <v>7977.7589056298602</v>
      </c>
      <c r="F117">
        <v>1228288.65920905</v>
      </c>
    </row>
    <row r="118" spans="1:6" x14ac:dyDescent="0.3">
      <c r="A118">
        <v>117</v>
      </c>
      <c r="B118" t="s">
        <v>1226</v>
      </c>
      <c r="C118" t="s">
        <v>1227</v>
      </c>
      <c r="D118" t="s">
        <v>1227</v>
      </c>
      <c r="E118">
        <v>9517.0427925946897</v>
      </c>
      <c r="F118">
        <v>2571412.0241300301</v>
      </c>
    </row>
    <row r="119" spans="1:6" x14ac:dyDescent="0.3">
      <c r="A119">
        <v>118</v>
      </c>
      <c r="B119" t="s">
        <v>1228</v>
      </c>
      <c r="C119" t="s">
        <v>1229</v>
      </c>
      <c r="D119" t="s">
        <v>1229</v>
      </c>
      <c r="E119">
        <v>3419.12466722917</v>
      </c>
      <c r="F119">
        <v>506257.82210733998</v>
      </c>
    </row>
    <row r="120" spans="1:6" x14ac:dyDescent="0.3">
      <c r="A120">
        <v>119</v>
      </c>
      <c r="B120" t="s">
        <v>1230</v>
      </c>
      <c r="C120" t="s">
        <v>1231</v>
      </c>
      <c r="D120" t="s">
        <v>1231</v>
      </c>
      <c r="E120">
        <v>8348.7332664515197</v>
      </c>
      <c r="F120">
        <v>1393382.6071351101</v>
      </c>
    </row>
    <row r="121" spans="1:6" x14ac:dyDescent="0.3">
      <c r="A121">
        <v>120</v>
      </c>
      <c r="B121" t="s">
        <v>1232</v>
      </c>
      <c r="C121" t="s">
        <v>1233</v>
      </c>
      <c r="D121" t="s">
        <v>1233</v>
      </c>
      <c r="E121">
        <v>6473.2784325748198</v>
      </c>
      <c r="F121">
        <v>1194200.82138029</v>
      </c>
    </row>
    <row r="122" spans="1:6" x14ac:dyDescent="0.3">
      <c r="A122">
        <v>121</v>
      </c>
      <c r="B122" t="s">
        <v>1234</v>
      </c>
      <c r="C122" t="s">
        <v>1235</v>
      </c>
      <c r="D122" t="s">
        <v>1235</v>
      </c>
      <c r="E122">
        <v>5529.2563291489796</v>
      </c>
      <c r="F122">
        <v>1027119.7042336999</v>
      </c>
    </row>
    <row r="123" spans="1:6" x14ac:dyDescent="0.3">
      <c r="A123">
        <v>122</v>
      </c>
      <c r="B123" t="s">
        <v>1236</v>
      </c>
      <c r="C123" t="s">
        <v>1237</v>
      </c>
      <c r="D123" t="s">
        <v>1237</v>
      </c>
      <c r="E123">
        <v>6425.1140672915699</v>
      </c>
      <c r="F123">
        <v>1105712.35753884</v>
      </c>
    </row>
    <row r="124" spans="1:6" x14ac:dyDescent="0.3">
      <c r="A124">
        <v>123</v>
      </c>
      <c r="B124" t="s">
        <v>1238</v>
      </c>
      <c r="C124" t="s">
        <v>1239</v>
      </c>
      <c r="D124" t="s">
        <v>1239</v>
      </c>
      <c r="E124">
        <v>5442.7864555675096</v>
      </c>
      <c r="F124">
        <v>764601.01007867395</v>
      </c>
    </row>
    <row r="125" spans="1:6" x14ac:dyDescent="0.3">
      <c r="A125">
        <v>124</v>
      </c>
      <c r="B125" t="s">
        <v>1240</v>
      </c>
      <c r="C125" t="s">
        <v>1241</v>
      </c>
      <c r="D125" t="s">
        <v>1241</v>
      </c>
      <c r="E125">
        <v>3211.92021034662</v>
      </c>
      <c r="F125">
        <v>440060.276717206</v>
      </c>
    </row>
    <row r="126" spans="1:6" x14ac:dyDescent="0.3">
      <c r="A126">
        <v>125</v>
      </c>
      <c r="B126" t="s">
        <v>1242</v>
      </c>
      <c r="C126" t="s">
        <v>1243</v>
      </c>
      <c r="D126" t="s">
        <v>1243</v>
      </c>
      <c r="E126">
        <v>8580.6073609226605</v>
      </c>
      <c r="F126">
        <v>2222390.8476490802</v>
      </c>
    </row>
    <row r="127" spans="1:6" x14ac:dyDescent="0.3">
      <c r="A127">
        <v>126</v>
      </c>
      <c r="B127" t="s">
        <v>1244</v>
      </c>
      <c r="C127" t="s">
        <v>1245</v>
      </c>
      <c r="D127" t="s">
        <v>1245</v>
      </c>
      <c r="E127">
        <v>10216.509749847901</v>
      </c>
      <c r="F127">
        <v>2537591.36444386</v>
      </c>
    </row>
    <row r="128" spans="1:6" x14ac:dyDescent="0.3">
      <c r="A128">
        <v>127</v>
      </c>
      <c r="B128" t="s">
        <v>1246</v>
      </c>
      <c r="C128" t="s">
        <v>1247</v>
      </c>
      <c r="D128" t="s">
        <v>1247</v>
      </c>
      <c r="E128">
        <v>7778.7418948811401</v>
      </c>
      <c r="F128">
        <v>1485449.8317313399</v>
      </c>
    </row>
    <row r="129" spans="1:6" x14ac:dyDescent="0.3">
      <c r="A129">
        <v>128</v>
      </c>
      <c r="B129" t="s">
        <v>1248</v>
      </c>
      <c r="C129" t="s">
        <v>1249</v>
      </c>
      <c r="D129" t="s">
        <v>1249</v>
      </c>
      <c r="E129">
        <v>5851.7959520655304</v>
      </c>
      <c r="F129">
        <v>1763469.1136036799</v>
      </c>
    </row>
    <row r="130" spans="1:6" x14ac:dyDescent="0.3">
      <c r="A130">
        <v>129</v>
      </c>
      <c r="B130" t="s">
        <v>1250</v>
      </c>
      <c r="C130" t="s">
        <v>1251</v>
      </c>
      <c r="D130" t="s">
        <v>1251</v>
      </c>
      <c r="E130">
        <v>8714.2924306503592</v>
      </c>
      <c r="F130">
        <v>1739916.7788533201</v>
      </c>
    </row>
    <row r="131" spans="1:6" x14ac:dyDescent="0.3">
      <c r="A131">
        <v>130</v>
      </c>
      <c r="B131" t="s">
        <v>1252</v>
      </c>
      <c r="C131" t="s">
        <v>1253</v>
      </c>
      <c r="D131" t="s">
        <v>1253</v>
      </c>
      <c r="E131">
        <v>17592.111557656001</v>
      </c>
      <c r="F131">
        <v>5960613.0584045798</v>
      </c>
    </row>
    <row r="132" spans="1:6" x14ac:dyDescent="0.3">
      <c r="A132">
        <v>131</v>
      </c>
      <c r="B132" t="s">
        <v>1254</v>
      </c>
      <c r="C132" t="s">
        <v>1255</v>
      </c>
      <c r="D132" t="s">
        <v>1255</v>
      </c>
      <c r="E132">
        <v>10293.1021420181</v>
      </c>
      <c r="F132">
        <v>1918364.88190818</v>
      </c>
    </row>
    <row r="133" spans="1:6" x14ac:dyDescent="0.3">
      <c r="A133">
        <v>132</v>
      </c>
      <c r="B133" t="s">
        <v>1256</v>
      </c>
      <c r="C133" t="s">
        <v>1257</v>
      </c>
      <c r="D133" t="s">
        <v>1257</v>
      </c>
      <c r="E133">
        <v>6356.2898198147004</v>
      </c>
      <c r="F133">
        <v>1151392.5788958501</v>
      </c>
    </row>
    <row r="134" spans="1:6" x14ac:dyDescent="0.3">
      <c r="A134">
        <v>133</v>
      </c>
      <c r="B134" t="s">
        <v>1258</v>
      </c>
      <c r="C134" t="s">
        <v>1259</v>
      </c>
      <c r="D134" t="s">
        <v>1259</v>
      </c>
      <c r="E134">
        <v>11672.283865569399</v>
      </c>
      <c r="F134">
        <v>4562768.3505442599</v>
      </c>
    </row>
    <row r="135" spans="1:6" x14ac:dyDescent="0.3">
      <c r="A135">
        <v>134</v>
      </c>
      <c r="B135" t="s">
        <v>1260</v>
      </c>
      <c r="C135" t="s">
        <v>1261</v>
      </c>
      <c r="D135" t="s">
        <v>1261</v>
      </c>
      <c r="E135">
        <v>10493.4528743679</v>
      </c>
      <c r="F135">
        <v>1860024.6139974301</v>
      </c>
    </row>
    <row r="136" spans="1:6" x14ac:dyDescent="0.3">
      <c r="A136">
        <v>135</v>
      </c>
      <c r="B136" t="s">
        <v>1262</v>
      </c>
      <c r="C136" t="s">
        <v>1263</v>
      </c>
      <c r="D136" t="s">
        <v>1263</v>
      </c>
      <c r="E136">
        <v>12430.548213980701</v>
      </c>
      <c r="F136">
        <v>2098443.6402676199</v>
      </c>
    </row>
    <row r="137" spans="1:6" x14ac:dyDescent="0.3">
      <c r="A137">
        <v>136</v>
      </c>
      <c r="B137" t="s">
        <v>1264</v>
      </c>
      <c r="C137" t="s">
        <v>1265</v>
      </c>
      <c r="D137" t="s">
        <v>1265</v>
      </c>
      <c r="E137">
        <v>9566.2691030411097</v>
      </c>
      <c r="F137">
        <v>1531928.25939201</v>
      </c>
    </row>
    <row r="138" spans="1:6" x14ac:dyDescent="0.3">
      <c r="A138">
        <v>137</v>
      </c>
      <c r="B138" t="s">
        <v>1266</v>
      </c>
      <c r="C138" t="s">
        <v>1267</v>
      </c>
      <c r="D138" t="s">
        <v>1267</v>
      </c>
      <c r="E138">
        <v>8857.8317401478907</v>
      </c>
      <c r="F138">
        <v>1886119.11526782</v>
      </c>
    </row>
    <row r="139" spans="1:6" x14ac:dyDescent="0.3">
      <c r="A139">
        <v>138</v>
      </c>
      <c r="B139" t="s">
        <v>1268</v>
      </c>
      <c r="C139" t="s">
        <v>1269</v>
      </c>
      <c r="D139" t="s">
        <v>1269</v>
      </c>
      <c r="E139">
        <v>5534.8567617653998</v>
      </c>
      <c r="F139">
        <v>937306.06771416904</v>
      </c>
    </row>
    <row r="140" spans="1:6" x14ac:dyDescent="0.3">
      <c r="A140">
        <v>139</v>
      </c>
      <c r="B140" t="s">
        <v>1270</v>
      </c>
      <c r="C140" t="s">
        <v>1271</v>
      </c>
      <c r="D140" t="s">
        <v>1271</v>
      </c>
      <c r="E140">
        <v>10558.196176011101</v>
      </c>
      <c r="F140">
        <v>1782951.00151394</v>
      </c>
    </row>
    <row r="141" spans="1:6" x14ac:dyDescent="0.3">
      <c r="A141">
        <v>140</v>
      </c>
      <c r="B141" t="s">
        <v>1272</v>
      </c>
      <c r="C141" t="s">
        <v>1273</v>
      </c>
      <c r="D141" t="s">
        <v>1273</v>
      </c>
      <c r="E141">
        <v>11955.8953412832</v>
      </c>
      <c r="F141">
        <v>1990499.20092381</v>
      </c>
    </row>
    <row r="142" spans="1:6" x14ac:dyDescent="0.3">
      <c r="A142">
        <v>141</v>
      </c>
      <c r="B142" t="s">
        <v>1274</v>
      </c>
      <c r="C142" t="s">
        <v>1275</v>
      </c>
      <c r="D142" t="s">
        <v>1275</v>
      </c>
      <c r="E142">
        <v>17705.4651424398</v>
      </c>
      <c r="F142">
        <v>11279787.383148599</v>
      </c>
    </row>
    <row r="143" spans="1:6" x14ac:dyDescent="0.3">
      <c r="A143">
        <v>142</v>
      </c>
      <c r="B143" t="s">
        <v>1276</v>
      </c>
      <c r="C143" t="s">
        <v>1277</v>
      </c>
      <c r="D143" t="s">
        <v>1277</v>
      </c>
      <c r="E143">
        <v>8924.6570258782194</v>
      </c>
      <c r="F143">
        <v>1796987.39016162</v>
      </c>
    </row>
    <row r="144" spans="1:6" x14ac:dyDescent="0.3">
      <c r="A144">
        <v>143</v>
      </c>
      <c r="B144" t="s">
        <v>1278</v>
      </c>
      <c r="C144" t="s">
        <v>1279</v>
      </c>
      <c r="D144" t="s">
        <v>1279</v>
      </c>
      <c r="E144">
        <v>9265.7674347002394</v>
      </c>
      <c r="F144">
        <v>2247697.31808466</v>
      </c>
    </row>
    <row r="145" spans="1:6" x14ac:dyDescent="0.3">
      <c r="A145">
        <v>144</v>
      </c>
      <c r="B145" t="s">
        <v>1280</v>
      </c>
      <c r="C145" t="s">
        <v>1281</v>
      </c>
      <c r="D145" t="s">
        <v>1281</v>
      </c>
      <c r="E145">
        <v>16410.408800908401</v>
      </c>
      <c r="F145">
        <v>2831109.1709827199</v>
      </c>
    </row>
    <row r="146" spans="1:6" x14ac:dyDescent="0.3">
      <c r="A146">
        <v>145</v>
      </c>
      <c r="B146" t="s">
        <v>1282</v>
      </c>
      <c r="C146" t="s">
        <v>1283</v>
      </c>
      <c r="D146" t="s">
        <v>1283</v>
      </c>
      <c r="E146">
        <v>10425.527127563</v>
      </c>
      <c r="F146">
        <v>1878485.7578143</v>
      </c>
    </row>
    <row r="147" spans="1:6" x14ac:dyDescent="0.3">
      <c r="A147">
        <v>146</v>
      </c>
      <c r="B147" t="s">
        <v>1284</v>
      </c>
      <c r="C147" t="s">
        <v>1285</v>
      </c>
      <c r="D147" t="s">
        <v>1285</v>
      </c>
      <c r="E147">
        <v>11954.662679610199</v>
      </c>
      <c r="F147">
        <v>3065151.22801597</v>
      </c>
    </row>
    <row r="148" spans="1:6" x14ac:dyDescent="0.3">
      <c r="A148">
        <v>147</v>
      </c>
      <c r="B148" t="s">
        <v>1286</v>
      </c>
      <c r="C148" t="s">
        <v>1287</v>
      </c>
      <c r="D148" t="s">
        <v>1287</v>
      </c>
      <c r="E148">
        <v>11469.5756985727</v>
      </c>
      <c r="F148">
        <v>2112531.2567134001</v>
      </c>
    </row>
    <row r="149" spans="1:6" x14ac:dyDescent="0.3">
      <c r="A149">
        <v>148</v>
      </c>
      <c r="B149" t="s">
        <v>1288</v>
      </c>
      <c r="C149" t="s">
        <v>1289</v>
      </c>
      <c r="D149" t="s">
        <v>1289</v>
      </c>
      <c r="E149">
        <v>11236.1878590257</v>
      </c>
      <c r="F149">
        <v>2572475.3254098501</v>
      </c>
    </row>
    <row r="150" spans="1:6" x14ac:dyDescent="0.3">
      <c r="A150">
        <v>149</v>
      </c>
      <c r="B150" t="s">
        <v>1290</v>
      </c>
      <c r="C150" t="s">
        <v>1291</v>
      </c>
      <c r="D150" t="s">
        <v>1291</v>
      </c>
      <c r="E150">
        <v>10001.6768853502</v>
      </c>
      <c r="F150">
        <v>2241684.2294723298</v>
      </c>
    </row>
    <row r="151" spans="1:6" x14ac:dyDescent="0.3">
      <c r="A151">
        <v>150</v>
      </c>
      <c r="B151" t="s">
        <v>1292</v>
      </c>
      <c r="C151" t="s">
        <v>1293</v>
      </c>
      <c r="D151" t="s">
        <v>1293</v>
      </c>
      <c r="E151">
        <v>11312.941960198001</v>
      </c>
      <c r="F151">
        <v>2084706.2149048301</v>
      </c>
    </row>
    <row r="152" spans="1:6" x14ac:dyDescent="0.3">
      <c r="A152">
        <v>151</v>
      </c>
      <c r="B152" t="s">
        <v>1294</v>
      </c>
      <c r="C152" t="s">
        <v>1295</v>
      </c>
      <c r="D152" t="s">
        <v>1295</v>
      </c>
      <c r="E152">
        <v>10541.342963965701</v>
      </c>
      <c r="F152">
        <v>1819503.2099442501</v>
      </c>
    </row>
    <row r="153" spans="1:6" x14ac:dyDescent="0.3">
      <c r="A153">
        <v>152</v>
      </c>
      <c r="B153" t="s">
        <v>1296</v>
      </c>
      <c r="C153" t="s">
        <v>1297</v>
      </c>
      <c r="D153" t="s">
        <v>1297</v>
      </c>
      <c r="E153">
        <v>10372.8948882635</v>
      </c>
      <c r="F153">
        <v>3846182.9367905799</v>
      </c>
    </row>
    <row r="154" spans="1:6" x14ac:dyDescent="0.3">
      <c r="A154">
        <v>153</v>
      </c>
      <c r="B154" t="s">
        <v>1298</v>
      </c>
      <c r="C154" t="s">
        <v>1299</v>
      </c>
      <c r="D154" t="s">
        <v>1299</v>
      </c>
      <c r="E154">
        <v>8807.9563076888699</v>
      </c>
      <c r="F154">
        <v>2439141.2591849002</v>
      </c>
    </row>
    <row r="155" spans="1:6" x14ac:dyDescent="0.3">
      <c r="A155">
        <v>154</v>
      </c>
      <c r="B155" t="s">
        <v>1300</v>
      </c>
      <c r="C155" t="s">
        <v>1301</v>
      </c>
      <c r="D155" t="s">
        <v>1301</v>
      </c>
      <c r="E155">
        <v>9924.92136490148</v>
      </c>
      <c r="F155">
        <v>2161982.48437953</v>
      </c>
    </row>
    <row r="156" spans="1:6" x14ac:dyDescent="0.3">
      <c r="A156">
        <v>155</v>
      </c>
      <c r="B156" t="s">
        <v>1302</v>
      </c>
      <c r="C156" t="s">
        <v>1303</v>
      </c>
      <c r="D156" t="s">
        <v>1303</v>
      </c>
      <c r="E156">
        <v>16256.490415297099</v>
      </c>
      <c r="F156">
        <v>5880879.2741291998</v>
      </c>
    </row>
    <row r="157" spans="1:6" x14ac:dyDescent="0.3">
      <c r="A157">
        <v>156</v>
      </c>
      <c r="B157" t="s">
        <v>1304</v>
      </c>
      <c r="C157" t="s">
        <v>1305</v>
      </c>
      <c r="D157" t="s">
        <v>1305</v>
      </c>
      <c r="E157">
        <v>15156.095815574199</v>
      </c>
      <c r="F157">
        <v>8468894.6038685702</v>
      </c>
    </row>
    <row r="158" spans="1:6" x14ac:dyDescent="0.3">
      <c r="A158">
        <v>157</v>
      </c>
      <c r="B158" t="s">
        <v>1306</v>
      </c>
      <c r="C158" t="s">
        <v>1307</v>
      </c>
      <c r="D158" t="s">
        <v>1307</v>
      </c>
      <c r="E158">
        <v>9778.6317309447004</v>
      </c>
      <c r="F158">
        <v>1727378.3894976401</v>
      </c>
    </row>
    <row r="159" spans="1:6" x14ac:dyDescent="0.3">
      <c r="A159">
        <v>158</v>
      </c>
      <c r="B159" t="s">
        <v>1308</v>
      </c>
      <c r="C159" t="s">
        <v>1309</v>
      </c>
      <c r="D159" t="s">
        <v>1309</v>
      </c>
      <c r="E159">
        <v>19754.924439783899</v>
      </c>
      <c r="F159">
        <v>12752835.7428641</v>
      </c>
    </row>
    <row r="160" spans="1:6" x14ac:dyDescent="0.3">
      <c r="A160">
        <v>159</v>
      </c>
      <c r="B160" t="s">
        <v>1310</v>
      </c>
      <c r="C160" t="s">
        <v>1311</v>
      </c>
      <c r="D160" t="s">
        <v>1311</v>
      </c>
      <c r="E160">
        <v>22777.889076003401</v>
      </c>
      <c r="F160">
        <v>11298923.1437987</v>
      </c>
    </row>
    <row r="161" spans="1:6" x14ac:dyDescent="0.3">
      <c r="A161">
        <v>160</v>
      </c>
      <c r="B161" t="s">
        <v>1312</v>
      </c>
      <c r="C161" t="s">
        <v>1313</v>
      </c>
      <c r="D161" t="s">
        <v>1313</v>
      </c>
      <c r="E161">
        <v>13013.4622924875</v>
      </c>
      <c r="F161">
        <v>5658134.3975784602</v>
      </c>
    </row>
    <row r="162" spans="1:6" x14ac:dyDescent="0.3">
      <c r="A162">
        <v>161</v>
      </c>
      <c r="B162" t="s">
        <v>1314</v>
      </c>
      <c r="C162" t="s">
        <v>1315</v>
      </c>
      <c r="D162" t="s">
        <v>1315</v>
      </c>
      <c r="E162">
        <v>8393.7935342074197</v>
      </c>
      <c r="F162">
        <v>3016530.4727904499</v>
      </c>
    </row>
    <row r="163" spans="1:6" x14ac:dyDescent="0.3">
      <c r="A163">
        <v>162</v>
      </c>
      <c r="B163" t="s">
        <v>1316</v>
      </c>
      <c r="C163" t="s">
        <v>1317</v>
      </c>
      <c r="D163" t="s">
        <v>1317</v>
      </c>
      <c r="E163">
        <v>7334.7343001896797</v>
      </c>
      <c r="F163">
        <v>2080806.3341797099</v>
      </c>
    </row>
    <row r="164" spans="1:6" x14ac:dyDescent="0.3">
      <c r="A164">
        <v>163</v>
      </c>
      <c r="B164" t="s">
        <v>1318</v>
      </c>
      <c r="C164" t="s">
        <v>1319</v>
      </c>
      <c r="D164" t="s">
        <v>1319</v>
      </c>
      <c r="E164">
        <v>5984.8662748379002</v>
      </c>
      <c r="F164">
        <v>682309.16145168501</v>
      </c>
    </row>
    <row r="165" spans="1:6" x14ac:dyDescent="0.3">
      <c r="A165">
        <v>164</v>
      </c>
      <c r="B165" t="s">
        <v>1320</v>
      </c>
      <c r="C165" t="s">
        <v>1321</v>
      </c>
      <c r="D165" t="s">
        <v>1321</v>
      </c>
      <c r="E165">
        <v>4831.6174902927796</v>
      </c>
      <c r="F165">
        <v>1125004.18244464</v>
      </c>
    </row>
    <row r="166" spans="1:6" x14ac:dyDescent="0.3">
      <c r="A166">
        <v>165</v>
      </c>
      <c r="B166" t="s">
        <v>1322</v>
      </c>
      <c r="C166" t="s">
        <v>1323</v>
      </c>
      <c r="D166" t="s">
        <v>1323</v>
      </c>
      <c r="E166">
        <v>5357.3937900635101</v>
      </c>
      <c r="F166">
        <v>776523.86056759302</v>
      </c>
    </row>
    <row r="167" spans="1:6" x14ac:dyDescent="0.3">
      <c r="A167">
        <v>166</v>
      </c>
      <c r="B167" t="s">
        <v>1324</v>
      </c>
      <c r="C167" t="s">
        <v>1325</v>
      </c>
      <c r="D167" t="s">
        <v>1325</v>
      </c>
      <c r="E167">
        <v>4919.7231260528097</v>
      </c>
      <c r="F167">
        <v>516325.08806812199</v>
      </c>
    </row>
    <row r="168" spans="1:6" x14ac:dyDescent="0.3">
      <c r="A168">
        <v>167</v>
      </c>
      <c r="B168" t="s">
        <v>1326</v>
      </c>
      <c r="C168" t="s">
        <v>1327</v>
      </c>
      <c r="D168" t="s">
        <v>1327</v>
      </c>
      <c r="E168">
        <v>5473.3784231538702</v>
      </c>
      <c r="F168">
        <v>667328.28474383801</v>
      </c>
    </row>
    <row r="169" spans="1:6" x14ac:dyDescent="0.3">
      <c r="A169">
        <v>168</v>
      </c>
      <c r="B169" t="s">
        <v>1328</v>
      </c>
      <c r="C169" t="s">
        <v>1329</v>
      </c>
      <c r="D169" t="s">
        <v>1329</v>
      </c>
      <c r="E169">
        <v>5835.5058457322802</v>
      </c>
      <c r="F169">
        <v>779292.48806538002</v>
      </c>
    </row>
    <row r="170" spans="1:6" x14ac:dyDescent="0.3">
      <c r="A170">
        <v>169</v>
      </c>
      <c r="B170" t="s">
        <v>1330</v>
      </c>
      <c r="C170" t="s">
        <v>1331</v>
      </c>
      <c r="D170" t="s">
        <v>1331</v>
      </c>
      <c r="E170">
        <v>5660.9094940040004</v>
      </c>
      <c r="F170">
        <v>541684.50203928596</v>
      </c>
    </row>
    <row r="171" spans="1:6" x14ac:dyDescent="0.3">
      <c r="A171">
        <v>170</v>
      </c>
      <c r="B171" t="s">
        <v>1332</v>
      </c>
      <c r="C171" t="s">
        <v>1333</v>
      </c>
      <c r="D171" t="s">
        <v>1333</v>
      </c>
      <c r="E171">
        <v>4766.8923471929502</v>
      </c>
      <c r="F171">
        <v>691561.68167404295</v>
      </c>
    </row>
    <row r="172" spans="1:6" x14ac:dyDescent="0.3">
      <c r="A172">
        <v>171</v>
      </c>
      <c r="B172" t="s">
        <v>1334</v>
      </c>
      <c r="C172" t="s">
        <v>1335</v>
      </c>
      <c r="D172" t="s">
        <v>1335</v>
      </c>
      <c r="E172">
        <v>3524.7489635484098</v>
      </c>
      <c r="F172">
        <v>397173.90092287102</v>
      </c>
    </row>
    <row r="173" spans="1:6" x14ac:dyDescent="0.3">
      <c r="A173">
        <v>172</v>
      </c>
      <c r="B173" t="s">
        <v>1336</v>
      </c>
      <c r="C173" t="s">
        <v>1337</v>
      </c>
      <c r="D173" t="s">
        <v>1337</v>
      </c>
      <c r="E173">
        <v>3756.1370643297701</v>
      </c>
      <c r="F173">
        <v>525310.23342294898</v>
      </c>
    </row>
    <row r="174" spans="1:6" x14ac:dyDescent="0.3">
      <c r="A174">
        <v>173</v>
      </c>
      <c r="B174" t="s">
        <v>1338</v>
      </c>
      <c r="C174" t="s">
        <v>1339</v>
      </c>
      <c r="D174" t="s">
        <v>1339</v>
      </c>
      <c r="E174">
        <v>5637.3039698653702</v>
      </c>
      <c r="F174">
        <v>560632.52077066398</v>
      </c>
    </row>
    <row r="175" spans="1:6" x14ac:dyDescent="0.3">
      <c r="A175">
        <v>174</v>
      </c>
      <c r="B175" t="s">
        <v>1340</v>
      </c>
      <c r="C175" t="s">
        <v>1341</v>
      </c>
      <c r="D175" t="s">
        <v>1341</v>
      </c>
      <c r="E175">
        <v>3701.6719295279399</v>
      </c>
      <c r="F175">
        <v>383845.07193291298</v>
      </c>
    </row>
    <row r="176" spans="1:6" x14ac:dyDescent="0.3">
      <c r="A176">
        <v>175</v>
      </c>
      <c r="B176" t="s">
        <v>1342</v>
      </c>
      <c r="C176" t="s">
        <v>1343</v>
      </c>
      <c r="D176" t="s">
        <v>1343</v>
      </c>
      <c r="E176">
        <v>3975.9818978462999</v>
      </c>
      <c r="F176">
        <v>485620.80522602401</v>
      </c>
    </row>
    <row r="177" spans="1:6" x14ac:dyDescent="0.3">
      <c r="A177">
        <v>176</v>
      </c>
      <c r="B177" t="s">
        <v>1344</v>
      </c>
      <c r="C177" t="s">
        <v>1345</v>
      </c>
      <c r="D177" t="s">
        <v>1345</v>
      </c>
      <c r="E177">
        <v>4148.06922148181</v>
      </c>
      <c r="F177">
        <v>539849.848016312</v>
      </c>
    </row>
    <row r="178" spans="1:6" x14ac:dyDescent="0.3">
      <c r="A178">
        <v>177</v>
      </c>
      <c r="B178" t="s">
        <v>1346</v>
      </c>
      <c r="C178" t="s">
        <v>1347</v>
      </c>
      <c r="D178" t="s">
        <v>1347</v>
      </c>
      <c r="E178">
        <v>5557.8076297838597</v>
      </c>
      <c r="F178">
        <v>801759.73690865096</v>
      </c>
    </row>
    <row r="179" spans="1:6" x14ac:dyDescent="0.3">
      <c r="A179">
        <v>178</v>
      </c>
      <c r="B179" t="s">
        <v>1348</v>
      </c>
      <c r="C179" t="s">
        <v>1349</v>
      </c>
      <c r="D179" t="s">
        <v>1349</v>
      </c>
      <c r="E179">
        <v>5312.3712106332696</v>
      </c>
      <c r="F179">
        <v>769139.83888607705</v>
      </c>
    </row>
    <row r="180" spans="1:6" x14ac:dyDescent="0.3">
      <c r="A180">
        <v>179</v>
      </c>
      <c r="B180" t="s">
        <v>1350</v>
      </c>
      <c r="C180" t="s">
        <v>1351</v>
      </c>
      <c r="D180" t="s">
        <v>1351</v>
      </c>
      <c r="E180">
        <v>5886.3972741705602</v>
      </c>
      <c r="F180">
        <v>666096.29686642496</v>
      </c>
    </row>
    <row r="181" spans="1:6" x14ac:dyDescent="0.3">
      <c r="A181">
        <v>180</v>
      </c>
      <c r="B181" t="s">
        <v>1352</v>
      </c>
      <c r="C181" t="s">
        <v>1353</v>
      </c>
      <c r="D181" t="s">
        <v>1353</v>
      </c>
      <c r="E181">
        <v>3617.3004008758398</v>
      </c>
      <c r="F181">
        <v>472796.14583492698</v>
      </c>
    </row>
    <row r="182" spans="1:6" x14ac:dyDescent="0.3">
      <c r="A182">
        <v>181</v>
      </c>
      <c r="B182" t="s">
        <v>1354</v>
      </c>
      <c r="C182" t="s">
        <v>1355</v>
      </c>
      <c r="D182" t="s">
        <v>1355</v>
      </c>
      <c r="E182">
        <v>8801.5555601444303</v>
      </c>
      <c r="F182">
        <v>1001597.05240152</v>
      </c>
    </row>
    <row r="183" spans="1:6" x14ac:dyDescent="0.3">
      <c r="A183">
        <v>182</v>
      </c>
      <c r="B183" t="s">
        <v>1356</v>
      </c>
      <c r="C183" t="s">
        <v>1357</v>
      </c>
      <c r="D183" t="s">
        <v>1357</v>
      </c>
      <c r="E183">
        <v>5914.7245418436396</v>
      </c>
      <c r="F183">
        <v>964297.92487793404</v>
      </c>
    </row>
    <row r="184" spans="1:6" x14ac:dyDescent="0.3">
      <c r="A184">
        <v>183</v>
      </c>
      <c r="B184" t="s">
        <v>1358</v>
      </c>
      <c r="C184" t="s">
        <v>1359</v>
      </c>
      <c r="D184" t="s">
        <v>1359</v>
      </c>
      <c r="E184">
        <v>4063.9616308796599</v>
      </c>
      <c r="F184">
        <v>507415.37696483498</v>
      </c>
    </row>
    <row r="185" spans="1:6" x14ac:dyDescent="0.3">
      <c r="A185">
        <v>184</v>
      </c>
      <c r="B185" t="s">
        <v>1360</v>
      </c>
      <c r="C185" t="s">
        <v>1361</v>
      </c>
      <c r="D185" t="s">
        <v>1361</v>
      </c>
      <c r="E185">
        <v>3006.6127731061201</v>
      </c>
      <c r="F185">
        <v>294951.14126670698</v>
      </c>
    </row>
    <row r="186" spans="1:6" x14ac:dyDescent="0.3">
      <c r="A186">
        <v>185</v>
      </c>
      <c r="B186" t="s">
        <v>1362</v>
      </c>
      <c r="C186" t="s">
        <v>1363</v>
      </c>
      <c r="D186" t="s">
        <v>1363</v>
      </c>
      <c r="E186">
        <v>3211.7280608348501</v>
      </c>
      <c r="F186">
        <v>373734.271739583</v>
      </c>
    </row>
    <row r="187" spans="1:6" x14ac:dyDescent="0.3">
      <c r="A187">
        <v>186</v>
      </c>
      <c r="B187" t="s">
        <v>1364</v>
      </c>
      <c r="C187" t="s">
        <v>1365</v>
      </c>
      <c r="D187" t="s">
        <v>1365</v>
      </c>
      <c r="E187">
        <v>5661.6924190360396</v>
      </c>
      <c r="F187">
        <v>646202.66780889803</v>
      </c>
    </row>
    <row r="188" spans="1:6" x14ac:dyDescent="0.3">
      <c r="A188">
        <v>187</v>
      </c>
      <c r="B188" t="s">
        <v>1366</v>
      </c>
      <c r="C188" t="s">
        <v>1367</v>
      </c>
      <c r="D188" t="s">
        <v>1367</v>
      </c>
      <c r="E188">
        <v>3988.3248876061298</v>
      </c>
      <c r="F188">
        <v>432517.88611500303</v>
      </c>
    </row>
    <row r="189" spans="1:6" x14ac:dyDescent="0.3">
      <c r="A189">
        <v>188</v>
      </c>
      <c r="B189" t="s">
        <v>1368</v>
      </c>
      <c r="C189" t="s">
        <v>1369</v>
      </c>
      <c r="D189" t="s">
        <v>1369</v>
      </c>
      <c r="E189">
        <v>7614.4068533643303</v>
      </c>
      <c r="F189">
        <v>1086528.5181786099</v>
      </c>
    </row>
    <row r="190" spans="1:6" x14ac:dyDescent="0.3">
      <c r="A190">
        <v>189</v>
      </c>
      <c r="B190" t="s">
        <v>1370</v>
      </c>
      <c r="C190" t="s">
        <v>1371</v>
      </c>
      <c r="D190" t="s">
        <v>1371</v>
      </c>
      <c r="E190">
        <v>7566.6503005004397</v>
      </c>
      <c r="F190">
        <v>1398321.5299981199</v>
      </c>
    </row>
    <row r="191" spans="1:6" x14ac:dyDescent="0.3">
      <c r="A191">
        <v>190</v>
      </c>
      <c r="B191" t="s">
        <v>1372</v>
      </c>
      <c r="C191" t="s">
        <v>1373</v>
      </c>
      <c r="D191" t="s">
        <v>1373</v>
      </c>
      <c r="E191">
        <v>8542.4485160308104</v>
      </c>
      <c r="F191">
        <v>1933475.2092576299</v>
      </c>
    </row>
    <row r="192" spans="1:6" x14ac:dyDescent="0.3">
      <c r="A192">
        <v>191</v>
      </c>
      <c r="B192" t="s">
        <v>1374</v>
      </c>
      <c r="C192" t="s">
        <v>1375</v>
      </c>
      <c r="D192" t="s">
        <v>1375</v>
      </c>
      <c r="E192">
        <v>7301.6855752076199</v>
      </c>
      <c r="F192">
        <v>1216502.8255832901</v>
      </c>
    </row>
    <row r="193" spans="1:6" x14ac:dyDescent="0.3">
      <c r="A193">
        <v>192</v>
      </c>
      <c r="B193" t="s">
        <v>1376</v>
      </c>
      <c r="C193" t="s">
        <v>1377</v>
      </c>
      <c r="D193" t="s">
        <v>1377</v>
      </c>
      <c r="E193">
        <v>6133.0603528387801</v>
      </c>
      <c r="F193">
        <v>996239.53562508605</v>
      </c>
    </row>
    <row r="194" spans="1:6" x14ac:dyDescent="0.3">
      <c r="A194">
        <v>193</v>
      </c>
      <c r="B194" t="s">
        <v>1378</v>
      </c>
      <c r="C194" t="s">
        <v>1379</v>
      </c>
      <c r="D194" t="s">
        <v>1379</v>
      </c>
      <c r="E194">
        <v>6090.4765211324602</v>
      </c>
      <c r="F194">
        <v>888844.965144002</v>
      </c>
    </row>
    <row r="195" spans="1:6" x14ac:dyDescent="0.3">
      <c r="A195">
        <v>194</v>
      </c>
      <c r="B195" t="s">
        <v>1380</v>
      </c>
      <c r="C195" t="s">
        <v>1381</v>
      </c>
      <c r="D195" t="s">
        <v>1381</v>
      </c>
      <c r="E195">
        <v>4608.84160501104</v>
      </c>
      <c r="F195">
        <v>865496.09292503295</v>
      </c>
    </row>
    <row r="196" spans="1:6" x14ac:dyDescent="0.3">
      <c r="A196">
        <v>195</v>
      </c>
      <c r="B196" t="s">
        <v>1382</v>
      </c>
      <c r="C196" t="s">
        <v>1383</v>
      </c>
      <c r="D196" t="s">
        <v>1383</v>
      </c>
      <c r="E196">
        <v>6521.5138478896597</v>
      </c>
      <c r="F196">
        <v>1249155.88559231</v>
      </c>
    </row>
    <row r="197" spans="1:6" x14ac:dyDescent="0.3">
      <c r="A197">
        <v>196</v>
      </c>
      <c r="B197" t="s">
        <v>1384</v>
      </c>
      <c r="C197" t="s">
        <v>1385</v>
      </c>
      <c r="D197" t="s">
        <v>1385</v>
      </c>
      <c r="E197">
        <v>6746.9822948347901</v>
      </c>
      <c r="F197">
        <v>860605.79793466604</v>
      </c>
    </row>
    <row r="198" spans="1:6" x14ac:dyDescent="0.3">
      <c r="A198">
        <v>197</v>
      </c>
      <c r="B198" t="s">
        <v>1386</v>
      </c>
      <c r="C198" t="s">
        <v>1387</v>
      </c>
      <c r="D198" t="s">
        <v>1387</v>
      </c>
      <c r="E198">
        <v>4558.2723586081102</v>
      </c>
      <c r="F198">
        <v>735558.22761556495</v>
      </c>
    </row>
    <row r="199" spans="1:6" x14ac:dyDescent="0.3">
      <c r="A199">
        <v>198</v>
      </c>
      <c r="B199" t="s">
        <v>1388</v>
      </c>
      <c r="C199" t="s">
        <v>1389</v>
      </c>
      <c r="D199" t="s">
        <v>1389</v>
      </c>
      <c r="E199">
        <v>7246.5416733111397</v>
      </c>
      <c r="F199">
        <v>774426.69712223206</v>
      </c>
    </row>
    <row r="200" spans="1:6" x14ac:dyDescent="0.3">
      <c r="A200">
        <v>199</v>
      </c>
      <c r="B200" t="s">
        <v>1390</v>
      </c>
      <c r="C200" t="s">
        <v>1391</v>
      </c>
      <c r="D200" t="s">
        <v>1391</v>
      </c>
      <c r="E200">
        <v>6437.6433149547702</v>
      </c>
      <c r="F200">
        <v>1084932.7559724499</v>
      </c>
    </row>
    <row r="201" spans="1:6" x14ac:dyDescent="0.3">
      <c r="A201">
        <v>200</v>
      </c>
      <c r="B201" t="s">
        <v>1392</v>
      </c>
      <c r="C201" t="s">
        <v>1393</v>
      </c>
      <c r="D201" t="s">
        <v>1393</v>
      </c>
      <c r="E201">
        <v>6816.9337790175096</v>
      </c>
      <c r="F201">
        <v>1466520.07999697</v>
      </c>
    </row>
    <row r="202" spans="1:6" x14ac:dyDescent="0.3">
      <c r="A202">
        <v>201</v>
      </c>
      <c r="B202" t="s">
        <v>1394</v>
      </c>
      <c r="C202" t="s">
        <v>1395</v>
      </c>
      <c r="D202" t="s">
        <v>1395</v>
      </c>
      <c r="E202">
        <v>9145.9280390118001</v>
      </c>
      <c r="F202">
        <v>1239435.72047615</v>
      </c>
    </row>
    <row r="203" spans="1:6" x14ac:dyDescent="0.3">
      <c r="A203">
        <v>202</v>
      </c>
      <c r="B203" t="s">
        <v>1396</v>
      </c>
      <c r="C203" t="s">
        <v>1397</v>
      </c>
      <c r="D203" t="s">
        <v>1397</v>
      </c>
      <c r="E203">
        <v>7087.1015863411503</v>
      </c>
      <c r="F203">
        <v>874765.73822134803</v>
      </c>
    </row>
    <row r="204" spans="1:6" x14ac:dyDescent="0.3">
      <c r="A204">
        <v>203</v>
      </c>
      <c r="B204" t="s">
        <v>1398</v>
      </c>
      <c r="C204" t="s">
        <v>1399</v>
      </c>
      <c r="D204" t="s">
        <v>1399</v>
      </c>
      <c r="E204">
        <v>7041.6207369332997</v>
      </c>
      <c r="F204">
        <v>999434.17170127202</v>
      </c>
    </row>
    <row r="205" spans="1:6" x14ac:dyDescent="0.3">
      <c r="A205">
        <v>204</v>
      </c>
      <c r="B205" t="s">
        <v>1400</v>
      </c>
      <c r="C205" t="s">
        <v>1401</v>
      </c>
      <c r="D205" t="s">
        <v>1401</v>
      </c>
      <c r="E205">
        <v>4551.2934380685801</v>
      </c>
      <c r="F205">
        <v>774806.045395758</v>
      </c>
    </row>
    <row r="206" spans="1:6" x14ac:dyDescent="0.3">
      <c r="A206">
        <v>205</v>
      </c>
      <c r="B206" t="s">
        <v>1402</v>
      </c>
      <c r="C206" t="s">
        <v>1403</v>
      </c>
      <c r="D206" t="s">
        <v>1403</v>
      </c>
      <c r="E206">
        <v>7149.6122197822797</v>
      </c>
      <c r="F206">
        <v>1672979.1386285599</v>
      </c>
    </row>
    <row r="207" spans="1:6" x14ac:dyDescent="0.3">
      <c r="A207">
        <v>206</v>
      </c>
      <c r="B207" t="s">
        <v>1404</v>
      </c>
      <c r="C207" t="s">
        <v>1405</v>
      </c>
      <c r="D207" t="s">
        <v>1405</v>
      </c>
      <c r="E207">
        <v>6898.85385857658</v>
      </c>
      <c r="F207">
        <v>1244012.6150878801</v>
      </c>
    </row>
    <row r="208" spans="1:6" x14ac:dyDescent="0.3">
      <c r="A208">
        <v>207</v>
      </c>
      <c r="B208" t="s">
        <v>1406</v>
      </c>
      <c r="C208" t="s">
        <v>1407</v>
      </c>
      <c r="D208" t="s">
        <v>1407</v>
      </c>
      <c r="E208">
        <v>7573.6392264043297</v>
      </c>
      <c r="F208">
        <v>1030492.14463583</v>
      </c>
    </row>
    <row r="209" spans="1:6" x14ac:dyDescent="0.3">
      <c r="A209">
        <v>208</v>
      </c>
      <c r="B209" t="s">
        <v>1408</v>
      </c>
      <c r="C209" t="s">
        <v>1409</v>
      </c>
      <c r="D209" t="s">
        <v>1409</v>
      </c>
      <c r="E209">
        <v>5907.8895609201199</v>
      </c>
      <c r="F209">
        <v>1039402.5291676701</v>
      </c>
    </row>
    <row r="210" spans="1:6" x14ac:dyDescent="0.3">
      <c r="A210">
        <v>209</v>
      </c>
      <c r="B210" t="s">
        <v>1410</v>
      </c>
      <c r="C210" t="s">
        <v>1411</v>
      </c>
      <c r="D210" t="s">
        <v>1411</v>
      </c>
      <c r="E210">
        <v>4985.5890038007601</v>
      </c>
      <c r="F210">
        <v>981957.77202564001</v>
      </c>
    </row>
    <row r="211" spans="1:6" x14ac:dyDescent="0.3">
      <c r="A211">
        <v>210</v>
      </c>
      <c r="B211" t="s">
        <v>1412</v>
      </c>
      <c r="C211" t="s">
        <v>1413</v>
      </c>
      <c r="D211" t="s">
        <v>1413</v>
      </c>
      <c r="E211">
        <v>6534.5679288856199</v>
      </c>
      <c r="F211">
        <v>2187645.7120103501</v>
      </c>
    </row>
    <row r="212" spans="1:6" x14ac:dyDescent="0.3">
      <c r="A212">
        <v>211</v>
      </c>
      <c r="B212" t="s">
        <v>1414</v>
      </c>
      <c r="C212" t="s">
        <v>1415</v>
      </c>
      <c r="D212" t="s">
        <v>1415</v>
      </c>
      <c r="E212">
        <v>7430.8093803128604</v>
      </c>
      <c r="F212">
        <v>1428486.8591793601</v>
      </c>
    </row>
    <row r="213" spans="1:6" x14ac:dyDescent="0.3">
      <c r="A213">
        <v>212</v>
      </c>
      <c r="B213" t="s">
        <v>1416</v>
      </c>
      <c r="C213" t="s">
        <v>1417</v>
      </c>
      <c r="D213" t="s">
        <v>1417</v>
      </c>
      <c r="E213">
        <v>6656.36738650605</v>
      </c>
      <c r="F213">
        <v>1144344.7624444701</v>
      </c>
    </row>
    <row r="214" spans="1:6" x14ac:dyDescent="0.3">
      <c r="A214">
        <v>213</v>
      </c>
      <c r="B214" t="s">
        <v>1418</v>
      </c>
      <c r="C214" t="s">
        <v>1419</v>
      </c>
      <c r="D214" t="s">
        <v>1419</v>
      </c>
      <c r="E214">
        <v>15779.7778954308</v>
      </c>
      <c r="F214">
        <v>5724390.9329367001</v>
      </c>
    </row>
    <row r="215" spans="1:6" x14ac:dyDescent="0.3">
      <c r="A215">
        <v>214</v>
      </c>
      <c r="B215" t="s">
        <v>1420</v>
      </c>
      <c r="C215" t="s">
        <v>1421</v>
      </c>
      <c r="D215" t="s">
        <v>1421</v>
      </c>
      <c r="E215">
        <v>10595.988791240399</v>
      </c>
      <c r="F215">
        <v>1492228.3786647799</v>
      </c>
    </row>
    <row r="216" spans="1:6" x14ac:dyDescent="0.3">
      <c r="A216">
        <v>215</v>
      </c>
      <c r="B216" t="s">
        <v>1422</v>
      </c>
      <c r="C216" t="s">
        <v>1423</v>
      </c>
      <c r="D216" t="s">
        <v>1423</v>
      </c>
      <c r="E216">
        <v>10259.864685054799</v>
      </c>
      <c r="F216">
        <v>2813420.8289933</v>
      </c>
    </row>
    <row r="217" spans="1:6" x14ac:dyDescent="0.3">
      <c r="A217">
        <v>216</v>
      </c>
      <c r="B217" t="s">
        <v>1424</v>
      </c>
      <c r="C217" t="s">
        <v>1425</v>
      </c>
      <c r="D217" t="s">
        <v>1425</v>
      </c>
      <c r="E217">
        <v>8693.4363356796093</v>
      </c>
      <c r="F217">
        <v>1852631.1120853</v>
      </c>
    </row>
    <row r="218" spans="1:6" x14ac:dyDescent="0.3">
      <c r="A218">
        <v>217</v>
      </c>
      <c r="B218" t="s">
        <v>1426</v>
      </c>
      <c r="C218" t="s">
        <v>1427</v>
      </c>
      <c r="D218" t="s">
        <v>1427</v>
      </c>
      <c r="E218">
        <v>6445.4054099314299</v>
      </c>
      <c r="F218">
        <v>960526.305119992</v>
      </c>
    </row>
    <row r="219" spans="1:6" x14ac:dyDescent="0.3">
      <c r="A219">
        <v>218</v>
      </c>
      <c r="B219" t="s">
        <v>1428</v>
      </c>
      <c r="C219" t="s">
        <v>1429</v>
      </c>
      <c r="D219" t="s">
        <v>1429</v>
      </c>
      <c r="E219">
        <v>7546.2195708403897</v>
      </c>
      <c r="F219">
        <v>1281412.5916474001</v>
      </c>
    </row>
    <row r="220" spans="1:6" x14ac:dyDescent="0.3">
      <c r="A220">
        <v>219</v>
      </c>
      <c r="B220" t="s">
        <v>1430</v>
      </c>
      <c r="C220" t="s">
        <v>1431</v>
      </c>
      <c r="D220" t="s">
        <v>1431</v>
      </c>
      <c r="E220">
        <v>10511.272250111</v>
      </c>
      <c r="F220">
        <v>1636313.9769246499</v>
      </c>
    </row>
    <row r="221" spans="1:6" x14ac:dyDescent="0.3">
      <c r="A221">
        <v>220</v>
      </c>
      <c r="B221" t="s">
        <v>1432</v>
      </c>
      <c r="C221" t="s">
        <v>1433</v>
      </c>
      <c r="D221" t="s">
        <v>1433</v>
      </c>
      <c r="E221">
        <v>9559.9800179925896</v>
      </c>
      <c r="F221">
        <v>3274096.03879607</v>
      </c>
    </row>
    <row r="222" spans="1:6" x14ac:dyDescent="0.3">
      <c r="A222">
        <v>221</v>
      </c>
      <c r="B222" t="s">
        <v>1434</v>
      </c>
      <c r="C222" t="s">
        <v>1435</v>
      </c>
      <c r="D222" t="s">
        <v>1435</v>
      </c>
      <c r="E222">
        <v>16673.9502679578</v>
      </c>
      <c r="F222">
        <v>4598210.6312552597</v>
      </c>
    </row>
    <row r="223" spans="1:6" x14ac:dyDescent="0.3">
      <c r="A223">
        <v>222</v>
      </c>
      <c r="B223" t="s">
        <v>1436</v>
      </c>
      <c r="C223" t="s">
        <v>1437</v>
      </c>
      <c r="D223" t="s">
        <v>1437</v>
      </c>
      <c r="E223">
        <v>11470.131048007101</v>
      </c>
      <c r="F223">
        <v>3147240.6937627299</v>
      </c>
    </row>
    <row r="224" spans="1:6" x14ac:dyDescent="0.3">
      <c r="A224">
        <v>223</v>
      </c>
      <c r="B224" t="s">
        <v>1438</v>
      </c>
      <c r="C224" t="s">
        <v>1439</v>
      </c>
      <c r="D224" t="s">
        <v>1439</v>
      </c>
      <c r="E224">
        <v>6886.3968744039803</v>
      </c>
      <c r="F224">
        <v>1321054.56075538</v>
      </c>
    </row>
    <row r="225" spans="1:6" x14ac:dyDescent="0.3">
      <c r="A225">
        <v>224</v>
      </c>
      <c r="B225" t="s">
        <v>1440</v>
      </c>
      <c r="C225" t="s">
        <v>1441</v>
      </c>
      <c r="D225" t="s">
        <v>1441</v>
      </c>
      <c r="E225">
        <v>13857.353636706801</v>
      </c>
      <c r="F225">
        <v>2606185.0294637298</v>
      </c>
    </row>
    <row r="226" spans="1:6" x14ac:dyDescent="0.3">
      <c r="A226">
        <v>225</v>
      </c>
      <c r="B226" t="s">
        <v>1442</v>
      </c>
      <c r="C226" t="s">
        <v>1443</v>
      </c>
      <c r="D226" t="s">
        <v>1443</v>
      </c>
      <c r="E226">
        <v>10388.7510549699</v>
      </c>
      <c r="F226">
        <v>3358815.3698494099</v>
      </c>
    </row>
    <row r="227" spans="1:6" x14ac:dyDescent="0.3">
      <c r="A227">
        <v>226</v>
      </c>
      <c r="B227" t="s">
        <v>1444</v>
      </c>
      <c r="C227" t="s">
        <v>1445</v>
      </c>
      <c r="D227" t="s">
        <v>1445</v>
      </c>
      <c r="E227">
        <v>12829.6249285829</v>
      </c>
      <c r="F227">
        <v>4357155.9553265404</v>
      </c>
    </row>
    <row r="228" spans="1:6" x14ac:dyDescent="0.3">
      <c r="A228">
        <v>227</v>
      </c>
      <c r="B228" t="s">
        <v>1446</v>
      </c>
      <c r="C228" t="s">
        <v>1447</v>
      </c>
      <c r="D228" t="s">
        <v>1447</v>
      </c>
      <c r="E228">
        <v>10194.032386860301</v>
      </c>
      <c r="F228">
        <v>1596769.96547821</v>
      </c>
    </row>
    <row r="229" spans="1:6" x14ac:dyDescent="0.3">
      <c r="A229">
        <v>228</v>
      </c>
      <c r="B229" t="s">
        <v>1448</v>
      </c>
      <c r="C229" t="s">
        <v>1449</v>
      </c>
      <c r="D229" t="s">
        <v>1449</v>
      </c>
      <c r="E229">
        <v>12206.897866683399</v>
      </c>
      <c r="F229">
        <v>3118274.3398006102</v>
      </c>
    </row>
    <row r="230" spans="1:6" x14ac:dyDescent="0.3">
      <c r="A230">
        <v>229</v>
      </c>
      <c r="B230" t="s">
        <v>1450</v>
      </c>
      <c r="C230" t="s">
        <v>1451</v>
      </c>
      <c r="D230" t="s">
        <v>1451</v>
      </c>
      <c r="E230">
        <v>16271.063445141001</v>
      </c>
      <c r="F230">
        <v>5381302.0539905196</v>
      </c>
    </row>
    <row r="231" spans="1:6" x14ac:dyDescent="0.3">
      <c r="A231">
        <v>230</v>
      </c>
      <c r="B231" t="s">
        <v>1452</v>
      </c>
      <c r="C231" t="s">
        <v>1453</v>
      </c>
      <c r="D231" t="s">
        <v>1453</v>
      </c>
      <c r="E231">
        <v>12436.8114371843</v>
      </c>
      <c r="F231">
        <v>3579098.5132135102</v>
      </c>
    </row>
    <row r="232" spans="1:6" x14ac:dyDescent="0.3">
      <c r="A232">
        <v>231</v>
      </c>
      <c r="B232" t="s">
        <v>1454</v>
      </c>
      <c r="C232" t="s">
        <v>1455</v>
      </c>
      <c r="D232" t="s">
        <v>1455</v>
      </c>
      <c r="E232">
        <v>11771.626730750901</v>
      </c>
      <c r="F232">
        <v>4948438.7752107</v>
      </c>
    </row>
    <row r="233" spans="1:6" x14ac:dyDescent="0.3">
      <c r="A233">
        <v>232</v>
      </c>
      <c r="B233" t="s">
        <v>1456</v>
      </c>
      <c r="C233" t="s">
        <v>1457</v>
      </c>
      <c r="D233" t="s">
        <v>1457</v>
      </c>
      <c r="E233">
        <v>6362.6137858146003</v>
      </c>
      <c r="F233">
        <v>1519418.7659542901</v>
      </c>
    </row>
    <row r="234" spans="1:6" x14ac:dyDescent="0.3">
      <c r="A234">
        <v>233</v>
      </c>
      <c r="B234" t="s">
        <v>1458</v>
      </c>
      <c r="C234" t="s">
        <v>1459</v>
      </c>
      <c r="D234" t="s">
        <v>1459</v>
      </c>
      <c r="E234">
        <v>6964.72338565686</v>
      </c>
      <c r="F234">
        <v>2358223.8844206901</v>
      </c>
    </row>
    <row r="235" spans="1:6" x14ac:dyDescent="0.3">
      <c r="A235">
        <v>234</v>
      </c>
      <c r="B235" t="s">
        <v>1460</v>
      </c>
      <c r="C235" t="s">
        <v>1461</v>
      </c>
      <c r="D235" t="s">
        <v>1461</v>
      </c>
      <c r="E235">
        <v>9614.3139852009808</v>
      </c>
      <c r="F235">
        <v>1735721.8447876801</v>
      </c>
    </row>
    <row r="236" spans="1:6" x14ac:dyDescent="0.3">
      <c r="A236">
        <v>235</v>
      </c>
      <c r="B236" t="s">
        <v>1462</v>
      </c>
      <c r="C236" t="s">
        <v>1463</v>
      </c>
      <c r="D236" t="s">
        <v>1463</v>
      </c>
      <c r="E236">
        <v>7354.7178631917004</v>
      </c>
      <c r="F236">
        <v>1307704.52732269</v>
      </c>
    </row>
    <row r="237" spans="1:6" x14ac:dyDescent="0.3">
      <c r="A237">
        <v>236</v>
      </c>
      <c r="B237" t="s">
        <v>1464</v>
      </c>
      <c r="C237" t="s">
        <v>1465</v>
      </c>
      <c r="D237" t="s">
        <v>1465</v>
      </c>
      <c r="E237">
        <v>5092.0650244416302</v>
      </c>
      <c r="F237">
        <v>886558.94563475205</v>
      </c>
    </row>
    <row r="238" spans="1:6" x14ac:dyDescent="0.3">
      <c r="A238">
        <v>237</v>
      </c>
      <c r="B238" t="s">
        <v>1466</v>
      </c>
      <c r="C238" t="s">
        <v>1467</v>
      </c>
      <c r="D238" t="s">
        <v>1467</v>
      </c>
      <c r="E238">
        <v>11692.9672267552</v>
      </c>
      <c r="F238">
        <v>2845199.9217443201</v>
      </c>
    </row>
    <row r="239" spans="1:6" x14ac:dyDescent="0.3">
      <c r="A239">
        <v>238</v>
      </c>
      <c r="B239" t="s">
        <v>1468</v>
      </c>
      <c r="C239" t="s">
        <v>1469</v>
      </c>
      <c r="D239" t="s">
        <v>1469</v>
      </c>
      <c r="E239">
        <v>9389.7104686269395</v>
      </c>
      <c r="F239">
        <v>1796250.37383801</v>
      </c>
    </row>
    <row r="240" spans="1:6" x14ac:dyDescent="0.3">
      <c r="A240">
        <v>239</v>
      </c>
      <c r="B240" t="s">
        <v>1470</v>
      </c>
      <c r="C240" t="s">
        <v>1471</v>
      </c>
      <c r="D240" t="s">
        <v>1471</v>
      </c>
      <c r="E240">
        <v>10171.391244296599</v>
      </c>
      <c r="F240">
        <v>1651970.58304563</v>
      </c>
    </row>
    <row r="241" spans="1:6" x14ac:dyDescent="0.3">
      <c r="A241">
        <v>240</v>
      </c>
      <c r="B241" t="s">
        <v>1472</v>
      </c>
      <c r="C241" t="s">
        <v>1473</v>
      </c>
      <c r="D241" t="s">
        <v>1473</v>
      </c>
      <c r="E241">
        <v>7748.0955264304503</v>
      </c>
      <c r="F241">
        <v>2050682.22441598</v>
      </c>
    </row>
    <row r="242" spans="1:6" x14ac:dyDescent="0.3">
      <c r="A242">
        <v>241</v>
      </c>
      <c r="B242" t="s">
        <v>1474</v>
      </c>
      <c r="C242" t="s">
        <v>1475</v>
      </c>
      <c r="D242" t="s">
        <v>1475</v>
      </c>
      <c r="E242">
        <v>8225.4572082307004</v>
      </c>
      <c r="F242">
        <v>1396966.7649874899</v>
      </c>
    </row>
    <row r="243" spans="1:6" x14ac:dyDescent="0.3">
      <c r="A243">
        <v>242</v>
      </c>
      <c r="B243" t="s">
        <v>1476</v>
      </c>
      <c r="C243" t="s">
        <v>1477</v>
      </c>
      <c r="D243" t="s">
        <v>1477</v>
      </c>
      <c r="E243">
        <v>8942.2437037130003</v>
      </c>
      <c r="F243">
        <v>1725081.74706081</v>
      </c>
    </row>
    <row r="244" spans="1:6" x14ac:dyDescent="0.3">
      <c r="A244">
        <v>243</v>
      </c>
      <c r="B244" t="s">
        <v>1478</v>
      </c>
      <c r="C244" t="s">
        <v>1479</v>
      </c>
      <c r="D244" t="s">
        <v>1479</v>
      </c>
      <c r="E244">
        <v>9330.0482087037399</v>
      </c>
      <c r="F244">
        <v>1275730.36592812</v>
      </c>
    </row>
    <row r="245" spans="1:6" x14ac:dyDescent="0.3">
      <c r="A245">
        <v>244</v>
      </c>
      <c r="B245" t="s">
        <v>1480</v>
      </c>
      <c r="C245" t="s">
        <v>1481</v>
      </c>
      <c r="D245" t="s">
        <v>1481</v>
      </c>
      <c r="E245">
        <v>5965.78730538541</v>
      </c>
      <c r="F245">
        <v>999279.18917803396</v>
      </c>
    </row>
    <row r="246" spans="1:6" x14ac:dyDescent="0.3">
      <c r="A246">
        <v>245</v>
      </c>
      <c r="B246" t="s">
        <v>1482</v>
      </c>
      <c r="C246" t="s">
        <v>1483</v>
      </c>
      <c r="D246" t="s">
        <v>1483</v>
      </c>
      <c r="E246">
        <v>7040.0597030648896</v>
      </c>
      <c r="F246">
        <v>943413.48431132105</v>
      </c>
    </row>
    <row r="247" spans="1:6" x14ac:dyDescent="0.3">
      <c r="A247">
        <v>246</v>
      </c>
      <c r="B247" t="s">
        <v>1484</v>
      </c>
      <c r="C247" t="s">
        <v>1485</v>
      </c>
      <c r="D247" t="s">
        <v>1485</v>
      </c>
      <c r="E247">
        <v>10619.3705183861</v>
      </c>
      <c r="F247">
        <v>3206217.60465563</v>
      </c>
    </row>
    <row r="248" spans="1:6" x14ac:dyDescent="0.3">
      <c r="A248">
        <v>247</v>
      </c>
      <c r="B248" t="s">
        <v>1486</v>
      </c>
      <c r="C248" t="s">
        <v>1487</v>
      </c>
      <c r="D248" t="s">
        <v>1487</v>
      </c>
      <c r="E248">
        <v>8639.2307847861102</v>
      </c>
      <c r="F248">
        <v>1153936.1564400799</v>
      </c>
    </row>
    <row r="249" spans="1:6" x14ac:dyDescent="0.3">
      <c r="A249">
        <v>248</v>
      </c>
      <c r="B249" t="s">
        <v>1488</v>
      </c>
      <c r="C249" t="s">
        <v>1489</v>
      </c>
      <c r="D249" t="s">
        <v>1489</v>
      </c>
      <c r="E249">
        <v>5358.0423400816599</v>
      </c>
      <c r="F249">
        <v>1044480.83333238</v>
      </c>
    </row>
    <row r="250" spans="1:6" x14ac:dyDescent="0.3">
      <c r="A250">
        <v>249</v>
      </c>
      <c r="B250" t="s">
        <v>1490</v>
      </c>
      <c r="C250" t="s">
        <v>1491</v>
      </c>
      <c r="D250" t="s">
        <v>1491</v>
      </c>
      <c r="E250">
        <v>8410.9143810519399</v>
      </c>
      <c r="F250">
        <v>1548050.8811312299</v>
      </c>
    </row>
    <row r="251" spans="1:6" x14ac:dyDescent="0.3">
      <c r="A251">
        <v>250</v>
      </c>
      <c r="B251" t="s">
        <v>1492</v>
      </c>
      <c r="C251" t="s">
        <v>1493</v>
      </c>
      <c r="D251" t="s">
        <v>1493</v>
      </c>
      <c r="E251">
        <v>4806.8385713902899</v>
      </c>
      <c r="F251">
        <v>1093593.152335</v>
      </c>
    </row>
    <row r="252" spans="1:6" x14ac:dyDescent="0.3">
      <c r="A252">
        <v>251</v>
      </c>
      <c r="B252" t="s">
        <v>1494</v>
      </c>
      <c r="C252" t="s">
        <v>1495</v>
      </c>
      <c r="D252" t="s">
        <v>1495</v>
      </c>
      <c r="E252">
        <v>9131.2832726375509</v>
      </c>
      <c r="F252">
        <v>2180324.3275359701</v>
      </c>
    </row>
    <row r="253" spans="1:6" x14ac:dyDescent="0.3">
      <c r="A253">
        <v>252</v>
      </c>
      <c r="B253" t="s">
        <v>1496</v>
      </c>
      <c r="C253" t="s">
        <v>1497</v>
      </c>
      <c r="D253" t="s">
        <v>1497</v>
      </c>
      <c r="E253">
        <v>7384.3934396930799</v>
      </c>
      <c r="F253">
        <v>1030033.99660558</v>
      </c>
    </row>
    <row r="254" spans="1:6" x14ac:dyDescent="0.3">
      <c r="A254">
        <v>253</v>
      </c>
      <c r="B254" t="s">
        <v>1498</v>
      </c>
      <c r="C254" t="s">
        <v>1499</v>
      </c>
      <c r="D254" t="s">
        <v>1499</v>
      </c>
      <c r="E254">
        <v>8435.4886512919493</v>
      </c>
      <c r="F254">
        <v>1273169.9844426201</v>
      </c>
    </row>
    <row r="255" spans="1:6" x14ac:dyDescent="0.3">
      <c r="A255">
        <v>254</v>
      </c>
      <c r="B255" t="s">
        <v>1500</v>
      </c>
      <c r="C255" t="s">
        <v>1501</v>
      </c>
      <c r="D255" t="s">
        <v>1501</v>
      </c>
      <c r="E255">
        <v>6337.4455512622399</v>
      </c>
      <c r="F255">
        <v>1086329.4158217399</v>
      </c>
    </row>
    <row r="256" spans="1:6" x14ac:dyDescent="0.3">
      <c r="A256">
        <v>255</v>
      </c>
      <c r="B256" t="s">
        <v>1502</v>
      </c>
      <c r="C256" t="s">
        <v>1503</v>
      </c>
      <c r="D256" t="s">
        <v>1503</v>
      </c>
      <c r="E256">
        <v>5884.4955789738397</v>
      </c>
      <c r="F256">
        <v>1300177.27764323</v>
      </c>
    </row>
    <row r="257" spans="1:6" x14ac:dyDescent="0.3">
      <c r="A257">
        <v>256</v>
      </c>
      <c r="B257" t="s">
        <v>1504</v>
      </c>
      <c r="C257" t="s">
        <v>1505</v>
      </c>
      <c r="D257" t="s">
        <v>1505</v>
      </c>
      <c r="E257">
        <v>6252.3080625206003</v>
      </c>
      <c r="F257">
        <v>714394.38275864604</v>
      </c>
    </row>
    <row r="258" spans="1:6" x14ac:dyDescent="0.3">
      <c r="A258">
        <v>257</v>
      </c>
      <c r="B258" t="s">
        <v>1506</v>
      </c>
      <c r="C258" t="s">
        <v>1507</v>
      </c>
      <c r="D258" t="s">
        <v>1507</v>
      </c>
      <c r="E258">
        <v>6308.7975523302703</v>
      </c>
      <c r="F258">
        <v>1237063.24692708</v>
      </c>
    </row>
    <row r="259" spans="1:6" x14ac:dyDescent="0.3">
      <c r="A259">
        <v>258</v>
      </c>
      <c r="B259" t="s">
        <v>1508</v>
      </c>
      <c r="C259" t="s">
        <v>1509</v>
      </c>
      <c r="D259" t="s">
        <v>1509</v>
      </c>
      <c r="E259">
        <v>8095.6081961776199</v>
      </c>
      <c r="F259">
        <v>1424941.3139714701</v>
      </c>
    </row>
    <row r="260" spans="1:6" x14ac:dyDescent="0.3">
      <c r="A260">
        <v>259</v>
      </c>
      <c r="B260" t="s">
        <v>1510</v>
      </c>
      <c r="C260" t="s">
        <v>1511</v>
      </c>
      <c r="D260" t="s">
        <v>1511</v>
      </c>
      <c r="E260">
        <v>6243.2252297249097</v>
      </c>
      <c r="F260">
        <v>1012957.65243256</v>
      </c>
    </row>
    <row r="261" spans="1:6" x14ac:dyDescent="0.3">
      <c r="A261">
        <v>260</v>
      </c>
      <c r="B261" t="s">
        <v>1512</v>
      </c>
      <c r="C261" t="s">
        <v>1513</v>
      </c>
      <c r="D261" t="s">
        <v>1513</v>
      </c>
      <c r="E261">
        <v>15413.906810189301</v>
      </c>
      <c r="F261">
        <v>3879067.0937650301</v>
      </c>
    </row>
    <row r="262" spans="1:6" x14ac:dyDescent="0.3">
      <c r="A262">
        <v>261</v>
      </c>
      <c r="B262" t="s">
        <v>1514</v>
      </c>
      <c r="C262" t="s">
        <v>1515</v>
      </c>
      <c r="D262" t="s">
        <v>1515</v>
      </c>
      <c r="E262">
        <v>3979.4186842920099</v>
      </c>
      <c r="F262">
        <v>755879.96576772199</v>
      </c>
    </row>
    <row r="263" spans="1:6" x14ac:dyDescent="0.3">
      <c r="A263">
        <v>262</v>
      </c>
      <c r="B263" t="s">
        <v>1516</v>
      </c>
      <c r="C263" t="s">
        <v>1517</v>
      </c>
      <c r="D263" t="s">
        <v>1517</v>
      </c>
      <c r="E263">
        <v>7231.9164093549898</v>
      </c>
      <c r="F263">
        <v>1329512.3901823501</v>
      </c>
    </row>
    <row r="264" spans="1:6" x14ac:dyDescent="0.3">
      <c r="A264">
        <v>263</v>
      </c>
      <c r="B264" t="s">
        <v>1518</v>
      </c>
      <c r="C264" t="s">
        <v>1519</v>
      </c>
      <c r="D264" t="s">
        <v>1519</v>
      </c>
      <c r="E264">
        <v>7452.5036898152002</v>
      </c>
      <c r="F264">
        <v>886840.95315676695</v>
      </c>
    </row>
    <row r="265" spans="1:6" x14ac:dyDescent="0.3">
      <c r="A265">
        <v>264</v>
      </c>
      <c r="B265" t="s">
        <v>1520</v>
      </c>
      <c r="C265" t="s">
        <v>1521</v>
      </c>
      <c r="D265" t="s">
        <v>1521</v>
      </c>
      <c r="E265">
        <v>5555.4333357921096</v>
      </c>
      <c r="F265">
        <v>797541.13365065504</v>
      </c>
    </row>
    <row r="266" spans="1:6" x14ac:dyDescent="0.3">
      <c r="A266">
        <v>265</v>
      </c>
      <c r="B266" t="s">
        <v>1522</v>
      </c>
      <c r="C266" t="s">
        <v>1523</v>
      </c>
      <c r="D266" t="s">
        <v>1523</v>
      </c>
      <c r="E266">
        <v>5962.9565309606096</v>
      </c>
      <c r="F266">
        <v>749050.49826920906</v>
      </c>
    </row>
    <row r="267" spans="1:6" x14ac:dyDescent="0.3">
      <c r="A267">
        <v>266</v>
      </c>
      <c r="B267" t="s">
        <v>1524</v>
      </c>
      <c r="C267" t="s">
        <v>1525</v>
      </c>
      <c r="D267" t="s">
        <v>1525</v>
      </c>
      <c r="E267">
        <v>6019.3519831255799</v>
      </c>
      <c r="F267">
        <v>1199695.7110518201</v>
      </c>
    </row>
    <row r="268" spans="1:6" x14ac:dyDescent="0.3">
      <c r="A268">
        <v>267</v>
      </c>
      <c r="B268" t="s">
        <v>1526</v>
      </c>
      <c r="C268" t="s">
        <v>1527</v>
      </c>
      <c r="D268" t="s">
        <v>1527</v>
      </c>
      <c r="E268">
        <v>5706.1204773647296</v>
      </c>
      <c r="F268">
        <v>1433010.2679667999</v>
      </c>
    </row>
    <row r="269" spans="1:6" x14ac:dyDescent="0.3">
      <c r="A269">
        <v>268</v>
      </c>
      <c r="B269" t="s">
        <v>1528</v>
      </c>
      <c r="C269" t="s">
        <v>1529</v>
      </c>
      <c r="D269" t="s">
        <v>1529</v>
      </c>
      <c r="E269">
        <v>7603.2036261575804</v>
      </c>
      <c r="F269">
        <v>1172103.41621167</v>
      </c>
    </row>
    <row r="270" spans="1:6" x14ac:dyDescent="0.3">
      <c r="A270">
        <v>269</v>
      </c>
      <c r="B270" t="s">
        <v>1530</v>
      </c>
      <c r="C270" t="s">
        <v>1531</v>
      </c>
      <c r="D270" t="s">
        <v>1531</v>
      </c>
      <c r="E270">
        <v>5303.0454147434702</v>
      </c>
      <c r="F270">
        <v>837214.60144457803</v>
      </c>
    </row>
    <row r="271" spans="1:6" x14ac:dyDescent="0.3">
      <c r="A271">
        <v>270</v>
      </c>
      <c r="B271" t="s">
        <v>1532</v>
      </c>
      <c r="C271" t="s">
        <v>1533</v>
      </c>
      <c r="D271" t="s">
        <v>1533</v>
      </c>
      <c r="E271">
        <v>5404.4633035861198</v>
      </c>
      <c r="F271">
        <v>1052337.5911090199</v>
      </c>
    </row>
    <row r="272" spans="1:6" x14ac:dyDescent="0.3">
      <c r="A272">
        <v>271</v>
      </c>
      <c r="B272" t="s">
        <v>1534</v>
      </c>
      <c r="C272" t="s">
        <v>1535</v>
      </c>
      <c r="D272" t="s">
        <v>1535</v>
      </c>
      <c r="E272">
        <v>6762.7049754912796</v>
      </c>
      <c r="F272">
        <v>1311490.8450956601</v>
      </c>
    </row>
    <row r="273" spans="1:6" x14ac:dyDescent="0.3">
      <c r="A273">
        <v>272</v>
      </c>
      <c r="B273" t="s">
        <v>1536</v>
      </c>
      <c r="C273" t="s">
        <v>1537</v>
      </c>
      <c r="D273" t="s">
        <v>1537</v>
      </c>
      <c r="E273">
        <v>8060.6816745959804</v>
      </c>
      <c r="F273">
        <v>2623256.4371871301</v>
      </c>
    </row>
    <row r="274" spans="1:6" x14ac:dyDescent="0.3">
      <c r="A274">
        <v>273</v>
      </c>
      <c r="B274" t="s">
        <v>1538</v>
      </c>
      <c r="C274" t="s">
        <v>1539</v>
      </c>
      <c r="D274" t="s">
        <v>1539</v>
      </c>
      <c r="E274">
        <v>24906.533597571</v>
      </c>
      <c r="F274">
        <v>15561696.159121901</v>
      </c>
    </row>
    <row r="275" spans="1:6" x14ac:dyDescent="0.3">
      <c r="A275">
        <v>274</v>
      </c>
      <c r="B275" t="s">
        <v>1540</v>
      </c>
      <c r="C275" t="s">
        <v>1541</v>
      </c>
      <c r="D275" t="s">
        <v>1541</v>
      </c>
      <c r="E275">
        <v>10281.040185166499</v>
      </c>
      <c r="F275">
        <v>1886574.6365044501</v>
      </c>
    </row>
    <row r="276" spans="1:6" x14ac:dyDescent="0.3">
      <c r="A276">
        <v>275</v>
      </c>
      <c r="B276" t="s">
        <v>1542</v>
      </c>
      <c r="C276" t="s">
        <v>1543</v>
      </c>
      <c r="D276" t="s">
        <v>1543</v>
      </c>
      <c r="E276">
        <v>8843.8101830312207</v>
      </c>
      <c r="F276">
        <v>1267189.7606413499</v>
      </c>
    </row>
    <row r="277" spans="1:6" x14ac:dyDescent="0.3">
      <c r="A277">
        <v>276</v>
      </c>
      <c r="B277" t="s">
        <v>1544</v>
      </c>
      <c r="C277" t="s">
        <v>1545</v>
      </c>
      <c r="D277" t="s">
        <v>1545</v>
      </c>
      <c r="E277">
        <v>6050.6571804187597</v>
      </c>
      <c r="F277">
        <v>1142089.95281387</v>
      </c>
    </row>
    <row r="278" spans="1:6" x14ac:dyDescent="0.3">
      <c r="A278">
        <v>277</v>
      </c>
      <c r="B278" t="s">
        <v>1546</v>
      </c>
      <c r="C278" t="s">
        <v>1547</v>
      </c>
      <c r="D278" t="s">
        <v>1547</v>
      </c>
      <c r="E278">
        <v>8551.9937140157508</v>
      </c>
      <c r="F278">
        <v>1285189.83326477</v>
      </c>
    </row>
    <row r="279" spans="1:6" x14ac:dyDescent="0.3">
      <c r="A279">
        <v>278</v>
      </c>
      <c r="B279" t="s">
        <v>1548</v>
      </c>
      <c r="C279" t="s">
        <v>1549</v>
      </c>
      <c r="D279" t="s">
        <v>1549</v>
      </c>
      <c r="E279">
        <v>6351.1303741884103</v>
      </c>
      <c r="F279">
        <v>990010.26367152098</v>
      </c>
    </row>
    <row r="280" spans="1:6" x14ac:dyDescent="0.3">
      <c r="A280">
        <v>279</v>
      </c>
      <c r="B280" t="s">
        <v>1550</v>
      </c>
      <c r="C280" t="s">
        <v>1551</v>
      </c>
      <c r="D280" t="s">
        <v>1551</v>
      </c>
      <c r="E280">
        <v>11768.8306903144</v>
      </c>
      <c r="F280">
        <v>2054449.90368778</v>
      </c>
    </row>
    <row r="281" spans="1:6" x14ac:dyDescent="0.3">
      <c r="A281">
        <v>280</v>
      </c>
      <c r="B281" t="s">
        <v>1552</v>
      </c>
      <c r="C281" t="s">
        <v>1553</v>
      </c>
      <c r="D281" t="s">
        <v>1553</v>
      </c>
      <c r="E281">
        <v>17929.105909892402</v>
      </c>
      <c r="F281">
        <v>8876801.6101310309</v>
      </c>
    </row>
    <row r="282" spans="1:6" x14ac:dyDescent="0.3">
      <c r="A282">
        <v>281</v>
      </c>
      <c r="B282" t="s">
        <v>1554</v>
      </c>
      <c r="C282" t="s">
        <v>1555</v>
      </c>
      <c r="D282" t="s">
        <v>1555</v>
      </c>
      <c r="E282">
        <v>11235.909349354501</v>
      </c>
      <c r="F282">
        <v>2114123.8529546601</v>
      </c>
    </row>
    <row r="283" spans="1:6" x14ac:dyDescent="0.3">
      <c r="A283">
        <v>282</v>
      </c>
      <c r="B283" t="s">
        <v>1556</v>
      </c>
      <c r="C283" t="s">
        <v>1557</v>
      </c>
      <c r="D283" t="s">
        <v>1557</v>
      </c>
      <c r="E283">
        <v>13109.655981049</v>
      </c>
      <c r="F283">
        <v>3398309.8911401099</v>
      </c>
    </row>
    <row r="284" spans="1:6" x14ac:dyDescent="0.3">
      <c r="A284">
        <v>283</v>
      </c>
      <c r="B284" t="s">
        <v>1558</v>
      </c>
      <c r="C284" t="s">
        <v>1559</v>
      </c>
      <c r="D284" t="s">
        <v>1559</v>
      </c>
      <c r="E284">
        <v>12938.619863968601</v>
      </c>
      <c r="F284">
        <v>4877652.1977254497</v>
      </c>
    </row>
    <row r="285" spans="1:6" x14ac:dyDescent="0.3">
      <c r="A285">
        <v>284</v>
      </c>
      <c r="B285" t="s">
        <v>1560</v>
      </c>
      <c r="C285" t="s">
        <v>1561</v>
      </c>
      <c r="D285" t="s">
        <v>1561</v>
      </c>
      <c r="E285">
        <v>9003.1106088275101</v>
      </c>
      <c r="F285">
        <v>1165473.12432523</v>
      </c>
    </row>
    <row r="286" spans="1:6" x14ac:dyDescent="0.3">
      <c r="A286">
        <v>285</v>
      </c>
      <c r="B286" t="s">
        <v>1562</v>
      </c>
      <c r="C286" t="s">
        <v>1563</v>
      </c>
      <c r="D286" t="s">
        <v>1563</v>
      </c>
      <c r="E286">
        <v>15183.060102208799</v>
      </c>
      <c r="F286">
        <v>1868896.9107255701</v>
      </c>
    </row>
    <row r="287" spans="1:6" x14ac:dyDescent="0.3">
      <c r="A287">
        <v>286</v>
      </c>
      <c r="B287" t="s">
        <v>1564</v>
      </c>
      <c r="C287" t="s">
        <v>1565</v>
      </c>
      <c r="D287" t="s">
        <v>1565</v>
      </c>
      <c r="E287">
        <v>9998.3587562838002</v>
      </c>
      <c r="F287">
        <v>2147602.5164982402</v>
      </c>
    </row>
    <row r="288" spans="1:6" x14ac:dyDescent="0.3">
      <c r="A288">
        <v>287</v>
      </c>
      <c r="B288" t="s">
        <v>1566</v>
      </c>
      <c r="C288" t="s">
        <v>1567</v>
      </c>
      <c r="D288" t="s">
        <v>1567</v>
      </c>
      <c r="E288">
        <v>8877.0628129521701</v>
      </c>
      <c r="F288">
        <v>1957439.96627835</v>
      </c>
    </row>
    <row r="289" spans="1:6" x14ac:dyDescent="0.3">
      <c r="A289">
        <v>288</v>
      </c>
      <c r="B289" t="s">
        <v>1568</v>
      </c>
      <c r="C289" t="s">
        <v>1569</v>
      </c>
      <c r="D289" t="s">
        <v>1569</v>
      </c>
      <c r="E289">
        <v>7593.6796103086399</v>
      </c>
      <c r="F289">
        <v>1614840.49361656</v>
      </c>
    </row>
    <row r="290" spans="1:6" x14ac:dyDescent="0.3">
      <c r="A290">
        <v>289</v>
      </c>
      <c r="B290" t="s">
        <v>1570</v>
      </c>
      <c r="C290" t="s">
        <v>1571</v>
      </c>
      <c r="D290" t="s">
        <v>1571</v>
      </c>
      <c r="E290">
        <v>12467.6396067775</v>
      </c>
      <c r="F290">
        <v>1799149.7639240299</v>
      </c>
    </row>
    <row r="291" spans="1:6" x14ac:dyDescent="0.3">
      <c r="A291">
        <v>290</v>
      </c>
      <c r="B291" t="s">
        <v>1572</v>
      </c>
      <c r="C291" t="s">
        <v>1573</v>
      </c>
      <c r="D291" t="s">
        <v>1573</v>
      </c>
      <c r="E291">
        <v>8412.8066322537197</v>
      </c>
      <c r="F291">
        <v>1619772.4784000299</v>
      </c>
    </row>
    <row r="292" spans="1:6" x14ac:dyDescent="0.3">
      <c r="A292">
        <v>291</v>
      </c>
      <c r="B292" t="s">
        <v>1574</v>
      </c>
      <c r="C292" t="s">
        <v>1575</v>
      </c>
      <c r="D292" t="s">
        <v>1575</v>
      </c>
      <c r="E292">
        <v>8623.2424201919293</v>
      </c>
      <c r="F292">
        <v>1993801.51076364</v>
      </c>
    </row>
    <row r="293" spans="1:6" x14ac:dyDescent="0.3">
      <c r="A293">
        <v>292</v>
      </c>
      <c r="B293" t="s">
        <v>1576</v>
      </c>
      <c r="C293" t="s">
        <v>1577</v>
      </c>
      <c r="D293" t="s">
        <v>1577</v>
      </c>
      <c r="E293">
        <v>6091.2222914691802</v>
      </c>
      <c r="F293">
        <v>877343.66020787403</v>
      </c>
    </row>
    <row r="294" spans="1:6" x14ac:dyDescent="0.3">
      <c r="A294">
        <v>293</v>
      </c>
      <c r="B294" t="s">
        <v>1578</v>
      </c>
      <c r="C294" t="s">
        <v>1579</v>
      </c>
      <c r="D294" t="s">
        <v>1579</v>
      </c>
      <c r="E294">
        <v>5517.5623309763196</v>
      </c>
      <c r="F294">
        <v>784019.81984440098</v>
      </c>
    </row>
    <row r="295" spans="1:6" x14ac:dyDescent="0.3">
      <c r="A295">
        <v>294</v>
      </c>
      <c r="B295" t="s">
        <v>1580</v>
      </c>
      <c r="C295" t="s">
        <v>1581</v>
      </c>
      <c r="D295" t="s">
        <v>1581</v>
      </c>
      <c r="E295">
        <v>10268.7731996403</v>
      </c>
      <c r="F295">
        <v>2730023.7747533298</v>
      </c>
    </row>
    <row r="296" spans="1:6" x14ac:dyDescent="0.3">
      <c r="A296">
        <v>295</v>
      </c>
      <c r="B296" t="s">
        <v>1582</v>
      </c>
      <c r="C296" t="s">
        <v>1583</v>
      </c>
      <c r="D296" t="s">
        <v>1583</v>
      </c>
      <c r="E296">
        <v>7993.99382243946</v>
      </c>
      <c r="F296">
        <v>1583335.3016866101</v>
      </c>
    </row>
    <row r="297" spans="1:6" x14ac:dyDescent="0.3">
      <c r="A297">
        <v>296</v>
      </c>
      <c r="B297" t="s">
        <v>1584</v>
      </c>
      <c r="C297" t="s">
        <v>1585</v>
      </c>
      <c r="D297" t="s">
        <v>1585</v>
      </c>
      <c r="E297">
        <v>7335.7635887178503</v>
      </c>
      <c r="F297">
        <v>1248013.46875356</v>
      </c>
    </row>
    <row r="298" spans="1:6" x14ac:dyDescent="0.3">
      <c r="A298">
        <v>297</v>
      </c>
      <c r="B298" t="s">
        <v>1586</v>
      </c>
      <c r="C298" t="s">
        <v>1587</v>
      </c>
      <c r="D298" t="s">
        <v>1587</v>
      </c>
      <c r="E298">
        <v>10491.1380394269</v>
      </c>
      <c r="F298">
        <v>1731300.50519439</v>
      </c>
    </row>
    <row r="299" spans="1:6" x14ac:dyDescent="0.3">
      <c r="A299">
        <v>298</v>
      </c>
      <c r="B299" t="s">
        <v>1588</v>
      </c>
      <c r="C299" t="s">
        <v>1589</v>
      </c>
      <c r="D299" t="s">
        <v>1589</v>
      </c>
      <c r="E299">
        <v>6658.9038962222403</v>
      </c>
      <c r="F299">
        <v>965416.35723165504</v>
      </c>
    </row>
    <row r="300" spans="1:6" x14ac:dyDescent="0.3">
      <c r="A300">
        <v>299</v>
      </c>
      <c r="B300" t="s">
        <v>1590</v>
      </c>
      <c r="C300" t="s">
        <v>1591</v>
      </c>
      <c r="D300" t="s">
        <v>1591</v>
      </c>
      <c r="E300">
        <v>11754.550988908401</v>
      </c>
      <c r="F300">
        <v>2095386.3224387299</v>
      </c>
    </row>
    <row r="301" spans="1:6" x14ac:dyDescent="0.3">
      <c r="A301">
        <v>300</v>
      </c>
      <c r="B301" t="s">
        <v>1592</v>
      </c>
      <c r="C301" t="s">
        <v>1593</v>
      </c>
      <c r="D301" t="s">
        <v>1593</v>
      </c>
      <c r="E301">
        <v>8278.1271836136093</v>
      </c>
      <c r="F301">
        <v>1105217.1597761801</v>
      </c>
    </row>
    <row r="302" spans="1:6" x14ac:dyDescent="0.3">
      <c r="A302">
        <v>301</v>
      </c>
      <c r="B302" t="s">
        <v>1594</v>
      </c>
      <c r="C302" t="s">
        <v>1595</v>
      </c>
      <c r="D302" t="s">
        <v>1595</v>
      </c>
      <c r="E302">
        <v>6518.0244928995498</v>
      </c>
      <c r="F302">
        <v>1141469.8677523099</v>
      </c>
    </row>
    <row r="303" spans="1:6" x14ac:dyDescent="0.3">
      <c r="A303">
        <v>302</v>
      </c>
      <c r="B303" t="s">
        <v>1596</v>
      </c>
      <c r="C303" t="s">
        <v>1597</v>
      </c>
      <c r="D303" t="s">
        <v>1597</v>
      </c>
      <c r="E303">
        <v>9538.1232393140508</v>
      </c>
      <c r="F303">
        <v>1628451.5656936299</v>
      </c>
    </row>
    <row r="304" spans="1:6" x14ac:dyDescent="0.3">
      <c r="A304">
        <v>303</v>
      </c>
      <c r="B304" t="s">
        <v>1598</v>
      </c>
      <c r="C304" t="s">
        <v>1599</v>
      </c>
      <c r="D304" t="s">
        <v>1599</v>
      </c>
      <c r="E304">
        <v>8202.0604985139707</v>
      </c>
      <c r="F304">
        <v>1420911.45627022</v>
      </c>
    </row>
    <row r="305" spans="1:6" x14ac:dyDescent="0.3">
      <c r="A305">
        <v>304</v>
      </c>
      <c r="B305" t="s">
        <v>1600</v>
      </c>
      <c r="C305" t="s">
        <v>1601</v>
      </c>
      <c r="D305" t="s">
        <v>1601</v>
      </c>
      <c r="E305">
        <v>10015.1228654681</v>
      </c>
      <c r="F305">
        <v>1301853.54502335</v>
      </c>
    </row>
    <row r="306" spans="1:6" x14ac:dyDescent="0.3">
      <c r="A306">
        <v>305</v>
      </c>
      <c r="B306" t="s">
        <v>1602</v>
      </c>
      <c r="C306" t="s">
        <v>1603</v>
      </c>
      <c r="D306" t="s">
        <v>1603</v>
      </c>
      <c r="E306">
        <v>4414.6098482451498</v>
      </c>
      <c r="F306">
        <v>731575.34836121497</v>
      </c>
    </row>
    <row r="307" spans="1:6" x14ac:dyDescent="0.3">
      <c r="A307">
        <v>306</v>
      </c>
      <c r="B307" t="s">
        <v>1604</v>
      </c>
      <c r="C307" t="s">
        <v>1605</v>
      </c>
      <c r="D307" t="s">
        <v>1605</v>
      </c>
      <c r="E307">
        <v>9964.2425278248593</v>
      </c>
      <c r="F307">
        <v>3184693.2006895901</v>
      </c>
    </row>
    <row r="308" spans="1:6" x14ac:dyDescent="0.3">
      <c r="A308">
        <v>307</v>
      </c>
      <c r="B308" t="s">
        <v>1606</v>
      </c>
      <c r="C308" t="s">
        <v>1607</v>
      </c>
      <c r="D308" t="s">
        <v>1607</v>
      </c>
      <c r="E308">
        <v>5354.2669157544196</v>
      </c>
      <c r="F308">
        <v>1193989.7354279701</v>
      </c>
    </row>
    <row r="309" spans="1:6" x14ac:dyDescent="0.3">
      <c r="A309">
        <v>308</v>
      </c>
      <c r="B309" t="s">
        <v>1608</v>
      </c>
      <c r="C309" t="s">
        <v>1609</v>
      </c>
      <c r="D309" t="s">
        <v>1609</v>
      </c>
      <c r="E309">
        <v>10061.5458216067</v>
      </c>
      <c r="F309">
        <v>1889810.67556387</v>
      </c>
    </row>
    <row r="310" spans="1:6" x14ac:dyDescent="0.3">
      <c r="A310">
        <v>309</v>
      </c>
      <c r="B310" t="s">
        <v>1610</v>
      </c>
      <c r="C310" t="s">
        <v>1611</v>
      </c>
      <c r="D310" t="s">
        <v>1611</v>
      </c>
      <c r="E310">
        <v>4892.4078739167398</v>
      </c>
      <c r="F310">
        <v>652083.20633246202</v>
      </c>
    </row>
    <row r="311" spans="1:6" x14ac:dyDescent="0.3">
      <c r="A311">
        <v>310</v>
      </c>
      <c r="B311" t="s">
        <v>1612</v>
      </c>
      <c r="C311" t="s">
        <v>1613</v>
      </c>
      <c r="D311" t="s">
        <v>1613</v>
      </c>
      <c r="E311">
        <v>5635.83065128826</v>
      </c>
      <c r="F311">
        <v>1109022.3556699399</v>
      </c>
    </row>
    <row r="312" spans="1:6" x14ac:dyDescent="0.3">
      <c r="A312">
        <v>311</v>
      </c>
      <c r="B312" t="s">
        <v>1614</v>
      </c>
      <c r="C312" t="s">
        <v>1615</v>
      </c>
      <c r="D312" t="s">
        <v>1615</v>
      </c>
      <c r="E312">
        <v>7005.9129216484498</v>
      </c>
      <c r="F312">
        <v>921579.11378702999</v>
      </c>
    </row>
    <row r="313" spans="1:6" x14ac:dyDescent="0.3">
      <c r="A313">
        <v>312</v>
      </c>
      <c r="B313" t="s">
        <v>1616</v>
      </c>
      <c r="C313" t="s">
        <v>1617</v>
      </c>
      <c r="D313" t="s">
        <v>1617</v>
      </c>
      <c r="E313">
        <v>5882.3373087842801</v>
      </c>
      <c r="F313">
        <v>1461913.7602944099</v>
      </c>
    </row>
    <row r="314" spans="1:6" x14ac:dyDescent="0.3">
      <c r="A314">
        <v>313</v>
      </c>
      <c r="B314" t="s">
        <v>1618</v>
      </c>
      <c r="C314" t="s">
        <v>1619</v>
      </c>
      <c r="D314" t="s">
        <v>1619</v>
      </c>
      <c r="E314">
        <v>4372.5336618768297</v>
      </c>
      <c r="F314">
        <v>626641.220512987</v>
      </c>
    </row>
    <row r="315" spans="1:6" x14ac:dyDescent="0.3">
      <c r="A315">
        <v>314</v>
      </c>
      <c r="B315" t="s">
        <v>1620</v>
      </c>
      <c r="C315" t="s">
        <v>1621</v>
      </c>
      <c r="D315" t="s">
        <v>1621</v>
      </c>
      <c r="E315">
        <v>5582.6514997390695</v>
      </c>
      <c r="F315">
        <v>761618.31385203497</v>
      </c>
    </row>
    <row r="316" spans="1:6" x14ac:dyDescent="0.3">
      <c r="A316">
        <v>315</v>
      </c>
      <c r="B316" t="s">
        <v>1622</v>
      </c>
      <c r="C316" t="s">
        <v>1623</v>
      </c>
      <c r="D316" t="s">
        <v>1623</v>
      </c>
      <c r="E316">
        <v>7175.8933245015896</v>
      </c>
      <c r="F316">
        <v>1309061.0807418299</v>
      </c>
    </row>
    <row r="317" spans="1:6" x14ac:dyDescent="0.3">
      <c r="A317">
        <v>316</v>
      </c>
      <c r="B317" t="s">
        <v>1624</v>
      </c>
      <c r="C317" t="s">
        <v>1625</v>
      </c>
      <c r="D317" t="s">
        <v>1625</v>
      </c>
      <c r="E317">
        <v>4466.8825113439298</v>
      </c>
      <c r="F317">
        <v>728980.06962256797</v>
      </c>
    </row>
    <row r="318" spans="1:6" x14ac:dyDescent="0.3">
      <c r="A318">
        <v>317</v>
      </c>
      <c r="B318" t="s">
        <v>1626</v>
      </c>
      <c r="C318" t="s">
        <v>1627</v>
      </c>
      <c r="D318" t="s">
        <v>1627</v>
      </c>
      <c r="E318">
        <v>7008.13207721662</v>
      </c>
      <c r="F318">
        <v>1852574.12688332</v>
      </c>
    </row>
    <row r="319" spans="1:6" x14ac:dyDescent="0.3">
      <c r="A319">
        <v>318</v>
      </c>
      <c r="B319" t="s">
        <v>1628</v>
      </c>
      <c r="C319" t="s">
        <v>1629</v>
      </c>
      <c r="D319" t="s">
        <v>1629</v>
      </c>
      <c r="E319">
        <v>5922.9419526493502</v>
      </c>
      <c r="F319">
        <v>871573.05547909497</v>
      </c>
    </row>
    <row r="320" spans="1:6" x14ac:dyDescent="0.3">
      <c r="A320">
        <v>319</v>
      </c>
      <c r="B320" t="s">
        <v>1630</v>
      </c>
      <c r="C320" t="s">
        <v>1631</v>
      </c>
      <c r="D320" t="s">
        <v>1631</v>
      </c>
      <c r="E320">
        <v>8349.5330444396095</v>
      </c>
      <c r="F320">
        <v>1755698.96751942</v>
      </c>
    </row>
    <row r="321" spans="1:6" x14ac:dyDescent="0.3">
      <c r="A321">
        <v>320</v>
      </c>
      <c r="B321" t="s">
        <v>1632</v>
      </c>
      <c r="C321" t="s">
        <v>1633</v>
      </c>
      <c r="D321" t="s">
        <v>1633</v>
      </c>
      <c r="E321">
        <v>6297.4477880227596</v>
      </c>
      <c r="F321">
        <v>991836.94868694595</v>
      </c>
    </row>
    <row r="322" spans="1:6" x14ac:dyDescent="0.3">
      <c r="A322">
        <v>321</v>
      </c>
      <c r="B322" t="s">
        <v>1634</v>
      </c>
      <c r="C322" t="s">
        <v>1635</v>
      </c>
      <c r="D322" t="s">
        <v>1635</v>
      </c>
      <c r="E322">
        <v>8973.8234398277309</v>
      </c>
      <c r="F322">
        <v>2030176.70514238</v>
      </c>
    </row>
    <row r="323" spans="1:6" x14ac:dyDescent="0.3">
      <c r="A323">
        <v>322</v>
      </c>
      <c r="B323" t="s">
        <v>1636</v>
      </c>
      <c r="C323" t="s">
        <v>1637</v>
      </c>
      <c r="D323" t="s">
        <v>1637</v>
      </c>
      <c r="E323">
        <v>8252.5697293912908</v>
      </c>
      <c r="F323">
        <v>1261604.42940219</v>
      </c>
    </row>
    <row r="324" spans="1:6" x14ac:dyDescent="0.3">
      <c r="A324">
        <v>323</v>
      </c>
      <c r="B324" t="s">
        <v>1638</v>
      </c>
      <c r="C324" t="s">
        <v>1639</v>
      </c>
      <c r="D324" t="s">
        <v>1639</v>
      </c>
      <c r="E324">
        <v>6123.8420879266996</v>
      </c>
      <c r="F324">
        <v>1382482.9245979399</v>
      </c>
    </row>
    <row r="325" spans="1:6" x14ac:dyDescent="0.3">
      <c r="A325">
        <v>324</v>
      </c>
      <c r="B325" t="s">
        <v>1640</v>
      </c>
      <c r="C325" t="s">
        <v>1641</v>
      </c>
      <c r="D325" t="s">
        <v>1641</v>
      </c>
      <c r="E325">
        <v>6979.2350929930099</v>
      </c>
      <c r="F325">
        <v>1306167.6296324299</v>
      </c>
    </row>
    <row r="326" spans="1:6" x14ac:dyDescent="0.3">
      <c r="A326">
        <v>325</v>
      </c>
      <c r="B326" t="s">
        <v>1642</v>
      </c>
      <c r="C326" t="s">
        <v>1643</v>
      </c>
      <c r="D326" t="s">
        <v>1643</v>
      </c>
      <c r="E326">
        <v>6266.0545740027401</v>
      </c>
      <c r="F326">
        <v>1392992.9101914701</v>
      </c>
    </row>
    <row r="327" spans="1:6" x14ac:dyDescent="0.3">
      <c r="A327">
        <v>326</v>
      </c>
      <c r="B327" t="s">
        <v>1644</v>
      </c>
      <c r="C327" t="s">
        <v>1645</v>
      </c>
      <c r="D327" t="s">
        <v>1645</v>
      </c>
      <c r="E327">
        <v>6192.1952113313801</v>
      </c>
      <c r="F327">
        <v>1249654.59587924</v>
      </c>
    </row>
    <row r="328" spans="1:6" x14ac:dyDescent="0.3">
      <c r="A328">
        <v>327</v>
      </c>
      <c r="B328" t="s">
        <v>1646</v>
      </c>
      <c r="C328" t="s">
        <v>1647</v>
      </c>
      <c r="D328" t="s">
        <v>1647</v>
      </c>
      <c r="E328">
        <v>9923.1099383087494</v>
      </c>
      <c r="F328">
        <v>3265984.66968991</v>
      </c>
    </row>
    <row r="329" spans="1:6" x14ac:dyDescent="0.3">
      <c r="A329">
        <v>328</v>
      </c>
      <c r="B329" t="s">
        <v>1648</v>
      </c>
      <c r="C329" t="s">
        <v>1649</v>
      </c>
      <c r="D329" t="s">
        <v>1649</v>
      </c>
      <c r="E329">
        <v>7259.5147138529601</v>
      </c>
      <c r="F329">
        <v>1786516.3073090401</v>
      </c>
    </row>
    <row r="330" spans="1:6" x14ac:dyDescent="0.3">
      <c r="A330">
        <v>329</v>
      </c>
      <c r="B330" t="s">
        <v>1650</v>
      </c>
      <c r="C330" t="s">
        <v>1651</v>
      </c>
      <c r="D330" t="s">
        <v>1651</v>
      </c>
      <c r="E330">
        <v>5827.3104243984899</v>
      </c>
      <c r="F330">
        <v>1357301.61399673</v>
      </c>
    </row>
    <row r="331" spans="1:6" x14ac:dyDescent="0.3">
      <c r="A331">
        <v>330</v>
      </c>
      <c r="B331" t="s">
        <v>1652</v>
      </c>
      <c r="C331" t="s">
        <v>1653</v>
      </c>
      <c r="D331" t="s">
        <v>1653</v>
      </c>
      <c r="E331">
        <v>6739.6739460651197</v>
      </c>
      <c r="F331">
        <v>1253414.69894015</v>
      </c>
    </row>
    <row r="332" spans="1:6" x14ac:dyDescent="0.3">
      <c r="A332">
        <v>331</v>
      </c>
      <c r="B332" t="s">
        <v>1654</v>
      </c>
      <c r="C332" t="s">
        <v>1655</v>
      </c>
      <c r="D332" t="s">
        <v>1655</v>
      </c>
      <c r="E332">
        <v>6208.67284639021</v>
      </c>
      <c r="F332">
        <v>1296776.556662</v>
      </c>
    </row>
    <row r="333" spans="1:6" x14ac:dyDescent="0.3">
      <c r="A333">
        <v>332</v>
      </c>
      <c r="B333" t="s">
        <v>1656</v>
      </c>
      <c r="C333" t="s">
        <v>1657</v>
      </c>
      <c r="D333" t="s">
        <v>1657</v>
      </c>
      <c r="E333">
        <v>4988.3533147359103</v>
      </c>
      <c r="F333">
        <v>613114.52527854103</v>
      </c>
    </row>
    <row r="334" spans="1:6" x14ac:dyDescent="0.3">
      <c r="A334">
        <v>333</v>
      </c>
      <c r="B334" t="s">
        <v>1658</v>
      </c>
      <c r="C334" t="s">
        <v>1659</v>
      </c>
      <c r="D334" t="s">
        <v>1659</v>
      </c>
      <c r="E334">
        <v>4783.5433421295102</v>
      </c>
      <c r="F334">
        <v>582249.316698496</v>
      </c>
    </row>
    <row r="335" spans="1:6" x14ac:dyDescent="0.3">
      <c r="A335">
        <v>334</v>
      </c>
      <c r="B335" t="s">
        <v>1660</v>
      </c>
      <c r="C335" t="s">
        <v>1661</v>
      </c>
      <c r="D335" t="s">
        <v>1661</v>
      </c>
      <c r="E335">
        <v>6014.4160530377003</v>
      </c>
      <c r="F335">
        <v>688279.11623630801</v>
      </c>
    </row>
    <row r="336" spans="1:6" x14ac:dyDescent="0.3">
      <c r="A336">
        <v>335</v>
      </c>
      <c r="B336" t="s">
        <v>1662</v>
      </c>
      <c r="C336" t="s">
        <v>1663</v>
      </c>
      <c r="D336" t="s">
        <v>1663</v>
      </c>
      <c r="E336">
        <v>5980.9328672309503</v>
      </c>
      <c r="F336">
        <v>552580.29256479302</v>
      </c>
    </row>
    <row r="337" spans="1:6" x14ac:dyDescent="0.3">
      <c r="A337">
        <v>336</v>
      </c>
      <c r="B337" t="s">
        <v>1664</v>
      </c>
      <c r="C337" t="s">
        <v>1665</v>
      </c>
      <c r="D337" t="s">
        <v>1665</v>
      </c>
      <c r="E337">
        <v>5577.1352488286402</v>
      </c>
      <c r="F337">
        <v>568733.40888095996</v>
      </c>
    </row>
    <row r="338" spans="1:6" x14ac:dyDescent="0.3">
      <c r="A338">
        <v>337</v>
      </c>
      <c r="B338" t="s">
        <v>1666</v>
      </c>
      <c r="C338" t="s">
        <v>1667</v>
      </c>
      <c r="D338" t="s">
        <v>1667</v>
      </c>
      <c r="E338">
        <v>3562.0865145933099</v>
      </c>
      <c r="F338">
        <v>523138.14912193897</v>
      </c>
    </row>
    <row r="339" spans="1:6" x14ac:dyDescent="0.3">
      <c r="A339">
        <v>338</v>
      </c>
      <c r="B339" t="s">
        <v>1668</v>
      </c>
      <c r="C339" t="s">
        <v>1669</v>
      </c>
      <c r="D339" t="s">
        <v>1669</v>
      </c>
      <c r="E339">
        <v>6498.0725413226201</v>
      </c>
      <c r="F339">
        <v>760492.58083620598</v>
      </c>
    </row>
    <row r="340" spans="1:6" x14ac:dyDescent="0.3">
      <c r="A340">
        <v>339</v>
      </c>
      <c r="B340" t="s">
        <v>1670</v>
      </c>
      <c r="C340" t="s">
        <v>1671</v>
      </c>
      <c r="D340" t="s">
        <v>1671</v>
      </c>
      <c r="E340">
        <v>5687.4098067000396</v>
      </c>
      <c r="F340">
        <v>565361.26087624603</v>
      </c>
    </row>
    <row r="341" spans="1:6" x14ac:dyDescent="0.3">
      <c r="A341">
        <v>340</v>
      </c>
      <c r="B341" t="s">
        <v>1672</v>
      </c>
      <c r="C341" t="s">
        <v>1673</v>
      </c>
      <c r="D341" t="s">
        <v>1673</v>
      </c>
      <c r="E341">
        <v>4574.02771720691</v>
      </c>
      <c r="F341">
        <v>788586.01218178996</v>
      </c>
    </row>
    <row r="342" spans="1:6" x14ac:dyDescent="0.3">
      <c r="A342">
        <v>341</v>
      </c>
      <c r="B342" t="s">
        <v>1674</v>
      </c>
      <c r="C342" t="s">
        <v>1675</v>
      </c>
      <c r="D342" t="s">
        <v>1675</v>
      </c>
      <c r="E342">
        <v>3830.14882735021</v>
      </c>
      <c r="F342">
        <v>653313.37661265396</v>
      </c>
    </row>
    <row r="343" spans="1:6" x14ac:dyDescent="0.3">
      <c r="A343">
        <v>342</v>
      </c>
      <c r="B343" t="s">
        <v>1676</v>
      </c>
      <c r="C343" t="s">
        <v>1677</v>
      </c>
      <c r="D343" t="s">
        <v>1677</v>
      </c>
      <c r="E343">
        <v>3879.28417140698</v>
      </c>
      <c r="F343">
        <v>405171.97100982402</v>
      </c>
    </row>
    <row r="344" spans="1:6" x14ac:dyDescent="0.3">
      <c r="A344">
        <v>343</v>
      </c>
      <c r="B344" t="s">
        <v>1678</v>
      </c>
      <c r="C344" t="s">
        <v>1679</v>
      </c>
      <c r="D344" t="s">
        <v>1679</v>
      </c>
      <c r="E344">
        <v>6235.2831946202296</v>
      </c>
      <c r="F344">
        <v>1516291.1753363099</v>
      </c>
    </row>
    <row r="345" spans="1:6" x14ac:dyDescent="0.3">
      <c r="A345">
        <v>344</v>
      </c>
      <c r="B345" t="s">
        <v>1680</v>
      </c>
      <c r="C345" t="s">
        <v>1681</v>
      </c>
      <c r="D345" t="s">
        <v>1681</v>
      </c>
      <c r="E345">
        <v>6514.8844036609098</v>
      </c>
      <c r="F345">
        <v>609407.00841560902</v>
      </c>
    </row>
    <row r="346" spans="1:6" x14ac:dyDescent="0.3">
      <c r="A346">
        <v>345</v>
      </c>
      <c r="B346" t="s">
        <v>1682</v>
      </c>
      <c r="C346" t="s">
        <v>1683</v>
      </c>
      <c r="D346" t="s">
        <v>1683</v>
      </c>
      <c r="E346">
        <v>3776.6022256951101</v>
      </c>
      <c r="F346">
        <v>439806.98998656502</v>
      </c>
    </row>
    <row r="347" spans="1:6" x14ac:dyDescent="0.3">
      <c r="A347">
        <v>346</v>
      </c>
      <c r="B347" t="s">
        <v>1684</v>
      </c>
      <c r="C347" t="s">
        <v>1685</v>
      </c>
      <c r="D347" t="s">
        <v>1685</v>
      </c>
      <c r="E347">
        <v>5302.4394840744399</v>
      </c>
      <c r="F347">
        <v>548039.66477152996</v>
      </c>
    </row>
    <row r="348" spans="1:6" x14ac:dyDescent="0.3">
      <c r="A348">
        <v>347</v>
      </c>
      <c r="B348" t="s">
        <v>1686</v>
      </c>
      <c r="C348" t="s">
        <v>1687</v>
      </c>
      <c r="D348" t="s">
        <v>1687</v>
      </c>
      <c r="E348">
        <v>6465.5613770451</v>
      </c>
      <c r="F348">
        <v>593668.95388136001</v>
      </c>
    </row>
    <row r="349" spans="1:6" x14ac:dyDescent="0.3">
      <c r="A349">
        <v>348</v>
      </c>
      <c r="B349" t="s">
        <v>1688</v>
      </c>
      <c r="C349" t="s">
        <v>1689</v>
      </c>
      <c r="D349" t="s">
        <v>1689</v>
      </c>
      <c r="E349">
        <v>5525.4523513983904</v>
      </c>
      <c r="F349">
        <v>1295374.02757504</v>
      </c>
    </row>
    <row r="350" spans="1:6" x14ac:dyDescent="0.3">
      <c r="A350">
        <v>349</v>
      </c>
      <c r="B350" t="s">
        <v>1690</v>
      </c>
      <c r="C350" t="s">
        <v>1691</v>
      </c>
      <c r="D350" t="s">
        <v>1691</v>
      </c>
      <c r="E350">
        <v>6477.6390645146303</v>
      </c>
      <c r="F350">
        <v>598242.58424510597</v>
      </c>
    </row>
    <row r="351" spans="1:6" x14ac:dyDescent="0.3">
      <c r="A351">
        <v>350</v>
      </c>
      <c r="B351" t="s">
        <v>1692</v>
      </c>
      <c r="C351" t="s">
        <v>1693</v>
      </c>
      <c r="D351" t="s">
        <v>1693</v>
      </c>
      <c r="E351">
        <v>7524.2384366471597</v>
      </c>
      <c r="F351">
        <v>665334.61303725594</v>
      </c>
    </row>
    <row r="352" spans="1:6" x14ac:dyDescent="0.3">
      <c r="A352">
        <v>351</v>
      </c>
      <c r="B352" t="s">
        <v>1694</v>
      </c>
      <c r="C352" t="s">
        <v>1695</v>
      </c>
      <c r="D352" t="s">
        <v>1695</v>
      </c>
      <c r="E352">
        <v>7939.7619394928697</v>
      </c>
      <c r="F352">
        <v>969340.23540369503</v>
      </c>
    </row>
    <row r="353" spans="1:6" x14ac:dyDescent="0.3">
      <c r="A353">
        <v>352</v>
      </c>
      <c r="B353" t="s">
        <v>1696</v>
      </c>
      <c r="C353" t="s">
        <v>1697</v>
      </c>
      <c r="D353" t="s">
        <v>1697</v>
      </c>
      <c r="E353">
        <v>4651.5732054371801</v>
      </c>
      <c r="F353">
        <v>640232.46369578806</v>
      </c>
    </row>
    <row r="354" spans="1:6" x14ac:dyDescent="0.3">
      <c r="A354">
        <v>353</v>
      </c>
      <c r="B354" t="s">
        <v>1698</v>
      </c>
      <c r="C354" t="s">
        <v>1699</v>
      </c>
      <c r="D354" t="s">
        <v>1699</v>
      </c>
      <c r="E354">
        <v>4831.6391711403903</v>
      </c>
      <c r="F354">
        <v>741107.22920850199</v>
      </c>
    </row>
    <row r="355" spans="1:6" x14ac:dyDescent="0.3">
      <c r="A355">
        <v>354</v>
      </c>
      <c r="B355" t="s">
        <v>1700</v>
      </c>
      <c r="C355" t="s">
        <v>1701</v>
      </c>
      <c r="D355" t="s">
        <v>1701</v>
      </c>
      <c r="E355">
        <v>5536.8281692267701</v>
      </c>
      <c r="F355">
        <v>635951.29427381395</v>
      </c>
    </row>
    <row r="356" spans="1:6" x14ac:dyDescent="0.3">
      <c r="A356">
        <v>355</v>
      </c>
      <c r="B356" t="s">
        <v>1702</v>
      </c>
      <c r="C356" t="s">
        <v>1703</v>
      </c>
      <c r="D356" t="s">
        <v>1703</v>
      </c>
      <c r="E356">
        <v>6242.4194734148796</v>
      </c>
      <c r="F356">
        <v>649303.00846627797</v>
      </c>
    </row>
    <row r="357" spans="1:6" x14ac:dyDescent="0.3">
      <c r="A357">
        <v>356</v>
      </c>
      <c r="B357" t="s">
        <v>1704</v>
      </c>
      <c r="C357" t="s">
        <v>1705</v>
      </c>
      <c r="D357" t="s">
        <v>1705</v>
      </c>
      <c r="E357">
        <v>4222.9520736130098</v>
      </c>
      <c r="F357">
        <v>487766.44335348502</v>
      </c>
    </row>
    <row r="358" spans="1:6" x14ac:dyDescent="0.3">
      <c r="A358">
        <v>357</v>
      </c>
      <c r="B358" t="s">
        <v>1706</v>
      </c>
      <c r="C358" t="s">
        <v>1707</v>
      </c>
      <c r="D358" t="s">
        <v>1707</v>
      </c>
      <c r="E358">
        <v>6495.0236389624597</v>
      </c>
      <c r="F358">
        <v>996679.19814647397</v>
      </c>
    </row>
    <row r="359" spans="1:6" x14ac:dyDescent="0.3">
      <c r="A359">
        <v>358</v>
      </c>
      <c r="B359" t="s">
        <v>1708</v>
      </c>
      <c r="C359" t="s">
        <v>1709</v>
      </c>
      <c r="D359" t="s">
        <v>1709</v>
      </c>
      <c r="E359">
        <v>8912.1770382365303</v>
      </c>
      <c r="F359">
        <v>3442874.6943500401</v>
      </c>
    </row>
    <row r="360" spans="1:6" x14ac:dyDescent="0.3">
      <c r="A360">
        <v>359</v>
      </c>
      <c r="B360" t="s">
        <v>1710</v>
      </c>
      <c r="C360" t="s">
        <v>1711</v>
      </c>
      <c r="D360" t="s">
        <v>1711</v>
      </c>
      <c r="E360">
        <v>3328.9503815108601</v>
      </c>
      <c r="F360">
        <v>409320.482429992</v>
      </c>
    </row>
    <row r="361" spans="1:6" x14ac:dyDescent="0.3">
      <c r="A361">
        <v>360</v>
      </c>
      <c r="B361" t="s">
        <v>1712</v>
      </c>
      <c r="C361" t="s">
        <v>1713</v>
      </c>
      <c r="D361" t="s">
        <v>1713</v>
      </c>
      <c r="E361">
        <v>4501.5788817967896</v>
      </c>
      <c r="F361">
        <v>496665.778022154</v>
      </c>
    </row>
    <row r="362" spans="1:6" x14ac:dyDescent="0.3">
      <c r="A362">
        <v>361</v>
      </c>
      <c r="B362" t="s">
        <v>1714</v>
      </c>
      <c r="C362" t="s">
        <v>1715</v>
      </c>
      <c r="D362" t="s">
        <v>1715</v>
      </c>
      <c r="E362">
        <v>5209.1760346239398</v>
      </c>
      <c r="F362">
        <v>747495.42513787397</v>
      </c>
    </row>
    <row r="363" spans="1:6" x14ac:dyDescent="0.3">
      <c r="A363">
        <v>362</v>
      </c>
      <c r="B363" t="s">
        <v>1716</v>
      </c>
      <c r="C363" t="s">
        <v>1717</v>
      </c>
      <c r="D363" t="s">
        <v>1717</v>
      </c>
      <c r="E363">
        <v>3503.7951707411999</v>
      </c>
      <c r="F363">
        <v>410293.307079383</v>
      </c>
    </row>
    <row r="364" spans="1:6" x14ac:dyDescent="0.3">
      <c r="A364">
        <v>363</v>
      </c>
      <c r="B364" t="s">
        <v>1718</v>
      </c>
      <c r="C364" t="s">
        <v>1719</v>
      </c>
      <c r="D364" t="s">
        <v>1719</v>
      </c>
      <c r="E364">
        <v>3786.6825654525201</v>
      </c>
      <c r="F364">
        <v>440472.10516857001</v>
      </c>
    </row>
    <row r="365" spans="1:6" x14ac:dyDescent="0.3">
      <c r="A365">
        <v>364</v>
      </c>
      <c r="B365" t="s">
        <v>1720</v>
      </c>
      <c r="C365" t="s">
        <v>1721</v>
      </c>
      <c r="D365" t="s">
        <v>1721</v>
      </c>
      <c r="E365">
        <v>2923.1663417269001</v>
      </c>
      <c r="F365">
        <v>293825.94910751702</v>
      </c>
    </row>
    <row r="366" spans="1:6" x14ac:dyDescent="0.3">
      <c r="A366">
        <v>365</v>
      </c>
      <c r="B366" t="s">
        <v>1722</v>
      </c>
      <c r="C366" t="s">
        <v>1723</v>
      </c>
      <c r="D366" t="s">
        <v>1723</v>
      </c>
      <c r="E366">
        <v>5122.9299203218798</v>
      </c>
      <c r="F366">
        <v>678890.64954840799</v>
      </c>
    </row>
    <row r="367" spans="1:6" x14ac:dyDescent="0.3">
      <c r="A367">
        <v>366</v>
      </c>
      <c r="B367" t="s">
        <v>1724</v>
      </c>
      <c r="C367" t="s">
        <v>1725</v>
      </c>
      <c r="D367" t="s">
        <v>1725</v>
      </c>
      <c r="E367">
        <v>3575.3062910464</v>
      </c>
      <c r="F367">
        <v>352101.763688487</v>
      </c>
    </row>
    <row r="368" spans="1:6" x14ac:dyDescent="0.3">
      <c r="A368">
        <v>367</v>
      </c>
      <c r="B368" t="s">
        <v>1726</v>
      </c>
      <c r="C368" t="s">
        <v>1727</v>
      </c>
      <c r="D368" t="s">
        <v>1727</v>
      </c>
      <c r="E368">
        <v>4219.2567057083497</v>
      </c>
      <c r="F368">
        <v>548685.73973898403</v>
      </c>
    </row>
    <row r="369" spans="1:6" x14ac:dyDescent="0.3">
      <c r="A369">
        <v>368</v>
      </c>
      <c r="B369" t="s">
        <v>1728</v>
      </c>
      <c r="C369" t="s">
        <v>1729</v>
      </c>
      <c r="D369" t="s">
        <v>1729</v>
      </c>
      <c r="E369">
        <v>4931.0732414885597</v>
      </c>
      <c r="F369">
        <v>624426.91320567206</v>
      </c>
    </row>
    <row r="370" spans="1:6" x14ac:dyDescent="0.3">
      <c r="A370">
        <v>369</v>
      </c>
      <c r="B370" t="s">
        <v>1730</v>
      </c>
      <c r="C370" t="s">
        <v>1731</v>
      </c>
      <c r="D370" t="s">
        <v>1731</v>
      </c>
      <c r="E370">
        <v>3785.3108501363499</v>
      </c>
      <c r="F370">
        <v>601784.68999700702</v>
      </c>
    </row>
    <row r="371" spans="1:6" x14ac:dyDescent="0.3">
      <c r="A371">
        <v>370</v>
      </c>
      <c r="B371" t="s">
        <v>1732</v>
      </c>
      <c r="C371" t="s">
        <v>1733</v>
      </c>
      <c r="D371" t="s">
        <v>1733</v>
      </c>
      <c r="E371">
        <v>5097.7387826015802</v>
      </c>
      <c r="F371">
        <v>777015.64291969105</v>
      </c>
    </row>
    <row r="372" spans="1:6" x14ac:dyDescent="0.3">
      <c r="A372">
        <v>371</v>
      </c>
      <c r="B372" t="s">
        <v>1734</v>
      </c>
      <c r="C372" t="s">
        <v>1735</v>
      </c>
      <c r="D372" t="s">
        <v>1735</v>
      </c>
      <c r="E372">
        <v>5894.2383195463999</v>
      </c>
      <c r="F372">
        <v>401862.05301628198</v>
      </c>
    </row>
    <row r="373" spans="1:6" x14ac:dyDescent="0.3">
      <c r="A373">
        <v>372</v>
      </c>
      <c r="B373" t="s">
        <v>1736</v>
      </c>
      <c r="C373" t="s">
        <v>1737</v>
      </c>
      <c r="D373" t="s">
        <v>1737</v>
      </c>
      <c r="E373">
        <v>4458.4030083712796</v>
      </c>
      <c r="F373">
        <v>442886.41233052901</v>
      </c>
    </row>
    <row r="374" spans="1:6" x14ac:dyDescent="0.3">
      <c r="A374">
        <v>373</v>
      </c>
      <c r="B374" t="s">
        <v>1738</v>
      </c>
      <c r="C374" t="s">
        <v>1739</v>
      </c>
      <c r="D374" t="s">
        <v>1739</v>
      </c>
      <c r="E374">
        <v>4217.7937488732596</v>
      </c>
      <c r="F374">
        <v>407380.52751478</v>
      </c>
    </row>
    <row r="375" spans="1:6" x14ac:dyDescent="0.3">
      <c r="A375">
        <v>374</v>
      </c>
      <c r="B375" t="s">
        <v>1740</v>
      </c>
      <c r="C375" t="s">
        <v>1741</v>
      </c>
      <c r="D375" t="s">
        <v>1741</v>
      </c>
      <c r="E375">
        <v>3486.2310330997302</v>
      </c>
      <c r="F375">
        <v>532893.21010848205</v>
      </c>
    </row>
    <row r="376" spans="1:6" x14ac:dyDescent="0.3">
      <c r="A376">
        <v>375</v>
      </c>
      <c r="B376" t="s">
        <v>1742</v>
      </c>
      <c r="C376" t="s">
        <v>1743</v>
      </c>
      <c r="D376" t="s">
        <v>1743</v>
      </c>
      <c r="E376">
        <v>5570.7737467903498</v>
      </c>
      <c r="F376">
        <v>630162.69623457396</v>
      </c>
    </row>
    <row r="377" spans="1:6" x14ac:dyDescent="0.3">
      <c r="A377">
        <v>376</v>
      </c>
      <c r="B377" t="s">
        <v>1744</v>
      </c>
      <c r="C377" t="s">
        <v>1745</v>
      </c>
      <c r="D377" t="s">
        <v>1745</v>
      </c>
      <c r="E377">
        <v>3631.8704046988701</v>
      </c>
      <c r="F377">
        <v>346063.077116801</v>
      </c>
    </row>
    <row r="378" spans="1:6" x14ac:dyDescent="0.3">
      <c r="A378">
        <v>377</v>
      </c>
      <c r="B378" t="s">
        <v>1746</v>
      </c>
      <c r="C378" t="s">
        <v>1747</v>
      </c>
      <c r="D378" t="s">
        <v>1747</v>
      </c>
      <c r="E378">
        <v>4960.2009405306499</v>
      </c>
      <c r="F378">
        <v>667745.33543970098</v>
      </c>
    </row>
    <row r="379" spans="1:6" x14ac:dyDescent="0.3">
      <c r="A379">
        <v>378</v>
      </c>
      <c r="B379" t="s">
        <v>1748</v>
      </c>
      <c r="C379" t="s">
        <v>1749</v>
      </c>
      <c r="D379" t="s">
        <v>1749</v>
      </c>
      <c r="E379">
        <v>3480.2427458331799</v>
      </c>
      <c r="F379">
        <v>554112.65114933101</v>
      </c>
    </row>
    <row r="380" spans="1:6" x14ac:dyDescent="0.3">
      <c r="A380">
        <v>379</v>
      </c>
      <c r="B380" t="s">
        <v>1750</v>
      </c>
      <c r="C380" t="s">
        <v>1751</v>
      </c>
      <c r="D380" t="s">
        <v>1751</v>
      </c>
      <c r="E380">
        <v>3317.9343805342401</v>
      </c>
      <c r="F380">
        <v>355927.40623320901</v>
      </c>
    </row>
    <row r="381" spans="1:6" x14ac:dyDescent="0.3">
      <c r="A381">
        <v>380</v>
      </c>
      <c r="B381" t="s">
        <v>1752</v>
      </c>
      <c r="C381" t="s">
        <v>1753</v>
      </c>
      <c r="D381" t="s">
        <v>1753</v>
      </c>
      <c r="E381">
        <v>4923.1542960295701</v>
      </c>
      <c r="F381">
        <v>650824.89472748898</v>
      </c>
    </row>
    <row r="382" spans="1:6" x14ac:dyDescent="0.3">
      <c r="A382">
        <v>381</v>
      </c>
      <c r="B382" t="s">
        <v>1754</v>
      </c>
      <c r="C382" t="s">
        <v>1755</v>
      </c>
      <c r="D382" t="s">
        <v>1755</v>
      </c>
      <c r="E382">
        <v>6445.0588866322896</v>
      </c>
      <c r="F382">
        <v>953729.57630258997</v>
      </c>
    </row>
    <row r="383" spans="1:6" x14ac:dyDescent="0.3">
      <c r="A383">
        <v>382</v>
      </c>
      <c r="B383" t="s">
        <v>1756</v>
      </c>
      <c r="C383" t="s">
        <v>1757</v>
      </c>
      <c r="D383" t="s">
        <v>1757</v>
      </c>
      <c r="E383">
        <v>4865.1079168995702</v>
      </c>
      <c r="F383">
        <v>622411.00002557202</v>
      </c>
    </row>
    <row r="384" spans="1:6" x14ac:dyDescent="0.3">
      <c r="A384">
        <v>383</v>
      </c>
      <c r="B384" t="s">
        <v>1758</v>
      </c>
      <c r="C384" t="s">
        <v>1759</v>
      </c>
      <c r="D384" t="s">
        <v>1759</v>
      </c>
      <c r="E384">
        <v>4123.3226693012803</v>
      </c>
      <c r="F384">
        <v>568402.20420110598</v>
      </c>
    </row>
    <row r="385" spans="1:6" x14ac:dyDescent="0.3">
      <c r="A385">
        <v>384</v>
      </c>
      <c r="B385" t="s">
        <v>1760</v>
      </c>
      <c r="C385" t="s">
        <v>1761</v>
      </c>
      <c r="D385" t="s">
        <v>1761</v>
      </c>
      <c r="E385">
        <v>6654.2300796807504</v>
      </c>
      <c r="F385">
        <v>1189000.6497005399</v>
      </c>
    </row>
    <row r="386" spans="1:6" x14ac:dyDescent="0.3">
      <c r="A386">
        <v>385</v>
      </c>
      <c r="B386" t="s">
        <v>1762</v>
      </c>
      <c r="C386" t="s">
        <v>1763</v>
      </c>
      <c r="D386" t="s">
        <v>1763</v>
      </c>
      <c r="E386">
        <v>7905.6097654578998</v>
      </c>
      <c r="F386">
        <v>1337079.5154283</v>
      </c>
    </row>
    <row r="387" spans="1:6" x14ac:dyDescent="0.3">
      <c r="A387">
        <v>386</v>
      </c>
      <c r="B387" t="s">
        <v>1764</v>
      </c>
      <c r="C387" t="s">
        <v>1765</v>
      </c>
      <c r="D387" t="s">
        <v>1765</v>
      </c>
      <c r="E387">
        <v>4525.8654826596403</v>
      </c>
      <c r="F387">
        <v>744506.91605707002</v>
      </c>
    </row>
    <row r="388" spans="1:6" x14ac:dyDescent="0.3">
      <c r="A388">
        <v>387</v>
      </c>
      <c r="B388" t="s">
        <v>1766</v>
      </c>
      <c r="C388" t="s">
        <v>1767</v>
      </c>
      <c r="D388" t="s">
        <v>1767</v>
      </c>
      <c r="E388">
        <v>5373.6825475927499</v>
      </c>
      <c r="F388">
        <v>951959.173538698</v>
      </c>
    </row>
    <row r="389" spans="1:6" x14ac:dyDescent="0.3">
      <c r="A389">
        <v>388</v>
      </c>
      <c r="B389" t="s">
        <v>1768</v>
      </c>
      <c r="C389" t="s">
        <v>1769</v>
      </c>
      <c r="D389" t="s">
        <v>1769</v>
      </c>
      <c r="E389">
        <v>5754.4405810824401</v>
      </c>
      <c r="F389">
        <v>842897.42771415203</v>
      </c>
    </row>
    <row r="390" spans="1:6" x14ac:dyDescent="0.3">
      <c r="A390">
        <v>389</v>
      </c>
      <c r="B390" t="s">
        <v>1770</v>
      </c>
      <c r="C390" t="s">
        <v>1771</v>
      </c>
      <c r="D390" t="s">
        <v>1771</v>
      </c>
      <c r="E390">
        <v>3883.6013845605098</v>
      </c>
      <c r="F390">
        <v>643151.38064900797</v>
      </c>
    </row>
    <row r="391" spans="1:6" x14ac:dyDescent="0.3">
      <c r="A391">
        <v>390</v>
      </c>
      <c r="B391" t="s">
        <v>1772</v>
      </c>
      <c r="C391" t="s">
        <v>1773</v>
      </c>
      <c r="D391" t="s">
        <v>1773</v>
      </c>
      <c r="E391">
        <v>8873.7949848100998</v>
      </c>
      <c r="F391">
        <v>1778726.2770271001</v>
      </c>
    </row>
    <row r="392" spans="1:6" x14ac:dyDescent="0.3">
      <c r="A392">
        <v>391</v>
      </c>
      <c r="B392" t="s">
        <v>1774</v>
      </c>
      <c r="C392" t="s">
        <v>1775</v>
      </c>
      <c r="D392" t="s">
        <v>1775</v>
      </c>
      <c r="E392">
        <v>2977.3125707869399</v>
      </c>
      <c r="F392">
        <v>458387.69973947201</v>
      </c>
    </row>
    <row r="393" spans="1:6" x14ac:dyDescent="0.3">
      <c r="A393">
        <v>392</v>
      </c>
      <c r="B393" t="s">
        <v>1776</v>
      </c>
      <c r="C393" t="s">
        <v>1777</v>
      </c>
      <c r="D393" t="s">
        <v>1777</v>
      </c>
      <c r="E393">
        <v>3881.07743105073</v>
      </c>
      <c r="F393">
        <v>518851.87769026897</v>
      </c>
    </row>
    <row r="394" spans="1:6" x14ac:dyDescent="0.3">
      <c r="A394">
        <v>393</v>
      </c>
      <c r="B394" t="s">
        <v>1778</v>
      </c>
      <c r="C394" t="s">
        <v>1779</v>
      </c>
      <c r="D394" t="s">
        <v>1779</v>
      </c>
      <c r="E394">
        <v>4666.8608795980499</v>
      </c>
      <c r="F394">
        <v>517109.141593976</v>
      </c>
    </row>
    <row r="395" spans="1:6" x14ac:dyDescent="0.3">
      <c r="A395">
        <v>394</v>
      </c>
      <c r="B395" t="s">
        <v>1780</v>
      </c>
      <c r="C395" t="s">
        <v>1781</v>
      </c>
      <c r="D395" t="s">
        <v>1781</v>
      </c>
      <c r="E395">
        <v>6237.3869253502198</v>
      </c>
      <c r="F395">
        <v>692923.12962346303</v>
      </c>
    </row>
    <row r="396" spans="1:6" x14ac:dyDescent="0.3">
      <c r="A396">
        <v>395</v>
      </c>
      <c r="B396" t="s">
        <v>1782</v>
      </c>
      <c r="C396" t="s">
        <v>1783</v>
      </c>
      <c r="D396" t="s">
        <v>1783</v>
      </c>
      <c r="E396">
        <v>5645.6496102626597</v>
      </c>
      <c r="F396">
        <v>757194.74857445003</v>
      </c>
    </row>
    <row r="397" spans="1:6" x14ac:dyDescent="0.3">
      <c r="A397">
        <v>396</v>
      </c>
      <c r="B397" t="s">
        <v>1784</v>
      </c>
      <c r="C397" t="s">
        <v>1785</v>
      </c>
      <c r="D397" t="s">
        <v>1785</v>
      </c>
      <c r="E397">
        <v>7164.0781272169397</v>
      </c>
      <c r="F397">
        <v>1385866.4379304301</v>
      </c>
    </row>
    <row r="398" spans="1:6" x14ac:dyDescent="0.3">
      <c r="A398">
        <v>397</v>
      </c>
      <c r="B398" t="s">
        <v>1786</v>
      </c>
      <c r="C398" t="s">
        <v>1787</v>
      </c>
      <c r="D398" t="s">
        <v>1787</v>
      </c>
      <c r="E398">
        <v>4318.0003580918401</v>
      </c>
      <c r="F398">
        <v>774712.41264224797</v>
      </c>
    </row>
    <row r="399" spans="1:6" x14ac:dyDescent="0.3">
      <c r="A399">
        <v>398</v>
      </c>
      <c r="B399" t="s">
        <v>1788</v>
      </c>
      <c r="C399" t="s">
        <v>1789</v>
      </c>
      <c r="D399" t="s">
        <v>1789</v>
      </c>
      <c r="E399">
        <v>8059.0785828097096</v>
      </c>
      <c r="F399">
        <v>1224478.5741532701</v>
      </c>
    </row>
    <row r="400" spans="1:6" x14ac:dyDescent="0.3">
      <c r="A400">
        <v>399</v>
      </c>
      <c r="B400" t="s">
        <v>1790</v>
      </c>
      <c r="C400" t="s">
        <v>1791</v>
      </c>
      <c r="D400" t="s">
        <v>1791</v>
      </c>
      <c r="E400">
        <v>3521.3924612617998</v>
      </c>
      <c r="F400">
        <v>412619.95616403403</v>
      </c>
    </row>
    <row r="401" spans="1:6" x14ac:dyDescent="0.3">
      <c r="A401">
        <v>400</v>
      </c>
      <c r="B401" t="s">
        <v>1792</v>
      </c>
      <c r="C401" t="s">
        <v>1793</v>
      </c>
      <c r="D401" t="s">
        <v>1793</v>
      </c>
      <c r="E401">
        <v>4783.1001850989696</v>
      </c>
      <c r="F401">
        <v>701901.30834080803</v>
      </c>
    </row>
    <row r="402" spans="1:6" x14ac:dyDescent="0.3">
      <c r="A402">
        <v>401</v>
      </c>
      <c r="B402" t="s">
        <v>1794</v>
      </c>
      <c r="C402" t="s">
        <v>1795</v>
      </c>
      <c r="D402" t="s">
        <v>1795</v>
      </c>
      <c r="E402">
        <v>5689.9686473664897</v>
      </c>
      <c r="F402">
        <v>624523.66333075694</v>
      </c>
    </row>
    <row r="403" spans="1:6" x14ac:dyDescent="0.3">
      <c r="A403">
        <v>402</v>
      </c>
      <c r="B403" t="s">
        <v>1796</v>
      </c>
      <c r="C403" t="s">
        <v>1797</v>
      </c>
      <c r="D403" t="s">
        <v>1797</v>
      </c>
      <c r="E403">
        <v>6430.7950442435604</v>
      </c>
      <c r="F403">
        <v>1059248.96943851</v>
      </c>
    </row>
    <row r="404" spans="1:6" x14ac:dyDescent="0.3">
      <c r="A404">
        <v>403</v>
      </c>
      <c r="B404" t="s">
        <v>1798</v>
      </c>
      <c r="C404" t="s">
        <v>1799</v>
      </c>
      <c r="D404" t="s">
        <v>1799</v>
      </c>
      <c r="E404">
        <v>6225.0537669180503</v>
      </c>
      <c r="F404">
        <v>716657.35079428495</v>
      </c>
    </row>
    <row r="405" spans="1:6" x14ac:dyDescent="0.3">
      <c r="A405">
        <v>404</v>
      </c>
      <c r="B405" t="s">
        <v>1800</v>
      </c>
      <c r="C405" t="s">
        <v>1801</v>
      </c>
      <c r="D405" t="s">
        <v>1801</v>
      </c>
      <c r="E405">
        <v>4610.3165976300397</v>
      </c>
      <c r="F405">
        <v>641859.13082447101</v>
      </c>
    </row>
    <row r="406" spans="1:6" x14ac:dyDescent="0.3">
      <c r="A406">
        <v>405</v>
      </c>
      <c r="B406" t="s">
        <v>1802</v>
      </c>
      <c r="C406" t="s">
        <v>1803</v>
      </c>
      <c r="D406" t="s">
        <v>1803</v>
      </c>
      <c r="E406">
        <v>4702.5133107292304</v>
      </c>
      <c r="F406">
        <v>589380.54211493698</v>
      </c>
    </row>
    <row r="407" spans="1:6" x14ac:dyDescent="0.3">
      <c r="A407">
        <v>406</v>
      </c>
      <c r="B407" t="s">
        <v>1804</v>
      </c>
      <c r="C407" t="s">
        <v>1805</v>
      </c>
      <c r="D407" t="s">
        <v>1805</v>
      </c>
      <c r="E407">
        <v>5141.0659177444504</v>
      </c>
      <c r="F407">
        <v>778227.19038319099</v>
      </c>
    </row>
    <row r="408" spans="1:6" x14ac:dyDescent="0.3">
      <c r="A408">
        <v>407</v>
      </c>
      <c r="B408" t="s">
        <v>1806</v>
      </c>
      <c r="C408" t="s">
        <v>1807</v>
      </c>
      <c r="D408" t="s">
        <v>1807</v>
      </c>
      <c r="E408">
        <v>4535.8348482154997</v>
      </c>
      <c r="F408">
        <v>541355.07632075599</v>
      </c>
    </row>
    <row r="409" spans="1:6" x14ac:dyDescent="0.3">
      <c r="A409">
        <v>408</v>
      </c>
      <c r="B409" t="s">
        <v>1808</v>
      </c>
      <c r="C409" t="s">
        <v>1809</v>
      </c>
      <c r="D409" t="s">
        <v>1809</v>
      </c>
      <c r="E409">
        <v>4157.27722567817</v>
      </c>
      <c r="F409">
        <v>552796.56214207597</v>
      </c>
    </row>
    <row r="410" spans="1:6" x14ac:dyDescent="0.3">
      <c r="A410">
        <v>409</v>
      </c>
      <c r="B410" t="s">
        <v>1810</v>
      </c>
      <c r="C410" t="s">
        <v>1811</v>
      </c>
      <c r="D410" t="s">
        <v>1811</v>
      </c>
      <c r="E410">
        <v>4418.0424029572196</v>
      </c>
      <c r="F410">
        <v>666572.09456190898</v>
      </c>
    </row>
    <row r="411" spans="1:6" x14ac:dyDescent="0.3">
      <c r="A411">
        <v>410</v>
      </c>
      <c r="B411" t="s">
        <v>1812</v>
      </c>
      <c r="C411" t="s">
        <v>1813</v>
      </c>
      <c r="D411" t="s">
        <v>1813</v>
      </c>
      <c r="E411">
        <v>3677.63052560496</v>
      </c>
      <c r="F411">
        <v>546354.06679440395</v>
      </c>
    </row>
    <row r="412" spans="1:6" x14ac:dyDescent="0.3">
      <c r="A412">
        <v>411</v>
      </c>
      <c r="B412" t="s">
        <v>1814</v>
      </c>
      <c r="C412" t="s">
        <v>1815</v>
      </c>
      <c r="D412" t="s">
        <v>1815</v>
      </c>
      <c r="E412">
        <v>8095.5151293069202</v>
      </c>
      <c r="F412">
        <v>2223638.56365505</v>
      </c>
    </row>
    <row r="413" spans="1:6" x14ac:dyDescent="0.3">
      <c r="A413">
        <v>412</v>
      </c>
      <c r="B413" t="s">
        <v>1816</v>
      </c>
      <c r="C413" t="s">
        <v>1817</v>
      </c>
      <c r="D413" t="s">
        <v>1817</v>
      </c>
      <c r="E413">
        <v>7003.4600124090002</v>
      </c>
      <c r="F413">
        <v>1080466.8092599099</v>
      </c>
    </row>
    <row r="414" spans="1:6" x14ac:dyDescent="0.3">
      <c r="A414">
        <v>413</v>
      </c>
      <c r="B414" t="s">
        <v>1818</v>
      </c>
      <c r="C414" t="s">
        <v>1819</v>
      </c>
      <c r="D414" t="s">
        <v>1819</v>
      </c>
      <c r="E414">
        <v>4504.2440928129899</v>
      </c>
      <c r="F414">
        <v>595621.03141803097</v>
      </c>
    </row>
    <row r="415" spans="1:6" x14ac:dyDescent="0.3">
      <c r="A415">
        <v>414</v>
      </c>
      <c r="B415" t="s">
        <v>1820</v>
      </c>
      <c r="C415" t="s">
        <v>1821</v>
      </c>
      <c r="D415" t="s">
        <v>1821</v>
      </c>
      <c r="E415">
        <v>5335.8786556102204</v>
      </c>
      <c r="F415">
        <v>976239.26697944198</v>
      </c>
    </row>
    <row r="416" spans="1:6" x14ac:dyDescent="0.3">
      <c r="A416">
        <v>415</v>
      </c>
      <c r="B416" t="s">
        <v>1822</v>
      </c>
      <c r="C416" t="s">
        <v>1823</v>
      </c>
      <c r="D416" t="s">
        <v>1823</v>
      </c>
      <c r="E416">
        <v>5856.30816088764</v>
      </c>
      <c r="F416">
        <v>659706.77264835895</v>
      </c>
    </row>
    <row r="417" spans="1:6" x14ac:dyDescent="0.3">
      <c r="A417">
        <v>416</v>
      </c>
      <c r="B417" t="s">
        <v>1824</v>
      </c>
      <c r="C417" t="s">
        <v>1825</v>
      </c>
      <c r="D417" t="s">
        <v>1825</v>
      </c>
      <c r="E417">
        <v>3454.8956505747401</v>
      </c>
      <c r="F417">
        <v>611346.92659493</v>
      </c>
    </row>
    <row r="418" spans="1:6" x14ac:dyDescent="0.3">
      <c r="A418">
        <v>417</v>
      </c>
      <c r="B418" t="s">
        <v>1826</v>
      </c>
      <c r="C418" t="s">
        <v>1827</v>
      </c>
      <c r="D418" t="s">
        <v>1827</v>
      </c>
      <c r="E418">
        <v>4209.58565766423</v>
      </c>
      <c r="F418">
        <v>532640.17435520201</v>
      </c>
    </row>
    <row r="419" spans="1:6" x14ac:dyDescent="0.3">
      <c r="A419">
        <v>418</v>
      </c>
      <c r="B419" t="s">
        <v>1828</v>
      </c>
      <c r="C419" t="s">
        <v>1829</v>
      </c>
      <c r="D419" t="s">
        <v>1829</v>
      </c>
      <c r="E419">
        <v>14875.8296168086</v>
      </c>
      <c r="F419">
        <v>6312583.7533588996</v>
      </c>
    </row>
    <row r="420" spans="1:6" x14ac:dyDescent="0.3">
      <c r="A420">
        <v>419</v>
      </c>
      <c r="B420" t="s">
        <v>1830</v>
      </c>
      <c r="C420" t="s">
        <v>1831</v>
      </c>
      <c r="D420" t="s">
        <v>1831</v>
      </c>
      <c r="E420">
        <v>7543.3822595247902</v>
      </c>
      <c r="F420">
        <v>1965362.67730035</v>
      </c>
    </row>
    <row r="421" spans="1:6" x14ac:dyDescent="0.3">
      <c r="A421">
        <v>420</v>
      </c>
      <c r="B421" t="s">
        <v>1832</v>
      </c>
      <c r="C421" t="s">
        <v>1833</v>
      </c>
      <c r="D421" t="s">
        <v>1833</v>
      </c>
      <c r="E421">
        <v>8462.1903151187398</v>
      </c>
      <c r="F421">
        <v>1800483.2617830599</v>
      </c>
    </row>
    <row r="422" spans="1:6" x14ac:dyDescent="0.3">
      <c r="A422">
        <v>421</v>
      </c>
      <c r="B422" t="s">
        <v>1834</v>
      </c>
      <c r="C422" t="s">
        <v>1835</v>
      </c>
      <c r="D422" t="s">
        <v>1835</v>
      </c>
      <c r="E422">
        <v>16101.3473525232</v>
      </c>
      <c r="F422">
        <v>4726652.2431004196</v>
      </c>
    </row>
    <row r="423" spans="1:6" x14ac:dyDescent="0.3">
      <c r="A423">
        <v>422</v>
      </c>
      <c r="B423" t="s">
        <v>1836</v>
      </c>
      <c r="C423" t="s">
        <v>1837</v>
      </c>
      <c r="D423" t="s">
        <v>1837</v>
      </c>
      <c r="E423">
        <v>10426.5193889395</v>
      </c>
      <c r="F423">
        <v>1403634.8218683701</v>
      </c>
    </row>
    <row r="424" spans="1:6" x14ac:dyDescent="0.3">
      <c r="A424">
        <v>423</v>
      </c>
      <c r="B424" t="s">
        <v>1838</v>
      </c>
      <c r="C424" t="s">
        <v>1839</v>
      </c>
      <c r="D424" t="s">
        <v>1839</v>
      </c>
      <c r="E424">
        <v>11068.583051514301</v>
      </c>
      <c r="F424">
        <v>1752149.6853430299</v>
      </c>
    </row>
    <row r="425" spans="1:6" x14ac:dyDescent="0.3">
      <c r="A425">
        <v>424</v>
      </c>
      <c r="B425" t="s">
        <v>1840</v>
      </c>
      <c r="C425" t="s">
        <v>1841</v>
      </c>
      <c r="D425" t="s">
        <v>1841</v>
      </c>
      <c r="E425">
        <v>5733.3047572471996</v>
      </c>
      <c r="F425">
        <v>1065510.5006502599</v>
      </c>
    </row>
    <row r="426" spans="1:6" x14ac:dyDescent="0.3">
      <c r="A426">
        <v>425</v>
      </c>
      <c r="B426" t="s">
        <v>1842</v>
      </c>
      <c r="C426" t="s">
        <v>1843</v>
      </c>
      <c r="D426" t="s">
        <v>1843</v>
      </c>
      <c r="E426">
        <v>7507.1328615361899</v>
      </c>
      <c r="F426">
        <v>1498427.6996160799</v>
      </c>
    </row>
    <row r="427" spans="1:6" x14ac:dyDescent="0.3">
      <c r="A427">
        <v>426</v>
      </c>
      <c r="B427" t="s">
        <v>1844</v>
      </c>
      <c r="C427" t="s">
        <v>1845</v>
      </c>
      <c r="D427" t="s">
        <v>1845</v>
      </c>
      <c r="E427">
        <v>8488.8403034748899</v>
      </c>
      <c r="F427">
        <v>2329190.7026880202</v>
      </c>
    </row>
    <row r="428" spans="1:6" x14ac:dyDescent="0.3">
      <c r="A428">
        <v>427</v>
      </c>
      <c r="B428" t="s">
        <v>1846</v>
      </c>
      <c r="C428" t="s">
        <v>1847</v>
      </c>
      <c r="D428" t="s">
        <v>1847</v>
      </c>
      <c r="E428">
        <v>8465.6595103358704</v>
      </c>
      <c r="F428">
        <v>1142313.27471238</v>
      </c>
    </row>
    <row r="429" spans="1:6" x14ac:dyDescent="0.3">
      <c r="A429">
        <v>428</v>
      </c>
      <c r="B429" t="s">
        <v>1848</v>
      </c>
      <c r="C429" t="s">
        <v>1849</v>
      </c>
      <c r="D429" t="s">
        <v>1849</v>
      </c>
      <c r="E429">
        <v>4972.7299133276401</v>
      </c>
      <c r="F429">
        <v>976642.90853829402</v>
      </c>
    </row>
    <row r="430" spans="1:6" x14ac:dyDescent="0.3">
      <c r="A430">
        <v>429</v>
      </c>
      <c r="B430" t="s">
        <v>1850</v>
      </c>
      <c r="C430" t="s">
        <v>1851</v>
      </c>
      <c r="D430" t="s">
        <v>1851</v>
      </c>
      <c r="E430">
        <v>8260.4791638786792</v>
      </c>
      <c r="F430">
        <v>1098404.2742564499</v>
      </c>
    </row>
    <row r="431" spans="1:6" x14ac:dyDescent="0.3">
      <c r="A431">
        <v>430</v>
      </c>
      <c r="B431" t="s">
        <v>1852</v>
      </c>
      <c r="C431" t="s">
        <v>1853</v>
      </c>
      <c r="D431" t="s">
        <v>1853</v>
      </c>
      <c r="E431">
        <v>6623.66233687167</v>
      </c>
      <c r="F431">
        <v>1249036.3015767101</v>
      </c>
    </row>
    <row r="432" spans="1:6" x14ac:dyDescent="0.3">
      <c r="A432">
        <v>431</v>
      </c>
      <c r="B432" t="s">
        <v>1854</v>
      </c>
      <c r="C432" t="s">
        <v>1855</v>
      </c>
      <c r="D432" t="s">
        <v>1855</v>
      </c>
      <c r="E432">
        <v>9332.3912412694299</v>
      </c>
      <c r="F432">
        <v>2124380.7604349498</v>
      </c>
    </row>
    <row r="433" spans="1:6" x14ac:dyDescent="0.3">
      <c r="A433">
        <v>432</v>
      </c>
      <c r="B433" t="s">
        <v>1856</v>
      </c>
      <c r="C433" t="s">
        <v>1857</v>
      </c>
      <c r="D433" t="s">
        <v>1857</v>
      </c>
      <c r="E433">
        <v>10343.3696014039</v>
      </c>
      <c r="F433">
        <v>1724762.0960351301</v>
      </c>
    </row>
    <row r="434" spans="1:6" x14ac:dyDescent="0.3">
      <c r="A434">
        <v>433</v>
      </c>
      <c r="B434" t="s">
        <v>1858</v>
      </c>
      <c r="C434" t="s">
        <v>1859</v>
      </c>
      <c r="D434" t="s">
        <v>1859</v>
      </c>
      <c r="E434">
        <v>5631.5976040020796</v>
      </c>
      <c r="F434">
        <v>922504.80277174304</v>
      </c>
    </row>
    <row r="435" spans="1:6" x14ac:dyDescent="0.3">
      <c r="A435">
        <v>434</v>
      </c>
      <c r="B435" t="s">
        <v>1860</v>
      </c>
      <c r="C435" t="s">
        <v>1861</v>
      </c>
      <c r="D435" t="s">
        <v>1861</v>
      </c>
      <c r="E435">
        <v>8799.37085314248</v>
      </c>
      <c r="F435">
        <v>1592923.0213017799</v>
      </c>
    </row>
    <row r="436" spans="1:6" x14ac:dyDescent="0.3">
      <c r="A436">
        <v>435</v>
      </c>
      <c r="B436" t="s">
        <v>1862</v>
      </c>
      <c r="C436" t="s">
        <v>1863</v>
      </c>
      <c r="D436" t="s">
        <v>1863</v>
      </c>
      <c r="E436">
        <v>8791.8003626633799</v>
      </c>
      <c r="F436">
        <v>1126022.2608900701</v>
      </c>
    </row>
    <row r="437" spans="1:6" x14ac:dyDescent="0.3">
      <c r="A437">
        <v>436</v>
      </c>
      <c r="B437" t="s">
        <v>1864</v>
      </c>
      <c r="C437" t="s">
        <v>1865</v>
      </c>
      <c r="D437" t="s">
        <v>1865</v>
      </c>
      <c r="E437">
        <v>5871.4006799274603</v>
      </c>
      <c r="F437">
        <v>1032752.90203659</v>
      </c>
    </row>
    <row r="438" spans="1:6" x14ac:dyDescent="0.3">
      <c r="A438">
        <v>437</v>
      </c>
      <c r="B438" t="s">
        <v>1866</v>
      </c>
      <c r="C438" t="s">
        <v>1867</v>
      </c>
      <c r="D438" t="s">
        <v>1867</v>
      </c>
      <c r="E438">
        <v>8349.4426978900701</v>
      </c>
      <c r="F438">
        <v>1563293.7534570701</v>
      </c>
    </row>
    <row r="439" spans="1:6" x14ac:dyDescent="0.3">
      <c r="A439">
        <v>438</v>
      </c>
      <c r="B439" t="s">
        <v>1868</v>
      </c>
      <c r="C439" t="s">
        <v>1869</v>
      </c>
      <c r="D439" t="s">
        <v>1869</v>
      </c>
      <c r="E439">
        <v>7168.3964088330704</v>
      </c>
      <c r="F439">
        <v>1223697.65288008</v>
      </c>
    </row>
    <row r="440" spans="1:6" x14ac:dyDescent="0.3">
      <c r="A440">
        <v>439</v>
      </c>
      <c r="B440" t="s">
        <v>1870</v>
      </c>
      <c r="C440" t="s">
        <v>1871</v>
      </c>
      <c r="D440" t="s">
        <v>1871</v>
      </c>
      <c r="E440">
        <v>5464.1754472857101</v>
      </c>
      <c r="F440">
        <v>931697.95365465595</v>
      </c>
    </row>
    <row r="441" spans="1:6" x14ac:dyDescent="0.3">
      <c r="A441">
        <v>440</v>
      </c>
      <c r="B441" t="s">
        <v>1872</v>
      </c>
      <c r="C441" t="s">
        <v>1873</v>
      </c>
      <c r="D441" t="s">
        <v>1873</v>
      </c>
      <c r="E441">
        <v>6357.9953200226901</v>
      </c>
      <c r="F441">
        <v>1167043.2497111701</v>
      </c>
    </row>
    <row r="442" spans="1:6" x14ac:dyDescent="0.3">
      <c r="A442">
        <v>441</v>
      </c>
      <c r="B442" t="s">
        <v>1874</v>
      </c>
      <c r="C442" t="s">
        <v>1875</v>
      </c>
      <c r="D442" t="s">
        <v>1875</v>
      </c>
      <c r="E442">
        <v>7283.0590340164799</v>
      </c>
      <c r="F442">
        <v>1187181.00751343</v>
      </c>
    </row>
    <row r="443" spans="1:6" x14ac:dyDescent="0.3">
      <c r="A443">
        <v>442</v>
      </c>
      <c r="B443" t="s">
        <v>1876</v>
      </c>
      <c r="C443" t="s">
        <v>1877</v>
      </c>
      <c r="D443" t="s">
        <v>1877</v>
      </c>
      <c r="E443">
        <v>5805.9688108331402</v>
      </c>
      <c r="F443">
        <v>866145.47416693706</v>
      </c>
    </row>
    <row r="444" spans="1:6" x14ac:dyDescent="0.3">
      <c r="A444">
        <v>443</v>
      </c>
      <c r="B444" t="s">
        <v>1878</v>
      </c>
      <c r="C444" t="s">
        <v>1879</v>
      </c>
      <c r="D444" t="s">
        <v>1879</v>
      </c>
      <c r="E444">
        <v>9685.1066388569798</v>
      </c>
      <c r="F444">
        <v>2667923.0690753199</v>
      </c>
    </row>
    <row r="445" spans="1:6" x14ac:dyDescent="0.3">
      <c r="A445">
        <v>444</v>
      </c>
      <c r="B445" t="s">
        <v>1880</v>
      </c>
      <c r="C445" t="s">
        <v>1881</v>
      </c>
      <c r="D445" t="s">
        <v>1881</v>
      </c>
      <c r="E445">
        <v>5288.5914844447598</v>
      </c>
      <c r="F445">
        <v>1002027.17220023</v>
      </c>
    </row>
    <row r="446" spans="1:6" x14ac:dyDescent="0.3">
      <c r="A446">
        <v>445</v>
      </c>
      <c r="B446" t="s">
        <v>1882</v>
      </c>
      <c r="C446" t="s">
        <v>1883</v>
      </c>
      <c r="D446" t="s">
        <v>1883</v>
      </c>
      <c r="E446">
        <v>6017.5011986210002</v>
      </c>
      <c r="F446">
        <v>923989.96431444399</v>
      </c>
    </row>
    <row r="447" spans="1:6" x14ac:dyDescent="0.3">
      <c r="A447">
        <v>446</v>
      </c>
      <c r="B447" t="s">
        <v>1884</v>
      </c>
      <c r="C447" t="s">
        <v>1885</v>
      </c>
      <c r="D447" t="s">
        <v>1885</v>
      </c>
      <c r="E447">
        <v>15705.7185778244</v>
      </c>
      <c r="F447">
        <v>5861855.9075374603</v>
      </c>
    </row>
    <row r="448" spans="1:6" x14ac:dyDescent="0.3">
      <c r="A448">
        <v>447</v>
      </c>
      <c r="B448" t="s">
        <v>1886</v>
      </c>
      <c r="C448" t="s">
        <v>1887</v>
      </c>
      <c r="D448" t="s">
        <v>1887</v>
      </c>
      <c r="E448">
        <v>11946.7366596181</v>
      </c>
      <c r="F448">
        <v>2794740.56921151</v>
      </c>
    </row>
    <row r="449" spans="1:6" x14ac:dyDescent="0.3">
      <c r="A449">
        <v>448</v>
      </c>
      <c r="B449" t="s">
        <v>1888</v>
      </c>
      <c r="C449" t="s">
        <v>1889</v>
      </c>
      <c r="D449" t="s">
        <v>1889</v>
      </c>
      <c r="E449">
        <v>13754.8775409914</v>
      </c>
      <c r="F449">
        <v>6276761.3761879401</v>
      </c>
    </row>
    <row r="450" spans="1:6" x14ac:dyDescent="0.3">
      <c r="A450">
        <v>449</v>
      </c>
      <c r="B450" t="s">
        <v>1890</v>
      </c>
      <c r="C450" t="s">
        <v>1891</v>
      </c>
      <c r="D450" t="s">
        <v>1891</v>
      </c>
      <c r="E450">
        <v>7801.3075127081302</v>
      </c>
      <c r="F450">
        <v>1356411.27640607</v>
      </c>
    </row>
    <row r="451" spans="1:6" x14ac:dyDescent="0.3">
      <c r="A451">
        <v>450</v>
      </c>
      <c r="B451" t="s">
        <v>1892</v>
      </c>
      <c r="C451" t="s">
        <v>1893</v>
      </c>
      <c r="D451" t="s">
        <v>1893</v>
      </c>
      <c r="E451">
        <v>13158.910303885999</v>
      </c>
      <c r="F451">
        <v>4093088.3348742598</v>
      </c>
    </row>
    <row r="452" spans="1:6" x14ac:dyDescent="0.3">
      <c r="A452">
        <v>451</v>
      </c>
      <c r="B452" t="s">
        <v>1894</v>
      </c>
      <c r="C452" t="s">
        <v>1895</v>
      </c>
      <c r="D452" t="s">
        <v>1895</v>
      </c>
      <c r="E452">
        <v>7667.4562725738597</v>
      </c>
      <c r="F452">
        <v>1723581.9592209801</v>
      </c>
    </row>
    <row r="453" spans="1:6" x14ac:dyDescent="0.3">
      <c r="A453">
        <v>452</v>
      </c>
      <c r="B453" t="s">
        <v>1896</v>
      </c>
      <c r="C453" t="s">
        <v>1897</v>
      </c>
      <c r="D453" t="s">
        <v>1897</v>
      </c>
      <c r="E453">
        <v>17807.704629684598</v>
      </c>
      <c r="F453">
        <v>6767453.1049545202</v>
      </c>
    </row>
    <row r="454" spans="1:6" x14ac:dyDescent="0.3">
      <c r="A454">
        <v>453</v>
      </c>
      <c r="B454" t="s">
        <v>1898</v>
      </c>
      <c r="C454" t="s">
        <v>1899</v>
      </c>
      <c r="D454" t="s">
        <v>1899</v>
      </c>
      <c r="E454">
        <v>8846.4528398053499</v>
      </c>
      <c r="F454">
        <v>2138800.8649770301</v>
      </c>
    </row>
    <row r="455" spans="1:6" x14ac:dyDescent="0.3">
      <c r="A455">
        <v>454</v>
      </c>
      <c r="B455" t="s">
        <v>1900</v>
      </c>
      <c r="C455" t="s">
        <v>1901</v>
      </c>
      <c r="D455" t="s">
        <v>1901</v>
      </c>
      <c r="E455">
        <v>8921.12281999478</v>
      </c>
      <c r="F455">
        <v>1534136.3463812999</v>
      </c>
    </row>
    <row r="456" spans="1:6" x14ac:dyDescent="0.3">
      <c r="A456">
        <v>455</v>
      </c>
      <c r="B456" t="s">
        <v>1902</v>
      </c>
      <c r="C456" t="s">
        <v>1903</v>
      </c>
      <c r="D456" t="s">
        <v>1903</v>
      </c>
      <c r="E456">
        <v>13727.401197794499</v>
      </c>
      <c r="F456">
        <v>2868058.7003768901</v>
      </c>
    </row>
    <row r="457" spans="1:6" x14ac:dyDescent="0.3">
      <c r="A457">
        <v>456</v>
      </c>
      <c r="B457" t="s">
        <v>1904</v>
      </c>
      <c r="C457" t="s">
        <v>1905</v>
      </c>
      <c r="D457" t="s">
        <v>1905</v>
      </c>
      <c r="E457">
        <v>10858.0968385053</v>
      </c>
      <c r="F457">
        <v>2205335.7976351902</v>
      </c>
    </row>
    <row r="458" spans="1:6" x14ac:dyDescent="0.3">
      <c r="A458">
        <v>457</v>
      </c>
      <c r="B458" t="s">
        <v>1906</v>
      </c>
      <c r="C458" t="s">
        <v>1907</v>
      </c>
      <c r="D458" t="s">
        <v>1907</v>
      </c>
      <c r="E458">
        <v>12604.996107487699</v>
      </c>
      <c r="F458">
        <v>2793116.6050954699</v>
      </c>
    </row>
    <row r="459" spans="1:6" x14ac:dyDescent="0.3">
      <c r="A459">
        <v>458</v>
      </c>
      <c r="B459" t="s">
        <v>1908</v>
      </c>
      <c r="C459" t="s">
        <v>1909</v>
      </c>
      <c r="D459" t="s">
        <v>1909</v>
      </c>
      <c r="E459">
        <v>10440.189825920799</v>
      </c>
      <c r="F459">
        <v>1568237.9853171301</v>
      </c>
    </row>
    <row r="460" spans="1:6" x14ac:dyDescent="0.3">
      <c r="A460">
        <v>459</v>
      </c>
      <c r="B460" t="s">
        <v>1910</v>
      </c>
      <c r="C460" t="s">
        <v>1911</v>
      </c>
      <c r="D460" t="s">
        <v>1911</v>
      </c>
      <c r="E460">
        <v>9625.8361692948693</v>
      </c>
      <c r="F460">
        <v>1748477.6246472099</v>
      </c>
    </row>
    <row r="461" spans="1:6" x14ac:dyDescent="0.3">
      <c r="A461">
        <v>460</v>
      </c>
      <c r="B461" t="s">
        <v>1912</v>
      </c>
      <c r="C461" t="s">
        <v>1913</v>
      </c>
      <c r="D461" t="s">
        <v>1913</v>
      </c>
      <c r="E461">
        <v>8492.8913012725206</v>
      </c>
      <c r="F461">
        <v>2486464.0842460399</v>
      </c>
    </row>
    <row r="462" spans="1:6" x14ac:dyDescent="0.3">
      <c r="A462">
        <v>461</v>
      </c>
      <c r="B462" t="s">
        <v>1914</v>
      </c>
      <c r="C462" t="s">
        <v>1915</v>
      </c>
      <c r="D462" t="s">
        <v>1915</v>
      </c>
      <c r="E462">
        <v>8272.2585718170394</v>
      </c>
      <c r="F462">
        <v>1369436.39993392</v>
      </c>
    </row>
    <row r="463" spans="1:6" x14ac:dyDescent="0.3">
      <c r="A463">
        <v>462</v>
      </c>
      <c r="B463" t="s">
        <v>1916</v>
      </c>
      <c r="C463" t="s">
        <v>1917</v>
      </c>
      <c r="D463" t="s">
        <v>1917</v>
      </c>
      <c r="E463">
        <v>10118.215857552599</v>
      </c>
      <c r="F463">
        <v>3379807.2942450801</v>
      </c>
    </row>
    <row r="464" spans="1:6" x14ac:dyDescent="0.3">
      <c r="A464">
        <v>463</v>
      </c>
      <c r="B464" t="s">
        <v>1918</v>
      </c>
      <c r="C464" t="s">
        <v>1919</v>
      </c>
      <c r="D464" t="s">
        <v>1919</v>
      </c>
      <c r="E464">
        <v>24493.071963844399</v>
      </c>
      <c r="F464">
        <v>12252137.5537892</v>
      </c>
    </row>
    <row r="465" spans="1:6" x14ac:dyDescent="0.3">
      <c r="A465">
        <v>464</v>
      </c>
      <c r="B465" t="s">
        <v>1920</v>
      </c>
      <c r="C465" t="s">
        <v>1921</v>
      </c>
      <c r="D465" t="s">
        <v>1921</v>
      </c>
      <c r="E465">
        <v>10890.7664097047</v>
      </c>
      <c r="F465">
        <v>2819643.0798011599</v>
      </c>
    </row>
    <row r="466" spans="1:6" x14ac:dyDescent="0.3">
      <c r="A466">
        <v>465</v>
      </c>
      <c r="B466" t="s">
        <v>1922</v>
      </c>
      <c r="C466" t="s">
        <v>1923</v>
      </c>
      <c r="D466" t="s">
        <v>1923</v>
      </c>
      <c r="E466">
        <v>8296.6878958387806</v>
      </c>
      <c r="F466">
        <v>1602976.0603956201</v>
      </c>
    </row>
    <row r="467" spans="1:6" x14ac:dyDescent="0.3">
      <c r="A467">
        <v>466</v>
      </c>
      <c r="B467" t="s">
        <v>1924</v>
      </c>
      <c r="C467" t="s">
        <v>1925</v>
      </c>
      <c r="D467" t="s">
        <v>1925</v>
      </c>
      <c r="E467">
        <v>8718.0147000422894</v>
      </c>
      <c r="F467">
        <v>1856821.3208468501</v>
      </c>
    </row>
    <row r="468" spans="1:6" x14ac:dyDescent="0.3">
      <c r="A468">
        <v>467</v>
      </c>
      <c r="B468" t="s">
        <v>1926</v>
      </c>
      <c r="C468" t="s">
        <v>1927</v>
      </c>
      <c r="D468" t="s">
        <v>1927</v>
      </c>
      <c r="E468">
        <v>10328.9952462562</v>
      </c>
      <c r="F468">
        <v>2099267.0923682302</v>
      </c>
    </row>
    <row r="469" spans="1:6" x14ac:dyDescent="0.3">
      <c r="A469">
        <v>468</v>
      </c>
      <c r="B469" t="s">
        <v>1928</v>
      </c>
      <c r="C469" t="s">
        <v>1929</v>
      </c>
      <c r="D469" t="s">
        <v>1929</v>
      </c>
      <c r="E469">
        <v>7468.70168604226</v>
      </c>
      <c r="F469">
        <v>1268943.1486802101</v>
      </c>
    </row>
    <row r="470" spans="1:6" x14ac:dyDescent="0.3">
      <c r="A470">
        <v>469</v>
      </c>
      <c r="B470" t="s">
        <v>1930</v>
      </c>
      <c r="C470" t="s">
        <v>1931</v>
      </c>
      <c r="D470" t="s">
        <v>1931</v>
      </c>
      <c r="E470">
        <v>21351.3353236031</v>
      </c>
      <c r="F470">
        <v>12876803.552754</v>
      </c>
    </row>
    <row r="471" spans="1:6" x14ac:dyDescent="0.3">
      <c r="A471">
        <v>470</v>
      </c>
      <c r="B471" t="s">
        <v>1932</v>
      </c>
      <c r="C471" t="s">
        <v>1933</v>
      </c>
      <c r="D471" t="s">
        <v>1933</v>
      </c>
      <c r="E471">
        <v>9468.3394768325998</v>
      </c>
      <c r="F471">
        <v>1831583.71462817</v>
      </c>
    </row>
    <row r="472" spans="1:6" x14ac:dyDescent="0.3">
      <c r="A472">
        <v>471</v>
      </c>
      <c r="B472" t="s">
        <v>1934</v>
      </c>
      <c r="C472" t="s">
        <v>1935</v>
      </c>
      <c r="D472" t="s">
        <v>1935</v>
      </c>
      <c r="E472">
        <v>13124.6937138146</v>
      </c>
      <c r="F472">
        <v>2598172.44289411</v>
      </c>
    </row>
    <row r="473" spans="1:6" x14ac:dyDescent="0.3">
      <c r="A473">
        <v>472</v>
      </c>
      <c r="B473" t="s">
        <v>1936</v>
      </c>
      <c r="C473" t="s">
        <v>1937</v>
      </c>
      <c r="D473" t="s">
        <v>1937</v>
      </c>
      <c r="E473">
        <v>9294.8837882422104</v>
      </c>
      <c r="F473">
        <v>2050322.69333581</v>
      </c>
    </row>
    <row r="474" spans="1:6" x14ac:dyDescent="0.3">
      <c r="A474">
        <v>473</v>
      </c>
      <c r="B474" t="s">
        <v>1938</v>
      </c>
      <c r="C474" t="s">
        <v>1939</v>
      </c>
      <c r="D474" t="s">
        <v>1939</v>
      </c>
      <c r="E474">
        <v>12518.3232773768</v>
      </c>
      <c r="F474">
        <v>4804469.2306058398</v>
      </c>
    </row>
    <row r="475" spans="1:6" x14ac:dyDescent="0.3">
      <c r="A475">
        <v>474</v>
      </c>
      <c r="B475" t="s">
        <v>1940</v>
      </c>
      <c r="C475" t="s">
        <v>1941</v>
      </c>
      <c r="D475" t="s">
        <v>1941</v>
      </c>
      <c r="E475">
        <v>23290.4858540692</v>
      </c>
      <c r="F475">
        <v>14050752.1909365</v>
      </c>
    </row>
    <row r="476" spans="1:6" x14ac:dyDescent="0.3">
      <c r="A476">
        <v>475</v>
      </c>
      <c r="B476" t="s">
        <v>1942</v>
      </c>
      <c r="C476" t="s">
        <v>1943</v>
      </c>
      <c r="D476" t="s">
        <v>1943</v>
      </c>
      <c r="E476">
        <v>6333.0020680518101</v>
      </c>
      <c r="F476">
        <v>1291975.2433933101</v>
      </c>
    </row>
    <row r="477" spans="1:6" x14ac:dyDescent="0.3">
      <c r="A477">
        <v>476</v>
      </c>
      <c r="B477" t="s">
        <v>1944</v>
      </c>
      <c r="C477" t="s">
        <v>1945</v>
      </c>
      <c r="D477" t="s">
        <v>1945</v>
      </c>
      <c r="E477">
        <v>18346.443334011201</v>
      </c>
      <c r="F477">
        <v>6215160.5585280498</v>
      </c>
    </row>
    <row r="478" spans="1:6" x14ac:dyDescent="0.3">
      <c r="A478">
        <v>477</v>
      </c>
      <c r="B478" t="s">
        <v>1946</v>
      </c>
      <c r="C478" t="s">
        <v>1947</v>
      </c>
      <c r="D478" t="s">
        <v>1947</v>
      </c>
      <c r="E478">
        <v>11352.119750043101</v>
      </c>
      <c r="F478">
        <v>2722196.9321401198</v>
      </c>
    </row>
    <row r="479" spans="1:6" x14ac:dyDescent="0.3">
      <c r="A479">
        <v>478</v>
      </c>
      <c r="B479" t="s">
        <v>1948</v>
      </c>
      <c r="C479" t="s">
        <v>1949</v>
      </c>
      <c r="D479" t="s">
        <v>1949</v>
      </c>
      <c r="E479">
        <v>20400.192840498399</v>
      </c>
      <c r="F479">
        <v>15221679.418827301</v>
      </c>
    </row>
    <row r="480" spans="1:6" x14ac:dyDescent="0.3">
      <c r="A480">
        <v>479</v>
      </c>
      <c r="B480" t="s">
        <v>1950</v>
      </c>
      <c r="C480" t="s">
        <v>1951</v>
      </c>
      <c r="D480" t="s">
        <v>1951</v>
      </c>
      <c r="E480">
        <v>10498.242823663501</v>
      </c>
      <c r="F480">
        <v>2706547.7747451901</v>
      </c>
    </row>
    <row r="481" spans="1:6" x14ac:dyDescent="0.3">
      <c r="A481">
        <v>480</v>
      </c>
      <c r="B481" t="s">
        <v>1952</v>
      </c>
      <c r="C481" t="s">
        <v>1953</v>
      </c>
      <c r="D481" t="s">
        <v>1953</v>
      </c>
      <c r="E481">
        <v>9921.0352762609891</v>
      </c>
      <c r="F481">
        <v>3144003.88072856</v>
      </c>
    </row>
    <row r="482" spans="1:6" x14ac:dyDescent="0.3">
      <c r="A482">
        <v>481</v>
      </c>
      <c r="B482" t="s">
        <v>1954</v>
      </c>
      <c r="C482" t="s">
        <v>1955</v>
      </c>
      <c r="D482" t="s">
        <v>1955</v>
      </c>
      <c r="E482">
        <v>8989.4872345243002</v>
      </c>
      <c r="F482">
        <v>1613678.2936680401</v>
      </c>
    </row>
    <row r="483" spans="1:6" x14ac:dyDescent="0.3">
      <c r="A483">
        <v>482</v>
      </c>
      <c r="B483" t="s">
        <v>1956</v>
      </c>
      <c r="C483" t="s">
        <v>1957</v>
      </c>
      <c r="D483" t="s">
        <v>1957</v>
      </c>
      <c r="E483">
        <v>12296.6965921308</v>
      </c>
      <c r="F483">
        <v>2886697.8662792402</v>
      </c>
    </row>
    <row r="484" spans="1:6" x14ac:dyDescent="0.3">
      <c r="A484">
        <v>483</v>
      </c>
      <c r="B484" t="s">
        <v>1958</v>
      </c>
      <c r="C484" t="s">
        <v>1959</v>
      </c>
      <c r="D484" t="s">
        <v>1959</v>
      </c>
      <c r="E484">
        <v>8845.7019214683405</v>
      </c>
      <c r="F484">
        <v>1434687.79948789</v>
      </c>
    </row>
    <row r="485" spans="1:6" x14ac:dyDescent="0.3">
      <c r="A485">
        <v>484</v>
      </c>
      <c r="B485" t="s">
        <v>1960</v>
      </c>
      <c r="C485" t="s">
        <v>1961</v>
      </c>
      <c r="D485" t="s">
        <v>1961</v>
      </c>
      <c r="E485">
        <v>11981.3707180409</v>
      </c>
      <c r="F485">
        <v>4166624.5607823902</v>
      </c>
    </row>
    <row r="486" spans="1:6" x14ac:dyDescent="0.3">
      <c r="A486">
        <v>485</v>
      </c>
      <c r="B486" t="s">
        <v>1962</v>
      </c>
      <c r="C486" t="s">
        <v>1963</v>
      </c>
      <c r="D486" t="s">
        <v>1963</v>
      </c>
      <c r="E486">
        <v>9146.37743833069</v>
      </c>
      <c r="F486">
        <v>1381214.4243486701</v>
      </c>
    </row>
    <row r="487" spans="1:6" x14ac:dyDescent="0.3">
      <c r="A487">
        <v>486</v>
      </c>
      <c r="B487" t="s">
        <v>1964</v>
      </c>
      <c r="C487" t="s">
        <v>1965</v>
      </c>
      <c r="D487" t="s">
        <v>1965</v>
      </c>
      <c r="E487">
        <v>10543.056519690201</v>
      </c>
      <c r="F487">
        <v>3072128.1283156401</v>
      </c>
    </row>
    <row r="488" spans="1:6" x14ac:dyDescent="0.3">
      <c r="A488">
        <v>487</v>
      </c>
      <c r="B488" t="s">
        <v>1966</v>
      </c>
      <c r="C488" t="s">
        <v>1967</v>
      </c>
      <c r="D488" t="s">
        <v>1967</v>
      </c>
      <c r="E488">
        <v>16517.654625020801</v>
      </c>
      <c r="F488">
        <v>5471933.97178452</v>
      </c>
    </row>
    <row r="489" spans="1:6" x14ac:dyDescent="0.3">
      <c r="A489">
        <v>488</v>
      </c>
      <c r="B489" t="s">
        <v>1968</v>
      </c>
      <c r="C489" t="s">
        <v>1969</v>
      </c>
      <c r="D489" t="s">
        <v>1969</v>
      </c>
      <c r="E489">
        <v>8133.1963184714696</v>
      </c>
      <c r="F489">
        <v>2687584.14407326</v>
      </c>
    </row>
    <row r="490" spans="1:6" x14ac:dyDescent="0.3">
      <c r="A490">
        <v>489</v>
      </c>
      <c r="B490" t="s">
        <v>1970</v>
      </c>
      <c r="C490" t="s">
        <v>1971</v>
      </c>
      <c r="D490" t="s">
        <v>1971</v>
      </c>
      <c r="E490">
        <v>13676.098802771799</v>
      </c>
      <c r="F490">
        <v>2749059.1147376299</v>
      </c>
    </row>
    <row r="491" spans="1:6" x14ac:dyDescent="0.3">
      <c r="A491">
        <v>490</v>
      </c>
      <c r="B491" t="s">
        <v>1972</v>
      </c>
      <c r="C491" t="s">
        <v>1973</v>
      </c>
      <c r="D491" t="s">
        <v>1973</v>
      </c>
      <c r="E491">
        <v>7837.0995314701304</v>
      </c>
      <c r="F491">
        <v>2021253.8208759199</v>
      </c>
    </row>
    <row r="492" spans="1:6" x14ac:dyDescent="0.3">
      <c r="A492">
        <v>491</v>
      </c>
      <c r="B492" t="s">
        <v>1974</v>
      </c>
      <c r="C492" t="s">
        <v>1975</v>
      </c>
      <c r="D492" t="s">
        <v>1975</v>
      </c>
      <c r="E492">
        <v>11490.822602518199</v>
      </c>
      <c r="F492">
        <v>2136025.2964608399</v>
      </c>
    </row>
    <row r="493" spans="1:6" x14ac:dyDescent="0.3">
      <c r="A493">
        <v>492</v>
      </c>
      <c r="B493" t="s">
        <v>1976</v>
      </c>
      <c r="C493" t="s">
        <v>1977</v>
      </c>
      <c r="D493" t="s">
        <v>1977</v>
      </c>
      <c r="E493">
        <v>8623.2160180968895</v>
      </c>
      <c r="F493">
        <v>2389849.9238525098</v>
      </c>
    </row>
    <row r="494" spans="1:6" x14ac:dyDescent="0.3">
      <c r="A494">
        <v>493</v>
      </c>
      <c r="B494" t="s">
        <v>1978</v>
      </c>
      <c r="C494" t="s">
        <v>1979</v>
      </c>
      <c r="D494" t="s">
        <v>1979</v>
      </c>
      <c r="E494">
        <v>8422.6066808481701</v>
      </c>
      <c r="F494">
        <v>1407189.05628527</v>
      </c>
    </row>
    <row r="495" spans="1:6" x14ac:dyDescent="0.3">
      <c r="A495">
        <v>494</v>
      </c>
      <c r="B495" t="s">
        <v>1980</v>
      </c>
      <c r="C495" t="s">
        <v>1981</v>
      </c>
      <c r="D495" t="s">
        <v>1981</v>
      </c>
      <c r="E495">
        <v>8415.9889308267102</v>
      </c>
      <c r="F495">
        <v>1466214.5218414899</v>
      </c>
    </row>
    <row r="496" spans="1:6" x14ac:dyDescent="0.3">
      <c r="A496">
        <v>495</v>
      </c>
      <c r="B496" t="s">
        <v>1982</v>
      </c>
      <c r="C496" t="s">
        <v>1983</v>
      </c>
      <c r="D496" t="s">
        <v>1983</v>
      </c>
      <c r="E496">
        <v>7827.7104341990898</v>
      </c>
      <c r="F496">
        <v>1197252.5930520301</v>
      </c>
    </row>
    <row r="497" spans="1:6" x14ac:dyDescent="0.3">
      <c r="A497">
        <v>496</v>
      </c>
      <c r="B497" t="s">
        <v>1984</v>
      </c>
      <c r="C497" t="s">
        <v>1985</v>
      </c>
      <c r="D497" t="s">
        <v>1985</v>
      </c>
      <c r="E497">
        <v>11496.3136742181</v>
      </c>
      <c r="F497">
        <v>3147678.94619457</v>
      </c>
    </row>
    <row r="498" spans="1:6" x14ac:dyDescent="0.3">
      <c r="A498">
        <v>497</v>
      </c>
      <c r="B498" t="s">
        <v>1986</v>
      </c>
      <c r="C498" t="s">
        <v>1987</v>
      </c>
      <c r="D498" t="s">
        <v>1987</v>
      </c>
      <c r="E498">
        <v>7410.4127924062404</v>
      </c>
      <c r="F498">
        <v>1656638.57275576</v>
      </c>
    </row>
    <row r="499" spans="1:6" x14ac:dyDescent="0.3">
      <c r="A499">
        <v>498</v>
      </c>
      <c r="B499" t="s">
        <v>1988</v>
      </c>
      <c r="C499" t="s">
        <v>1989</v>
      </c>
      <c r="D499" t="s">
        <v>1989</v>
      </c>
      <c r="E499">
        <v>8180.7040012826801</v>
      </c>
      <c r="F499">
        <v>1555632.2349149699</v>
      </c>
    </row>
    <row r="500" spans="1:6" x14ac:dyDescent="0.3">
      <c r="A500">
        <v>499</v>
      </c>
      <c r="B500" t="s">
        <v>1990</v>
      </c>
      <c r="C500" t="s">
        <v>1991</v>
      </c>
      <c r="D500" t="s">
        <v>1991</v>
      </c>
      <c r="E500">
        <v>9138.1830179314893</v>
      </c>
      <c r="F500">
        <v>2523087.2803699998</v>
      </c>
    </row>
    <row r="501" spans="1:6" x14ac:dyDescent="0.3">
      <c r="A501">
        <v>500</v>
      </c>
      <c r="B501" t="s">
        <v>1992</v>
      </c>
      <c r="C501" t="s">
        <v>1993</v>
      </c>
      <c r="D501" t="s">
        <v>1993</v>
      </c>
      <c r="E501">
        <v>10781.440724374601</v>
      </c>
      <c r="F501">
        <v>1812882.87334385</v>
      </c>
    </row>
    <row r="502" spans="1:6" x14ac:dyDescent="0.3">
      <c r="A502">
        <v>501</v>
      </c>
      <c r="B502" t="s">
        <v>1994</v>
      </c>
      <c r="C502" t="s">
        <v>1995</v>
      </c>
      <c r="D502" t="s">
        <v>1995</v>
      </c>
      <c r="E502">
        <v>16057.128369645399</v>
      </c>
      <c r="F502">
        <v>4359476.0209935103</v>
      </c>
    </row>
    <row r="503" spans="1:6" x14ac:dyDescent="0.3">
      <c r="A503">
        <v>502</v>
      </c>
      <c r="B503" t="s">
        <v>1996</v>
      </c>
      <c r="C503" t="s">
        <v>1997</v>
      </c>
      <c r="D503" t="s">
        <v>1997</v>
      </c>
      <c r="E503">
        <v>7814.1356287844801</v>
      </c>
      <c r="F503">
        <v>2455550.60519754</v>
      </c>
    </row>
    <row r="504" spans="1:6" x14ac:dyDescent="0.3">
      <c r="A504">
        <v>503</v>
      </c>
      <c r="B504" t="s">
        <v>1998</v>
      </c>
      <c r="C504" t="s">
        <v>1999</v>
      </c>
      <c r="D504" t="s">
        <v>1999</v>
      </c>
      <c r="E504">
        <v>8261.3816956056999</v>
      </c>
      <c r="F504">
        <v>1566638.0586862699</v>
      </c>
    </row>
    <row r="505" spans="1:6" x14ac:dyDescent="0.3">
      <c r="A505">
        <v>504</v>
      </c>
      <c r="B505" t="s">
        <v>2000</v>
      </c>
      <c r="C505" t="s">
        <v>2001</v>
      </c>
      <c r="D505" t="s">
        <v>2001</v>
      </c>
      <c r="E505">
        <v>9343.7307016378199</v>
      </c>
      <c r="F505">
        <v>1655784.4164396001</v>
      </c>
    </row>
    <row r="506" spans="1:6" x14ac:dyDescent="0.3">
      <c r="A506">
        <v>505</v>
      </c>
      <c r="B506" t="s">
        <v>2002</v>
      </c>
      <c r="C506" t="s">
        <v>2003</v>
      </c>
      <c r="D506" t="s">
        <v>2003</v>
      </c>
      <c r="E506">
        <v>25454.445954945801</v>
      </c>
      <c r="F506">
        <v>20507888.6855224</v>
      </c>
    </row>
    <row r="507" spans="1:6" x14ac:dyDescent="0.3">
      <c r="A507">
        <v>506</v>
      </c>
      <c r="B507" t="s">
        <v>2004</v>
      </c>
      <c r="C507" t="s">
        <v>2005</v>
      </c>
      <c r="D507" t="s">
        <v>2005</v>
      </c>
      <c r="E507">
        <v>13328.613334609099</v>
      </c>
      <c r="F507">
        <v>4067496.5358583699</v>
      </c>
    </row>
    <row r="508" spans="1:6" x14ac:dyDescent="0.3">
      <c r="A508">
        <v>507</v>
      </c>
      <c r="B508" t="s">
        <v>2006</v>
      </c>
      <c r="C508" t="s">
        <v>2007</v>
      </c>
      <c r="D508" t="s">
        <v>2007</v>
      </c>
      <c r="E508">
        <v>6122.0595408421696</v>
      </c>
      <c r="F508">
        <v>921721.56172087498</v>
      </c>
    </row>
    <row r="509" spans="1:6" x14ac:dyDescent="0.3">
      <c r="A509">
        <v>508</v>
      </c>
      <c r="B509" t="s">
        <v>2008</v>
      </c>
      <c r="C509" t="s">
        <v>2009</v>
      </c>
      <c r="D509" t="s">
        <v>2009</v>
      </c>
      <c r="E509">
        <v>12099.1987609958</v>
      </c>
      <c r="F509">
        <v>2325913.89505705</v>
      </c>
    </row>
    <row r="510" spans="1:6" x14ac:dyDescent="0.3">
      <c r="A510">
        <v>509</v>
      </c>
      <c r="B510" t="s">
        <v>2010</v>
      </c>
      <c r="C510" t="s">
        <v>2011</v>
      </c>
      <c r="D510" t="s">
        <v>2011</v>
      </c>
      <c r="E510">
        <v>7634.0784961223799</v>
      </c>
      <c r="F510">
        <v>1184878.3055152399</v>
      </c>
    </row>
    <row r="511" spans="1:6" x14ac:dyDescent="0.3">
      <c r="A511">
        <v>510</v>
      </c>
      <c r="B511" t="s">
        <v>2012</v>
      </c>
      <c r="C511" t="s">
        <v>2013</v>
      </c>
      <c r="D511" t="s">
        <v>2013</v>
      </c>
      <c r="E511">
        <v>9026.7787197923699</v>
      </c>
      <c r="F511">
        <v>2718882.8601214201</v>
      </c>
    </row>
    <row r="512" spans="1:6" x14ac:dyDescent="0.3">
      <c r="A512">
        <v>511</v>
      </c>
      <c r="B512" t="s">
        <v>2014</v>
      </c>
      <c r="C512" t="s">
        <v>2015</v>
      </c>
      <c r="D512" t="s">
        <v>2015</v>
      </c>
      <c r="E512">
        <v>12774.034531696099</v>
      </c>
      <c r="F512">
        <v>2549300.8207819802</v>
      </c>
    </row>
    <row r="513" spans="1:6" x14ac:dyDescent="0.3">
      <c r="A513">
        <v>512</v>
      </c>
      <c r="B513" t="s">
        <v>2016</v>
      </c>
      <c r="C513" t="s">
        <v>2017</v>
      </c>
      <c r="D513" t="s">
        <v>2017</v>
      </c>
      <c r="E513">
        <v>10825.8624506423</v>
      </c>
      <c r="F513">
        <v>2277746.5376964901</v>
      </c>
    </row>
    <row r="514" spans="1:6" x14ac:dyDescent="0.3">
      <c r="A514">
        <v>513</v>
      </c>
      <c r="B514" t="s">
        <v>2018</v>
      </c>
      <c r="C514" t="s">
        <v>2019</v>
      </c>
      <c r="D514" t="s">
        <v>2019</v>
      </c>
      <c r="E514">
        <v>6619.3266465750603</v>
      </c>
      <c r="F514">
        <v>1063320.8538561701</v>
      </c>
    </row>
    <row r="515" spans="1:6" x14ac:dyDescent="0.3">
      <c r="A515">
        <v>514</v>
      </c>
      <c r="B515" t="s">
        <v>2020</v>
      </c>
      <c r="C515" t="s">
        <v>2021</v>
      </c>
      <c r="D515" t="s">
        <v>2021</v>
      </c>
      <c r="E515">
        <v>12263.405702145899</v>
      </c>
      <c r="F515">
        <v>4862643.1949350899</v>
      </c>
    </row>
    <row r="516" spans="1:6" x14ac:dyDescent="0.3">
      <c r="A516">
        <v>515</v>
      </c>
      <c r="B516" t="s">
        <v>2022</v>
      </c>
      <c r="C516" t="s">
        <v>2023</v>
      </c>
      <c r="D516" t="s">
        <v>2023</v>
      </c>
      <c r="E516">
        <v>8914.3329013600996</v>
      </c>
      <c r="F516">
        <v>1551502.5820420601</v>
      </c>
    </row>
    <row r="517" spans="1:6" x14ac:dyDescent="0.3">
      <c r="A517">
        <v>516</v>
      </c>
      <c r="B517" t="s">
        <v>2024</v>
      </c>
      <c r="C517" t="s">
        <v>2025</v>
      </c>
      <c r="D517" t="s">
        <v>2025</v>
      </c>
      <c r="E517">
        <v>8564.6836350326903</v>
      </c>
      <c r="F517">
        <v>1601052.7086372799</v>
      </c>
    </row>
    <row r="518" spans="1:6" x14ac:dyDescent="0.3">
      <c r="A518">
        <v>517</v>
      </c>
      <c r="B518" t="s">
        <v>2026</v>
      </c>
      <c r="C518" t="s">
        <v>2027</v>
      </c>
      <c r="D518" t="s">
        <v>2027</v>
      </c>
      <c r="E518">
        <v>10141.9221443225</v>
      </c>
      <c r="F518">
        <v>1889357.9269002201</v>
      </c>
    </row>
    <row r="519" spans="1:6" x14ac:dyDescent="0.3">
      <c r="A519">
        <v>518</v>
      </c>
      <c r="B519" t="s">
        <v>2028</v>
      </c>
      <c r="C519" t="s">
        <v>2029</v>
      </c>
      <c r="D519" t="s">
        <v>2029</v>
      </c>
      <c r="E519">
        <v>10297.8648633704</v>
      </c>
      <c r="F519">
        <v>2348547.14700926</v>
      </c>
    </row>
    <row r="520" spans="1:6" x14ac:dyDescent="0.3">
      <c r="A520">
        <v>519</v>
      </c>
      <c r="B520" t="s">
        <v>2030</v>
      </c>
      <c r="C520" t="s">
        <v>2031</v>
      </c>
      <c r="D520" t="s">
        <v>2031</v>
      </c>
      <c r="E520">
        <v>7449.9664017497898</v>
      </c>
      <c r="F520">
        <v>1643946.7816751001</v>
      </c>
    </row>
    <row r="521" spans="1:6" x14ac:dyDescent="0.3">
      <c r="A521">
        <v>520</v>
      </c>
      <c r="B521" t="s">
        <v>2032</v>
      </c>
      <c r="C521" t="s">
        <v>2033</v>
      </c>
      <c r="D521" t="s">
        <v>2033</v>
      </c>
      <c r="E521">
        <v>9318.4934337395807</v>
      </c>
      <c r="F521">
        <v>1258966.35045832</v>
      </c>
    </row>
    <row r="522" spans="1:6" x14ac:dyDescent="0.3">
      <c r="A522">
        <v>521</v>
      </c>
      <c r="B522" t="s">
        <v>2034</v>
      </c>
      <c r="C522" t="s">
        <v>2035</v>
      </c>
      <c r="D522" t="s">
        <v>2035</v>
      </c>
      <c r="E522">
        <v>8056.3315182467704</v>
      </c>
      <c r="F522">
        <v>1047296.42831425</v>
      </c>
    </row>
    <row r="523" spans="1:6" x14ac:dyDescent="0.3">
      <c r="A523">
        <v>522</v>
      </c>
      <c r="B523" t="s">
        <v>2036</v>
      </c>
      <c r="C523" t="s">
        <v>2037</v>
      </c>
      <c r="D523" t="s">
        <v>2037</v>
      </c>
      <c r="E523">
        <v>7620.2147894934596</v>
      </c>
      <c r="F523">
        <v>1047183.66111917</v>
      </c>
    </row>
    <row r="524" spans="1:6" x14ac:dyDescent="0.3">
      <c r="A524">
        <v>523</v>
      </c>
      <c r="B524" t="s">
        <v>2038</v>
      </c>
      <c r="C524" t="s">
        <v>2039</v>
      </c>
      <c r="D524" t="s">
        <v>2039</v>
      </c>
      <c r="E524">
        <v>9246.88688773186</v>
      </c>
      <c r="F524">
        <v>1143178.6278772401</v>
      </c>
    </row>
    <row r="525" spans="1:6" x14ac:dyDescent="0.3">
      <c r="A525">
        <v>524</v>
      </c>
      <c r="B525" t="s">
        <v>2040</v>
      </c>
      <c r="C525" t="s">
        <v>2041</v>
      </c>
      <c r="D525" t="s">
        <v>2041</v>
      </c>
      <c r="E525">
        <v>5505.55449637931</v>
      </c>
      <c r="F525">
        <v>1385392.77348754</v>
      </c>
    </row>
    <row r="526" spans="1:6" x14ac:dyDescent="0.3">
      <c r="A526">
        <v>525</v>
      </c>
      <c r="B526" t="s">
        <v>2042</v>
      </c>
      <c r="C526" t="s">
        <v>2043</v>
      </c>
      <c r="D526" t="s">
        <v>2043</v>
      </c>
      <c r="E526">
        <v>9214.8718888534604</v>
      </c>
      <c r="F526">
        <v>1319702.8202814099</v>
      </c>
    </row>
    <row r="527" spans="1:6" x14ac:dyDescent="0.3">
      <c r="A527">
        <v>526</v>
      </c>
      <c r="B527" t="s">
        <v>2044</v>
      </c>
      <c r="C527" t="s">
        <v>2045</v>
      </c>
      <c r="D527" t="s">
        <v>2045</v>
      </c>
      <c r="E527">
        <v>9908.6657616318498</v>
      </c>
      <c r="F527">
        <v>2469854.9658866199</v>
      </c>
    </row>
    <row r="528" spans="1:6" x14ac:dyDescent="0.3">
      <c r="A528">
        <v>527</v>
      </c>
      <c r="B528" t="s">
        <v>2046</v>
      </c>
      <c r="C528" t="s">
        <v>2047</v>
      </c>
      <c r="D528" t="s">
        <v>2047</v>
      </c>
      <c r="E528">
        <v>10384.3697185404</v>
      </c>
      <c r="F528">
        <v>3261809.3093458</v>
      </c>
    </row>
    <row r="529" spans="1:6" x14ac:dyDescent="0.3">
      <c r="A529">
        <v>528</v>
      </c>
      <c r="B529" t="s">
        <v>2048</v>
      </c>
      <c r="C529" t="s">
        <v>2049</v>
      </c>
      <c r="D529" t="s">
        <v>2049</v>
      </c>
      <c r="E529">
        <v>9402.1916946600795</v>
      </c>
      <c r="F529">
        <v>3533336.5391901801</v>
      </c>
    </row>
    <row r="530" spans="1:6" x14ac:dyDescent="0.3">
      <c r="A530">
        <v>529</v>
      </c>
      <c r="B530" t="s">
        <v>2050</v>
      </c>
      <c r="C530" t="s">
        <v>2051</v>
      </c>
      <c r="D530" t="s">
        <v>2051</v>
      </c>
      <c r="E530">
        <v>9321.5585489048899</v>
      </c>
      <c r="F530">
        <v>2456974.7288844199</v>
      </c>
    </row>
    <row r="531" spans="1:6" x14ac:dyDescent="0.3">
      <c r="A531">
        <v>530</v>
      </c>
      <c r="B531" t="s">
        <v>2052</v>
      </c>
      <c r="C531" t="s">
        <v>2053</v>
      </c>
      <c r="D531" t="s">
        <v>2053</v>
      </c>
      <c r="E531">
        <v>4996.0953995564296</v>
      </c>
      <c r="F531">
        <v>939806.64450677799</v>
      </c>
    </row>
    <row r="532" spans="1:6" x14ac:dyDescent="0.3">
      <c r="A532">
        <v>531</v>
      </c>
      <c r="B532" t="s">
        <v>2054</v>
      </c>
      <c r="C532" t="s">
        <v>2055</v>
      </c>
      <c r="D532" t="s">
        <v>2055</v>
      </c>
      <c r="E532">
        <v>10510.388311753701</v>
      </c>
      <c r="F532">
        <v>2127353.8359500598</v>
      </c>
    </row>
    <row r="533" spans="1:6" x14ac:dyDescent="0.3">
      <c r="A533">
        <v>532</v>
      </c>
      <c r="B533" t="s">
        <v>2056</v>
      </c>
      <c r="C533" t="s">
        <v>2057</v>
      </c>
      <c r="D533" t="s">
        <v>2057</v>
      </c>
      <c r="E533">
        <v>11611.106208326401</v>
      </c>
      <c r="F533">
        <v>3058497.7592986301</v>
      </c>
    </row>
    <row r="534" spans="1:6" x14ac:dyDescent="0.3">
      <c r="A534">
        <v>533</v>
      </c>
      <c r="B534" t="s">
        <v>2058</v>
      </c>
      <c r="C534" t="s">
        <v>2059</v>
      </c>
      <c r="D534" t="s">
        <v>2059</v>
      </c>
      <c r="E534">
        <v>10870.4593450465</v>
      </c>
      <c r="F534">
        <v>2534453.95594098</v>
      </c>
    </row>
    <row r="535" spans="1:6" x14ac:dyDescent="0.3">
      <c r="A535">
        <v>534</v>
      </c>
      <c r="B535" t="s">
        <v>2060</v>
      </c>
      <c r="C535" t="s">
        <v>2061</v>
      </c>
      <c r="D535" t="s">
        <v>2061</v>
      </c>
      <c r="E535">
        <v>5920.1068423315101</v>
      </c>
      <c r="F535">
        <v>635502.63934614195</v>
      </c>
    </row>
    <row r="536" spans="1:6" x14ac:dyDescent="0.3">
      <c r="A536">
        <v>535</v>
      </c>
      <c r="B536" t="s">
        <v>2062</v>
      </c>
      <c r="C536" t="s">
        <v>2063</v>
      </c>
      <c r="D536" t="s">
        <v>2063</v>
      </c>
      <c r="E536">
        <v>4624.28740444701</v>
      </c>
      <c r="F536">
        <v>597329.56172606896</v>
      </c>
    </row>
    <row r="537" spans="1:6" x14ac:dyDescent="0.3">
      <c r="A537">
        <v>536</v>
      </c>
      <c r="B537" t="s">
        <v>2064</v>
      </c>
      <c r="C537" t="s">
        <v>2065</v>
      </c>
      <c r="D537" t="s">
        <v>2065</v>
      </c>
      <c r="E537">
        <v>6121.5780344915602</v>
      </c>
      <c r="F537">
        <v>652103.99903971399</v>
      </c>
    </row>
    <row r="538" spans="1:6" x14ac:dyDescent="0.3">
      <c r="A538">
        <v>537</v>
      </c>
      <c r="B538" t="s">
        <v>2066</v>
      </c>
      <c r="C538" t="s">
        <v>2067</v>
      </c>
      <c r="D538" t="s">
        <v>2067</v>
      </c>
      <c r="E538">
        <v>5997.6105819764898</v>
      </c>
      <c r="F538">
        <v>709892.85911703994</v>
      </c>
    </row>
    <row r="539" spans="1:6" x14ac:dyDescent="0.3">
      <c r="A539">
        <v>538</v>
      </c>
      <c r="B539" t="s">
        <v>2068</v>
      </c>
      <c r="C539" t="s">
        <v>2069</v>
      </c>
      <c r="D539" t="s">
        <v>2069</v>
      </c>
      <c r="E539">
        <v>5238.8951196913404</v>
      </c>
      <c r="F539">
        <v>478113.09371240699</v>
      </c>
    </row>
    <row r="540" spans="1:6" x14ac:dyDescent="0.3">
      <c r="A540">
        <v>539</v>
      </c>
      <c r="B540" t="s">
        <v>2070</v>
      </c>
      <c r="C540" t="s">
        <v>2071</v>
      </c>
      <c r="D540" t="s">
        <v>2071</v>
      </c>
      <c r="E540">
        <v>4435.19669442553</v>
      </c>
      <c r="F540">
        <v>579730.97384060104</v>
      </c>
    </row>
    <row r="541" spans="1:6" x14ac:dyDescent="0.3">
      <c r="A541">
        <v>540</v>
      </c>
      <c r="B541" t="s">
        <v>2072</v>
      </c>
      <c r="C541" t="s">
        <v>2073</v>
      </c>
      <c r="D541" t="s">
        <v>2073</v>
      </c>
      <c r="E541">
        <v>4442.6900983956302</v>
      </c>
      <c r="F541">
        <v>501963.10165899701</v>
      </c>
    </row>
    <row r="542" spans="1:6" x14ac:dyDescent="0.3">
      <c r="A542">
        <v>541</v>
      </c>
      <c r="B542" t="s">
        <v>2074</v>
      </c>
      <c r="C542" t="s">
        <v>2075</v>
      </c>
      <c r="D542" t="s">
        <v>2075</v>
      </c>
      <c r="E542">
        <v>5083.7060877624499</v>
      </c>
      <c r="F542">
        <v>617305.40826877696</v>
      </c>
    </row>
    <row r="543" spans="1:6" x14ac:dyDescent="0.3">
      <c r="A543">
        <v>542</v>
      </c>
      <c r="B543" t="s">
        <v>2076</v>
      </c>
      <c r="C543" t="s">
        <v>2077</v>
      </c>
      <c r="D543" t="s">
        <v>2077</v>
      </c>
      <c r="E543">
        <v>6101.0190643849901</v>
      </c>
      <c r="F543">
        <v>645301.96248355205</v>
      </c>
    </row>
    <row r="544" spans="1:6" x14ac:dyDescent="0.3">
      <c r="A544">
        <v>543</v>
      </c>
      <c r="B544" t="s">
        <v>2078</v>
      </c>
      <c r="C544" t="s">
        <v>2079</v>
      </c>
      <c r="D544" t="s">
        <v>2079</v>
      </c>
      <c r="E544">
        <v>5560.7848760787401</v>
      </c>
      <c r="F544">
        <v>573546.38212691306</v>
      </c>
    </row>
    <row r="545" spans="1:6" x14ac:dyDescent="0.3">
      <c r="A545">
        <v>544</v>
      </c>
      <c r="B545" t="s">
        <v>2080</v>
      </c>
      <c r="C545" t="s">
        <v>2081</v>
      </c>
      <c r="D545" t="s">
        <v>2081</v>
      </c>
      <c r="E545">
        <v>5864.6564343585496</v>
      </c>
      <c r="F545">
        <v>810657.83556244499</v>
      </c>
    </row>
    <row r="546" spans="1:6" x14ac:dyDescent="0.3">
      <c r="A546">
        <v>545</v>
      </c>
      <c r="B546" t="s">
        <v>2082</v>
      </c>
      <c r="C546" t="s">
        <v>2083</v>
      </c>
      <c r="D546" t="s">
        <v>2083</v>
      </c>
      <c r="E546">
        <v>4767.9871041139604</v>
      </c>
      <c r="F546">
        <v>510389.50698541797</v>
      </c>
    </row>
    <row r="547" spans="1:6" x14ac:dyDescent="0.3">
      <c r="A547">
        <v>546</v>
      </c>
      <c r="B547" t="s">
        <v>2084</v>
      </c>
      <c r="C547" t="s">
        <v>2085</v>
      </c>
      <c r="D547" t="s">
        <v>2085</v>
      </c>
      <c r="E547">
        <v>5274.74603288241</v>
      </c>
      <c r="F547">
        <v>701808.92135310103</v>
      </c>
    </row>
    <row r="548" spans="1:6" x14ac:dyDescent="0.3">
      <c r="A548">
        <v>547</v>
      </c>
      <c r="B548" t="s">
        <v>2086</v>
      </c>
      <c r="C548" t="s">
        <v>2087</v>
      </c>
      <c r="D548" t="s">
        <v>2087</v>
      </c>
      <c r="E548">
        <v>6291.0302784764199</v>
      </c>
      <c r="F548">
        <v>662208.22355698305</v>
      </c>
    </row>
    <row r="549" spans="1:6" x14ac:dyDescent="0.3">
      <c r="A549">
        <v>548</v>
      </c>
      <c r="B549" t="s">
        <v>2088</v>
      </c>
      <c r="C549" t="s">
        <v>2089</v>
      </c>
      <c r="D549" t="s">
        <v>2089</v>
      </c>
      <c r="E549">
        <v>5375.4192729419501</v>
      </c>
      <c r="F549">
        <v>906347.340306403</v>
      </c>
    </row>
    <row r="550" spans="1:6" x14ac:dyDescent="0.3">
      <c r="A550">
        <v>549</v>
      </c>
      <c r="B550" t="s">
        <v>2090</v>
      </c>
      <c r="C550" t="s">
        <v>2091</v>
      </c>
      <c r="D550" t="s">
        <v>2091</v>
      </c>
      <c r="E550">
        <v>5807.70959421323</v>
      </c>
      <c r="F550">
        <v>699338.092664261</v>
      </c>
    </row>
    <row r="551" spans="1:6" x14ac:dyDescent="0.3">
      <c r="A551">
        <v>550</v>
      </c>
      <c r="B551" t="s">
        <v>2092</v>
      </c>
      <c r="C551" t="s">
        <v>2093</v>
      </c>
      <c r="D551" t="s">
        <v>2093</v>
      </c>
      <c r="E551">
        <v>4382.79614473536</v>
      </c>
      <c r="F551">
        <v>599602.93675271398</v>
      </c>
    </row>
    <row r="552" spans="1:6" x14ac:dyDescent="0.3">
      <c r="A552">
        <v>551</v>
      </c>
      <c r="B552" t="s">
        <v>2094</v>
      </c>
      <c r="C552" t="s">
        <v>2095</v>
      </c>
      <c r="D552" t="s">
        <v>2095</v>
      </c>
      <c r="E552">
        <v>4097.3782480117998</v>
      </c>
      <c r="F552">
        <v>502655.62540190999</v>
      </c>
    </row>
    <row r="553" spans="1:6" x14ac:dyDescent="0.3">
      <c r="A553">
        <v>552</v>
      </c>
      <c r="B553" t="s">
        <v>2096</v>
      </c>
      <c r="C553" t="s">
        <v>2097</v>
      </c>
      <c r="D553" t="s">
        <v>2097</v>
      </c>
      <c r="E553">
        <v>5652.5751353598498</v>
      </c>
      <c r="F553">
        <v>463703.46338651999</v>
      </c>
    </row>
    <row r="554" spans="1:6" x14ac:dyDescent="0.3">
      <c r="A554">
        <v>553</v>
      </c>
      <c r="B554" t="s">
        <v>2098</v>
      </c>
      <c r="C554" t="s">
        <v>2099</v>
      </c>
      <c r="D554" t="s">
        <v>2099</v>
      </c>
      <c r="E554">
        <v>5655.8879962418796</v>
      </c>
      <c r="F554">
        <v>721446.22563642205</v>
      </c>
    </row>
    <row r="555" spans="1:6" x14ac:dyDescent="0.3">
      <c r="A555">
        <v>554</v>
      </c>
      <c r="B555" t="s">
        <v>2100</v>
      </c>
      <c r="C555" t="s">
        <v>2101</v>
      </c>
      <c r="D555" t="s">
        <v>2101</v>
      </c>
      <c r="E555">
        <v>6206.2250735508196</v>
      </c>
      <c r="F555">
        <v>607574.44488783099</v>
      </c>
    </row>
    <row r="556" spans="1:6" x14ac:dyDescent="0.3">
      <c r="A556">
        <v>555</v>
      </c>
      <c r="B556" t="s">
        <v>2102</v>
      </c>
      <c r="C556" t="s">
        <v>2103</v>
      </c>
      <c r="D556" t="s">
        <v>2103</v>
      </c>
      <c r="E556">
        <v>6247.6969394969401</v>
      </c>
      <c r="F556">
        <v>929760.53009454301</v>
      </c>
    </row>
    <row r="557" spans="1:6" x14ac:dyDescent="0.3">
      <c r="A557">
        <v>556</v>
      </c>
      <c r="B557" t="s">
        <v>2104</v>
      </c>
      <c r="C557" t="s">
        <v>2105</v>
      </c>
      <c r="D557" t="s">
        <v>2105</v>
      </c>
      <c r="E557">
        <v>4984.31881485955</v>
      </c>
      <c r="F557">
        <v>755958.40582828503</v>
      </c>
    </row>
    <row r="558" spans="1:6" x14ac:dyDescent="0.3">
      <c r="A558">
        <v>557</v>
      </c>
      <c r="B558" t="s">
        <v>2106</v>
      </c>
      <c r="C558" t="s">
        <v>2107</v>
      </c>
      <c r="D558" t="s">
        <v>2107</v>
      </c>
      <c r="E558">
        <v>5880.7212467050804</v>
      </c>
      <c r="F558">
        <v>874868.99521880003</v>
      </c>
    </row>
    <row r="559" spans="1:6" x14ac:dyDescent="0.3">
      <c r="A559">
        <v>558</v>
      </c>
      <c r="B559" t="s">
        <v>2108</v>
      </c>
      <c r="C559" t="s">
        <v>2109</v>
      </c>
      <c r="D559" t="s">
        <v>2109</v>
      </c>
      <c r="E559">
        <v>3939.0760864075801</v>
      </c>
      <c r="F559">
        <v>509634.465940981</v>
      </c>
    </row>
    <row r="560" spans="1:6" x14ac:dyDescent="0.3">
      <c r="A560">
        <v>559</v>
      </c>
      <c r="B560" t="s">
        <v>2110</v>
      </c>
      <c r="C560" t="s">
        <v>2111</v>
      </c>
      <c r="D560" t="s">
        <v>2111</v>
      </c>
      <c r="E560">
        <v>5427.3808309485803</v>
      </c>
      <c r="F560">
        <v>613713.38277386804</v>
      </c>
    </row>
    <row r="561" spans="1:6" x14ac:dyDescent="0.3">
      <c r="A561">
        <v>560</v>
      </c>
      <c r="B561" t="s">
        <v>2112</v>
      </c>
      <c r="C561" t="s">
        <v>2113</v>
      </c>
      <c r="D561" t="s">
        <v>2113</v>
      </c>
      <c r="E561">
        <v>5135.8752298588097</v>
      </c>
      <c r="F561">
        <v>396191.504100096</v>
      </c>
    </row>
    <row r="562" spans="1:6" x14ac:dyDescent="0.3">
      <c r="A562">
        <v>561</v>
      </c>
      <c r="B562" t="s">
        <v>2114</v>
      </c>
      <c r="C562" t="s">
        <v>2115</v>
      </c>
      <c r="D562" t="s">
        <v>2115</v>
      </c>
      <c r="E562">
        <v>4457.3727164401898</v>
      </c>
      <c r="F562">
        <v>432589.71335132601</v>
      </c>
    </row>
    <row r="563" spans="1:6" x14ac:dyDescent="0.3">
      <c r="A563">
        <v>562</v>
      </c>
      <c r="B563" t="s">
        <v>2116</v>
      </c>
      <c r="C563" t="s">
        <v>2117</v>
      </c>
      <c r="D563" t="s">
        <v>2117</v>
      </c>
      <c r="E563">
        <v>2876.0564372601798</v>
      </c>
      <c r="F563">
        <v>486588.21830593998</v>
      </c>
    </row>
    <row r="564" spans="1:6" x14ac:dyDescent="0.3">
      <c r="A564">
        <v>563</v>
      </c>
      <c r="B564" t="s">
        <v>2118</v>
      </c>
      <c r="C564" t="s">
        <v>2119</v>
      </c>
      <c r="D564" t="s">
        <v>2119</v>
      </c>
      <c r="E564">
        <v>5831.7172776912903</v>
      </c>
      <c r="F564">
        <v>574400.85874742002</v>
      </c>
    </row>
    <row r="565" spans="1:6" x14ac:dyDescent="0.3">
      <c r="A565">
        <v>564</v>
      </c>
      <c r="B565" t="s">
        <v>2120</v>
      </c>
      <c r="C565" t="s">
        <v>2121</v>
      </c>
      <c r="D565" t="s">
        <v>2121</v>
      </c>
      <c r="E565">
        <v>4073.2010080957598</v>
      </c>
      <c r="F565">
        <v>915218.06468501606</v>
      </c>
    </row>
    <row r="566" spans="1:6" x14ac:dyDescent="0.3">
      <c r="A566">
        <v>565</v>
      </c>
      <c r="B566" t="s">
        <v>2122</v>
      </c>
      <c r="C566" t="s">
        <v>2123</v>
      </c>
      <c r="D566" t="s">
        <v>2123</v>
      </c>
      <c r="E566">
        <v>3842.5576607707299</v>
      </c>
      <c r="F566">
        <v>907991.94520253502</v>
      </c>
    </row>
    <row r="567" spans="1:6" x14ac:dyDescent="0.3">
      <c r="A567">
        <v>566</v>
      </c>
      <c r="B567" t="s">
        <v>2124</v>
      </c>
      <c r="C567" t="s">
        <v>2125</v>
      </c>
      <c r="D567" t="s">
        <v>2125</v>
      </c>
      <c r="E567">
        <v>3882.20561385155</v>
      </c>
      <c r="F567">
        <v>520856.73527186603</v>
      </c>
    </row>
    <row r="568" spans="1:6" x14ac:dyDescent="0.3">
      <c r="A568">
        <v>567</v>
      </c>
      <c r="B568" t="s">
        <v>2126</v>
      </c>
      <c r="C568" t="s">
        <v>2127</v>
      </c>
      <c r="D568" t="s">
        <v>2127</v>
      </c>
      <c r="E568">
        <v>3720.9655022247298</v>
      </c>
      <c r="F568">
        <v>522102.64530490601</v>
      </c>
    </row>
    <row r="569" spans="1:6" x14ac:dyDescent="0.3">
      <c r="A569">
        <v>568</v>
      </c>
      <c r="B569" t="s">
        <v>2128</v>
      </c>
      <c r="C569" t="s">
        <v>2129</v>
      </c>
      <c r="D569" t="s">
        <v>2129</v>
      </c>
      <c r="E569">
        <v>5482.5508953416002</v>
      </c>
      <c r="F569">
        <v>766246.45054759597</v>
      </c>
    </row>
    <row r="570" spans="1:6" x14ac:dyDescent="0.3">
      <c r="A570">
        <v>569</v>
      </c>
      <c r="B570" t="s">
        <v>2130</v>
      </c>
      <c r="C570" t="s">
        <v>2131</v>
      </c>
      <c r="D570" t="s">
        <v>2131</v>
      </c>
      <c r="E570">
        <v>4703.6690880489195</v>
      </c>
      <c r="F570">
        <v>374340.84399176802</v>
      </c>
    </row>
    <row r="571" spans="1:6" x14ac:dyDescent="0.3">
      <c r="A571">
        <v>570</v>
      </c>
      <c r="B571" t="s">
        <v>2132</v>
      </c>
      <c r="C571" t="s">
        <v>2133</v>
      </c>
      <c r="D571" t="s">
        <v>2133</v>
      </c>
      <c r="E571">
        <v>4661.15468045121</v>
      </c>
      <c r="F571">
        <v>460274.77403721301</v>
      </c>
    </row>
    <row r="572" spans="1:6" x14ac:dyDescent="0.3">
      <c r="A572">
        <v>571</v>
      </c>
      <c r="B572" t="s">
        <v>2134</v>
      </c>
      <c r="C572" t="s">
        <v>2135</v>
      </c>
      <c r="D572" t="s">
        <v>2135</v>
      </c>
      <c r="E572">
        <v>4043.6361241986001</v>
      </c>
      <c r="F572">
        <v>357875.13223730598</v>
      </c>
    </row>
    <row r="573" spans="1:6" x14ac:dyDescent="0.3">
      <c r="A573">
        <v>572</v>
      </c>
      <c r="B573" t="s">
        <v>2136</v>
      </c>
      <c r="C573" t="s">
        <v>2137</v>
      </c>
      <c r="D573" t="s">
        <v>2137</v>
      </c>
      <c r="E573">
        <v>4993.9920961716198</v>
      </c>
      <c r="F573">
        <v>567992.67059425195</v>
      </c>
    </row>
    <row r="574" spans="1:6" x14ac:dyDescent="0.3">
      <c r="A574">
        <v>573</v>
      </c>
      <c r="B574" t="s">
        <v>2138</v>
      </c>
      <c r="C574" t="s">
        <v>2139</v>
      </c>
      <c r="D574" t="s">
        <v>2139</v>
      </c>
      <c r="E574">
        <v>5167.3987582465397</v>
      </c>
      <c r="F574">
        <v>496650.03775875102</v>
      </c>
    </row>
    <row r="575" spans="1:6" x14ac:dyDescent="0.3">
      <c r="A575">
        <v>574</v>
      </c>
      <c r="B575" t="s">
        <v>2140</v>
      </c>
      <c r="C575" t="s">
        <v>2141</v>
      </c>
      <c r="D575" t="s">
        <v>2141</v>
      </c>
      <c r="E575">
        <v>4001.19271586384</v>
      </c>
      <c r="F575">
        <v>775777.45126189396</v>
      </c>
    </row>
    <row r="576" spans="1:6" x14ac:dyDescent="0.3">
      <c r="A576">
        <v>575</v>
      </c>
      <c r="B576" t="s">
        <v>2142</v>
      </c>
      <c r="C576" t="s">
        <v>2143</v>
      </c>
      <c r="D576" t="s">
        <v>2143</v>
      </c>
      <c r="E576">
        <v>4458.7954993698004</v>
      </c>
      <c r="F576">
        <v>634690.21250110096</v>
      </c>
    </row>
    <row r="577" spans="1:6" x14ac:dyDescent="0.3">
      <c r="A577">
        <v>576</v>
      </c>
      <c r="B577" t="s">
        <v>2144</v>
      </c>
      <c r="C577" t="s">
        <v>2145</v>
      </c>
      <c r="D577" t="s">
        <v>2145</v>
      </c>
      <c r="E577">
        <v>6248.7647200363299</v>
      </c>
      <c r="F577">
        <v>548488.12041630095</v>
      </c>
    </row>
    <row r="578" spans="1:6" x14ac:dyDescent="0.3">
      <c r="A578">
        <v>577</v>
      </c>
      <c r="B578" t="s">
        <v>2146</v>
      </c>
      <c r="C578" t="s">
        <v>2147</v>
      </c>
      <c r="D578" t="s">
        <v>2147</v>
      </c>
      <c r="E578">
        <v>4002.7341387804399</v>
      </c>
      <c r="F578">
        <v>396428.650740746</v>
      </c>
    </row>
    <row r="579" spans="1:6" x14ac:dyDescent="0.3">
      <c r="A579">
        <v>578</v>
      </c>
      <c r="B579" t="s">
        <v>2148</v>
      </c>
      <c r="C579" t="s">
        <v>2149</v>
      </c>
      <c r="D579" t="s">
        <v>2149</v>
      </c>
      <c r="E579">
        <v>7231.0618204389802</v>
      </c>
      <c r="F579">
        <v>1328362.15949123</v>
      </c>
    </row>
    <row r="580" spans="1:6" x14ac:dyDescent="0.3">
      <c r="A580">
        <v>579</v>
      </c>
      <c r="B580" t="s">
        <v>2150</v>
      </c>
      <c r="C580" t="s">
        <v>2151</v>
      </c>
      <c r="D580" t="s">
        <v>2151</v>
      </c>
      <c r="E580">
        <v>11781.7859219168</v>
      </c>
      <c r="F580">
        <v>4142475.26497501</v>
      </c>
    </row>
    <row r="581" spans="1:6" x14ac:dyDescent="0.3">
      <c r="A581">
        <v>580</v>
      </c>
      <c r="B581" t="s">
        <v>2152</v>
      </c>
      <c r="C581" t="s">
        <v>2153</v>
      </c>
      <c r="D581" t="s">
        <v>2153</v>
      </c>
      <c r="E581">
        <v>7514.2928739526797</v>
      </c>
      <c r="F581">
        <v>1115022.6153041101</v>
      </c>
    </row>
    <row r="582" spans="1:6" x14ac:dyDescent="0.3">
      <c r="A582">
        <v>581</v>
      </c>
      <c r="B582" t="s">
        <v>2154</v>
      </c>
      <c r="C582" t="s">
        <v>2155</v>
      </c>
      <c r="D582" t="s">
        <v>2155</v>
      </c>
      <c r="E582">
        <v>6070.0418810329702</v>
      </c>
      <c r="F582">
        <v>1066409.54828257</v>
      </c>
    </row>
    <row r="583" spans="1:6" x14ac:dyDescent="0.3">
      <c r="A583">
        <v>582</v>
      </c>
      <c r="B583" t="s">
        <v>2156</v>
      </c>
      <c r="C583" t="s">
        <v>2157</v>
      </c>
      <c r="D583" t="s">
        <v>2157</v>
      </c>
      <c r="E583">
        <v>7534.0472985370998</v>
      </c>
      <c r="F583">
        <v>1073017.96114531</v>
      </c>
    </row>
    <row r="584" spans="1:6" x14ac:dyDescent="0.3">
      <c r="A584">
        <v>583</v>
      </c>
      <c r="B584" t="s">
        <v>2158</v>
      </c>
      <c r="C584" t="s">
        <v>2159</v>
      </c>
      <c r="D584" t="s">
        <v>2159</v>
      </c>
      <c r="E584">
        <v>6951.2016247583097</v>
      </c>
      <c r="F584">
        <v>1327853.6017656999</v>
      </c>
    </row>
    <row r="585" spans="1:6" x14ac:dyDescent="0.3">
      <c r="A585">
        <v>584</v>
      </c>
      <c r="B585" t="s">
        <v>2160</v>
      </c>
      <c r="C585" t="s">
        <v>2161</v>
      </c>
      <c r="D585" t="s">
        <v>2161</v>
      </c>
      <c r="E585">
        <v>7050.21600084275</v>
      </c>
      <c r="F585">
        <v>1534910.7010283901</v>
      </c>
    </row>
    <row r="586" spans="1:6" x14ac:dyDescent="0.3">
      <c r="A586">
        <v>585</v>
      </c>
      <c r="B586" t="s">
        <v>2162</v>
      </c>
      <c r="C586" t="s">
        <v>2163</v>
      </c>
      <c r="D586" t="s">
        <v>2163</v>
      </c>
      <c r="E586">
        <v>9911.8198295125003</v>
      </c>
      <c r="F586">
        <v>1433905.14209478</v>
      </c>
    </row>
    <row r="587" spans="1:6" x14ac:dyDescent="0.3">
      <c r="A587">
        <v>586</v>
      </c>
      <c r="B587" t="s">
        <v>2164</v>
      </c>
      <c r="C587" t="s">
        <v>2165</v>
      </c>
      <c r="D587" t="s">
        <v>2165</v>
      </c>
      <c r="E587">
        <v>9773.6993671369692</v>
      </c>
      <c r="F587">
        <v>1507797.42310492</v>
      </c>
    </row>
    <row r="588" spans="1:6" x14ac:dyDescent="0.3">
      <c r="A588">
        <v>587</v>
      </c>
      <c r="B588" t="s">
        <v>2166</v>
      </c>
      <c r="C588" t="s">
        <v>2167</v>
      </c>
      <c r="D588" t="s">
        <v>2167</v>
      </c>
      <c r="E588">
        <v>8832.0238154272902</v>
      </c>
      <c r="F588">
        <v>1434917.4270108</v>
      </c>
    </row>
    <row r="589" spans="1:6" x14ac:dyDescent="0.3">
      <c r="A589">
        <v>588</v>
      </c>
      <c r="B589" t="s">
        <v>2168</v>
      </c>
      <c r="C589" t="s">
        <v>2169</v>
      </c>
      <c r="D589" t="s">
        <v>2169</v>
      </c>
      <c r="E589">
        <v>5728.36205510526</v>
      </c>
      <c r="F589">
        <v>822713.14122548897</v>
      </c>
    </row>
    <row r="590" spans="1:6" x14ac:dyDescent="0.3">
      <c r="A590">
        <v>589</v>
      </c>
      <c r="B590" t="s">
        <v>2170</v>
      </c>
      <c r="C590" t="s">
        <v>2171</v>
      </c>
      <c r="D590" t="s">
        <v>2171</v>
      </c>
      <c r="E590">
        <v>7428.2871028818599</v>
      </c>
      <c r="F590">
        <v>1480596.4187419401</v>
      </c>
    </row>
    <row r="591" spans="1:6" x14ac:dyDescent="0.3">
      <c r="A591">
        <v>590</v>
      </c>
      <c r="B591" t="s">
        <v>2172</v>
      </c>
      <c r="C591" t="s">
        <v>2173</v>
      </c>
      <c r="D591" t="s">
        <v>2173</v>
      </c>
      <c r="E591">
        <v>6761.6710502878404</v>
      </c>
      <c r="F591">
        <v>1119347.9820206999</v>
      </c>
    </row>
    <row r="592" spans="1:6" x14ac:dyDescent="0.3">
      <c r="A592">
        <v>591</v>
      </c>
      <c r="B592" t="s">
        <v>2174</v>
      </c>
      <c r="C592" t="s">
        <v>2175</v>
      </c>
      <c r="D592" t="s">
        <v>2175</v>
      </c>
      <c r="E592">
        <v>6577.1356117721398</v>
      </c>
      <c r="F592">
        <v>1795522.78299338</v>
      </c>
    </row>
    <row r="593" spans="1:6" x14ac:dyDescent="0.3">
      <c r="A593">
        <v>592</v>
      </c>
      <c r="B593" t="s">
        <v>2176</v>
      </c>
      <c r="C593" t="s">
        <v>2177</v>
      </c>
      <c r="D593" t="s">
        <v>2177</v>
      </c>
      <c r="E593">
        <v>8217.6986831750892</v>
      </c>
      <c r="F593">
        <v>1881817.1627102599</v>
      </c>
    </row>
    <row r="594" spans="1:6" x14ac:dyDescent="0.3">
      <c r="A594">
        <v>593</v>
      </c>
      <c r="B594" t="s">
        <v>2178</v>
      </c>
      <c r="C594" t="s">
        <v>2179</v>
      </c>
      <c r="D594" t="s">
        <v>2179</v>
      </c>
      <c r="E594">
        <v>7042.4305798473597</v>
      </c>
      <c r="F594">
        <v>1203638.2346361601</v>
      </c>
    </row>
    <row r="595" spans="1:6" x14ac:dyDescent="0.3">
      <c r="A595">
        <v>594</v>
      </c>
      <c r="B595" t="s">
        <v>2180</v>
      </c>
      <c r="C595" t="s">
        <v>2181</v>
      </c>
      <c r="D595" t="s">
        <v>2181</v>
      </c>
      <c r="E595">
        <v>9026.0513907893001</v>
      </c>
      <c r="F595">
        <v>2957898.09775896</v>
      </c>
    </row>
    <row r="596" spans="1:6" x14ac:dyDescent="0.3">
      <c r="A596">
        <v>595</v>
      </c>
      <c r="B596" t="s">
        <v>2182</v>
      </c>
      <c r="C596" t="s">
        <v>2183</v>
      </c>
      <c r="D596" t="s">
        <v>2183</v>
      </c>
      <c r="E596">
        <v>7440.7624194507798</v>
      </c>
      <c r="F596">
        <v>1640540.5416142901</v>
      </c>
    </row>
    <row r="597" spans="1:6" x14ac:dyDescent="0.3">
      <c r="A597">
        <v>596</v>
      </c>
      <c r="B597" t="s">
        <v>2184</v>
      </c>
      <c r="C597" t="s">
        <v>2185</v>
      </c>
      <c r="D597" t="s">
        <v>2185</v>
      </c>
      <c r="E597">
        <v>6603.1407577827204</v>
      </c>
      <c r="F597">
        <v>1307814.3922038299</v>
      </c>
    </row>
    <row r="598" spans="1:6" x14ac:dyDescent="0.3">
      <c r="A598">
        <v>597</v>
      </c>
      <c r="B598" t="s">
        <v>2186</v>
      </c>
      <c r="C598" t="s">
        <v>2187</v>
      </c>
      <c r="D598" t="s">
        <v>2187</v>
      </c>
      <c r="E598">
        <v>14244.6775633334</v>
      </c>
      <c r="F598">
        <v>7061573.67430152</v>
      </c>
    </row>
    <row r="599" spans="1:6" x14ac:dyDescent="0.3">
      <c r="A599">
        <v>598</v>
      </c>
      <c r="B599" t="s">
        <v>2188</v>
      </c>
      <c r="C599" t="s">
        <v>2189</v>
      </c>
      <c r="D599" t="s">
        <v>2189</v>
      </c>
      <c r="E599">
        <v>4669.0323763536799</v>
      </c>
      <c r="F599">
        <v>544158.62527132605</v>
      </c>
    </row>
    <row r="600" spans="1:6" x14ac:dyDescent="0.3">
      <c r="A600">
        <v>599</v>
      </c>
      <c r="B600" t="s">
        <v>2190</v>
      </c>
      <c r="C600" t="s">
        <v>2191</v>
      </c>
      <c r="D600" t="s">
        <v>2191</v>
      </c>
      <c r="E600">
        <v>5364.0777610039604</v>
      </c>
      <c r="F600">
        <v>724706.48955256597</v>
      </c>
    </row>
    <row r="601" spans="1:6" x14ac:dyDescent="0.3">
      <c r="A601">
        <v>600</v>
      </c>
      <c r="B601" t="s">
        <v>2192</v>
      </c>
      <c r="C601" t="s">
        <v>2193</v>
      </c>
      <c r="D601" t="s">
        <v>2193</v>
      </c>
      <c r="E601">
        <v>7322.0456884191799</v>
      </c>
      <c r="F601">
        <v>725055.78323895601</v>
      </c>
    </row>
    <row r="602" spans="1:6" x14ac:dyDescent="0.3">
      <c r="A602">
        <v>601</v>
      </c>
      <c r="B602" t="s">
        <v>2194</v>
      </c>
      <c r="C602" t="s">
        <v>2195</v>
      </c>
      <c r="D602" t="s">
        <v>2195</v>
      </c>
      <c r="E602">
        <v>8025.8399517170301</v>
      </c>
      <c r="F602">
        <v>778035.30906448199</v>
      </c>
    </row>
    <row r="603" spans="1:6" x14ac:dyDescent="0.3">
      <c r="A603">
        <v>602</v>
      </c>
      <c r="B603" t="s">
        <v>2196</v>
      </c>
      <c r="C603" t="s">
        <v>2197</v>
      </c>
      <c r="D603" t="s">
        <v>2197</v>
      </c>
      <c r="E603">
        <v>5046.4070941685504</v>
      </c>
      <c r="F603">
        <v>457995.31830131798</v>
      </c>
    </row>
    <row r="604" spans="1:6" x14ac:dyDescent="0.3">
      <c r="A604">
        <v>603</v>
      </c>
      <c r="B604" t="s">
        <v>2198</v>
      </c>
      <c r="C604" t="s">
        <v>2199</v>
      </c>
      <c r="D604" t="s">
        <v>2199</v>
      </c>
      <c r="E604">
        <v>4157.5890102819003</v>
      </c>
      <c r="F604">
        <v>575084.96331458399</v>
      </c>
    </row>
    <row r="605" spans="1:6" x14ac:dyDescent="0.3">
      <c r="A605">
        <v>604</v>
      </c>
      <c r="B605" t="s">
        <v>2200</v>
      </c>
      <c r="C605" t="s">
        <v>2201</v>
      </c>
      <c r="D605" t="s">
        <v>2201</v>
      </c>
      <c r="E605">
        <v>4757.3638976476504</v>
      </c>
      <c r="F605">
        <v>556973.71059795702</v>
      </c>
    </row>
    <row r="606" spans="1:6" x14ac:dyDescent="0.3">
      <c r="A606">
        <v>605</v>
      </c>
      <c r="B606" t="s">
        <v>2202</v>
      </c>
      <c r="C606" t="s">
        <v>2203</v>
      </c>
      <c r="D606" t="s">
        <v>2203</v>
      </c>
      <c r="E606">
        <v>5169.4569658034097</v>
      </c>
      <c r="F606">
        <v>561913.98139825696</v>
      </c>
    </row>
    <row r="607" spans="1:6" x14ac:dyDescent="0.3">
      <c r="A607">
        <v>606</v>
      </c>
      <c r="B607" t="s">
        <v>2204</v>
      </c>
      <c r="C607" t="s">
        <v>2205</v>
      </c>
      <c r="D607" t="s">
        <v>2205</v>
      </c>
      <c r="E607">
        <v>4183.6345745591698</v>
      </c>
      <c r="F607">
        <v>527014.63518655498</v>
      </c>
    </row>
    <row r="608" spans="1:6" x14ac:dyDescent="0.3">
      <c r="A608">
        <v>607</v>
      </c>
      <c r="B608" t="s">
        <v>2206</v>
      </c>
      <c r="C608" t="s">
        <v>2207</v>
      </c>
      <c r="D608" t="s">
        <v>2207</v>
      </c>
      <c r="E608">
        <v>4827.2959867686604</v>
      </c>
      <c r="F608">
        <v>654826.43272106606</v>
      </c>
    </row>
    <row r="609" spans="1:6" x14ac:dyDescent="0.3">
      <c r="A609">
        <v>608</v>
      </c>
      <c r="B609" t="s">
        <v>2208</v>
      </c>
      <c r="C609" t="s">
        <v>2209</v>
      </c>
      <c r="D609" t="s">
        <v>2209</v>
      </c>
      <c r="E609">
        <v>5302.7101258556704</v>
      </c>
      <c r="F609">
        <v>635526.83976896096</v>
      </c>
    </row>
    <row r="610" spans="1:6" x14ac:dyDescent="0.3">
      <c r="A610">
        <v>609</v>
      </c>
      <c r="B610" t="s">
        <v>2210</v>
      </c>
      <c r="C610" t="s">
        <v>2211</v>
      </c>
      <c r="D610" t="s">
        <v>2211</v>
      </c>
      <c r="E610">
        <v>3761.1566872349999</v>
      </c>
      <c r="F610">
        <v>679358.545524591</v>
      </c>
    </row>
    <row r="611" spans="1:6" x14ac:dyDescent="0.3">
      <c r="A611">
        <v>610</v>
      </c>
      <c r="B611" t="s">
        <v>2212</v>
      </c>
      <c r="C611" t="s">
        <v>2213</v>
      </c>
      <c r="D611" t="s">
        <v>2213</v>
      </c>
      <c r="E611">
        <v>5846.01168404295</v>
      </c>
      <c r="F611">
        <v>1068210.3609261201</v>
      </c>
    </row>
    <row r="612" spans="1:6" x14ac:dyDescent="0.3">
      <c r="A612">
        <v>611</v>
      </c>
      <c r="B612" t="s">
        <v>2214</v>
      </c>
      <c r="C612" t="s">
        <v>2215</v>
      </c>
      <c r="D612" t="s">
        <v>2215</v>
      </c>
      <c r="E612">
        <v>6966.5849402364802</v>
      </c>
      <c r="F612">
        <v>528644.74800843501</v>
      </c>
    </row>
    <row r="613" spans="1:6" x14ac:dyDescent="0.3">
      <c r="A613">
        <v>612</v>
      </c>
      <c r="B613" t="s">
        <v>2216</v>
      </c>
      <c r="C613" t="s">
        <v>2217</v>
      </c>
      <c r="D613" t="s">
        <v>2217</v>
      </c>
      <c r="E613">
        <v>6347.6189233688701</v>
      </c>
      <c r="F613">
        <v>631180.35777636105</v>
      </c>
    </row>
    <row r="614" spans="1:6" x14ac:dyDescent="0.3">
      <c r="A614">
        <v>613</v>
      </c>
      <c r="B614" t="s">
        <v>2218</v>
      </c>
      <c r="C614" t="s">
        <v>2219</v>
      </c>
      <c r="D614" t="s">
        <v>2219</v>
      </c>
      <c r="E614">
        <v>6211.9226053297698</v>
      </c>
      <c r="F614">
        <v>525215.75820687402</v>
      </c>
    </row>
    <row r="615" spans="1:6" x14ac:dyDescent="0.3">
      <c r="A615">
        <v>614</v>
      </c>
      <c r="B615" t="s">
        <v>2220</v>
      </c>
      <c r="C615" t="s">
        <v>2221</v>
      </c>
      <c r="D615" t="s">
        <v>2221</v>
      </c>
      <c r="E615">
        <v>8485.2731355524102</v>
      </c>
      <c r="F615">
        <v>1232429.81566094</v>
      </c>
    </row>
    <row r="616" spans="1:6" x14ac:dyDescent="0.3">
      <c r="A616">
        <v>615</v>
      </c>
      <c r="B616" t="s">
        <v>2222</v>
      </c>
      <c r="C616" t="s">
        <v>2223</v>
      </c>
      <c r="D616" t="s">
        <v>2223</v>
      </c>
      <c r="E616">
        <v>5996.5632479988699</v>
      </c>
      <c r="F616">
        <v>921680.84499200794</v>
      </c>
    </row>
    <row r="617" spans="1:6" x14ac:dyDescent="0.3">
      <c r="A617">
        <v>616</v>
      </c>
      <c r="B617" t="s">
        <v>2224</v>
      </c>
      <c r="C617" t="s">
        <v>2225</v>
      </c>
      <c r="D617" t="s">
        <v>2225</v>
      </c>
      <c r="E617">
        <v>6367.1070877706798</v>
      </c>
      <c r="F617">
        <v>589065.316567556</v>
      </c>
    </row>
    <row r="618" spans="1:6" x14ac:dyDescent="0.3">
      <c r="A618">
        <v>617</v>
      </c>
      <c r="B618" t="s">
        <v>2226</v>
      </c>
      <c r="C618" t="s">
        <v>2227</v>
      </c>
      <c r="D618" t="s">
        <v>2227</v>
      </c>
      <c r="E618">
        <v>4531.93231961742</v>
      </c>
      <c r="F618">
        <v>683453.40293029405</v>
      </c>
    </row>
    <row r="619" spans="1:6" x14ac:dyDescent="0.3">
      <c r="A619">
        <v>618</v>
      </c>
      <c r="B619" t="s">
        <v>2228</v>
      </c>
      <c r="C619" t="s">
        <v>2229</v>
      </c>
      <c r="D619" t="s">
        <v>2229</v>
      </c>
      <c r="E619">
        <v>6593.1514645253501</v>
      </c>
      <c r="F619">
        <v>580388.44921936397</v>
      </c>
    </row>
    <row r="620" spans="1:6" x14ac:dyDescent="0.3">
      <c r="A620">
        <v>619</v>
      </c>
      <c r="B620" t="s">
        <v>2230</v>
      </c>
      <c r="C620" t="s">
        <v>2231</v>
      </c>
      <c r="D620" t="s">
        <v>2231</v>
      </c>
      <c r="E620">
        <v>5324.6660851983997</v>
      </c>
      <c r="F620">
        <v>818674.06298756704</v>
      </c>
    </row>
    <row r="621" spans="1:6" x14ac:dyDescent="0.3">
      <c r="A621">
        <v>620</v>
      </c>
      <c r="B621" t="s">
        <v>2232</v>
      </c>
      <c r="C621" t="s">
        <v>2233</v>
      </c>
      <c r="D621" t="s">
        <v>2233</v>
      </c>
      <c r="E621">
        <v>5281.3301530912304</v>
      </c>
      <c r="F621">
        <v>615337.45597712102</v>
      </c>
    </row>
    <row r="622" spans="1:6" x14ac:dyDescent="0.3">
      <c r="A622">
        <v>621</v>
      </c>
      <c r="B622" t="s">
        <v>2234</v>
      </c>
      <c r="C622" t="s">
        <v>2235</v>
      </c>
      <c r="D622" t="s">
        <v>2235</v>
      </c>
      <c r="E622">
        <v>6108.0032365943298</v>
      </c>
      <c r="F622">
        <v>1079932.78680509</v>
      </c>
    </row>
    <row r="623" spans="1:6" x14ac:dyDescent="0.3">
      <c r="A623">
        <v>622</v>
      </c>
      <c r="B623" t="s">
        <v>2236</v>
      </c>
      <c r="C623" t="s">
        <v>2237</v>
      </c>
      <c r="D623" t="s">
        <v>2237</v>
      </c>
      <c r="E623">
        <v>6167.7925713925097</v>
      </c>
      <c r="F623">
        <v>703879.057743137</v>
      </c>
    </row>
    <row r="624" spans="1:6" x14ac:dyDescent="0.3">
      <c r="A624">
        <v>623</v>
      </c>
      <c r="B624" t="s">
        <v>2238</v>
      </c>
      <c r="C624" t="s">
        <v>2239</v>
      </c>
      <c r="D624" t="s">
        <v>2239</v>
      </c>
      <c r="E624">
        <v>6967.3652990903502</v>
      </c>
      <c r="F624">
        <v>901940.09288479399</v>
      </c>
    </row>
    <row r="625" spans="1:6" x14ac:dyDescent="0.3">
      <c r="A625">
        <v>624</v>
      </c>
      <c r="B625" t="s">
        <v>2240</v>
      </c>
      <c r="C625" t="s">
        <v>2241</v>
      </c>
      <c r="D625" t="s">
        <v>2241</v>
      </c>
      <c r="E625">
        <v>8705.6226051741705</v>
      </c>
      <c r="F625">
        <v>1136543.29249606</v>
      </c>
    </row>
    <row r="626" spans="1:6" x14ac:dyDescent="0.3">
      <c r="A626">
        <v>625</v>
      </c>
      <c r="B626" t="s">
        <v>2242</v>
      </c>
      <c r="C626" t="s">
        <v>2243</v>
      </c>
      <c r="D626" t="s">
        <v>2243</v>
      </c>
      <c r="E626">
        <v>5497.9722358027602</v>
      </c>
      <c r="F626">
        <v>948822.45771267801</v>
      </c>
    </row>
    <row r="627" spans="1:6" x14ac:dyDescent="0.3">
      <c r="A627">
        <v>626</v>
      </c>
      <c r="B627" t="s">
        <v>2244</v>
      </c>
      <c r="C627" t="s">
        <v>2245</v>
      </c>
      <c r="D627" t="s">
        <v>2245</v>
      </c>
      <c r="E627">
        <v>6801.7036250438996</v>
      </c>
      <c r="F627">
        <v>966273.457669253</v>
      </c>
    </row>
    <row r="628" spans="1:6" x14ac:dyDescent="0.3">
      <c r="A628">
        <v>627</v>
      </c>
      <c r="B628" t="s">
        <v>2246</v>
      </c>
      <c r="C628" t="s">
        <v>2247</v>
      </c>
      <c r="D628" t="s">
        <v>2247</v>
      </c>
      <c r="E628">
        <v>6840.7114339210902</v>
      </c>
      <c r="F628">
        <v>708584.94878608198</v>
      </c>
    </row>
    <row r="629" spans="1:6" x14ac:dyDescent="0.3">
      <c r="A629">
        <v>628</v>
      </c>
      <c r="B629" t="s">
        <v>2248</v>
      </c>
      <c r="C629" t="s">
        <v>2249</v>
      </c>
      <c r="D629" t="s">
        <v>2249</v>
      </c>
      <c r="E629">
        <v>6064.7019997976004</v>
      </c>
      <c r="F629">
        <v>1033219.6858457</v>
      </c>
    </row>
    <row r="630" spans="1:6" x14ac:dyDescent="0.3">
      <c r="A630">
        <v>629</v>
      </c>
      <c r="B630" t="s">
        <v>2250</v>
      </c>
      <c r="C630" t="s">
        <v>2251</v>
      </c>
      <c r="D630" t="s">
        <v>2251</v>
      </c>
      <c r="E630">
        <v>5862.0660453333703</v>
      </c>
      <c r="F630">
        <v>769424.82312030101</v>
      </c>
    </row>
    <row r="631" spans="1:6" x14ac:dyDescent="0.3">
      <c r="A631">
        <v>630</v>
      </c>
      <c r="B631" t="s">
        <v>2252</v>
      </c>
      <c r="C631" t="s">
        <v>2253</v>
      </c>
      <c r="D631" t="s">
        <v>2253</v>
      </c>
      <c r="E631">
        <v>4656.6427908907299</v>
      </c>
      <c r="F631">
        <v>1122084.8868434399</v>
      </c>
    </row>
    <row r="632" spans="1:6" x14ac:dyDescent="0.3">
      <c r="A632">
        <v>631</v>
      </c>
      <c r="B632" t="s">
        <v>2254</v>
      </c>
      <c r="C632" t="s">
        <v>2255</v>
      </c>
      <c r="D632" t="s">
        <v>2255</v>
      </c>
      <c r="E632">
        <v>4236.3447380482103</v>
      </c>
      <c r="F632">
        <v>689210.73249583901</v>
      </c>
    </row>
    <row r="633" spans="1:6" x14ac:dyDescent="0.3">
      <c r="A633">
        <v>632</v>
      </c>
      <c r="B633" t="s">
        <v>2256</v>
      </c>
      <c r="C633" t="s">
        <v>2257</v>
      </c>
      <c r="D633" t="s">
        <v>2257</v>
      </c>
      <c r="E633">
        <v>5344.8123082529901</v>
      </c>
      <c r="F633">
        <v>681168.69618411304</v>
      </c>
    </row>
    <row r="634" spans="1:6" x14ac:dyDescent="0.3">
      <c r="A634">
        <v>633</v>
      </c>
      <c r="B634" t="s">
        <v>2258</v>
      </c>
      <c r="C634" t="s">
        <v>2259</v>
      </c>
      <c r="D634" t="s">
        <v>2259</v>
      </c>
      <c r="E634">
        <v>5322.1131530901703</v>
      </c>
      <c r="F634">
        <v>936528.15935740503</v>
      </c>
    </row>
    <row r="635" spans="1:6" x14ac:dyDescent="0.3">
      <c r="A635">
        <v>634</v>
      </c>
      <c r="B635" t="s">
        <v>2260</v>
      </c>
      <c r="C635" t="s">
        <v>2261</v>
      </c>
      <c r="D635" t="s">
        <v>2261</v>
      </c>
      <c r="E635">
        <v>5482.4162949585098</v>
      </c>
      <c r="F635">
        <v>976263.59101908805</v>
      </c>
    </row>
    <row r="636" spans="1:6" x14ac:dyDescent="0.3">
      <c r="A636">
        <v>635</v>
      </c>
      <c r="B636" t="s">
        <v>2262</v>
      </c>
      <c r="C636" t="s">
        <v>2263</v>
      </c>
      <c r="D636" t="s">
        <v>2263</v>
      </c>
      <c r="E636">
        <v>5075.3448740664098</v>
      </c>
      <c r="F636">
        <v>873808.21924345696</v>
      </c>
    </row>
    <row r="637" spans="1:6" x14ac:dyDescent="0.3">
      <c r="A637">
        <v>636</v>
      </c>
      <c r="B637" t="s">
        <v>2264</v>
      </c>
      <c r="C637" t="s">
        <v>2265</v>
      </c>
      <c r="D637" t="s">
        <v>2265</v>
      </c>
      <c r="E637">
        <v>4278.102883908</v>
      </c>
      <c r="F637">
        <v>774715.99935734796</v>
      </c>
    </row>
    <row r="638" spans="1:6" x14ac:dyDescent="0.3">
      <c r="A638">
        <v>637</v>
      </c>
      <c r="B638" t="s">
        <v>2266</v>
      </c>
      <c r="C638" t="s">
        <v>2267</v>
      </c>
      <c r="D638" t="s">
        <v>2267</v>
      </c>
      <c r="E638">
        <v>5303.5867948079303</v>
      </c>
      <c r="F638">
        <v>1024310.43496481</v>
      </c>
    </row>
    <row r="639" spans="1:6" x14ac:dyDescent="0.3">
      <c r="A639">
        <v>638</v>
      </c>
      <c r="B639" t="s">
        <v>2268</v>
      </c>
      <c r="C639" t="s">
        <v>2269</v>
      </c>
      <c r="D639" t="s">
        <v>2269</v>
      </c>
      <c r="E639">
        <v>5878.4915833299101</v>
      </c>
      <c r="F639">
        <v>816296.04145142902</v>
      </c>
    </row>
    <row r="640" spans="1:6" x14ac:dyDescent="0.3">
      <c r="A640">
        <v>639</v>
      </c>
      <c r="B640" t="s">
        <v>2270</v>
      </c>
      <c r="C640" t="s">
        <v>2271</v>
      </c>
      <c r="D640" t="s">
        <v>2271</v>
      </c>
      <c r="E640">
        <v>7660.5150796358603</v>
      </c>
      <c r="F640">
        <v>1287834.90595158</v>
      </c>
    </row>
    <row r="641" spans="1:6" x14ac:dyDescent="0.3">
      <c r="A641">
        <v>640</v>
      </c>
      <c r="B641" t="s">
        <v>2272</v>
      </c>
      <c r="C641" t="s">
        <v>2273</v>
      </c>
      <c r="D641" t="s">
        <v>2273</v>
      </c>
      <c r="E641">
        <v>4547.7073026519502</v>
      </c>
      <c r="F641">
        <v>767477.16468265699</v>
      </c>
    </row>
    <row r="642" spans="1:6" x14ac:dyDescent="0.3">
      <c r="A642">
        <v>641</v>
      </c>
      <c r="B642" t="s">
        <v>2274</v>
      </c>
      <c r="C642" t="s">
        <v>2275</v>
      </c>
      <c r="D642" t="s">
        <v>2275</v>
      </c>
      <c r="E642">
        <v>4796.4174763073097</v>
      </c>
      <c r="F642">
        <v>646063.35813050601</v>
      </c>
    </row>
    <row r="643" spans="1:6" x14ac:dyDescent="0.3">
      <c r="A643">
        <v>642</v>
      </c>
      <c r="B643" t="s">
        <v>2276</v>
      </c>
      <c r="C643" t="s">
        <v>2277</v>
      </c>
      <c r="D643" t="s">
        <v>2277</v>
      </c>
      <c r="E643">
        <v>8011.9065166180799</v>
      </c>
      <c r="F643">
        <v>1417710.3796687899</v>
      </c>
    </row>
    <row r="644" spans="1:6" x14ac:dyDescent="0.3">
      <c r="A644">
        <v>643</v>
      </c>
      <c r="B644" t="s">
        <v>2278</v>
      </c>
      <c r="C644" t="s">
        <v>2279</v>
      </c>
      <c r="D644" t="s">
        <v>2279</v>
      </c>
      <c r="E644">
        <v>5968.2959209846404</v>
      </c>
      <c r="F644">
        <v>796921.26273767406</v>
      </c>
    </row>
    <row r="645" spans="1:6" x14ac:dyDescent="0.3">
      <c r="A645">
        <v>644</v>
      </c>
      <c r="B645" t="s">
        <v>2280</v>
      </c>
      <c r="C645" t="s">
        <v>2281</v>
      </c>
      <c r="D645" t="s">
        <v>2281</v>
      </c>
      <c r="E645">
        <v>5580.6599227310498</v>
      </c>
      <c r="F645">
        <v>956684.76092974795</v>
      </c>
    </row>
    <row r="646" spans="1:6" x14ac:dyDescent="0.3">
      <c r="A646">
        <v>645</v>
      </c>
      <c r="B646" t="s">
        <v>2282</v>
      </c>
      <c r="C646" t="s">
        <v>2283</v>
      </c>
      <c r="D646" t="s">
        <v>2283</v>
      </c>
      <c r="E646">
        <v>5703.74636421583</v>
      </c>
      <c r="F646">
        <v>732489.46018621896</v>
      </c>
    </row>
    <row r="647" spans="1:6" x14ac:dyDescent="0.3">
      <c r="A647">
        <v>646</v>
      </c>
      <c r="B647" t="s">
        <v>2284</v>
      </c>
      <c r="C647" t="s">
        <v>2285</v>
      </c>
      <c r="D647" t="s">
        <v>2285</v>
      </c>
      <c r="E647">
        <v>5918.4864579023297</v>
      </c>
      <c r="F647">
        <v>1017795.66760665</v>
      </c>
    </row>
    <row r="648" spans="1:6" x14ac:dyDescent="0.3">
      <c r="A648">
        <v>647</v>
      </c>
      <c r="B648" t="s">
        <v>2286</v>
      </c>
      <c r="C648" t="s">
        <v>2287</v>
      </c>
      <c r="D648" t="s">
        <v>2287</v>
      </c>
      <c r="E648">
        <v>4921.2985323329704</v>
      </c>
      <c r="F648">
        <v>640016.84233762801</v>
      </c>
    </row>
    <row r="649" spans="1:6" x14ac:dyDescent="0.3">
      <c r="A649">
        <v>648</v>
      </c>
      <c r="B649" t="s">
        <v>2288</v>
      </c>
      <c r="C649" t="s">
        <v>2289</v>
      </c>
      <c r="D649" t="s">
        <v>2289</v>
      </c>
      <c r="E649">
        <v>3860.9392005700902</v>
      </c>
      <c r="F649">
        <v>623892.58403800102</v>
      </c>
    </row>
    <row r="650" spans="1:6" x14ac:dyDescent="0.3">
      <c r="A650">
        <v>649</v>
      </c>
      <c r="B650" t="s">
        <v>2290</v>
      </c>
      <c r="C650" t="s">
        <v>2291</v>
      </c>
      <c r="D650" t="s">
        <v>2291</v>
      </c>
      <c r="E650">
        <v>5609.2417449951599</v>
      </c>
      <c r="F650">
        <v>989976.44713329605</v>
      </c>
    </row>
    <row r="651" spans="1:6" x14ac:dyDescent="0.3">
      <c r="A651">
        <v>650</v>
      </c>
      <c r="B651" t="s">
        <v>2292</v>
      </c>
      <c r="C651" t="s">
        <v>2293</v>
      </c>
      <c r="D651" t="s">
        <v>2293</v>
      </c>
      <c r="E651">
        <v>6038.03092488942</v>
      </c>
      <c r="F651">
        <v>1154862.66081277</v>
      </c>
    </row>
    <row r="652" spans="1:6" x14ac:dyDescent="0.3">
      <c r="A652">
        <v>651</v>
      </c>
      <c r="B652" t="s">
        <v>2294</v>
      </c>
      <c r="C652" t="s">
        <v>2295</v>
      </c>
      <c r="D652" t="s">
        <v>2295</v>
      </c>
      <c r="E652">
        <v>5252.7782422705804</v>
      </c>
      <c r="F652">
        <v>1059376.07915687</v>
      </c>
    </row>
    <row r="653" spans="1:6" x14ac:dyDescent="0.3">
      <c r="A653">
        <v>652</v>
      </c>
      <c r="B653" t="s">
        <v>2296</v>
      </c>
      <c r="C653" t="s">
        <v>2297</v>
      </c>
      <c r="D653" t="s">
        <v>2297</v>
      </c>
      <c r="E653">
        <v>5161.4584220931802</v>
      </c>
      <c r="F653">
        <v>818735.12731411797</v>
      </c>
    </row>
    <row r="654" spans="1:6" x14ac:dyDescent="0.3">
      <c r="A654">
        <v>653</v>
      </c>
      <c r="B654" t="s">
        <v>2298</v>
      </c>
      <c r="C654" t="s">
        <v>2299</v>
      </c>
      <c r="D654" t="s">
        <v>2299</v>
      </c>
      <c r="E654">
        <v>6380.8651338625205</v>
      </c>
      <c r="F654">
        <v>1436702.59408318</v>
      </c>
    </row>
    <row r="655" spans="1:6" x14ac:dyDescent="0.3">
      <c r="A655">
        <v>654</v>
      </c>
      <c r="B655" t="s">
        <v>2300</v>
      </c>
      <c r="C655" t="s">
        <v>2301</v>
      </c>
      <c r="D655" t="s">
        <v>2301</v>
      </c>
      <c r="E655">
        <v>4766.0768725390699</v>
      </c>
      <c r="F655">
        <v>745676.40734276304</v>
      </c>
    </row>
    <row r="656" spans="1:6" x14ac:dyDescent="0.3">
      <c r="A656">
        <v>655</v>
      </c>
      <c r="B656" t="s">
        <v>2302</v>
      </c>
      <c r="C656" t="s">
        <v>2303</v>
      </c>
      <c r="D656" t="s">
        <v>2303</v>
      </c>
      <c r="E656">
        <v>6588.8554344542999</v>
      </c>
      <c r="F656">
        <v>1051278.0635071199</v>
      </c>
    </row>
    <row r="657" spans="1:6" x14ac:dyDescent="0.3">
      <c r="A657">
        <v>656</v>
      </c>
      <c r="B657" t="s">
        <v>2304</v>
      </c>
      <c r="C657" t="s">
        <v>2305</v>
      </c>
      <c r="D657" t="s">
        <v>2305</v>
      </c>
      <c r="E657">
        <v>6160.5113253153804</v>
      </c>
      <c r="F657">
        <v>1031665.41306291</v>
      </c>
    </row>
    <row r="658" spans="1:6" x14ac:dyDescent="0.3">
      <c r="A658">
        <v>657</v>
      </c>
      <c r="B658" t="s">
        <v>2306</v>
      </c>
      <c r="C658" t="s">
        <v>2307</v>
      </c>
      <c r="D658" t="s">
        <v>2307</v>
      </c>
      <c r="E658">
        <v>6080.70608799202</v>
      </c>
      <c r="F658">
        <v>939502.16688249295</v>
      </c>
    </row>
    <row r="659" spans="1:6" x14ac:dyDescent="0.3">
      <c r="A659">
        <v>658</v>
      </c>
      <c r="B659" t="s">
        <v>2308</v>
      </c>
      <c r="C659" t="s">
        <v>2309</v>
      </c>
      <c r="D659" t="s">
        <v>2309</v>
      </c>
      <c r="E659">
        <v>4986.9594774260704</v>
      </c>
      <c r="F659">
        <v>769812.529847736</v>
      </c>
    </row>
    <row r="660" spans="1:6" x14ac:dyDescent="0.3">
      <c r="A660">
        <v>659</v>
      </c>
      <c r="B660" t="s">
        <v>2310</v>
      </c>
      <c r="C660" t="s">
        <v>2311</v>
      </c>
      <c r="D660" t="s">
        <v>2311</v>
      </c>
      <c r="E660">
        <v>7192.2353261615999</v>
      </c>
      <c r="F660">
        <v>1355022.1439008401</v>
      </c>
    </row>
    <row r="661" spans="1:6" x14ac:dyDescent="0.3">
      <c r="A661">
        <v>660</v>
      </c>
      <c r="B661" t="s">
        <v>2312</v>
      </c>
      <c r="C661" t="s">
        <v>2313</v>
      </c>
      <c r="D661" t="s">
        <v>2313</v>
      </c>
      <c r="E661">
        <v>5687.1616406538797</v>
      </c>
      <c r="F661">
        <v>1187223.7657685699</v>
      </c>
    </row>
    <row r="662" spans="1:6" x14ac:dyDescent="0.3">
      <c r="A662">
        <v>661</v>
      </c>
      <c r="B662" t="s">
        <v>2314</v>
      </c>
      <c r="C662" t="s">
        <v>2315</v>
      </c>
      <c r="D662" t="s">
        <v>2315</v>
      </c>
      <c r="E662">
        <v>5865.2138015356004</v>
      </c>
      <c r="F662">
        <v>958680.78163890506</v>
      </c>
    </row>
    <row r="663" spans="1:6" x14ac:dyDescent="0.3">
      <c r="A663">
        <v>662</v>
      </c>
      <c r="B663" t="s">
        <v>2316</v>
      </c>
      <c r="C663" t="s">
        <v>2317</v>
      </c>
      <c r="D663" t="s">
        <v>2317</v>
      </c>
      <c r="E663">
        <v>5252.4891529394499</v>
      </c>
      <c r="F663">
        <v>965114.41164165502</v>
      </c>
    </row>
    <row r="664" spans="1:6" x14ac:dyDescent="0.3">
      <c r="A664">
        <v>663</v>
      </c>
      <c r="B664" t="s">
        <v>2318</v>
      </c>
      <c r="C664" t="s">
        <v>2319</v>
      </c>
      <c r="D664" t="s">
        <v>2319</v>
      </c>
      <c r="E664">
        <v>8881.3258154302803</v>
      </c>
      <c r="F664">
        <v>1732722.5669034801</v>
      </c>
    </row>
    <row r="665" spans="1:6" x14ac:dyDescent="0.3">
      <c r="A665">
        <v>664</v>
      </c>
      <c r="B665" t="s">
        <v>2320</v>
      </c>
      <c r="C665" t="s">
        <v>2321</v>
      </c>
      <c r="D665" t="s">
        <v>2321</v>
      </c>
      <c r="E665">
        <v>4904.5363297656104</v>
      </c>
      <c r="F665">
        <v>775683.51586578402</v>
      </c>
    </row>
    <row r="666" spans="1:6" x14ac:dyDescent="0.3">
      <c r="A666">
        <v>665</v>
      </c>
      <c r="B666" t="s">
        <v>2322</v>
      </c>
      <c r="C666" t="s">
        <v>2323</v>
      </c>
      <c r="D666" t="s">
        <v>2323</v>
      </c>
      <c r="E666">
        <v>9998.2217785525099</v>
      </c>
      <c r="F666">
        <v>1950727.65749425</v>
      </c>
    </row>
    <row r="667" spans="1:6" x14ac:dyDescent="0.3">
      <c r="A667">
        <v>666</v>
      </c>
      <c r="B667" t="s">
        <v>2324</v>
      </c>
      <c r="C667" t="s">
        <v>2325</v>
      </c>
      <c r="D667" t="s">
        <v>2325</v>
      </c>
      <c r="E667">
        <v>13129.136354382599</v>
      </c>
      <c r="F667">
        <v>5404197.1612352096</v>
      </c>
    </row>
    <row r="668" spans="1:6" x14ac:dyDescent="0.3">
      <c r="A668">
        <v>667</v>
      </c>
      <c r="B668" t="s">
        <v>2326</v>
      </c>
      <c r="C668" t="s">
        <v>2327</v>
      </c>
      <c r="D668" t="s">
        <v>2327</v>
      </c>
      <c r="E668">
        <v>6657.2761982898101</v>
      </c>
      <c r="F668">
        <v>926112.72026108496</v>
      </c>
    </row>
    <row r="669" spans="1:6" x14ac:dyDescent="0.3">
      <c r="A669">
        <v>668</v>
      </c>
      <c r="B669" t="s">
        <v>2328</v>
      </c>
      <c r="C669" t="s">
        <v>2329</v>
      </c>
      <c r="D669" t="s">
        <v>2329</v>
      </c>
      <c r="E669">
        <v>6234.97193740282</v>
      </c>
      <c r="F669">
        <v>1145955.8485272301</v>
      </c>
    </row>
    <row r="670" spans="1:6" x14ac:dyDescent="0.3">
      <c r="A670">
        <v>669</v>
      </c>
      <c r="B670" t="s">
        <v>2330</v>
      </c>
      <c r="C670" t="s">
        <v>2331</v>
      </c>
      <c r="D670" t="s">
        <v>2331</v>
      </c>
      <c r="E670">
        <v>6225.0806677084802</v>
      </c>
      <c r="F670">
        <v>1047999.83629717</v>
      </c>
    </row>
    <row r="671" spans="1:6" x14ac:dyDescent="0.3">
      <c r="A671">
        <v>670</v>
      </c>
      <c r="B671" t="s">
        <v>2332</v>
      </c>
      <c r="C671" t="s">
        <v>2333</v>
      </c>
      <c r="D671" t="s">
        <v>2333</v>
      </c>
      <c r="E671">
        <v>5168.2850584499402</v>
      </c>
      <c r="F671">
        <v>770797.84630583797</v>
      </c>
    </row>
    <row r="672" spans="1:6" x14ac:dyDescent="0.3">
      <c r="A672">
        <v>671</v>
      </c>
      <c r="B672" t="s">
        <v>2334</v>
      </c>
      <c r="C672" t="s">
        <v>2335</v>
      </c>
      <c r="D672" t="s">
        <v>2335</v>
      </c>
      <c r="E672">
        <v>5747.7044123239702</v>
      </c>
      <c r="F672">
        <v>809440.82064270705</v>
      </c>
    </row>
    <row r="673" spans="1:6" x14ac:dyDescent="0.3">
      <c r="A673">
        <v>672</v>
      </c>
      <c r="B673" t="s">
        <v>2336</v>
      </c>
      <c r="C673" t="s">
        <v>2337</v>
      </c>
      <c r="D673" t="s">
        <v>2337</v>
      </c>
      <c r="E673">
        <v>6084.5300775127398</v>
      </c>
      <c r="F673">
        <v>743301.38038761902</v>
      </c>
    </row>
    <row r="674" spans="1:6" x14ac:dyDescent="0.3">
      <c r="A674">
        <v>673</v>
      </c>
      <c r="B674" t="s">
        <v>2338</v>
      </c>
      <c r="C674" t="s">
        <v>2339</v>
      </c>
      <c r="D674" t="s">
        <v>2339</v>
      </c>
      <c r="E674">
        <v>7035.9709782189802</v>
      </c>
      <c r="F674">
        <v>1156327.47675322</v>
      </c>
    </row>
    <row r="675" spans="1:6" x14ac:dyDescent="0.3">
      <c r="A675">
        <v>674</v>
      </c>
      <c r="B675" t="s">
        <v>2340</v>
      </c>
      <c r="C675" t="s">
        <v>2341</v>
      </c>
      <c r="D675" t="s">
        <v>2341</v>
      </c>
      <c r="E675">
        <v>8793.8949968338493</v>
      </c>
      <c r="F675">
        <v>1763994.1231319299</v>
      </c>
    </row>
    <row r="676" spans="1:6" x14ac:dyDescent="0.3">
      <c r="A676">
        <v>675</v>
      </c>
      <c r="B676" t="s">
        <v>2342</v>
      </c>
      <c r="C676" t="s">
        <v>2343</v>
      </c>
      <c r="D676" t="s">
        <v>2343</v>
      </c>
      <c r="E676">
        <v>6360.3686514876399</v>
      </c>
      <c r="F676">
        <v>925283.08671059401</v>
      </c>
    </row>
    <row r="677" spans="1:6" x14ac:dyDescent="0.3">
      <c r="A677">
        <v>676</v>
      </c>
      <c r="B677" t="s">
        <v>2344</v>
      </c>
      <c r="C677" t="s">
        <v>2345</v>
      </c>
      <c r="D677" t="s">
        <v>2345</v>
      </c>
      <c r="E677">
        <v>6856.4924319544298</v>
      </c>
      <c r="F677">
        <v>929036.51630670903</v>
      </c>
    </row>
    <row r="678" spans="1:6" x14ac:dyDescent="0.3">
      <c r="A678">
        <v>677</v>
      </c>
      <c r="B678" t="s">
        <v>2346</v>
      </c>
      <c r="C678" t="s">
        <v>2347</v>
      </c>
      <c r="D678" t="s">
        <v>2347</v>
      </c>
      <c r="E678">
        <v>7296.2908599022703</v>
      </c>
      <c r="F678">
        <v>962027.00316693506</v>
      </c>
    </row>
    <row r="679" spans="1:6" x14ac:dyDescent="0.3">
      <c r="A679">
        <v>678</v>
      </c>
      <c r="B679" t="s">
        <v>2348</v>
      </c>
      <c r="C679" t="s">
        <v>2349</v>
      </c>
      <c r="D679" t="s">
        <v>2349</v>
      </c>
      <c r="E679">
        <v>9708.8519153308498</v>
      </c>
      <c r="F679">
        <v>1545950.5154174999</v>
      </c>
    </row>
    <row r="680" spans="1:6" x14ac:dyDescent="0.3">
      <c r="A680">
        <v>679</v>
      </c>
      <c r="B680" t="s">
        <v>2350</v>
      </c>
      <c r="C680" t="s">
        <v>2351</v>
      </c>
      <c r="D680" t="s">
        <v>2351</v>
      </c>
      <c r="E680">
        <v>8056.3854088042599</v>
      </c>
      <c r="F680">
        <v>1482277.3442071001</v>
      </c>
    </row>
    <row r="681" spans="1:6" x14ac:dyDescent="0.3">
      <c r="A681">
        <v>680</v>
      </c>
      <c r="B681" t="s">
        <v>2352</v>
      </c>
      <c r="C681" t="s">
        <v>2353</v>
      </c>
      <c r="D681" t="s">
        <v>2353</v>
      </c>
      <c r="E681">
        <v>10202.623436743999</v>
      </c>
      <c r="F681">
        <v>1669370.6201528001</v>
      </c>
    </row>
    <row r="682" spans="1:6" x14ac:dyDescent="0.3">
      <c r="A682">
        <v>681</v>
      </c>
      <c r="B682" t="s">
        <v>2354</v>
      </c>
      <c r="C682" t="s">
        <v>2355</v>
      </c>
      <c r="D682" t="s">
        <v>2355</v>
      </c>
      <c r="E682">
        <v>7535.94884437152</v>
      </c>
      <c r="F682">
        <v>1246496.6487042799</v>
      </c>
    </row>
    <row r="683" spans="1:6" x14ac:dyDescent="0.3">
      <c r="A683">
        <v>682</v>
      </c>
      <c r="B683" t="s">
        <v>2356</v>
      </c>
      <c r="C683" t="s">
        <v>2357</v>
      </c>
      <c r="D683" t="s">
        <v>2357</v>
      </c>
      <c r="E683">
        <v>6346.5955458921699</v>
      </c>
      <c r="F683">
        <v>898431.88564288104</v>
      </c>
    </row>
    <row r="684" spans="1:6" x14ac:dyDescent="0.3">
      <c r="A684">
        <v>683</v>
      </c>
      <c r="B684" t="s">
        <v>2358</v>
      </c>
      <c r="C684" t="s">
        <v>2359</v>
      </c>
      <c r="D684" t="s">
        <v>2359</v>
      </c>
      <c r="E684">
        <v>5526.6468834694197</v>
      </c>
      <c r="F684">
        <v>1162981.8833469299</v>
      </c>
    </row>
    <row r="685" spans="1:6" x14ac:dyDescent="0.3">
      <c r="A685">
        <v>684</v>
      </c>
      <c r="B685" t="s">
        <v>2360</v>
      </c>
      <c r="C685" t="s">
        <v>2361</v>
      </c>
      <c r="D685" t="s">
        <v>2361</v>
      </c>
      <c r="E685">
        <v>7380.2957913173605</v>
      </c>
      <c r="F685">
        <v>1653681.3955210301</v>
      </c>
    </row>
    <row r="686" spans="1:6" x14ac:dyDescent="0.3">
      <c r="A686">
        <v>685</v>
      </c>
      <c r="B686" t="s">
        <v>2362</v>
      </c>
      <c r="C686" t="s">
        <v>2363</v>
      </c>
      <c r="D686" t="s">
        <v>2363</v>
      </c>
      <c r="E686">
        <v>8185.0043506745196</v>
      </c>
      <c r="F686">
        <v>1711023.0104136099</v>
      </c>
    </row>
    <row r="687" spans="1:6" x14ac:dyDescent="0.3">
      <c r="A687">
        <v>686</v>
      </c>
      <c r="B687" t="s">
        <v>2364</v>
      </c>
      <c r="C687" t="s">
        <v>2365</v>
      </c>
      <c r="D687" t="s">
        <v>2365</v>
      </c>
      <c r="E687">
        <v>12589.3073315356</v>
      </c>
      <c r="F687">
        <v>3221198.9636261598</v>
      </c>
    </row>
    <row r="688" spans="1:6" x14ac:dyDescent="0.3">
      <c r="A688">
        <v>687</v>
      </c>
      <c r="B688" t="s">
        <v>2366</v>
      </c>
      <c r="C688" t="s">
        <v>2367</v>
      </c>
      <c r="D688" t="s">
        <v>2367</v>
      </c>
      <c r="E688">
        <v>10602.190630097601</v>
      </c>
      <c r="F688">
        <v>1330579.7585173801</v>
      </c>
    </row>
    <row r="689" spans="1:6" x14ac:dyDescent="0.3">
      <c r="A689">
        <v>688</v>
      </c>
      <c r="B689" t="s">
        <v>2368</v>
      </c>
      <c r="C689" t="s">
        <v>2369</v>
      </c>
      <c r="D689" t="s">
        <v>2369</v>
      </c>
      <c r="E689">
        <v>9513.4703882969898</v>
      </c>
      <c r="F689">
        <v>1634196.64608508</v>
      </c>
    </row>
    <row r="690" spans="1:6" x14ac:dyDescent="0.3">
      <c r="A690">
        <v>689</v>
      </c>
      <c r="B690" t="s">
        <v>2370</v>
      </c>
      <c r="C690" t="s">
        <v>2371</v>
      </c>
      <c r="D690" t="s">
        <v>2371</v>
      </c>
      <c r="E690">
        <v>6415.4747136613896</v>
      </c>
      <c r="F690">
        <v>1535935.7796614901</v>
      </c>
    </row>
    <row r="691" spans="1:6" x14ac:dyDescent="0.3">
      <c r="A691">
        <v>690</v>
      </c>
      <c r="B691" t="s">
        <v>2372</v>
      </c>
      <c r="C691" t="s">
        <v>2373</v>
      </c>
      <c r="D691" t="s">
        <v>2373</v>
      </c>
      <c r="E691">
        <v>4939.8464029368497</v>
      </c>
      <c r="F691">
        <v>546293.64321606897</v>
      </c>
    </row>
    <row r="692" spans="1:6" x14ac:dyDescent="0.3">
      <c r="A692">
        <v>691</v>
      </c>
      <c r="B692" t="s">
        <v>2374</v>
      </c>
      <c r="C692" t="s">
        <v>2375</v>
      </c>
      <c r="D692" t="s">
        <v>2375</v>
      </c>
      <c r="E692">
        <v>4151.1556479521196</v>
      </c>
      <c r="F692">
        <v>430759.50651345798</v>
      </c>
    </row>
    <row r="693" spans="1:6" x14ac:dyDescent="0.3">
      <c r="A693">
        <v>692</v>
      </c>
      <c r="B693" t="s">
        <v>2376</v>
      </c>
      <c r="C693" t="s">
        <v>2377</v>
      </c>
      <c r="D693" t="s">
        <v>2377</v>
      </c>
      <c r="E693">
        <v>9245.2169520970601</v>
      </c>
      <c r="F693">
        <v>1564130.96019199</v>
      </c>
    </row>
    <row r="694" spans="1:6" x14ac:dyDescent="0.3">
      <c r="A694">
        <v>693</v>
      </c>
      <c r="B694" t="s">
        <v>2378</v>
      </c>
      <c r="C694" t="s">
        <v>2379</v>
      </c>
      <c r="D694" t="s">
        <v>2379</v>
      </c>
      <c r="E694">
        <v>5112.9465547325699</v>
      </c>
      <c r="F694">
        <v>500474.294534043</v>
      </c>
    </row>
    <row r="695" spans="1:6" x14ac:dyDescent="0.3">
      <c r="A695">
        <v>694</v>
      </c>
      <c r="B695" t="s">
        <v>2380</v>
      </c>
      <c r="C695" t="s">
        <v>2381</v>
      </c>
      <c r="D695" t="s">
        <v>2381</v>
      </c>
      <c r="E695">
        <v>6259.3520949530603</v>
      </c>
      <c r="F695">
        <v>632016.16884773702</v>
      </c>
    </row>
    <row r="696" spans="1:6" x14ac:dyDescent="0.3">
      <c r="A696">
        <v>695</v>
      </c>
      <c r="B696" t="s">
        <v>2382</v>
      </c>
      <c r="C696" t="s">
        <v>2383</v>
      </c>
      <c r="D696" t="s">
        <v>2383</v>
      </c>
      <c r="E696">
        <v>5535.83701399863</v>
      </c>
      <c r="F696">
        <v>696067.87104020896</v>
      </c>
    </row>
    <row r="697" spans="1:6" x14ac:dyDescent="0.3">
      <c r="A697">
        <v>696</v>
      </c>
      <c r="B697" t="s">
        <v>2384</v>
      </c>
      <c r="C697" t="s">
        <v>2385</v>
      </c>
      <c r="D697" t="s">
        <v>2385</v>
      </c>
      <c r="E697">
        <v>4988.79500771528</v>
      </c>
      <c r="F697">
        <v>523427.35069735098</v>
      </c>
    </row>
    <row r="698" spans="1:6" x14ac:dyDescent="0.3">
      <c r="A698">
        <v>697</v>
      </c>
      <c r="B698" t="s">
        <v>2386</v>
      </c>
      <c r="C698" t="s">
        <v>2387</v>
      </c>
      <c r="D698" t="s">
        <v>2387</v>
      </c>
      <c r="E698">
        <v>4399.0342504528298</v>
      </c>
      <c r="F698">
        <v>588238.57402230601</v>
      </c>
    </row>
    <row r="699" spans="1:6" x14ac:dyDescent="0.3">
      <c r="A699">
        <v>698</v>
      </c>
      <c r="B699" t="s">
        <v>2388</v>
      </c>
      <c r="C699" t="s">
        <v>2389</v>
      </c>
      <c r="D699" t="s">
        <v>2389</v>
      </c>
      <c r="E699">
        <v>3929.2166474765099</v>
      </c>
      <c r="F699">
        <v>453926.509593806</v>
      </c>
    </row>
    <row r="700" spans="1:6" x14ac:dyDescent="0.3">
      <c r="A700">
        <v>699</v>
      </c>
      <c r="B700" t="s">
        <v>2390</v>
      </c>
      <c r="C700" t="s">
        <v>2391</v>
      </c>
      <c r="D700" t="s">
        <v>2391</v>
      </c>
      <c r="E700">
        <v>4450.6004080791099</v>
      </c>
      <c r="F700">
        <v>709252.55619311205</v>
      </c>
    </row>
    <row r="701" spans="1:6" x14ac:dyDescent="0.3">
      <c r="A701">
        <v>700</v>
      </c>
      <c r="B701" t="s">
        <v>2392</v>
      </c>
      <c r="C701" t="s">
        <v>2393</v>
      </c>
      <c r="D701" t="s">
        <v>2393</v>
      </c>
      <c r="E701">
        <v>4421.6288576531697</v>
      </c>
      <c r="F701">
        <v>490457.92158554099</v>
      </c>
    </row>
    <row r="702" spans="1:6" x14ac:dyDescent="0.3">
      <c r="A702">
        <v>701</v>
      </c>
      <c r="B702" t="s">
        <v>2394</v>
      </c>
      <c r="C702" t="s">
        <v>2395</v>
      </c>
      <c r="D702" t="s">
        <v>2395</v>
      </c>
      <c r="E702">
        <v>5920.2802054889798</v>
      </c>
      <c r="F702">
        <v>789187.72103938798</v>
      </c>
    </row>
    <row r="703" spans="1:6" x14ac:dyDescent="0.3">
      <c r="A703">
        <v>702</v>
      </c>
      <c r="B703" t="s">
        <v>2396</v>
      </c>
      <c r="C703" t="s">
        <v>2397</v>
      </c>
      <c r="D703" t="s">
        <v>2397</v>
      </c>
      <c r="E703">
        <v>13181.3558837292</v>
      </c>
      <c r="F703">
        <v>3405668.6786175901</v>
      </c>
    </row>
    <row r="704" spans="1:6" x14ac:dyDescent="0.3">
      <c r="A704">
        <v>703</v>
      </c>
      <c r="B704" t="s">
        <v>2398</v>
      </c>
      <c r="C704" t="s">
        <v>2399</v>
      </c>
      <c r="D704" t="s">
        <v>2399</v>
      </c>
      <c r="E704">
        <v>3087.6141026571199</v>
      </c>
      <c r="F704">
        <v>400089.87097602099</v>
      </c>
    </row>
    <row r="705" spans="1:6" x14ac:dyDescent="0.3">
      <c r="A705">
        <v>704</v>
      </c>
      <c r="B705" t="s">
        <v>2400</v>
      </c>
      <c r="C705" t="s">
        <v>2401</v>
      </c>
      <c r="D705" t="s">
        <v>2401</v>
      </c>
      <c r="E705">
        <v>4122.6891622378798</v>
      </c>
      <c r="F705">
        <v>652128.46362864599</v>
      </c>
    </row>
    <row r="706" spans="1:6" x14ac:dyDescent="0.3">
      <c r="A706">
        <v>705</v>
      </c>
      <c r="B706" t="s">
        <v>2402</v>
      </c>
      <c r="C706" t="s">
        <v>2403</v>
      </c>
      <c r="D706" t="s">
        <v>2403</v>
      </c>
      <c r="E706">
        <v>6166.5121149767201</v>
      </c>
      <c r="F706">
        <v>702347.51370516897</v>
      </c>
    </row>
    <row r="707" spans="1:6" x14ac:dyDescent="0.3">
      <c r="A707">
        <v>706</v>
      </c>
      <c r="B707" t="s">
        <v>2404</v>
      </c>
      <c r="C707" t="s">
        <v>2405</v>
      </c>
      <c r="D707" t="s">
        <v>2405</v>
      </c>
      <c r="E707">
        <v>4238.1570120384704</v>
      </c>
      <c r="F707">
        <v>501961.91122130101</v>
      </c>
    </row>
    <row r="708" spans="1:6" x14ac:dyDescent="0.3">
      <c r="A708">
        <v>707</v>
      </c>
      <c r="B708" t="s">
        <v>2406</v>
      </c>
      <c r="C708" t="s">
        <v>2407</v>
      </c>
      <c r="D708" t="s">
        <v>2407</v>
      </c>
      <c r="E708">
        <v>4557.9439556552697</v>
      </c>
      <c r="F708">
        <v>581214.91285336995</v>
      </c>
    </row>
    <row r="709" spans="1:6" x14ac:dyDescent="0.3">
      <c r="A709">
        <v>708</v>
      </c>
      <c r="B709" t="s">
        <v>2408</v>
      </c>
      <c r="C709" t="s">
        <v>2409</v>
      </c>
      <c r="D709" t="s">
        <v>2409</v>
      </c>
      <c r="E709">
        <v>3122.1570276573102</v>
      </c>
      <c r="F709">
        <v>439799.65598036902</v>
      </c>
    </row>
    <row r="710" spans="1:6" x14ac:dyDescent="0.3">
      <c r="A710">
        <v>709</v>
      </c>
      <c r="B710" t="s">
        <v>2410</v>
      </c>
      <c r="C710" t="s">
        <v>2411</v>
      </c>
      <c r="D710" t="s">
        <v>2411</v>
      </c>
      <c r="E710">
        <v>4816.1094806165802</v>
      </c>
      <c r="F710">
        <v>742770.86315744906</v>
      </c>
    </row>
    <row r="711" spans="1:6" x14ac:dyDescent="0.3">
      <c r="A711">
        <v>710</v>
      </c>
      <c r="B711" t="s">
        <v>2412</v>
      </c>
      <c r="C711" t="s">
        <v>2413</v>
      </c>
      <c r="D711" t="s">
        <v>2413</v>
      </c>
      <c r="E711">
        <v>4625.5291629337999</v>
      </c>
      <c r="F711">
        <v>385039.93598909402</v>
      </c>
    </row>
    <row r="712" spans="1:6" x14ac:dyDescent="0.3">
      <c r="A712">
        <v>711</v>
      </c>
      <c r="B712" t="s">
        <v>2414</v>
      </c>
      <c r="C712" t="s">
        <v>2415</v>
      </c>
      <c r="D712" t="s">
        <v>2415</v>
      </c>
      <c r="E712">
        <v>4651.7093486732101</v>
      </c>
      <c r="F712">
        <v>546208.01187485305</v>
      </c>
    </row>
    <row r="713" spans="1:6" x14ac:dyDescent="0.3">
      <c r="A713">
        <v>712</v>
      </c>
      <c r="B713" t="s">
        <v>2416</v>
      </c>
      <c r="C713" t="s">
        <v>2417</v>
      </c>
      <c r="D713" t="s">
        <v>2417</v>
      </c>
      <c r="E713">
        <v>8016.8408304876202</v>
      </c>
      <c r="F713">
        <v>1259064.13959931</v>
      </c>
    </row>
    <row r="714" spans="1:6" x14ac:dyDescent="0.3">
      <c r="A714">
        <v>713</v>
      </c>
      <c r="B714" t="s">
        <v>2418</v>
      </c>
      <c r="C714" t="s">
        <v>2419</v>
      </c>
      <c r="D714" t="s">
        <v>2419</v>
      </c>
      <c r="E714">
        <v>6303.2660497943398</v>
      </c>
      <c r="F714">
        <v>844075.26629019901</v>
      </c>
    </row>
    <row r="715" spans="1:6" x14ac:dyDescent="0.3">
      <c r="A715">
        <v>714</v>
      </c>
      <c r="B715" t="s">
        <v>2420</v>
      </c>
      <c r="C715" t="s">
        <v>2421</v>
      </c>
      <c r="D715" t="s">
        <v>2421</v>
      </c>
      <c r="E715">
        <v>3070.4418683367098</v>
      </c>
      <c r="F715">
        <v>459711.126638457</v>
      </c>
    </row>
    <row r="716" spans="1:6" x14ac:dyDescent="0.3">
      <c r="A716">
        <v>715</v>
      </c>
      <c r="B716" t="s">
        <v>2422</v>
      </c>
      <c r="C716" t="s">
        <v>2423</v>
      </c>
      <c r="D716" t="s">
        <v>2423</v>
      </c>
      <c r="E716">
        <v>3593.7900017862798</v>
      </c>
      <c r="F716">
        <v>449919.39988644503</v>
      </c>
    </row>
    <row r="717" spans="1:6" x14ac:dyDescent="0.3">
      <c r="A717">
        <v>716</v>
      </c>
      <c r="B717" t="s">
        <v>2424</v>
      </c>
      <c r="C717" t="s">
        <v>2425</v>
      </c>
      <c r="D717" t="s">
        <v>2425</v>
      </c>
      <c r="E717">
        <v>6300.59161784771</v>
      </c>
      <c r="F717">
        <v>1263468.5416312399</v>
      </c>
    </row>
    <row r="718" spans="1:6" x14ac:dyDescent="0.3">
      <c r="A718">
        <v>717</v>
      </c>
      <c r="B718" t="s">
        <v>2426</v>
      </c>
      <c r="C718" t="s">
        <v>2427</v>
      </c>
      <c r="D718" t="s">
        <v>2427</v>
      </c>
      <c r="E718">
        <v>4935.81363467551</v>
      </c>
      <c r="F718">
        <v>763707.27946637396</v>
      </c>
    </row>
    <row r="719" spans="1:6" x14ac:dyDescent="0.3">
      <c r="A719">
        <v>718</v>
      </c>
      <c r="B719" t="s">
        <v>2428</v>
      </c>
      <c r="C719" t="s">
        <v>2429</v>
      </c>
      <c r="D719" t="s">
        <v>2429</v>
      </c>
      <c r="E719">
        <v>4992.2578639881804</v>
      </c>
      <c r="F719">
        <v>787172.44180468598</v>
      </c>
    </row>
    <row r="720" spans="1:6" x14ac:dyDescent="0.3">
      <c r="A720">
        <v>719</v>
      </c>
      <c r="B720" t="s">
        <v>2430</v>
      </c>
      <c r="C720" t="s">
        <v>2431</v>
      </c>
      <c r="D720" t="s">
        <v>2431</v>
      </c>
      <c r="E720">
        <v>5091.2879127071601</v>
      </c>
      <c r="F720">
        <v>628171.72668625205</v>
      </c>
    </row>
    <row r="721" spans="1:6" x14ac:dyDescent="0.3">
      <c r="A721">
        <v>720</v>
      </c>
      <c r="B721" t="s">
        <v>2432</v>
      </c>
      <c r="C721" t="s">
        <v>2433</v>
      </c>
      <c r="D721" t="s">
        <v>2433</v>
      </c>
      <c r="E721">
        <v>5283.02737059641</v>
      </c>
      <c r="F721">
        <v>595163.484368445</v>
      </c>
    </row>
    <row r="722" spans="1:6" x14ac:dyDescent="0.3">
      <c r="A722">
        <v>721</v>
      </c>
      <c r="B722" t="s">
        <v>2434</v>
      </c>
      <c r="C722" t="s">
        <v>2435</v>
      </c>
      <c r="D722" t="s">
        <v>2435</v>
      </c>
      <c r="E722">
        <v>5651.5101902555898</v>
      </c>
      <c r="F722">
        <v>723098.89383820898</v>
      </c>
    </row>
    <row r="723" spans="1:6" x14ac:dyDescent="0.3">
      <c r="A723">
        <v>722</v>
      </c>
      <c r="B723" t="s">
        <v>2436</v>
      </c>
      <c r="C723" t="s">
        <v>2437</v>
      </c>
      <c r="D723" t="s">
        <v>2437</v>
      </c>
      <c r="E723">
        <v>10355.381926358201</v>
      </c>
      <c r="F723">
        <v>4223600.92136537</v>
      </c>
    </row>
    <row r="724" spans="1:6" x14ac:dyDescent="0.3">
      <c r="A724">
        <v>723</v>
      </c>
      <c r="B724" t="s">
        <v>2438</v>
      </c>
      <c r="C724" t="s">
        <v>2439</v>
      </c>
      <c r="D724" t="s">
        <v>2439</v>
      </c>
      <c r="E724">
        <v>11903.807274623199</v>
      </c>
      <c r="F724">
        <v>1898718.7963988199</v>
      </c>
    </row>
    <row r="725" spans="1:6" x14ac:dyDescent="0.3">
      <c r="A725">
        <v>724</v>
      </c>
      <c r="B725" t="s">
        <v>2440</v>
      </c>
      <c r="C725" t="s">
        <v>2441</v>
      </c>
      <c r="D725" t="s">
        <v>2441</v>
      </c>
      <c r="E725">
        <v>7781.2023978588704</v>
      </c>
      <c r="F725">
        <v>1327255.0994738401</v>
      </c>
    </row>
    <row r="726" spans="1:6" x14ac:dyDescent="0.3">
      <c r="A726">
        <v>725</v>
      </c>
      <c r="B726" t="s">
        <v>2442</v>
      </c>
      <c r="C726" t="s">
        <v>2443</v>
      </c>
      <c r="D726" t="s">
        <v>2443</v>
      </c>
      <c r="E726">
        <v>7351.8108290792497</v>
      </c>
      <c r="F726">
        <v>1418677.06084981</v>
      </c>
    </row>
    <row r="727" spans="1:6" x14ac:dyDescent="0.3">
      <c r="A727">
        <v>726</v>
      </c>
      <c r="B727" t="s">
        <v>2444</v>
      </c>
      <c r="C727" t="s">
        <v>2445</v>
      </c>
      <c r="D727" t="s">
        <v>2445</v>
      </c>
      <c r="E727">
        <v>10328.3721232518</v>
      </c>
      <c r="F727">
        <v>3320185.7713669701</v>
      </c>
    </row>
    <row r="728" spans="1:6" x14ac:dyDescent="0.3">
      <c r="A728">
        <v>727</v>
      </c>
      <c r="B728" t="s">
        <v>2446</v>
      </c>
      <c r="C728" t="s">
        <v>2447</v>
      </c>
      <c r="D728" t="s">
        <v>2447</v>
      </c>
      <c r="E728">
        <v>8969.8066709071099</v>
      </c>
      <c r="F728">
        <v>3076211.2593174102</v>
      </c>
    </row>
    <row r="729" spans="1:6" x14ac:dyDescent="0.3">
      <c r="A729">
        <v>728</v>
      </c>
      <c r="B729" t="s">
        <v>2448</v>
      </c>
      <c r="C729" t="s">
        <v>2449</v>
      </c>
      <c r="D729" t="s">
        <v>2449</v>
      </c>
      <c r="E729">
        <v>12538.535438508199</v>
      </c>
      <c r="F729">
        <v>4904400.9583584396</v>
      </c>
    </row>
    <row r="730" spans="1:6" x14ac:dyDescent="0.3">
      <c r="A730">
        <v>729</v>
      </c>
      <c r="B730" t="s">
        <v>2450</v>
      </c>
      <c r="C730" t="s">
        <v>2451</v>
      </c>
      <c r="D730" t="s">
        <v>2451</v>
      </c>
      <c r="E730">
        <v>5120.8302234058501</v>
      </c>
      <c r="F730">
        <v>760390.71045592695</v>
      </c>
    </row>
    <row r="731" spans="1:6" x14ac:dyDescent="0.3">
      <c r="A731">
        <v>730</v>
      </c>
      <c r="B731" t="s">
        <v>2452</v>
      </c>
      <c r="C731" t="s">
        <v>2453</v>
      </c>
      <c r="D731" t="s">
        <v>2453</v>
      </c>
      <c r="E731">
        <v>6497.00283347204</v>
      </c>
      <c r="F731">
        <v>1229928.3937500699</v>
      </c>
    </row>
    <row r="732" spans="1:6" x14ac:dyDescent="0.3">
      <c r="A732">
        <v>731</v>
      </c>
      <c r="B732" t="s">
        <v>2454</v>
      </c>
      <c r="C732" t="s">
        <v>2455</v>
      </c>
      <c r="D732" t="s">
        <v>2455</v>
      </c>
      <c r="E732">
        <v>5914.7911973139499</v>
      </c>
      <c r="F732">
        <v>1351338.59630962</v>
      </c>
    </row>
    <row r="733" spans="1:6" x14ac:dyDescent="0.3">
      <c r="A733">
        <v>732</v>
      </c>
      <c r="B733" t="s">
        <v>2456</v>
      </c>
      <c r="C733" t="s">
        <v>2457</v>
      </c>
      <c r="D733" t="s">
        <v>2457</v>
      </c>
      <c r="E733">
        <v>12757.5683968512</v>
      </c>
      <c r="F733">
        <v>3589963.1022004401</v>
      </c>
    </row>
    <row r="734" spans="1:6" x14ac:dyDescent="0.3">
      <c r="A734">
        <v>733</v>
      </c>
      <c r="B734" t="s">
        <v>2458</v>
      </c>
      <c r="C734" t="s">
        <v>2459</v>
      </c>
      <c r="D734" t="s">
        <v>2459</v>
      </c>
      <c r="E734">
        <v>6410.8849655335098</v>
      </c>
      <c r="F734">
        <v>1493813.22016474</v>
      </c>
    </row>
    <row r="735" spans="1:6" x14ac:dyDescent="0.3">
      <c r="A735">
        <v>734</v>
      </c>
      <c r="B735" t="s">
        <v>2460</v>
      </c>
      <c r="C735" t="s">
        <v>2461</v>
      </c>
      <c r="D735" t="s">
        <v>2461</v>
      </c>
      <c r="E735">
        <v>5730.70293014463</v>
      </c>
      <c r="F735">
        <v>1147058.9973074</v>
      </c>
    </row>
    <row r="736" spans="1:6" x14ac:dyDescent="0.3">
      <c r="A736">
        <v>735</v>
      </c>
      <c r="B736" t="s">
        <v>2462</v>
      </c>
      <c r="C736" t="s">
        <v>2463</v>
      </c>
      <c r="D736" t="s">
        <v>2463</v>
      </c>
      <c r="E736">
        <v>8136.5284754478798</v>
      </c>
      <c r="F736">
        <v>2344904.2232358898</v>
      </c>
    </row>
    <row r="737" spans="1:6" x14ac:dyDescent="0.3">
      <c r="A737">
        <v>736</v>
      </c>
      <c r="B737" t="s">
        <v>2464</v>
      </c>
      <c r="C737" t="s">
        <v>2465</v>
      </c>
      <c r="D737" t="s">
        <v>2465</v>
      </c>
      <c r="E737">
        <v>5692.18803989558</v>
      </c>
      <c r="F737">
        <v>1043490.54631542</v>
      </c>
    </row>
    <row r="738" spans="1:6" x14ac:dyDescent="0.3">
      <c r="A738">
        <v>737</v>
      </c>
      <c r="B738" t="s">
        <v>2466</v>
      </c>
      <c r="C738" t="s">
        <v>2467</v>
      </c>
      <c r="D738" t="s">
        <v>2467</v>
      </c>
      <c r="E738">
        <v>5767.2841822907903</v>
      </c>
      <c r="F738">
        <v>802379.251562241</v>
      </c>
    </row>
    <row r="739" spans="1:6" x14ac:dyDescent="0.3">
      <c r="A739">
        <v>738</v>
      </c>
      <c r="B739" t="s">
        <v>2468</v>
      </c>
      <c r="C739" t="s">
        <v>2469</v>
      </c>
      <c r="D739" t="s">
        <v>2469</v>
      </c>
      <c r="E739">
        <v>13615.345116922599</v>
      </c>
      <c r="F739">
        <v>7716093.4202720895</v>
      </c>
    </row>
    <row r="740" spans="1:6" x14ac:dyDescent="0.3">
      <c r="A740">
        <v>739</v>
      </c>
      <c r="B740" t="s">
        <v>2470</v>
      </c>
      <c r="C740" t="s">
        <v>2471</v>
      </c>
      <c r="D740" t="s">
        <v>2471</v>
      </c>
      <c r="E740">
        <v>8714.1404106434693</v>
      </c>
      <c r="F740">
        <v>1985297.2708561399</v>
      </c>
    </row>
    <row r="741" spans="1:6" x14ac:dyDescent="0.3">
      <c r="A741">
        <v>740</v>
      </c>
      <c r="B741" t="s">
        <v>2472</v>
      </c>
      <c r="C741" t="s">
        <v>2473</v>
      </c>
      <c r="D741" t="s">
        <v>2473</v>
      </c>
      <c r="E741">
        <v>4539.0392641771195</v>
      </c>
      <c r="F741">
        <v>730297.47690729296</v>
      </c>
    </row>
    <row r="742" spans="1:6" x14ac:dyDescent="0.3">
      <c r="A742">
        <v>741</v>
      </c>
      <c r="B742" t="s">
        <v>2474</v>
      </c>
      <c r="C742" t="s">
        <v>2475</v>
      </c>
      <c r="D742" t="s">
        <v>2475</v>
      </c>
      <c r="E742">
        <v>6276.4301510880696</v>
      </c>
      <c r="F742">
        <v>875391.48292442295</v>
      </c>
    </row>
    <row r="743" spans="1:6" x14ac:dyDescent="0.3">
      <c r="A743">
        <v>742</v>
      </c>
      <c r="B743" t="s">
        <v>2476</v>
      </c>
      <c r="C743" t="s">
        <v>2477</v>
      </c>
      <c r="D743" t="s">
        <v>2477</v>
      </c>
      <c r="E743">
        <v>8093.19713639764</v>
      </c>
      <c r="F743">
        <v>1704772.5981671801</v>
      </c>
    </row>
    <row r="744" spans="1:6" x14ac:dyDescent="0.3">
      <c r="A744">
        <v>743</v>
      </c>
      <c r="B744" t="s">
        <v>2478</v>
      </c>
      <c r="C744" t="s">
        <v>2479</v>
      </c>
      <c r="D744" t="s">
        <v>2479</v>
      </c>
      <c r="E744">
        <v>6546.3614857380198</v>
      </c>
      <c r="F744">
        <v>1513690.9253897499</v>
      </c>
    </row>
    <row r="745" spans="1:6" x14ac:dyDescent="0.3">
      <c r="A745">
        <v>744</v>
      </c>
      <c r="B745" t="s">
        <v>2480</v>
      </c>
      <c r="C745" t="s">
        <v>2481</v>
      </c>
      <c r="D745" t="s">
        <v>2481</v>
      </c>
      <c r="E745">
        <v>8306.8679189229697</v>
      </c>
      <c r="F745">
        <v>1164787.05015456</v>
      </c>
    </row>
    <row r="746" spans="1:6" x14ac:dyDescent="0.3">
      <c r="A746">
        <v>745</v>
      </c>
      <c r="B746" t="s">
        <v>2482</v>
      </c>
      <c r="C746" t="s">
        <v>2483</v>
      </c>
      <c r="D746" t="s">
        <v>2483</v>
      </c>
      <c r="E746">
        <v>6594.5330550184799</v>
      </c>
      <c r="F746">
        <v>1400232.7539379301</v>
      </c>
    </row>
    <row r="747" spans="1:6" x14ac:dyDescent="0.3">
      <c r="A747">
        <v>746</v>
      </c>
      <c r="B747" t="s">
        <v>2484</v>
      </c>
      <c r="C747" t="s">
        <v>2485</v>
      </c>
      <c r="D747" t="s">
        <v>2485</v>
      </c>
      <c r="E747">
        <v>7340.9600483101203</v>
      </c>
      <c r="F747">
        <v>955069.84035730304</v>
      </c>
    </row>
    <row r="748" spans="1:6" x14ac:dyDescent="0.3">
      <c r="A748">
        <v>747</v>
      </c>
      <c r="B748" t="s">
        <v>2486</v>
      </c>
      <c r="C748" t="s">
        <v>2487</v>
      </c>
      <c r="D748" t="s">
        <v>2487</v>
      </c>
      <c r="E748">
        <v>4017.2566067928201</v>
      </c>
      <c r="F748">
        <v>678903.00194405799</v>
      </c>
    </row>
    <row r="749" spans="1:6" x14ac:dyDescent="0.3">
      <c r="A749">
        <v>748</v>
      </c>
      <c r="B749" t="s">
        <v>2488</v>
      </c>
      <c r="C749" t="s">
        <v>2489</v>
      </c>
      <c r="D749" t="s">
        <v>2489</v>
      </c>
      <c r="E749">
        <v>4888.3529015157901</v>
      </c>
      <c r="F749">
        <v>603146.62288238597</v>
      </c>
    </row>
    <row r="750" spans="1:6" x14ac:dyDescent="0.3">
      <c r="A750">
        <v>749</v>
      </c>
      <c r="B750" t="s">
        <v>2490</v>
      </c>
      <c r="C750" t="s">
        <v>2491</v>
      </c>
      <c r="D750" t="s">
        <v>2491</v>
      </c>
      <c r="E750">
        <v>10257.294249860901</v>
      </c>
      <c r="F750">
        <v>3498150.38183372</v>
      </c>
    </row>
    <row r="751" spans="1:6" x14ac:dyDescent="0.3">
      <c r="A751">
        <v>750</v>
      </c>
      <c r="B751" t="s">
        <v>2492</v>
      </c>
      <c r="C751" t="s">
        <v>2493</v>
      </c>
      <c r="D751" t="s">
        <v>2493</v>
      </c>
      <c r="E751">
        <v>5929.21166832165</v>
      </c>
      <c r="F751">
        <v>903181.83145796706</v>
      </c>
    </row>
    <row r="752" spans="1:6" x14ac:dyDescent="0.3">
      <c r="A752">
        <v>751</v>
      </c>
      <c r="B752" t="s">
        <v>2494</v>
      </c>
      <c r="C752" t="s">
        <v>2495</v>
      </c>
      <c r="D752" t="s">
        <v>2495</v>
      </c>
      <c r="E752">
        <v>6063.15925950358</v>
      </c>
      <c r="F752">
        <v>1272323.3680391801</v>
      </c>
    </row>
    <row r="753" spans="1:6" x14ac:dyDescent="0.3">
      <c r="A753">
        <v>752</v>
      </c>
      <c r="B753" t="s">
        <v>2496</v>
      </c>
      <c r="C753" t="s">
        <v>2497</v>
      </c>
      <c r="D753" t="s">
        <v>2497</v>
      </c>
      <c r="E753">
        <v>6720.1096017930504</v>
      </c>
      <c r="F753">
        <v>1877636.3439773701</v>
      </c>
    </row>
    <row r="754" spans="1:6" x14ac:dyDescent="0.3">
      <c r="A754">
        <v>753</v>
      </c>
      <c r="B754" t="s">
        <v>2498</v>
      </c>
      <c r="C754" t="s">
        <v>2499</v>
      </c>
      <c r="D754" t="s">
        <v>2499</v>
      </c>
      <c r="E754">
        <v>7983.7661542081196</v>
      </c>
      <c r="F754">
        <v>688781.50185440795</v>
      </c>
    </row>
    <row r="755" spans="1:6" x14ac:dyDescent="0.3">
      <c r="A755">
        <v>754</v>
      </c>
      <c r="B755" t="s">
        <v>2500</v>
      </c>
      <c r="C755" t="s">
        <v>2501</v>
      </c>
      <c r="D755" t="s">
        <v>2501</v>
      </c>
      <c r="E755">
        <v>4255.9268124896098</v>
      </c>
      <c r="F755">
        <v>563833.997487157</v>
      </c>
    </row>
    <row r="756" spans="1:6" x14ac:dyDescent="0.3">
      <c r="A756">
        <v>755</v>
      </c>
      <c r="B756" t="s">
        <v>2502</v>
      </c>
      <c r="C756" t="s">
        <v>2503</v>
      </c>
      <c r="D756" t="s">
        <v>2503</v>
      </c>
      <c r="E756">
        <v>7014.3228778104003</v>
      </c>
      <c r="F756">
        <v>2641797.4728405899</v>
      </c>
    </row>
    <row r="757" spans="1:6" x14ac:dyDescent="0.3">
      <c r="A757">
        <v>756</v>
      </c>
      <c r="B757" t="s">
        <v>2504</v>
      </c>
      <c r="C757" t="s">
        <v>2505</v>
      </c>
      <c r="D757" t="s">
        <v>2505</v>
      </c>
      <c r="E757">
        <v>11796.510793744799</v>
      </c>
      <c r="F757">
        <v>4069284.5038259001</v>
      </c>
    </row>
    <row r="758" spans="1:6" x14ac:dyDescent="0.3">
      <c r="A758">
        <v>757</v>
      </c>
      <c r="B758" t="s">
        <v>2506</v>
      </c>
      <c r="C758" t="s">
        <v>2507</v>
      </c>
      <c r="D758" t="s">
        <v>2507</v>
      </c>
      <c r="E758">
        <v>7809.69116877944</v>
      </c>
      <c r="F758">
        <v>1842423.5624887799</v>
      </c>
    </row>
    <row r="759" spans="1:6" x14ac:dyDescent="0.3">
      <c r="A759">
        <v>758</v>
      </c>
      <c r="B759" t="s">
        <v>2508</v>
      </c>
      <c r="C759" t="s">
        <v>2509</v>
      </c>
      <c r="D759" t="s">
        <v>2509</v>
      </c>
      <c r="E759">
        <v>9562.2894609017003</v>
      </c>
      <c r="F759">
        <v>1757616.5232778001</v>
      </c>
    </row>
    <row r="760" spans="1:6" x14ac:dyDescent="0.3">
      <c r="A760">
        <v>759</v>
      </c>
      <c r="B760" t="s">
        <v>2510</v>
      </c>
      <c r="C760" t="s">
        <v>2511</v>
      </c>
      <c r="D760" t="s">
        <v>2511</v>
      </c>
      <c r="E760">
        <v>7438.6858315689697</v>
      </c>
      <c r="F760">
        <v>1086934.2985028101</v>
      </c>
    </row>
    <row r="761" spans="1:6" x14ac:dyDescent="0.3">
      <c r="A761">
        <v>760</v>
      </c>
      <c r="B761" t="s">
        <v>2512</v>
      </c>
      <c r="C761" t="s">
        <v>2513</v>
      </c>
      <c r="D761" t="s">
        <v>2513</v>
      </c>
      <c r="E761">
        <v>8334.37764694213</v>
      </c>
      <c r="F761">
        <v>1833008.1745713199</v>
      </c>
    </row>
    <row r="762" spans="1:6" x14ac:dyDescent="0.3">
      <c r="A762">
        <v>761</v>
      </c>
      <c r="B762" t="s">
        <v>2514</v>
      </c>
      <c r="C762" t="s">
        <v>2515</v>
      </c>
      <c r="D762" t="s">
        <v>2515</v>
      </c>
      <c r="E762">
        <v>4681.4133968830101</v>
      </c>
      <c r="F762">
        <v>799218.36035562598</v>
      </c>
    </row>
    <row r="763" spans="1:6" x14ac:dyDescent="0.3">
      <c r="A763">
        <v>762</v>
      </c>
      <c r="B763" t="s">
        <v>2516</v>
      </c>
      <c r="C763" t="s">
        <v>2517</v>
      </c>
      <c r="D763" t="s">
        <v>2517</v>
      </c>
      <c r="E763">
        <v>7121.0075418926999</v>
      </c>
      <c r="F763">
        <v>1111606.4657208601</v>
      </c>
    </row>
    <row r="764" spans="1:6" x14ac:dyDescent="0.3">
      <c r="A764">
        <v>763</v>
      </c>
      <c r="B764" t="s">
        <v>2518</v>
      </c>
      <c r="C764" t="s">
        <v>2519</v>
      </c>
      <c r="D764" t="s">
        <v>2519</v>
      </c>
      <c r="E764">
        <v>5638.4047808447103</v>
      </c>
      <c r="F764">
        <v>1244099.9897610701</v>
      </c>
    </row>
    <row r="765" spans="1:6" x14ac:dyDescent="0.3">
      <c r="A765">
        <v>764</v>
      </c>
      <c r="B765" t="s">
        <v>2520</v>
      </c>
      <c r="C765" t="s">
        <v>2521</v>
      </c>
      <c r="D765" t="s">
        <v>2521</v>
      </c>
      <c r="E765">
        <v>7827.4740089932402</v>
      </c>
      <c r="F765">
        <v>1336688.72710618</v>
      </c>
    </row>
    <row r="766" spans="1:6" x14ac:dyDescent="0.3">
      <c r="A766">
        <v>765</v>
      </c>
      <c r="B766" t="s">
        <v>2522</v>
      </c>
      <c r="C766" t="s">
        <v>2523</v>
      </c>
      <c r="D766" t="s">
        <v>2523</v>
      </c>
      <c r="E766">
        <v>7893.6107692529904</v>
      </c>
      <c r="F766">
        <v>1450239.43563019</v>
      </c>
    </row>
    <row r="767" spans="1:6" x14ac:dyDescent="0.3">
      <c r="A767">
        <v>766</v>
      </c>
      <c r="B767" t="s">
        <v>2524</v>
      </c>
      <c r="C767" t="s">
        <v>2525</v>
      </c>
      <c r="D767" t="s">
        <v>2525</v>
      </c>
      <c r="E767">
        <v>20468.949154988801</v>
      </c>
      <c r="F767">
        <v>12096528.8101974</v>
      </c>
    </row>
    <row r="768" spans="1:6" x14ac:dyDescent="0.3">
      <c r="A768">
        <v>767</v>
      </c>
      <c r="B768" t="s">
        <v>2526</v>
      </c>
      <c r="C768" t="s">
        <v>2527</v>
      </c>
      <c r="D768" t="s">
        <v>2527</v>
      </c>
      <c r="E768">
        <v>8249.3753465919708</v>
      </c>
      <c r="F768">
        <v>1904090.25070855</v>
      </c>
    </row>
    <row r="769" spans="1:6" x14ac:dyDescent="0.3">
      <c r="A769">
        <v>768</v>
      </c>
      <c r="B769" t="s">
        <v>2528</v>
      </c>
      <c r="C769" t="s">
        <v>2529</v>
      </c>
      <c r="D769" t="s">
        <v>2529</v>
      </c>
      <c r="E769">
        <v>8599.2604985972994</v>
      </c>
      <c r="F769">
        <v>905869.32210746396</v>
      </c>
    </row>
    <row r="770" spans="1:6" x14ac:dyDescent="0.3">
      <c r="A770">
        <v>769</v>
      </c>
      <c r="B770" t="s">
        <v>2530</v>
      </c>
      <c r="C770" t="s">
        <v>2531</v>
      </c>
      <c r="D770" t="s">
        <v>2531</v>
      </c>
      <c r="E770">
        <v>6782.4217412705602</v>
      </c>
      <c r="F770">
        <v>2462035.3573260298</v>
      </c>
    </row>
    <row r="771" spans="1:6" x14ac:dyDescent="0.3">
      <c r="A771">
        <v>770</v>
      </c>
      <c r="B771" t="s">
        <v>2532</v>
      </c>
      <c r="C771" t="s">
        <v>2533</v>
      </c>
      <c r="D771" t="s">
        <v>2533</v>
      </c>
      <c r="E771">
        <v>6525.8932315145703</v>
      </c>
      <c r="F771">
        <v>1282321.09810687</v>
      </c>
    </row>
    <row r="772" spans="1:6" x14ac:dyDescent="0.3">
      <c r="A772">
        <v>771</v>
      </c>
      <c r="B772" t="s">
        <v>2534</v>
      </c>
      <c r="C772" t="s">
        <v>2535</v>
      </c>
      <c r="D772" t="s">
        <v>2535</v>
      </c>
      <c r="E772">
        <v>7051.0794361436401</v>
      </c>
      <c r="F772">
        <v>1833379.30127425</v>
      </c>
    </row>
    <row r="773" spans="1:6" x14ac:dyDescent="0.3">
      <c r="A773">
        <v>772</v>
      </c>
      <c r="B773" t="s">
        <v>2536</v>
      </c>
      <c r="C773" t="s">
        <v>2537</v>
      </c>
      <c r="D773" t="s">
        <v>2537</v>
      </c>
      <c r="E773">
        <v>7641.2639519043896</v>
      </c>
      <c r="F773">
        <v>983173.64914654905</v>
      </c>
    </row>
    <row r="774" spans="1:6" x14ac:dyDescent="0.3">
      <c r="A774">
        <v>773</v>
      </c>
      <c r="B774" t="s">
        <v>2538</v>
      </c>
      <c r="C774" t="s">
        <v>2539</v>
      </c>
      <c r="D774" t="s">
        <v>2539</v>
      </c>
      <c r="E774">
        <v>6700.10695912754</v>
      </c>
      <c r="F774">
        <v>1444016.5069335799</v>
      </c>
    </row>
    <row r="775" spans="1:6" x14ac:dyDescent="0.3">
      <c r="A775">
        <v>774</v>
      </c>
      <c r="B775" t="s">
        <v>2540</v>
      </c>
      <c r="C775" t="s">
        <v>2541</v>
      </c>
      <c r="D775" t="s">
        <v>2541</v>
      </c>
      <c r="E775">
        <v>6067.6337181705903</v>
      </c>
      <c r="F775">
        <v>1955429.1113644401</v>
      </c>
    </row>
    <row r="776" spans="1:6" x14ac:dyDescent="0.3">
      <c r="A776">
        <v>775</v>
      </c>
      <c r="B776" t="s">
        <v>2542</v>
      </c>
      <c r="C776" t="s">
        <v>2543</v>
      </c>
      <c r="D776" t="s">
        <v>2543</v>
      </c>
      <c r="E776">
        <v>10778.9294650053</v>
      </c>
      <c r="F776">
        <v>3746059.3304296602</v>
      </c>
    </row>
    <row r="777" spans="1:6" x14ac:dyDescent="0.3">
      <c r="A777">
        <v>776</v>
      </c>
      <c r="B777" t="s">
        <v>2544</v>
      </c>
      <c r="C777" t="s">
        <v>2545</v>
      </c>
      <c r="D777" t="s">
        <v>2545</v>
      </c>
      <c r="E777">
        <v>10007.465344279201</v>
      </c>
      <c r="F777">
        <v>2745678.4599574101</v>
      </c>
    </row>
    <row r="778" spans="1:6" x14ac:dyDescent="0.3">
      <c r="A778">
        <v>777</v>
      </c>
      <c r="B778" t="s">
        <v>2546</v>
      </c>
      <c r="C778" t="s">
        <v>2547</v>
      </c>
      <c r="D778" t="s">
        <v>2547</v>
      </c>
      <c r="E778">
        <v>18639.8475516037</v>
      </c>
      <c r="F778">
        <v>6857199.34310441</v>
      </c>
    </row>
    <row r="779" spans="1:6" x14ac:dyDescent="0.3">
      <c r="A779">
        <v>778</v>
      </c>
      <c r="B779" t="s">
        <v>2548</v>
      </c>
      <c r="C779" t="s">
        <v>2549</v>
      </c>
      <c r="D779" t="s">
        <v>2549</v>
      </c>
      <c r="E779">
        <v>4208.5415855305</v>
      </c>
      <c r="F779">
        <v>707010.381876625</v>
      </c>
    </row>
    <row r="780" spans="1:6" x14ac:dyDescent="0.3">
      <c r="A780">
        <v>779</v>
      </c>
      <c r="B780" t="s">
        <v>2550</v>
      </c>
      <c r="C780" t="s">
        <v>2551</v>
      </c>
      <c r="D780" t="s">
        <v>2551</v>
      </c>
      <c r="E780">
        <v>6152.51775263335</v>
      </c>
      <c r="F780">
        <v>1046641.6363581</v>
      </c>
    </row>
    <row r="781" spans="1:6" x14ac:dyDescent="0.3">
      <c r="A781">
        <v>780</v>
      </c>
      <c r="B781" t="s">
        <v>2552</v>
      </c>
      <c r="C781" t="s">
        <v>2553</v>
      </c>
      <c r="D781" t="s">
        <v>2553</v>
      </c>
      <c r="E781">
        <v>6265.8603480448501</v>
      </c>
      <c r="F781">
        <v>758420.50778602401</v>
      </c>
    </row>
    <row r="782" spans="1:6" x14ac:dyDescent="0.3">
      <c r="A782">
        <v>781</v>
      </c>
      <c r="B782" t="s">
        <v>2554</v>
      </c>
      <c r="C782" t="s">
        <v>2555</v>
      </c>
      <c r="D782" t="s">
        <v>2555</v>
      </c>
      <c r="E782">
        <v>5318.5265286836102</v>
      </c>
      <c r="F782">
        <v>680629.07354627806</v>
      </c>
    </row>
    <row r="783" spans="1:6" x14ac:dyDescent="0.3">
      <c r="A783">
        <v>782</v>
      </c>
      <c r="B783" t="s">
        <v>2556</v>
      </c>
      <c r="C783" t="s">
        <v>2557</v>
      </c>
      <c r="D783" t="s">
        <v>2557</v>
      </c>
      <c r="E783">
        <v>6079.40070848084</v>
      </c>
      <c r="F783">
        <v>705511.65054118203</v>
      </c>
    </row>
    <row r="784" spans="1:6" x14ac:dyDescent="0.3">
      <c r="A784">
        <v>783</v>
      </c>
      <c r="B784" t="s">
        <v>2558</v>
      </c>
      <c r="C784" t="s">
        <v>2559</v>
      </c>
      <c r="D784" t="s">
        <v>2559</v>
      </c>
      <c r="E784">
        <v>5282.8883073812103</v>
      </c>
      <c r="F784">
        <v>895040.87703282502</v>
      </c>
    </row>
    <row r="785" spans="1:6" x14ac:dyDescent="0.3">
      <c r="A785">
        <v>784</v>
      </c>
      <c r="B785" t="s">
        <v>2560</v>
      </c>
      <c r="C785" t="s">
        <v>2561</v>
      </c>
      <c r="D785" t="s">
        <v>2561</v>
      </c>
      <c r="E785">
        <v>5202.5911200926203</v>
      </c>
      <c r="F785">
        <v>984216.78046724095</v>
      </c>
    </row>
    <row r="786" spans="1:6" x14ac:dyDescent="0.3">
      <c r="A786">
        <v>785</v>
      </c>
      <c r="B786" t="s">
        <v>2562</v>
      </c>
      <c r="C786" t="s">
        <v>2563</v>
      </c>
      <c r="D786" t="s">
        <v>2563</v>
      </c>
      <c r="E786">
        <v>3402.2547221037198</v>
      </c>
      <c r="F786">
        <v>417987.93264511798</v>
      </c>
    </row>
    <row r="787" spans="1:6" x14ac:dyDescent="0.3">
      <c r="A787">
        <v>786</v>
      </c>
      <c r="B787" t="s">
        <v>2564</v>
      </c>
      <c r="C787" t="s">
        <v>2565</v>
      </c>
      <c r="D787" t="s">
        <v>2565</v>
      </c>
      <c r="E787">
        <v>4947.2077339729403</v>
      </c>
      <c r="F787">
        <v>760399.33792190498</v>
      </c>
    </row>
    <row r="788" spans="1:6" x14ac:dyDescent="0.3">
      <c r="A788">
        <v>787</v>
      </c>
      <c r="B788" t="s">
        <v>2566</v>
      </c>
      <c r="C788" t="s">
        <v>2567</v>
      </c>
      <c r="D788" t="s">
        <v>2567</v>
      </c>
      <c r="E788">
        <v>5846.3984879054897</v>
      </c>
      <c r="F788">
        <v>662637.96081030602</v>
      </c>
    </row>
    <row r="789" spans="1:6" x14ac:dyDescent="0.3">
      <c r="A789">
        <v>788</v>
      </c>
      <c r="B789" t="s">
        <v>2568</v>
      </c>
      <c r="C789" t="s">
        <v>2569</v>
      </c>
      <c r="D789" t="s">
        <v>2569</v>
      </c>
      <c r="E789">
        <v>5664.8250754095097</v>
      </c>
      <c r="F789">
        <v>586212.55169385998</v>
      </c>
    </row>
    <row r="790" spans="1:6" x14ac:dyDescent="0.3">
      <c r="A790">
        <v>789</v>
      </c>
      <c r="B790" t="s">
        <v>2570</v>
      </c>
      <c r="C790" t="s">
        <v>2571</v>
      </c>
      <c r="D790" t="s">
        <v>2571</v>
      </c>
      <c r="E790">
        <v>4299.9231044675298</v>
      </c>
      <c r="F790">
        <v>534502.707516414</v>
      </c>
    </row>
    <row r="791" spans="1:6" x14ac:dyDescent="0.3">
      <c r="A791">
        <v>790</v>
      </c>
      <c r="B791" t="s">
        <v>2572</v>
      </c>
      <c r="C791" t="s">
        <v>2573</v>
      </c>
      <c r="D791" t="s">
        <v>2573</v>
      </c>
      <c r="E791">
        <v>3987.9018077916598</v>
      </c>
      <c r="F791">
        <v>449805.42687163502</v>
      </c>
    </row>
    <row r="792" spans="1:6" x14ac:dyDescent="0.3">
      <c r="A792">
        <v>791</v>
      </c>
      <c r="B792" t="s">
        <v>2574</v>
      </c>
      <c r="C792" t="s">
        <v>2575</v>
      </c>
      <c r="D792" t="s">
        <v>2575</v>
      </c>
      <c r="E792">
        <v>4884.7444675780198</v>
      </c>
      <c r="F792">
        <v>724738.11494060198</v>
      </c>
    </row>
    <row r="793" spans="1:6" x14ac:dyDescent="0.3">
      <c r="A793">
        <v>792</v>
      </c>
      <c r="B793" t="s">
        <v>2576</v>
      </c>
      <c r="C793" t="s">
        <v>2577</v>
      </c>
      <c r="D793" t="s">
        <v>2577</v>
      </c>
      <c r="E793">
        <v>5250.5153856829302</v>
      </c>
      <c r="F793">
        <v>471905.83959063602</v>
      </c>
    </row>
    <row r="794" spans="1:6" x14ac:dyDescent="0.3">
      <c r="A794">
        <v>793</v>
      </c>
      <c r="B794" t="s">
        <v>2578</v>
      </c>
      <c r="C794" t="s">
        <v>2579</v>
      </c>
      <c r="D794" t="s">
        <v>2579</v>
      </c>
      <c r="E794">
        <v>5864.6556568179803</v>
      </c>
      <c r="F794">
        <v>646039.13736067899</v>
      </c>
    </row>
    <row r="795" spans="1:6" x14ac:dyDescent="0.3">
      <c r="A795">
        <v>794</v>
      </c>
      <c r="B795" t="s">
        <v>2580</v>
      </c>
      <c r="C795" t="s">
        <v>2581</v>
      </c>
      <c r="D795" t="s">
        <v>2581</v>
      </c>
      <c r="E795">
        <v>6108.4486365358798</v>
      </c>
      <c r="F795">
        <v>972476.94312948699</v>
      </c>
    </row>
    <row r="796" spans="1:6" x14ac:dyDescent="0.3">
      <c r="A796">
        <v>795</v>
      </c>
      <c r="B796" t="s">
        <v>2582</v>
      </c>
      <c r="C796" t="s">
        <v>2583</v>
      </c>
      <c r="D796" t="s">
        <v>2583</v>
      </c>
      <c r="E796">
        <v>4860.3842505488201</v>
      </c>
      <c r="F796">
        <v>533885.98428981903</v>
      </c>
    </row>
    <row r="797" spans="1:6" x14ac:dyDescent="0.3">
      <c r="A797">
        <v>796</v>
      </c>
      <c r="B797" t="s">
        <v>2584</v>
      </c>
      <c r="C797" t="s">
        <v>2585</v>
      </c>
      <c r="D797" t="s">
        <v>2585</v>
      </c>
      <c r="E797">
        <v>4875.8578072774399</v>
      </c>
      <c r="F797">
        <v>548651.59562698298</v>
      </c>
    </row>
    <row r="798" spans="1:6" x14ac:dyDescent="0.3">
      <c r="A798">
        <v>797</v>
      </c>
      <c r="B798" t="s">
        <v>2586</v>
      </c>
      <c r="C798" t="s">
        <v>2587</v>
      </c>
      <c r="D798" t="s">
        <v>2587</v>
      </c>
      <c r="E798">
        <v>4370.4868681977396</v>
      </c>
      <c r="F798">
        <v>679170.76536255504</v>
      </c>
    </row>
    <row r="799" spans="1:6" x14ac:dyDescent="0.3">
      <c r="A799">
        <v>798</v>
      </c>
      <c r="B799" t="s">
        <v>2588</v>
      </c>
      <c r="C799" t="s">
        <v>2589</v>
      </c>
      <c r="D799" t="s">
        <v>2589</v>
      </c>
      <c r="E799">
        <v>4446.9898857273201</v>
      </c>
      <c r="F799">
        <v>636963.62114955694</v>
      </c>
    </row>
    <row r="800" spans="1:6" x14ac:dyDescent="0.3">
      <c r="A800">
        <v>799</v>
      </c>
      <c r="B800" t="s">
        <v>2590</v>
      </c>
      <c r="C800" t="s">
        <v>2591</v>
      </c>
      <c r="D800" t="s">
        <v>2591</v>
      </c>
      <c r="E800">
        <v>4757.07308935937</v>
      </c>
      <c r="F800">
        <v>792338.93367156002</v>
      </c>
    </row>
    <row r="801" spans="1:6" x14ac:dyDescent="0.3">
      <c r="A801">
        <v>800</v>
      </c>
      <c r="B801" t="s">
        <v>2592</v>
      </c>
      <c r="C801" t="s">
        <v>2593</v>
      </c>
      <c r="D801" t="s">
        <v>2593</v>
      </c>
      <c r="E801">
        <v>7944.0567697146698</v>
      </c>
      <c r="F801">
        <v>842082.97287158505</v>
      </c>
    </row>
    <row r="802" spans="1:6" x14ac:dyDescent="0.3">
      <c r="A802">
        <v>801</v>
      </c>
      <c r="B802" t="s">
        <v>2594</v>
      </c>
      <c r="C802" t="s">
        <v>2595</v>
      </c>
      <c r="D802" t="s">
        <v>2595</v>
      </c>
      <c r="E802">
        <v>7398.4357751888201</v>
      </c>
      <c r="F802">
        <v>798689.65863413305</v>
      </c>
    </row>
    <row r="803" spans="1:6" x14ac:dyDescent="0.3">
      <c r="A803">
        <v>802</v>
      </c>
      <c r="B803" t="s">
        <v>2596</v>
      </c>
      <c r="C803" t="s">
        <v>2597</v>
      </c>
      <c r="D803" t="s">
        <v>2597</v>
      </c>
      <c r="E803">
        <v>7259.7367624382896</v>
      </c>
      <c r="F803">
        <v>844593.10553104896</v>
      </c>
    </row>
    <row r="804" spans="1:6" x14ac:dyDescent="0.3">
      <c r="A804">
        <v>803</v>
      </c>
      <c r="B804" t="s">
        <v>2598</v>
      </c>
      <c r="C804" t="s">
        <v>2599</v>
      </c>
      <c r="D804" t="s">
        <v>2599</v>
      </c>
      <c r="E804">
        <v>4818.8965710467701</v>
      </c>
      <c r="F804">
        <v>824961.25072786806</v>
      </c>
    </row>
    <row r="805" spans="1:6" x14ac:dyDescent="0.3">
      <c r="A805">
        <v>804</v>
      </c>
      <c r="B805" t="s">
        <v>2600</v>
      </c>
      <c r="C805" t="s">
        <v>2601</v>
      </c>
      <c r="D805" t="s">
        <v>2601</v>
      </c>
      <c r="E805">
        <v>8055.1330373166402</v>
      </c>
      <c r="F805">
        <v>1214945.88464312</v>
      </c>
    </row>
    <row r="806" spans="1:6" x14ac:dyDescent="0.3">
      <c r="A806">
        <v>805</v>
      </c>
      <c r="B806" t="s">
        <v>2602</v>
      </c>
      <c r="C806" t="s">
        <v>2603</v>
      </c>
      <c r="D806" t="s">
        <v>2603</v>
      </c>
      <c r="E806">
        <v>7022.7224731704</v>
      </c>
      <c r="F806">
        <v>1458153.0689729899</v>
      </c>
    </row>
    <row r="807" spans="1:6" x14ac:dyDescent="0.3">
      <c r="A807">
        <v>806</v>
      </c>
      <c r="B807" t="s">
        <v>2604</v>
      </c>
      <c r="C807" t="s">
        <v>2605</v>
      </c>
      <c r="D807" t="s">
        <v>2605</v>
      </c>
      <c r="E807">
        <v>4704.9160744339397</v>
      </c>
      <c r="F807">
        <v>753591.738066733</v>
      </c>
    </row>
    <row r="808" spans="1:6" x14ac:dyDescent="0.3">
      <c r="A808">
        <v>807</v>
      </c>
      <c r="B808" t="s">
        <v>2606</v>
      </c>
      <c r="C808" t="s">
        <v>2607</v>
      </c>
      <c r="D808" t="s">
        <v>2607</v>
      </c>
      <c r="E808">
        <v>8164.34896778452</v>
      </c>
      <c r="F808">
        <v>2378226.08439457</v>
      </c>
    </row>
    <row r="809" spans="1:6" x14ac:dyDescent="0.3">
      <c r="A809">
        <v>808</v>
      </c>
      <c r="B809" t="s">
        <v>2608</v>
      </c>
      <c r="C809" t="s">
        <v>2609</v>
      </c>
      <c r="D809" t="s">
        <v>2609</v>
      </c>
      <c r="E809">
        <v>5970.34786504156</v>
      </c>
      <c r="F809">
        <v>1078097.85567862</v>
      </c>
    </row>
    <row r="810" spans="1:6" x14ac:dyDescent="0.3">
      <c r="A810">
        <v>809</v>
      </c>
      <c r="B810" t="s">
        <v>2610</v>
      </c>
      <c r="C810" t="s">
        <v>2611</v>
      </c>
      <c r="D810" t="s">
        <v>2611</v>
      </c>
      <c r="E810">
        <v>7849.5475899126204</v>
      </c>
      <c r="F810">
        <v>2764847.0999678001</v>
      </c>
    </row>
    <row r="811" spans="1:6" x14ac:dyDescent="0.3">
      <c r="A811">
        <v>810</v>
      </c>
      <c r="B811" t="s">
        <v>2612</v>
      </c>
      <c r="C811" t="s">
        <v>2613</v>
      </c>
      <c r="D811" t="s">
        <v>2613</v>
      </c>
      <c r="E811">
        <v>8711.7553137801806</v>
      </c>
      <c r="F811">
        <v>1365128.6161349199</v>
      </c>
    </row>
    <row r="812" spans="1:6" x14ac:dyDescent="0.3">
      <c r="A812">
        <v>811</v>
      </c>
      <c r="B812" t="s">
        <v>2614</v>
      </c>
      <c r="C812" t="s">
        <v>2615</v>
      </c>
      <c r="D812" t="s">
        <v>2615</v>
      </c>
      <c r="E812">
        <v>6071.9048243315801</v>
      </c>
      <c r="F812">
        <v>1157947.66789166</v>
      </c>
    </row>
    <row r="813" spans="1:6" x14ac:dyDescent="0.3">
      <c r="A813">
        <v>812</v>
      </c>
      <c r="B813" t="s">
        <v>2616</v>
      </c>
      <c r="C813" t="s">
        <v>2617</v>
      </c>
      <c r="D813" t="s">
        <v>2617</v>
      </c>
      <c r="E813">
        <v>6013.8949030334898</v>
      </c>
      <c r="F813">
        <v>1620991.0417682901</v>
      </c>
    </row>
    <row r="814" spans="1:6" x14ac:dyDescent="0.3">
      <c r="A814">
        <v>813</v>
      </c>
      <c r="B814" t="s">
        <v>2618</v>
      </c>
      <c r="C814" t="s">
        <v>2619</v>
      </c>
      <c r="D814" t="s">
        <v>2619</v>
      </c>
      <c r="E814">
        <v>6729.9013787803297</v>
      </c>
      <c r="F814">
        <v>1268572.4576717401</v>
      </c>
    </row>
    <row r="815" spans="1:6" x14ac:dyDescent="0.3">
      <c r="A815">
        <v>814</v>
      </c>
      <c r="B815" t="s">
        <v>2620</v>
      </c>
      <c r="C815" t="s">
        <v>2621</v>
      </c>
      <c r="D815" t="s">
        <v>2621</v>
      </c>
      <c r="E815">
        <v>8251.7627905878999</v>
      </c>
      <c r="F815">
        <v>1013622.03371742</v>
      </c>
    </row>
    <row r="816" spans="1:6" x14ac:dyDescent="0.3">
      <c r="A816">
        <v>815</v>
      </c>
      <c r="B816" t="s">
        <v>2622</v>
      </c>
      <c r="C816" t="s">
        <v>2623</v>
      </c>
      <c r="D816" t="s">
        <v>2623</v>
      </c>
      <c r="E816">
        <v>8789.3922428290407</v>
      </c>
      <c r="F816">
        <v>1498886.6793245999</v>
      </c>
    </row>
    <row r="817" spans="1:6" x14ac:dyDescent="0.3">
      <c r="A817">
        <v>816</v>
      </c>
      <c r="B817" t="s">
        <v>2624</v>
      </c>
      <c r="C817" t="s">
        <v>2625</v>
      </c>
      <c r="D817" t="s">
        <v>2625</v>
      </c>
      <c r="E817">
        <v>6440.0668014203802</v>
      </c>
      <c r="F817">
        <v>1364923.2900741401</v>
      </c>
    </row>
    <row r="818" spans="1:6" x14ac:dyDescent="0.3">
      <c r="A818">
        <v>817</v>
      </c>
      <c r="B818" t="s">
        <v>2626</v>
      </c>
      <c r="C818" t="s">
        <v>2627</v>
      </c>
      <c r="D818" t="s">
        <v>2627</v>
      </c>
      <c r="E818">
        <v>7868.4871877140204</v>
      </c>
      <c r="F818">
        <v>1544341.8625620899</v>
      </c>
    </row>
    <row r="819" spans="1:6" x14ac:dyDescent="0.3">
      <c r="A819">
        <v>818</v>
      </c>
      <c r="B819" t="s">
        <v>2628</v>
      </c>
      <c r="C819" t="s">
        <v>2629</v>
      </c>
      <c r="D819" t="s">
        <v>2629</v>
      </c>
      <c r="E819">
        <v>6425.8058074710198</v>
      </c>
      <c r="F819">
        <v>1154511.3219953801</v>
      </c>
    </row>
    <row r="820" spans="1:6" x14ac:dyDescent="0.3">
      <c r="A820">
        <v>819</v>
      </c>
      <c r="B820" t="s">
        <v>2630</v>
      </c>
      <c r="C820" t="s">
        <v>2631</v>
      </c>
      <c r="D820" t="s">
        <v>2631</v>
      </c>
      <c r="E820">
        <v>6179.2226943656397</v>
      </c>
      <c r="F820">
        <v>1209043.0551036</v>
      </c>
    </row>
    <row r="821" spans="1:6" x14ac:dyDescent="0.3">
      <c r="A821">
        <v>820</v>
      </c>
      <c r="B821" t="s">
        <v>2632</v>
      </c>
      <c r="C821" t="s">
        <v>2633</v>
      </c>
      <c r="D821" t="s">
        <v>2633</v>
      </c>
      <c r="E821">
        <v>11657.904099016099</v>
      </c>
      <c r="F821">
        <v>4985019.3097833004</v>
      </c>
    </row>
    <row r="822" spans="1:6" x14ac:dyDescent="0.3">
      <c r="A822">
        <v>821</v>
      </c>
      <c r="B822" t="s">
        <v>2634</v>
      </c>
      <c r="C822" t="s">
        <v>2635</v>
      </c>
      <c r="D822" t="s">
        <v>2635</v>
      </c>
      <c r="E822">
        <v>7914.0137934807799</v>
      </c>
      <c r="F822">
        <v>1147297.0630375401</v>
      </c>
    </row>
    <row r="823" spans="1:6" x14ac:dyDescent="0.3">
      <c r="A823">
        <v>822</v>
      </c>
      <c r="B823" t="s">
        <v>2636</v>
      </c>
      <c r="C823" t="s">
        <v>2637</v>
      </c>
      <c r="D823" t="s">
        <v>2637</v>
      </c>
      <c r="E823">
        <v>7517.6283098754402</v>
      </c>
      <c r="F823">
        <v>936728.83250808797</v>
      </c>
    </row>
    <row r="824" spans="1:6" x14ac:dyDescent="0.3">
      <c r="A824">
        <v>823</v>
      </c>
      <c r="B824" t="s">
        <v>2638</v>
      </c>
      <c r="C824" t="s">
        <v>2639</v>
      </c>
      <c r="D824" t="s">
        <v>2639</v>
      </c>
      <c r="E824">
        <v>6931.7649095668803</v>
      </c>
      <c r="F824">
        <v>1238573.13882077</v>
      </c>
    </row>
    <row r="825" spans="1:6" x14ac:dyDescent="0.3">
      <c r="A825">
        <v>824</v>
      </c>
      <c r="B825" t="s">
        <v>2640</v>
      </c>
      <c r="C825" t="s">
        <v>2641</v>
      </c>
      <c r="D825" t="s">
        <v>2641</v>
      </c>
      <c r="E825">
        <v>7734.6241731279997</v>
      </c>
      <c r="F825">
        <v>1631631.88692602</v>
      </c>
    </row>
    <row r="826" spans="1:6" x14ac:dyDescent="0.3">
      <c r="A826">
        <v>825</v>
      </c>
      <c r="B826" t="s">
        <v>2642</v>
      </c>
      <c r="C826" t="s">
        <v>2643</v>
      </c>
      <c r="D826" t="s">
        <v>2643</v>
      </c>
      <c r="E826">
        <v>10995.8777646036</v>
      </c>
      <c r="F826">
        <v>1868041.5002514799</v>
      </c>
    </row>
    <row r="827" spans="1:6" x14ac:dyDescent="0.3">
      <c r="A827">
        <v>826</v>
      </c>
      <c r="B827" t="s">
        <v>2644</v>
      </c>
      <c r="C827" t="s">
        <v>2645</v>
      </c>
      <c r="D827" t="s">
        <v>2645</v>
      </c>
      <c r="E827">
        <v>9188.1686200968506</v>
      </c>
      <c r="F827">
        <v>1242812.3151597199</v>
      </c>
    </row>
    <row r="828" spans="1:6" x14ac:dyDescent="0.3">
      <c r="A828">
        <v>827</v>
      </c>
      <c r="B828" t="s">
        <v>2646</v>
      </c>
      <c r="C828" t="s">
        <v>2647</v>
      </c>
      <c r="D828" t="s">
        <v>2647</v>
      </c>
      <c r="E828">
        <v>7610.6912534717403</v>
      </c>
      <c r="F828">
        <v>1024009.28922329</v>
      </c>
    </row>
    <row r="829" spans="1:6" x14ac:dyDescent="0.3">
      <c r="A829">
        <v>828</v>
      </c>
      <c r="B829" t="s">
        <v>2648</v>
      </c>
      <c r="C829" t="s">
        <v>2649</v>
      </c>
      <c r="D829" t="s">
        <v>2649</v>
      </c>
      <c r="E829">
        <v>8486.3828739986802</v>
      </c>
      <c r="F829">
        <v>1540024.9458981799</v>
      </c>
    </row>
    <row r="830" spans="1:6" x14ac:dyDescent="0.3">
      <c r="A830">
        <v>829</v>
      </c>
      <c r="B830" t="s">
        <v>2650</v>
      </c>
      <c r="C830" t="s">
        <v>2651</v>
      </c>
      <c r="D830" t="s">
        <v>2651</v>
      </c>
      <c r="E830">
        <v>8417.9639143425302</v>
      </c>
      <c r="F830">
        <v>1709274.9725358901</v>
      </c>
    </row>
    <row r="831" spans="1:6" x14ac:dyDescent="0.3">
      <c r="A831">
        <v>830</v>
      </c>
      <c r="B831" t="s">
        <v>2652</v>
      </c>
      <c r="C831" t="s">
        <v>2653</v>
      </c>
      <c r="D831" t="s">
        <v>2653</v>
      </c>
      <c r="E831">
        <v>8364.5903287165092</v>
      </c>
      <c r="F831">
        <v>873161.85216625198</v>
      </c>
    </row>
    <row r="832" spans="1:6" x14ac:dyDescent="0.3">
      <c r="A832">
        <v>831</v>
      </c>
      <c r="B832" t="s">
        <v>2654</v>
      </c>
      <c r="C832" t="s">
        <v>2655</v>
      </c>
      <c r="D832" t="s">
        <v>2655</v>
      </c>
      <c r="E832">
        <v>8474.0740055448896</v>
      </c>
      <c r="F832">
        <v>2565780.7424501101</v>
      </c>
    </row>
    <row r="833" spans="1:6" x14ac:dyDescent="0.3">
      <c r="A833">
        <v>832</v>
      </c>
      <c r="B833" t="s">
        <v>2656</v>
      </c>
      <c r="C833" t="s">
        <v>2657</v>
      </c>
      <c r="D833" t="s">
        <v>2657</v>
      </c>
      <c r="E833">
        <v>20351.539616403799</v>
      </c>
      <c r="F833">
        <v>6561006.6001555696</v>
      </c>
    </row>
    <row r="834" spans="1:6" x14ac:dyDescent="0.3">
      <c r="A834">
        <v>833</v>
      </c>
      <c r="B834" t="s">
        <v>2658</v>
      </c>
      <c r="C834" t="s">
        <v>2659</v>
      </c>
      <c r="D834" t="s">
        <v>2659</v>
      </c>
      <c r="E834">
        <v>6574.63690809728</v>
      </c>
      <c r="F834">
        <v>1257171.5176786201</v>
      </c>
    </row>
    <row r="835" spans="1:6" x14ac:dyDescent="0.3">
      <c r="A835">
        <v>834</v>
      </c>
      <c r="B835" t="s">
        <v>2660</v>
      </c>
      <c r="C835" t="s">
        <v>2661</v>
      </c>
      <c r="D835" t="s">
        <v>2661</v>
      </c>
      <c r="E835">
        <v>3435.6888971250801</v>
      </c>
      <c r="F835">
        <v>459445.70164123602</v>
      </c>
    </row>
    <row r="836" spans="1:6" x14ac:dyDescent="0.3">
      <c r="A836">
        <v>835</v>
      </c>
      <c r="B836" t="s">
        <v>2662</v>
      </c>
      <c r="C836" t="s">
        <v>2663</v>
      </c>
      <c r="D836" t="s">
        <v>2663</v>
      </c>
      <c r="E836">
        <v>5206.6590647796802</v>
      </c>
      <c r="F836">
        <v>1134576.65543337</v>
      </c>
    </row>
    <row r="837" spans="1:6" x14ac:dyDescent="0.3">
      <c r="A837">
        <v>836</v>
      </c>
      <c r="B837" t="s">
        <v>2664</v>
      </c>
      <c r="C837" t="s">
        <v>2665</v>
      </c>
      <c r="D837" t="s">
        <v>2665</v>
      </c>
      <c r="E837">
        <v>5645.3052363071502</v>
      </c>
      <c r="F837">
        <v>815812.28945168899</v>
      </c>
    </row>
    <row r="838" spans="1:6" x14ac:dyDescent="0.3">
      <c r="A838">
        <v>837</v>
      </c>
      <c r="B838" t="s">
        <v>2666</v>
      </c>
      <c r="C838" t="s">
        <v>2667</v>
      </c>
      <c r="D838" t="s">
        <v>2667</v>
      </c>
      <c r="E838">
        <v>3906.4680856332898</v>
      </c>
      <c r="F838">
        <v>356615.92721997801</v>
      </c>
    </row>
    <row r="839" spans="1:6" x14ac:dyDescent="0.3">
      <c r="A839">
        <v>838</v>
      </c>
      <c r="B839" t="s">
        <v>2668</v>
      </c>
      <c r="C839" t="s">
        <v>2669</v>
      </c>
      <c r="D839" t="s">
        <v>2669</v>
      </c>
      <c r="E839">
        <v>3724.2097769985999</v>
      </c>
      <c r="F839">
        <v>319462.85678241699</v>
      </c>
    </row>
    <row r="840" spans="1:6" x14ac:dyDescent="0.3">
      <c r="A840">
        <v>839</v>
      </c>
      <c r="B840" t="s">
        <v>2670</v>
      </c>
      <c r="C840" t="s">
        <v>2671</v>
      </c>
      <c r="D840" t="s">
        <v>2671</v>
      </c>
      <c r="E840">
        <v>3820.1540779382299</v>
      </c>
      <c r="F840">
        <v>395468.85221194301</v>
      </c>
    </row>
    <row r="841" spans="1:6" x14ac:dyDescent="0.3">
      <c r="A841">
        <v>840</v>
      </c>
      <c r="B841" t="s">
        <v>2672</v>
      </c>
      <c r="C841" t="s">
        <v>2673</v>
      </c>
      <c r="D841" t="s">
        <v>2673</v>
      </c>
      <c r="E841">
        <v>3672.2423853466298</v>
      </c>
      <c r="F841">
        <v>668919.09434757195</v>
      </c>
    </row>
    <row r="842" spans="1:6" x14ac:dyDescent="0.3">
      <c r="A842">
        <v>841</v>
      </c>
      <c r="B842" t="s">
        <v>2674</v>
      </c>
      <c r="C842" t="s">
        <v>2675</v>
      </c>
      <c r="D842" t="s">
        <v>2675</v>
      </c>
      <c r="E842">
        <v>4163.1491960724097</v>
      </c>
      <c r="F842">
        <v>458647.20143791602</v>
      </c>
    </row>
    <row r="843" spans="1:6" x14ac:dyDescent="0.3">
      <c r="A843">
        <v>842</v>
      </c>
      <c r="B843" t="s">
        <v>2676</v>
      </c>
      <c r="C843" t="s">
        <v>2677</v>
      </c>
      <c r="D843" t="s">
        <v>2677</v>
      </c>
      <c r="E843">
        <v>4227.0564286955196</v>
      </c>
      <c r="F843">
        <v>503243.465421559</v>
      </c>
    </row>
    <row r="844" spans="1:6" x14ac:dyDescent="0.3">
      <c r="A844">
        <v>843</v>
      </c>
      <c r="B844" t="s">
        <v>2678</v>
      </c>
      <c r="C844" t="s">
        <v>2679</v>
      </c>
      <c r="D844" t="s">
        <v>2679</v>
      </c>
      <c r="E844">
        <v>3302.6122968610698</v>
      </c>
      <c r="F844">
        <v>344286.256086095</v>
      </c>
    </row>
    <row r="845" spans="1:6" x14ac:dyDescent="0.3">
      <c r="A845">
        <v>844</v>
      </c>
      <c r="B845" t="s">
        <v>2680</v>
      </c>
      <c r="C845" t="s">
        <v>2681</v>
      </c>
      <c r="D845" t="s">
        <v>2681</v>
      </c>
      <c r="E845">
        <v>4485.7961539494399</v>
      </c>
      <c r="F845">
        <v>666997.12637309404</v>
      </c>
    </row>
    <row r="846" spans="1:6" x14ac:dyDescent="0.3">
      <c r="A846">
        <v>845</v>
      </c>
      <c r="B846" t="s">
        <v>2682</v>
      </c>
      <c r="C846" t="s">
        <v>2683</v>
      </c>
      <c r="D846" t="s">
        <v>2683</v>
      </c>
      <c r="E846">
        <v>4548.0020728233703</v>
      </c>
      <c r="F846">
        <v>538628.94607405795</v>
      </c>
    </row>
    <row r="847" spans="1:6" x14ac:dyDescent="0.3">
      <c r="A847">
        <v>846</v>
      </c>
      <c r="B847" t="s">
        <v>2684</v>
      </c>
      <c r="C847" t="s">
        <v>2685</v>
      </c>
      <c r="D847" t="s">
        <v>2685</v>
      </c>
      <c r="E847">
        <v>4534.0598889345401</v>
      </c>
      <c r="F847">
        <v>806282.71492163802</v>
      </c>
    </row>
    <row r="848" spans="1:6" x14ac:dyDescent="0.3">
      <c r="A848">
        <v>847</v>
      </c>
      <c r="B848" t="s">
        <v>2686</v>
      </c>
      <c r="C848" t="s">
        <v>2687</v>
      </c>
      <c r="D848" t="s">
        <v>2687</v>
      </c>
      <c r="E848">
        <v>3259.6470936492601</v>
      </c>
      <c r="F848">
        <v>636625.98203334096</v>
      </c>
    </row>
    <row r="849" spans="1:6" x14ac:dyDescent="0.3">
      <c r="A849">
        <v>848</v>
      </c>
      <c r="B849" t="s">
        <v>2688</v>
      </c>
      <c r="C849" t="s">
        <v>2689</v>
      </c>
      <c r="D849" t="s">
        <v>2689</v>
      </c>
      <c r="E849">
        <v>4294.36062729272</v>
      </c>
      <c r="F849">
        <v>442486.52388418798</v>
      </c>
    </row>
    <row r="850" spans="1:6" x14ac:dyDescent="0.3">
      <c r="A850">
        <v>849</v>
      </c>
      <c r="B850" t="s">
        <v>2690</v>
      </c>
      <c r="C850" t="s">
        <v>2691</v>
      </c>
      <c r="D850" t="s">
        <v>2691</v>
      </c>
      <c r="E850">
        <v>3236.1659328841401</v>
      </c>
      <c r="F850">
        <v>371543.97164476197</v>
      </c>
    </row>
    <row r="851" spans="1:6" x14ac:dyDescent="0.3">
      <c r="A851">
        <v>850</v>
      </c>
      <c r="B851" t="s">
        <v>2692</v>
      </c>
      <c r="C851" t="s">
        <v>2693</v>
      </c>
      <c r="D851" t="s">
        <v>2693</v>
      </c>
      <c r="E851">
        <v>5530.49904756459</v>
      </c>
      <c r="F851">
        <v>704858.41434057802</v>
      </c>
    </row>
    <row r="852" spans="1:6" x14ac:dyDescent="0.3">
      <c r="A852">
        <v>851</v>
      </c>
      <c r="B852" t="s">
        <v>2694</v>
      </c>
      <c r="C852" t="s">
        <v>2695</v>
      </c>
      <c r="D852" t="s">
        <v>2695</v>
      </c>
      <c r="E852">
        <v>3615.0439649011601</v>
      </c>
      <c r="F852">
        <v>574023.28337006003</v>
      </c>
    </row>
    <row r="853" spans="1:6" x14ac:dyDescent="0.3">
      <c r="A853">
        <v>852</v>
      </c>
      <c r="B853" t="s">
        <v>2696</v>
      </c>
      <c r="C853" t="s">
        <v>2697</v>
      </c>
      <c r="D853" t="s">
        <v>2697</v>
      </c>
      <c r="E853">
        <v>4727.0061208565503</v>
      </c>
      <c r="F853">
        <v>470321.32593409502</v>
      </c>
    </row>
    <row r="854" spans="1:6" x14ac:dyDescent="0.3">
      <c r="A854">
        <v>853</v>
      </c>
      <c r="B854" t="s">
        <v>2698</v>
      </c>
      <c r="C854" t="s">
        <v>2699</v>
      </c>
      <c r="D854" t="s">
        <v>2699</v>
      </c>
      <c r="E854">
        <v>3452.8465272143699</v>
      </c>
      <c r="F854">
        <v>545133.87227641302</v>
      </c>
    </row>
    <row r="855" spans="1:6" x14ac:dyDescent="0.3">
      <c r="A855">
        <v>854</v>
      </c>
      <c r="B855" t="s">
        <v>2700</v>
      </c>
      <c r="C855" t="s">
        <v>2701</v>
      </c>
      <c r="D855" t="s">
        <v>2701</v>
      </c>
      <c r="E855">
        <v>3992.3835610942701</v>
      </c>
      <c r="F855">
        <v>334912.67026786902</v>
      </c>
    </row>
    <row r="856" spans="1:6" x14ac:dyDescent="0.3">
      <c r="A856">
        <v>855</v>
      </c>
      <c r="B856" t="s">
        <v>2702</v>
      </c>
      <c r="C856" t="s">
        <v>2703</v>
      </c>
      <c r="D856" t="s">
        <v>2703</v>
      </c>
      <c r="E856">
        <v>4170.0920103875496</v>
      </c>
      <c r="F856">
        <v>490899.41209966497</v>
      </c>
    </row>
    <row r="857" spans="1:6" x14ac:dyDescent="0.3">
      <c r="A857">
        <v>856</v>
      </c>
      <c r="B857" t="s">
        <v>2704</v>
      </c>
      <c r="C857" t="s">
        <v>2705</v>
      </c>
      <c r="D857" t="s">
        <v>2705</v>
      </c>
      <c r="E857">
        <v>4415.9708858222803</v>
      </c>
      <c r="F857">
        <v>578209.73691821797</v>
      </c>
    </row>
    <row r="858" spans="1:6" x14ac:dyDescent="0.3">
      <c r="A858">
        <v>857</v>
      </c>
      <c r="B858" t="s">
        <v>2706</v>
      </c>
      <c r="C858" t="s">
        <v>2707</v>
      </c>
      <c r="D858" t="s">
        <v>2707</v>
      </c>
      <c r="E858">
        <v>5411.9810609794504</v>
      </c>
      <c r="F858">
        <v>531892.04856057803</v>
      </c>
    </row>
    <row r="859" spans="1:6" x14ac:dyDescent="0.3">
      <c r="A859">
        <v>858</v>
      </c>
      <c r="B859" t="s">
        <v>2708</v>
      </c>
      <c r="C859" t="s">
        <v>2709</v>
      </c>
      <c r="D859" t="s">
        <v>2709</v>
      </c>
      <c r="E859">
        <v>4624.0751414505203</v>
      </c>
      <c r="F859">
        <v>578585.39278111304</v>
      </c>
    </row>
    <row r="860" spans="1:6" x14ac:dyDescent="0.3">
      <c r="A860">
        <v>859</v>
      </c>
      <c r="B860" t="s">
        <v>2710</v>
      </c>
      <c r="C860" t="s">
        <v>2711</v>
      </c>
      <c r="D860" t="s">
        <v>2711</v>
      </c>
      <c r="E860">
        <v>7095.2293821067897</v>
      </c>
      <c r="F860">
        <v>557641.32057168498</v>
      </c>
    </row>
    <row r="861" spans="1:6" x14ac:dyDescent="0.3">
      <c r="A861">
        <v>860</v>
      </c>
      <c r="B861" t="s">
        <v>2712</v>
      </c>
      <c r="C861" t="s">
        <v>2713</v>
      </c>
      <c r="D861" t="s">
        <v>2713</v>
      </c>
      <c r="E861">
        <v>10094.3078101015</v>
      </c>
      <c r="F861">
        <v>1522646.6469723899</v>
      </c>
    </row>
    <row r="862" spans="1:6" x14ac:dyDescent="0.3">
      <c r="A862">
        <v>861</v>
      </c>
      <c r="B862" t="s">
        <v>2714</v>
      </c>
      <c r="C862" t="s">
        <v>2715</v>
      </c>
      <c r="D862" t="s">
        <v>2715</v>
      </c>
      <c r="E862">
        <v>4939.7540293391103</v>
      </c>
      <c r="F862">
        <v>710632.45436640596</v>
      </c>
    </row>
    <row r="863" spans="1:6" x14ac:dyDescent="0.3">
      <c r="A863">
        <v>862</v>
      </c>
      <c r="B863" t="s">
        <v>2716</v>
      </c>
      <c r="C863" t="s">
        <v>2717</v>
      </c>
      <c r="D863" t="s">
        <v>2717</v>
      </c>
      <c r="E863">
        <v>3974.8237399694599</v>
      </c>
      <c r="F863">
        <v>537972.41306798602</v>
      </c>
    </row>
    <row r="864" spans="1:6" x14ac:dyDescent="0.3">
      <c r="A864">
        <v>863</v>
      </c>
      <c r="B864" t="s">
        <v>2718</v>
      </c>
      <c r="C864" t="s">
        <v>2719</v>
      </c>
      <c r="D864" t="s">
        <v>2719</v>
      </c>
      <c r="E864">
        <v>9444.6426819613098</v>
      </c>
      <c r="F864">
        <v>2200370.6279984498</v>
      </c>
    </row>
    <row r="865" spans="1:6" x14ac:dyDescent="0.3">
      <c r="A865">
        <v>864</v>
      </c>
      <c r="B865" t="s">
        <v>2720</v>
      </c>
      <c r="C865" t="s">
        <v>2721</v>
      </c>
      <c r="D865" t="s">
        <v>2721</v>
      </c>
      <c r="E865">
        <v>8964.8090302300498</v>
      </c>
      <c r="F865">
        <v>2811111.7253119401</v>
      </c>
    </row>
    <row r="866" spans="1:6" x14ac:dyDescent="0.3">
      <c r="A866">
        <v>865</v>
      </c>
      <c r="B866" t="s">
        <v>2722</v>
      </c>
      <c r="C866" t="s">
        <v>2723</v>
      </c>
      <c r="D866" t="s">
        <v>2723</v>
      </c>
      <c r="E866">
        <v>8329.3715021106691</v>
      </c>
      <c r="F866">
        <v>1872847.1264543899</v>
      </c>
    </row>
    <row r="867" spans="1:6" x14ac:dyDescent="0.3">
      <c r="A867">
        <v>866</v>
      </c>
      <c r="B867" t="s">
        <v>2724</v>
      </c>
      <c r="C867" t="s">
        <v>2725</v>
      </c>
      <c r="D867" t="s">
        <v>2725</v>
      </c>
      <c r="E867">
        <v>7800.9823001204704</v>
      </c>
      <c r="F867">
        <v>1531029.9212824099</v>
      </c>
    </row>
    <row r="868" spans="1:6" x14ac:dyDescent="0.3">
      <c r="A868">
        <v>867</v>
      </c>
      <c r="B868" t="s">
        <v>2726</v>
      </c>
      <c r="C868" t="s">
        <v>2727</v>
      </c>
      <c r="D868" t="s">
        <v>2727</v>
      </c>
      <c r="E868">
        <v>9659.4464331063991</v>
      </c>
      <c r="F868">
        <v>1193367.8042502899</v>
      </c>
    </row>
    <row r="869" spans="1:6" x14ac:dyDescent="0.3">
      <c r="A869">
        <v>868</v>
      </c>
      <c r="B869" t="s">
        <v>2728</v>
      </c>
      <c r="C869" t="s">
        <v>2729</v>
      </c>
      <c r="D869" t="s">
        <v>2729</v>
      </c>
      <c r="E869">
        <v>7796.3850246832399</v>
      </c>
      <c r="F869">
        <v>1543270.91185576</v>
      </c>
    </row>
    <row r="870" spans="1:6" x14ac:dyDescent="0.3">
      <c r="A870">
        <v>869</v>
      </c>
      <c r="B870" t="s">
        <v>2730</v>
      </c>
      <c r="C870" t="s">
        <v>2731</v>
      </c>
      <c r="D870" t="s">
        <v>2731</v>
      </c>
      <c r="E870">
        <v>8317.0213687537907</v>
      </c>
      <c r="F870">
        <v>1722531.6969403301</v>
      </c>
    </row>
    <row r="871" spans="1:6" x14ac:dyDescent="0.3">
      <c r="A871">
        <v>870</v>
      </c>
      <c r="B871" t="s">
        <v>2732</v>
      </c>
      <c r="C871" t="s">
        <v>2733</v>
      </c>
      <c r="D871" t="s">
        <v>2733</v>
      </c>
      <c r="E871">
        <v>8264.7383486465205</v>
      </c>
      <c r="F871">
        <v>1221015.9400369199</v>
      </c>
    </row>
    <row r="872" spans="1:6" x14ac:dyDescent="0.3">
      <c r="A872">
        <v>871</v>
      </c>
      <c r="B872" t="s">
        <v>2734</v>
      </c>
      <c r="C872" t="s">
        <v>2735</v>
      </c>
      <c r="D872" t="s">
        <v>2735</v>
      </c>
      <c r="E872">
        <v>7274.3555379695399</v>
      </c>
      <c r="F872">
        <v>1971991.0704733799</v>
      </c>
    </row>
    <row r="873" spans="1:6" x14ac:dyDescent="0.3">
      <c r="A873">
        <v>872</v>
      </c>
      <c r="B873" t="s">
        <v>2736</v>
      </c>
      <c r="C873" t="s">
        <v>2737</v>
      </c>
      <c r="D873" t="s">
        <v>2737</v>
      </c>
      <c r="E873">
        <v>7623.1808839686801</v>
      </c>
      <c r="F873">
        <v>1458286.0025811</v>
      </c>
    </row>
    <row r="874" spans="1:6" x14ac:dyDescent="0.3">
      <c r="A874">
        <v>873</v>
      </c>
      <c r="B874" t="s">
        <v>2738</v>
      </c>
      <c r="C874" t="s">
        <v>2739</v>
      </c>
      <c r="D874" t="s">
        <v>2739</v>
      </c>
      <c r="E874">
        <v>7275.5560308794702</v>
      </c>
      <c r="F874">
        <v>1054650.75825859</v>
      </c>
    </row>
    <row r="875" spans="1:6" x14ac:dyDescent="0.3">
      <c r="A875">
        <v>874</v>
      </c>
      <c r="B875" t="s">
        <v>2740</v>
      </c>
      <c r="C875" t="s">
        <v>2741</v>
      </c>
      <c r="D875" t="s">
        <v>2741</v>
      </c>
      <c r="E875">
        <v>4874.8302932230799</v>
      </c>
      <c r="F875">
        <v>616734.09536699101</v>
      </c>
    </row>
    <row r="876" spans="1:6" x14ac:dyDescent="0.3">
      <c r="A876">
        <v>875</v>
      </c>
      <c r="B876" t="s">
        <v>2742</v>
      </c>
      <c r="C876" t="s">
        <v>2743</v>
      </c>
      <c r="D876" t="s">
        <v>2743</v>
      </c>
      <c r="E876">
        <v>7155.8911480924498</v>
      </c>
      <c r="F876">
        <v>892459.71073951595</v>
      </c>
    </row>
    <row r="877" spans="1:6" x14ac:dyDescent="0.3">
      <c r="A877">
        <v>876</v>
      </c>
      <c r="B877" t="s">
        <v>2744</v>
      </c>
      <c r="C877" t="s">
        <v>2745</v>
      </c>
      <c r="D877" t="s">
        <v>2745</v>
      </c>
      <c r="E877">
        <v>9260.14749866493</v>
      </c>
      <c r="F877">
        <v>2359315.1337117399</v>
      </c>
    </row>
    <row r="878" spans="1:6" x14ac:dyDescent="0.3">
      <c r="A878">
        <v>877</v>
      </c>
      <c r="B878" t="s">
        <v>2746</v>
      </c>
      <c r="C878" t="s">
        <v>2747</v>
      </c>
      <c r="D878" t="s">
        <v>2747</v>
      </c>
      <c r="E878">
        <v>9751.9871693303994</v>
      </c>
      <c r="F878">
        <v>1393989.3426006001</v>
      </c>
    </row>
    <row r="879" spans="1:6" x14ac:dyDescent="0.3">
      <c r="A879">
        <v>878</v>
      </c>
      <c r="B879" t="s">
        <v>2748</v>
      </c>
      <c r="C879" t="s">
        <v>2749</v>
      </c>
      <c r="D879" t="s">
        <v>2749</v>
      </c>
      <c r="E879">
        <v>6979.5491774494603</v>
      </c>
      <c r="F879">
        <v>793493.48616542597</v>
      </c>
    </row>
    <row r="880" spans="1:6" x14ac:dyDescent="0.3">
      <c r="A880">
        <v>879</v>
      </c>
      <c r="B880" t="s">
        <v>2750</v>
      </c>
      <c r="C880" t="s">
        <v>2751</v>
      </c>
      <c r="D880" t="s">
        <v>2751</v>
      </c>
      <c r="E880">
        <v>5621.61233164224</v>
      </c>
      <c r="F880">
        <v>889915.16653382196</v>
      </c>
    </row>
    <row r="881" spans="1:6" x14ac:dyDescent="0.3">
      <c r="A881">
        <v>880</v>
      </c>
      <c r="B881" t="s">
        <v>2752</v>
      </c>
      <c r="C881" t="s">
        <v>2753</v>
      </c>
      <c r="D881" t="s">
        <v>2753</v>
      </c>
      <c r="E881">
        <v>11430.8058110573</v>
      </c>
      <c r="F881">
        <v>2498862.3892543502</v>
      </c>
    </row>
    <row r="882" spans="1:6" x14ac:dyDescent="0.3">
      <c r="A882">
        <v>881</v>
      </c>
      <c r="B882" t="s">
        <v>2754</v>
      </c>
      <c r="C882" t="s">
        <v>2755</v>
      </c>
      <c r="D882" t="s">
        <v>2755</v>
      </c>
      <c r="E882">
        <v>4937.2415198369099</v>
      </c>
      <c r="F882">
        <v>1055069.4678937099</v>
      </c>
    </row>
    <row r="883" spans="1:6" x14ac:dyDescent="0.3">
      <c r="A883">
        <v>882</v>
      </c>
      <c r="B883" t="s">
        <v>2756</v>
      </c>
      <c r="C883" t="s">
        <v>2757</v>
      </c>
      <c r="D883" t="s">
        <v>2757</v>
      </c>
      <c r="E883">
        <v>6369.0021231857099</v>
      </c>
      <c r="F883">
        <v>698994.89659049804</v>
      </c>
    </row>
    <row r="884" spans="1:6" x14ac:dyDescent="0.3">
      <c r="A884">
        <v>883</v>
      </c>
      <c r="B884" t="s">
        <v>2758</v>
      </c>
      <c r="C884" t="s">
        <v>2759</v>
      </c>
      <c r="D884" t="s">
        <v>2759</v>
      </c>
      <c r="E884">
        <v>7193.0379815116703</v>
      </c>
      <c r="F884">
        <v>1494677.5379729201</v>
      </c>
    </row>
    <row r="885" spans="1:6" x14ac:dyDescent="0.3">
      <c r="A885">
        <v>884</v>
      </c>
      <c r="B885" t="s">
        <v>2760</v>
      </c>
      <c r="C885" t="s">
        <v>2761</v>
      </c>
      <c r="D885" t="s">
        <v>2761</v>
      </c>
      <c r="E885">
        <v>7358.6674609308202</v>
      </c>
      <c r="F885">
        <v>2226294.3026278298</v>
      </c>
    </row>
    <row r="886" spans="1:6" x14ac:dyDescent="0.3">
      <c r="A886">
        <v>885</v>
      </c>
      <c r="B886" t="s">
        <v>2762</v>
      </c>
      <c r="C886" t="s">
        <v>2763</v>
      </c>
      <c r="D886" t="s">
        <v>2763</v>
      </c>
      <c r="E886">
        <v>4851.8396675572203</v>
      </c>
      <c r="F886">
        <v>681958.55481625302</v>
      </c>
    </row>
    <row r="887" spans="1:6" x14ac:dyDescent="0.3">
      <c r="A887">
        <v>886</v>
      </c>
      <c r="B887" t="s">
        <v>2764</v>
      </c>
      <c r="C887" t="s">
        <v>2765</v>
      </c>
      <c r="D887" t="s">
        <v>2765</v>
      </c>
      <c r="E887">
        <v>5407.5966227153604</v>
      </c>
      <c r="F887">
        <v>836309.04965238005</v>
      </c>
    </row>
    <row r="888" spans="1:6" x14ac:dyDescent="0.3">
      <c r="A888">
        <v>887</v>
      </c>
      <c r="B888" t="s">
        <v>2766</v>
      </c>
      <c r="C888" t="s">
        <v>2767</v>
      </c>
      <c r="D888" t="s">
        <v>2767</v>
      </c>
      <c r="E888">
        <v>4298.7382734474004</v>
      </c>
      <c r="F888">
        <v>558322.17954458296</v>
      </c>
    </row>
    <row r="889" spans="1:6" x14ac:dyDescent="0.3">
      <c r="A889">
        <v>888</v>
      </c>
      <c r="B889" t="s">
        <v>2768</v>
      </c>
      <c r="C889" t="s">
        <v>2769</v>
      </c>
      <c r="D889" t="s">
        <v>2769</v>
      </c>
      <c r="E889">
        <v>7989.3510242982102</v>
      </c>
      <c r="F889">
        <v>1740041.0603676999</v>
      </c>
    </row>
    <row r="890" spans="1:6" x14ac:dyDescent="0.3">
      <c r="A890">
        <v>889</v>
      </c>
      <c r="B890" t="s">
        <v>2770</v>
      </c>
      <c r="C890" t="s">
        <v>2771</v>
      </c>
      <c r="D890" t="s">
        <v>2771</v>
      </c>
      <c r="E890">
        <v>4458.6727769899999</v>
      </c>
      <c r="F890">
        <v>847524.13233270904</v>
      </c>
    </row>
    <row r="891" spans="1:6" x14ac:dyDescent="0.3">
      <c r="A891">
        <v>890</v>
      </c>
      <c r="B891" t="s">
        <v>2772</v>
      </c>
      <c r="C891" t="s">
        <v>2773</v>
      </c>
      <c r="D891" t="s">
        <v>2773</v>
      </c>
      <c r="E891">
        <v>4178.4090014316398</v>
      </c>
      <c r="F891">
        <v>648256.56517328497</v>
      </c>
    </row>
    <row r="892" spans="1:6" x14ac:dyDescent="0.3">
      <c r="A892">
        <v>891</v>
      </c>
      <c r="B892" t="s">
        <v>2774</v>
      </c>
      <c r="C892" t="s">
        <v>2775</v>
      </c>
      <c r="D892" t="s">
        <v>2775</v>
      </c>
      <c r="E892">
        <v>7508.2804928346204</v>
      </c>
      <c r="F892">
        <v>1072799.1232513301</v>
      </c>
    </row>
    <row r="893" spans="1:6" x14ac:dyDescent="0.3">
      <c r="A893">
        <v>892</v>
      </c>
      <c r="B893" t="s">
        <v>2776</v>
      </c>
      <c r="C893" t="s">
        <v>2777</v>
      </c>
      <c r="D893" t="s">
        <v>2777</v>
      </c>
      <c r="E893">
        <v>8527.5626001728397</v>
      </c>
      <c r="F893">
        <v>2026116.01160232</v>
      </c>
    </row>
    <row r="894" spans="1:6" x14ac:dyDescent="0.3">
      <c r="A894">
        <v>893</v>
      </c>
      <c r="B894" t="s">
        <v>2778</v>
      </c>
      <c r="C894" t="s">
        <v>2779</v>
      </c>
      <c r="D894" t="s">
        <v>2779</v>
      </c>
      <c r="E894">
        <v>4822.1381086838401</v>
      </c>
      <c r="F894">
        <v>441661.73668635701</v>
      </c>
    </row>
    <row r="895" spans="1:6" x14ac:dyDescent="0.3">
      <c r="A895">
        <v>894</v>
      </c>
      <c r="B895" t="s">
        <v>2780</v>
      </c>
      <c r="C895" t="s">
        <v>2781</v>
      </c>
      <c r="D895" t="s">
        <v>2781</v>
      </c>
      <c r="E895">
        <v>5679.1752686980099</v>
      </c>
      <c r="F895">
        <v>630069.41149140405</v>
      </c>
    </row>
    <row r="896" spans="1:6" x14ac:dyDescent="0.3">
      <c r="A896">
        <v>895</v>
      </c>
      <c r="B896" t="s">
        <v>2782</v>
      </c>
      <c r="C896" t="s">
        <v>2783</v>
      </c>
      <c r="D896" t="s">
        <v>2783</v>
      </c>
      <c r="E896">
        <v>3870.4379202830601</v>
      </c>
      <c r="F896">
        <v>449435.07903428399</v>
      </c>
    </row>
    <row r="897" spans="1:6" x14ac:dyDescent="0.3">
      <c r="A897">
        <v>896</v>
      </c>
      <c r="B897" t="s">
        <v>2784</v>
      </c>
      <c r="C897" t="s">
        <v>2785</v>
      </c>
      <c r="D897" t="s">
        <v>2785</v>
      </c>
      <c r="E897">
        <v>4515.0535716223103</v>
      </c>
      <c r="F897">
        <v>944048.64627198095</v>
      </c>
    </row>
    <row r="898" spans="1:6" x14ac:dyDescent="0.3">
      <c r="A898">
        <v>897</v>
      </c>
      <c r="B898" t="s">
        <v>2786</v>
      </c>
      <c r="C898" t="s">
        <v>2787</v>
      </c>
      <c r="D898" t="s">
        <v>2787</v>
      </c>
      <c r="E898">
        <v>4259.1322011052298</v>
      </c>
      <c r="F898">
        <v>402991.93499767198</v>
      </c>
    </row>
    <row r="899" spans="1:6" x14ac:dyDescent="0.3">
      <c r="A899">
        <v>898</v>
      </c>
      <c r="B899" t="s">
        <v>2788</v>
      </c>
      <c r="C899" t="s">
        <v>2789</v>
      </c>
      <c r="D899" t="s">
        <v>2789</v>
      </c>
      <c r="E899">
        <v>7216.1454877693204</v>
      </c>
      <c r="F899">
        <v>809438.22336071997</v>
      </c>
    </row>
    <row r="900" spans="1:6" x14ac:dyDescent="0.3">
      <c r="A900">
        <v>899</v>
      </c>
      <c r="B900" t="s">
        <v>2790</v>
      </c>
      <c r="C900" t="s">
        <v>2791</v>
      </c>
      <c r="D900" t="s">
        <v>2791</v>
      </c>
      <c r="E900">
        <v>5593.8491478740198</v>
      </c>
      <c r="F900">
        <v>795582.00452949596</v>
      </c>
    </row>
    <row r="901" spans="1:6" x14ac:dyDescent="0.3">
      <c r="A901">
        <v>900</v>
      </c>
      <c r="B901" t="s">
        <v>2792</v>
      </c>
      <c r="C901" t="s">
        <v>2793</v>
      </c>
      <c r="D901" t="s">
        <v>2793</v>
      </c>
      <c r="E901">
        <v>8991.7835446565605</v>
      </c>
      <c r="F901">
        <v>1271002.98184651</v>
      </c>
    </row>
    <row r="902" spans="1:6" x14ac:dyDescent="0.3">
      <c r="A902">
        <v>901</v>
      </c>
      <c r="B902" t="s">
        <v>2794</v>
      </c>
      <c r="C902" t="s">
        <v>2795</v>
      </c>
      <c r="D902" t="s">
        <v>2795</v>
      </c>
      <c r="E902">
        <v>8242.4437828827395</v>
      </c>
      <c r="F902">
        <v>1070829.0594389599</v>
      </c>
    </row>
    <row r="903" spans="1:6" x14ac:dyDescent="0.3">
      <c r="A903">
        <v>902</v>
      </c>
      <c r="B903" t="s">
        <v>2796</v>
      </c>
      <c r="C903" t="s">
        <v>2797</v>
      </c>
      <c r="D903" t="s">
        <v>2797</v>
      </c>
      <c r="E903">
        <v>5701.9125677413303</v>
      </c>
      <c r="F903">
        <v>787059.29418663797</v>
      </c>
    </row>
    <row r="904" spans="1:6" x14ac:dyDescent="0.3">
      <c r="A904">
        <v>903</v>
      </c>
      <c r="B904" t="s">
        <v>2798</v>
      </c>
      <c r="C904" t="s">
        <v>2799</v>
      </c>
      <c r="D904" t="s">
        <v>2799</v>
      </c>
      <c r="E904">
        <v>5690.2361043211104</v>
      </c>
      <c r="F904">
        <v>1422282.0380861801</v>
      </c>
    </row>
    <row r="905" spans="1:6" x14ac:dyDescent="0.3">
      <c r="A905">
        <v>904</v>
      </c>
      <c r="B905" t="s">
        <v>2800</v>
      </c>
      <c r="C905" t="s">
        <v>2801</v>
      </c>
      <c r="D905" t="s">
        <v>2801</v>
      </c>
      <c r="E905">
        <v>7165.9344358162298</v>
      </c>
      <c r="F905">
        <v>898929.74919736199</v>
      </c>
    </row>
    <row r="906" spans="1:6" x14ac:dyDescent="0.3">
      <c r="A906">
        <v>905</v>
      </c>
      <c r="B906" t="s">
        <v>2802</v>
      </c>
      <c r="C906" t="s">
        <v>2803</v>
      </c>
      <c r="D906" t="s">
        <v>2803</v>
      </c>
      <c r="E906">
        <v>8426.9186446687199</v>
      </c>
      <c r="F906">
        <v>1238027.3732944101</v>
      </c>
    </row>
    <row r="907" spans="1:6" x14ac:dyDescent="0.3">
      <c r="A907">
        <v>906</v>
      </c>
      <c r="B907" t="s">
        <v>2804</v>
      </c>
      <c r="C907" t="s">
        <v>2805</v>
      </c>
      <c r="D907" t="s">
        <v>2805</v>
      </c>
      <c r="E907">
        <v>8509.8803036629797</v>
      </c>
      <c r="F907">
        <v>1760794.62029738</v>
      </c>
    </row>
    <row r="908" spans="1:6" x14ac:dyDescent="0.3">
      <c r="A908">
        <v>907</v>
      </c>
      <c r="B908" t="s">
        <v>2806</v>
      </c>
      <c r="C908" t="s">
        <v>2807</v>
      </c>
      <c r="D908" t="s">
        <v>2807</v>
      </c>
      <c r="E908">
        <v>5361.5317998393602</v>
      </c>
      <c r="F908">
        <v>728541.27659739298</v>
      </c>
    </row>
    <row r="909" spans="1:6" x14ac:dyDescent="0.3">
      <c r="A909">
        <v>908</v>
      </c>
      <c r="B909" t="s">
        <v>2808</v>
      </c>
      <c r="C909" t="s">
        <v>2809</v>
      </c>
      <c r="D909" t="s">
        <v>2809</v>
      </c>
      <c r="E909">
        <v>4651.1096828847303</v>
      </c>
      <c r="F909">
        <v>699859.29740456399</v>
      </c>
    </row>
    <row r="910" spans="1:6" x14ac:dyDescent="0.3">
      <c r="A910">
        <v>909</v>
      </c>
      <c r="B910" t="s">
        <v>2810</v>
      </c>
      <c r="C910" t="s">
        <v>2811</v>
      </c>
      <c r="D910" t="s">
        <v>2811</v>
      </c>
      <c r="E910">
        <v>7454.4017262876096</v>
      </c>
      <c r="F910">
        <v>1059799.6864843799</v>
      </c>
    </row>
    <row r="911" spans="1:6" x14ac:dyDescent="0.3">
      <c r="A911">
        <v>910</v>
      </c>
      <c r="B911" t="s">
        <v>2812</v>
      </c>
      <c r="C911" t="s">
        <v>2813</v>
      </c>
      <c r="D911" t="s">
        <v>2813</v>
      </c>
      <c r="E911">
        <v>8086.47257971814</v>
      </c>
      <c r="F911">
        <v>1014653.65147119</v>
      </c>
    </row>
    <row r="912" spans="1:6" x14ac:dyDescent="0.3">
      <c r="A912">
        <v>911</v>
      </c>
      <c r="B912" t="s">
        <v>2814</v>
      </c>
      <c r="C912" t="s">
        <v>2815</v>
      </c>
      <c r="D912" t="s">
        <v>2815</v>
      </c>
      <c r="E912">
        <v>7048.25751468216</v>
      </c>
      <c r="F912">
        <v>704940.62180053</v>
      </c>
    </row>
    <row r="913" spans="1:6" x14ac:dyDescent="0.3">
      <c r="A913">
        <v>912</v>
      </c>
      <c r="B913" t="s">
        <v>2816</v>
      </c>
      <c r="C913" t="s">
        <v>2817</v>
      </c>
      <c r="D913" t="s">
        <v>2817</v>
      </c>
      <c r="E913">
        <v>4606.38289919611</v>
      </c>
      <c r="F913">
        <v>583411.40333175997</v>
      </c>
    </row>
    <row r="914" spans="1:6" x14ac:dyDescent="0.3">
      <c r="A914">
        <v>913</v>
      </c>
      <c r="B914" t="s">
        <v>2818</v>
      </c>
      <c r="C914" t="s">
        <v>2819</v>
      </c>
      <c r="D914" t="s">
        <v>2819</v>
      </c>
      <c r="E914">
        <v>10413.122531667799</v>
      </c>
      <c r="F914">
        <v>2206694.9053694</v>
      </c>
    </row>
    <row r="915" spans="1:6" x14ac:dyDescent="0.3">
      <c r="A915">
        <v>914</v>
      </c>
      <c r="B915" t="s">
        <v>2820</v>
      </c>
      <c r="C915" t="s">
        <v>2821</v>
      </c>
      <c r="D915" t="s">
        <v>2821</v>
      </c>
      <c r="E915">
        <v>8772.5983406126506</v>
      </c>
      <c r="F915">
        <v>1066078.79832415</v>
      </c>
    </row>
    <row r="916" spans="1:6" x14ac:dyDescent="0.3">
      <c r="A916">
        <v>915</v>
      </c>
      <c r="B916" t="s">
        <v>2822</v>
      </c>
      <c r="C916" t="s">
        <v>2823</v>
      </c>
      <c r="D916" t="s">
        <v>2823</v>
      </c>
      <c r="E916">
        <v>4756.7152562593901</v>
      </c>
      <c r="F916">
        <v>834915.06176739302</v>
      </c>
    </row>
    <row r="917" spans="1:6" x14ac:dyDescent="0.3">
      <c r="A917">
        <v>916</v>
      </c>
      <c r="B917" t="s">
        <v>2824</v>
      </c>
      <c r="C917" t="s">
        <v>2825</v>
      </c>
      <c r="D917" t="s">
        <v>2825</v>
      </c>
      <c r="E917">
        <v>9585.5214232247308</v>
      </c>
      <c r="F917">
        <v>1322543.4346904301</v>
      </c>
    </row>
    <row r="918" spans="1:6" x14ac:dyDescent="0.3">
      <c r="A918">
        <v>917</v>
      </c>
      <c r="B918" t="s">
        <v>2826</v>
      </c>
      <c r="C918" t="s">
        <v>2827</v>
      </c>
      <c r="D918" t="s">
        <v>2827</v>
      </c>
      <c r="E918">
        <v>11373.126499743399</v>
      </c>
      <c r="F918">
        <v>1394620.6168865501</v>
      </c>
    </row>
    <row r="919" spans="1:6" x14ac:dyDescent="0.3">
      <c r="A919">
        <v>918</v>
      </c>
      <c r="B919" t="s">
        <v>2828</v>
      </c>
      <c r="C919" t="s">
        <v>2829</v>
      </c>
      <c r="D919" t="s">
        <v>2829</v>
      </c>
      <c r="E919">
        <v>4637.6966083598099</v>
      </c>
      <c r="F919">
        <v>858832.60038268904</v>
      </c>
    </row>
    <row r="920" spans="1:6" x14ac:dyDescent="0.3">
      <c r="A920">
        <v>919</v>
      </c>
      <c r="B920" t="s">
        <v>2830</v>
      </c>
      <c r="C920" t="s">
        <v>2831</v>
      </c>
      <c r="D920" t="s">
        <v>2831</v>
      </c>
      <c r="E920">
        <v>6798.6560947936796</v>
      </c>
      <c r="F920">
        <v>490062.42141433299</v>
      </c>
    </row>
    <row r="921" spans="1:6" x14ac:dyDescent="0.3">
      <c r="A921">
        <v>920</v>
      </c>
      <c r="B921" t="s">
        <v>2832</v>
      </c>
      <c r="C921" t="s">
        <v>2833</v>
      </c>
      <c r="D921" t="s">
        <v>2833</v>
      </c>
      <c r="E921">
        <v>5737.4473484237096</v>
      </c>
      <c r="F921">
        <v>558424.96795676998</v>
      </c>
    </row>
    <row r="922" spans="1:6" x14ac:dyDescent="0.3">
      <c r="A922">
        <v>921</v>
      </c>
      <c r="B922" t="s">
        <v>2834</v>
      </c>
      <c r="C922" t="s">
        <v>2835</v>
      </c>
      <c r="D922" t="s">
        <v>2835</v>
      </c>
      <c r="E922">
        <v>4760.1737934529001</v>
      </c>
      <c r="F922">
        <v>690933.08030170202</v>
      </c>
    </row>
    <row r="923" spans="1:6" x14ac:dyDescent="0.3">
      <c r="A923">
        <v>922</v>
      </c>
      <c r="B923" t="s">
        <v>2836</v>
      </c>
      <c r="C923" t="s">
        <v>2837</v>
      </c>
      <c r="D923" t="s">
        <v>2837</v>
      </c>
      <c r="E923">
        <v>5180.5427144284704</v>
      </c>
      <c r="F923">
        <v>453907.52751278499</v>
      </c>
    </row>
    <row r="924" spans="1:6" x14ac:dyDescent="0.3">
      <c r="A924">
        <v>923</v>
      </c>
      <c r="B924" t="s">
        <v>2838</v>
      </c>
      <c r="C924" t="s">
        <v>2839</v>
      </c>
      <c r="D924" t="s">
        <v>2839</v>
      </c>
      <c r="E924">
        <v>6374.6311147976403</v>
      </c>
      <c r="F924">
        <v>557918.77684779698</v>
      </c>
    </row>
    <row r="925" spans="1:6" x14ac:dyDescent="0.3">
      <c r="A925">
        <v>924</v>
      </c>
      <c r="B925" t="s">
        <v>2840</v>
      </c>
      <c r="C925" t="s">
        <v>2841</v>
      </c>
      <c r="D925" t="s">
        <v>2841</v>
      </c>
      <c r="E925">
        <v>4257.7630051790002</v>
      </c>
      <c r="F925">
        <v>854281.44392187695</v>
      </c>
    </row>
    <row r="926" spans="1:6" x14ac:dyDescent="0.3">
      <c r="A926">
        <v>925</v>
      </c>
      <c r="B926" t="s">
        <v>2842</v>
      </c>
      <c r="C926" t="s">
        <v>2843</v>
      </c>
      <c r="D926" t="s">
        <v>2843</v>
      </c>
      <c r="E926">
        <v>4513.2132746613897</v>
      </c>
      <c r="F926">
        <v>746179.14802820003</v>
      </c>
    </row>
    <row r="927" spans="1:6" x14ac:dyDescent="0.3">
      <c r="A927">
        <v>926</v>
      </c>
      <c r="B927" t="s">
        <v>2844</v>
      </c>
      <c r="C927" t="s">
        <v>2845</v>
      </c>
      <c r="D927" t="s">
        <v>2845</v>
      </c>
      <c r="E927">
        <v>5709.02813518938</v>
      </c>
      <c r="F927">
        <v>895026.49782753095</v>
      </c>
    </row>
    <row r="928" spans="1:6" x14ac:dyDescent="0.3">
      <c r="A928">
        <v>927</v>
      </c>
      <c r="B928" t="s">
        <v>2846</v>
      </c>
      <c r="C928" t="s">
        <v>2847</v>
      </c>
      <c r="D928" t="s">
        <v>2847</v>
      </c>
      <c r="E928">
        <v>5442.1758509107403</v>
      </c>
      <c r="F928">
        <v>518065.82954727497</v>
      </c>
    </row>
    <row r="929" spans="1:6" x14ac:dyDescent="0.3">
      <c r="A929">
        <v>928</v>
      </c>
      <c r="B929" t="s">
        <v>2848</v>
      </c>
      <c r="C929" t="s">
        <v>2849</v>
      </c>
      <c r="D929" t="s">
        <v>2849</v>
      </c>
      <c r="E929">
        <v>7413.8347384826802</v>
      </c>
      <c r="F929">
        <v>920274.07317023899</v>
      </c>
    </row>
    <row r="930" spans="1:6" x14ac:dyDescent="0.3">
      <c r="A930">
        <v>929</v>
      </c>
      <c r="B930" t="s">
        <v>2850</v>
      </c>
      <c r="C930" t="s">
        <v>2851</v>
      </c>
      <c r="D930" t="s">
        <v>2851</v>
      </c>
      <c r="E930">
        <v>5778.4746778566496</v>
      </c>
      <c r="F930">
        <v>813008.10667009605</v>
      </c>
    </row>
    <row r="931" spans="1:6" x14ac:dyDescent="0.3">
      <c r="A931">
        <v>930</v>
      </c>
      <c r="B931" t="s">
        <v>2852</v>
      </c>
      <c r="C931" t="s">
        <v>2853</v>
      </c>
      <c r="D931" t="s">
        <v>2853</v>
      </c>
      <c r="E931">
        <v>4678.8180217085401</v>
      </c>
      <c r="F931">
        <v>694009.46146742301</v>
      </c>
    </row>
    <row r="932" spans="1:6" x14ac:dyDescent="0.3">
      <c r="A932">
        <v>931</v>
      </c>
      <c r="B932" t="s">
        <v>2854</v>
      </c>
      <c r="C932" t="s">
        <v>2855</v>
      </c>
      <c r="D932" t="s">
        <v>2855</v>
      </c>
      <c r="E932">
        <v>3233.2099877280202</v>
      </c>
      <c r="F932">
        <v>488193.92617398</v>
      </c>
    </row>
    <row r="933" spans="1:6" x14ac:dyDescent="0.3">
      <c r="A933">
        <v>932</v>
      </c>
      <c r="B933" t="s">
        <v>2856</v>
      </c>
      <c r="C933" t="s">
        <v>2857</v>
      </c>
      <c r="D933" t="s">
        <v>2857</v>
      </c>
      <c r="E933">
        <v>4974.78031747759</v>
      </c>
      <c r="F933">
        <v>504638.98687112698</v>
      </c>
    </row>
    <row r="934" spans="1:6" x14ac:dyDescent="0.3">
      <c r="A934">
        <v>933</v>
      </c>
      <c r="B934" t="s">
        <v>2858</v>
      </c>
      <c r="C934" t="s">
        <v>2859</v>
      </c>
      <c r="D934" t="s">
        <v>2859</v>
      </c>
      <c r="E934">
        <v>4503.3192730013598</v>
      </c>
      <c r="F934">
        <v>487846.48735046998</v>
      </c>
    </row>
    <row r="935" spans="1:6" x14ac:dyDescent="0.3">
      <c r="A935">
        <v>934</v>
      </c>
      <c r="B935" t="s">
        <v>2860</v>
      </c>
      <c r="C935" t="s">
        <v>2861</v>
      </c>
      <c r="D935" t="s">
        <v>2861</v>
      </c>
      <c r="E935">
        <v>4427.0855747120704</v>
      </c>
      <c r="F935">
        <v>560172.450624933</v>
      </c>
    </row>
    <row r="936" spans="1:6" x14ac:dyDescent="0.3">
      <c r="A936">
        <v>935</v>
      </c>
      <c r="B936" t="s">
        <v>2862</v>
      </c>
      <c r="C936" t="s">
        <v>2863</v>
      </c>
      <c r="D936" t="s">
        <v>2863</v>
      </c>
      <c r="E936">
        <v>8110.0683173765001</v>
      </c>
      <c r="F936">
        <v>1412888.12446964</v>
      </c>
    </row>
    <row r="937" spans="1:6" x14ac:dyDescent="0.3">
      <c r="A937">
        <v>936</v>
      </c>
      <c r="B937" t="s">
        <v>2864</v>
      </c>
      <c r="C937" t="s">
        <v>2865</v>
      </c>
      <c r="D937" t="s">
        <v>2865</v>
      </c>
      <c r="E937">
        <v>3983.1823747316598</v>
      </c>
      <c r="F937">
        <v>612065.658667924</v>
      </c>
    </row>
    <row r="938" spans="1:6" x14ac:dyDescent="0.3">
      <c r="A938">
        <v>937</v>
      </c>
      <c r="B938" t="s">
        <v>2866</v>
      </c>
      <c r="C938" t="s">
        <v>2867</v>
      </c>
      <c r="D938" t="s">
        <v>2867</v>
      </c>
      <c r="E938">
        <v>5002.6744438085298</v>
      </c>
      <c r="F938">
        <v>539577.38137993205</v>
      </c>
    </row>
    <row r="939" spans="1:6" x14ac:dyDescent="0.3">
      <c r="A939">
        <v>938</v>
      </c>
      <c r="B939" t="s">
        <v>2868</v>
      </c>
      <c r="C939" t="s">
        <v>2869</v>
      </c>
      <c r="D939" t="s">
        <v>2869</v>
      </c>
      <c r="E939">
        <v>8196.7145397729892</v>
      </c>
      <c r="F939">
        <v>1093392.8218409601</v>
      </c>
    </row>
    <row r="940" spans="1:6" x14ac:dyDescent="0.3">
      <c r="A940">
        <v>939</v>
      </c>
      <c r="B940" t="s">
        <v>2870</v>
      </c>
      <c r="C940" t="s">
        <v>2871</v>
      </c>
      <c r="D940" t="s">
        <v>2871</v>
      </c>
      <c r="E940">
        <v>4078.6188195408799</v>
      </c>
      <c r="F940">
        <v>540860.29905662197</v>
      </c>
    </row>
    <row r="941" spans="1:6" x14ac:dyDescent="0.3">
      <c r="A941">
        <v>940</v>
      </c>
      <c r="B941" t="s">
        <v>2872</v>
      </c>
      <c r="C941" t="s">
        <v>2873</v>
      </c>
      <c r="D941" t="s">
        <v>2873</v>
      </c>
      <c r="E941">
        <v>7329.0116307505796</v>
      </c>
      <c r="F941">
        <v>1289095.4566027699</v>
      </c>
    </row>
    <row r="942" spans="1:6" x14ac:dyDescent="0.3">
      <c r="A942">
        <v>941</v>
      </c>
      <c r="B942" t="s">
        <v>2874</v>
      </c>
      <c r="C942" t="s">
        <v>2875</v>
      </c>
      <c r="D942" t="s">
        <v>2875</v>
      </c>
      <c r="E942">
        <v>4787.6135774684199</v>
      </c>
      <c r="F942">
        <v>543680.643074858</v>
      </c>
    </row>
    <row r="943" spans="1:6" x14ac:dyDescent="0.3">
      <c r="A943">
        <v>942</v>
      </c>
      <c r="B943" t="s">
        <v>2876</v>
      </c>
      <c r="C943" t="s">
        <v>2877</v>
      </c>
      <c r="D943" t="s">
        <v>2877</v>
      </c>
      <c r="E943">
        <v>4245.7858918176798</v>
      </c>
      <c r="F943">
        <v>690001.37164731405</v>
      </c>
    </row>
    <row r="944" spans="1:6" x14ac:dyDescent="0.3">
      <c r="A944">
        <v>943</v>
      </c>
      <c r="B944" t="s">
        <v>2878</v>
      </c>
      <c r="C944" t="s">
        <v>2879</v>
      </c>
      <c r="D944" t="s">
        <v>2879</v>
      </c>
      <c r="E944">
        <v>4632.2779385311596</v>
      </c>
      <c r="F944">
        <v>484681.05028893001</v>
      </c>
    </row>
    <row r="945" spans="1:6" x14ac:dyDescent="0.3">
      <c r="A945">
        <v>944</v>
      </c>
      <c r="B945" t="s">
        <v>2880</v>
      </c>
      <c r="C945" t="s">
        <v>2881</v>
      </c>
      <c r="D945" t="s">
        <v>2881</v>
      </c>
      <c r="E945">
        <v>4414.8363333462803</v>
      </c>
      <c r="F945">
        <v>461826.571619083</v>
      </c>
    </row>
    <row r="946" spans="1:6" x14ac:dyDescent="0.3">
      <c r="A946">
        <v>945</v>
      </c>
      <c r="B946" t="s">
        <v>2882</v>
      </c>
      <c r="C946" t="s">
        <v>2883</v>
      </c>
      <c r="D946" t="s">
        <v>2883</v>
      </c>
      <c r="E946">
        <v>12582.241969148599</v>
      </c>
      <c r="F946">
        <v>2518770.3855145201</v>
      </c>
    </row>
    <row r="947" spans="1:6" x14ac:dyDescent="0.3">
      <c r="A947">
        <v>946</v>
      </c>
      <c r="B947" t="s">
        <v>2884</v>
      </c>
      <c r="C947" t="s">
        <v>2885</v>
      </c>
      <c r="D947" t="s">
        <v>2885</v>
      </c>
      <c r="E947">
        <v>10107.168216001201</v>
      </c>
      <c r="F947">
        <v>3589007.3350790502</v>
      </c>
    </row>
    <row r="948" spans="1:6" x14ac:dyDescent="0.3">
      <c r="A948">
        <v>947</v>
      </c>
      <c r="B948" t="s">
        <v>2886</v>
      </c>
      <c r="C948" t="s">
        <v>2887</v>
      </c>
      <c r="D948" t="s">
        <v>2887</v>
      </c>
      <c r="E948">
        <v>8830.3568766792305</v>
      </c>
      <c r="F948">
        <v>1397777.3982595201</v>
      </c>
    </row>
    <row r="949" spans="1:6" x14ac:dyDescent="0.3">
      <c r="A949">
        <v>948</v>
      </c>
      <c r="B949" t="s">
        <v>2888</v>
      </c>
      <c r="C949" t="s">
        <v>2889</v>
      </c>
      <c r="D949" t="s">
        <v>2889</v>
      </c>
      <c r="E949">
        <v>3582.6100431402801</v>
      </c>
      <c r="F949">
        <v>446786.74649234099</v>
      </c>
    </row>
    <row r="950" spans="1:6" x14ac:dyDescent="0.3">
      <c r="A950">
        <v>949</v>
      </c>
      <c r="B950" t="s">
        <v>2890</v>
      </c>
      <c r="C950" t="s">
        <v>2891</v>
      </c>
      <c r="D950" t="s">
        <v>2891</v>
      </c>
      <c r="E950">
        <v>3072.4301436282599</v>
      </c>
      <c r="F950">
        <v>363726.20400898199</v>
      </c>
    </row>
    <row r="951" spans="1:6" x14ac:dyDescent="0.3">
      <c r="A951">
        <v>950</v>
      </c>
      <c r="B951" t="s">
        <v>2892</v>
      </c>
      <c r="C951" t="s">
        <v>2893</v>
      </c>
      <c r="D951" t="s">
        <v>2893</v>
      </c>
      <c r="E951">
        <v>4850.3306793775801</v>
      </c>
      <c r="F951">
        <v>656821.18150135502</v>
      </c>
    </row>
    <row r="952" spans="1:6" x14ac:dyDescent="0.3">
      <c r="A952">
        <v>951</v>
      </c>
      <c r="B952" t="s">
        <v>2894</v>
      </c>
      <c r="C952" t="s">
        <v>2895</v>
      </c>
      <c r="D952" t="s">
        <v>2895</v>
      </c>
      <c r="E952">
        <v>3887.6362783672298</v>
      </c>
      <c r="F952">
        <v>372226.92356882797</v>
      </c>
    </row>
    <row r="953" spans="1:6" x14ac:dyDescent="0.3">
      <c r="A953">
        <v>952</v>
      </c>
      <c r="B953" t="s">
        <v>163</v>
      </c>
      <c r="C953" t="s">
        <v>164</v>
      </c>
      <c r="D953" t="s">
        <v>164</v>
      </c>
      <c r="E953">
        <v>17915.143114867999</v>
      </c>
      <c r="F953">
        <v>7896248.2589456001</v>
      </c>
    </row>
    <row r="954" spans="1:6" x14ac:dyDescent="0.3">
      <c r="A954">
        <v>953</v>
      </c>
      <c r="B954" t="s">
        <v>2896</v>
      </c>
      <c r="C954" t="s">
        <v>2897</v>
      </c>
      <c r="D954" t="s">
        <v>2897</v>
      </c>
      <c r="E954">
        <v>14387.5282491121</v>
      </c>
      <c r="F954">
        <v>3702187.4441228001</v>
      </c>
    </row>
    <row r="955" spans="1:6" x14ac:dyDescent="0.3">
      <c r="A955">
        <v>954</v>
      </c>
      <c r="B955" t="s">
        <v>2898</v>
      </c>
      <c r="C955" t="s">
        <v>2899</v>
      </c>
      <c r="D955" t="s">
        <v>2899</v>
      </c>
      <c r="E955">
        <v>9839.6578841149803</v>
      </c>
      <c r="F955">
        <v>1924438.6148278101</v>
      </c>
    </row>
    <row r="956" spans="1:6" x14ac:dyDescent="0.3">
      <c r="A956">
        <v>955</v>
      </c>
      <c r="B956" t="s">
        <v>2900</v>
      </c>
      <c r="C956" t="s">
        <v>2901</v>
      </c>
      <c r="D956" t="s">
        <v>2901</v>
      </c>
      <c r="E956">
        <v>7694.6095042610796</v>
      </c>
      <c r="F956">
        <v>1571847.64200696</v>
      </c>
    </row>
    <row r="957" spans="1:6" x14ac:dyDescent="0.3">
      <c r="A957">
        <v>956</v>
      </c>
      <c r="B957" t="s">
        <v>2902</v>
      </c>
      <c r="C957" t="s">
        <v>2903</v>
      </c>
      <c r="D957" t="s">
        <v>2903</v>
      </c>
      <c r="E957">
        <v>10354.0849566916</v>
      </c>
      <c r="F957">
        <v>1951357.8716158599</v>
      </c>
    </row>
    <row r="958" spans="1:6" x14ac:dyDescent="0.3">
      <c r="A958">
        <v>957</v>
      </c>
      <c r="B958" t="s">
        <v>2904</v>
      </c>
      <c r="C958" t="s">
        <v>2905</v>
      </c>
      <c r="D958" t="s">
        <v>2905</v>
      </c>
      <c r="E958">
        <v>21110.400390946899</v>
      </c>
      <c r="F958">
        <v>8405277.7164543308</v>
      </c>
    </row>
    <row r="959" spans="1:6" x14ac:dyDescent="0.3">
      <c r="A959">
        <v>958</v>
      </c>
      <c r="B959" t="s">
        <v>2906</v>
      </c>
      <c r="C959" t="s">
        <v>2907</v>
      </c>
      <c r="D959" t="s">
        <v>2907</v>
      </c>
      <c r="E959">
        <v>26145.245599737798</v>
      </c>
      <c r="F959">
        <v>9451208.2362925205</v>
      </c>
    </row>
    <row r="960" spans="1:6" x14ac:dyDescent="0.3">
      <c r="A960">
        <v>959</v>
      </c>
      <c r="B960" t="s">
        <v>2908</v>
      </c>
      <c r="C960" t="s">
        <v>2909</v>
      </c>
      <c r="D960" t="s">
        <v>2909</v>
      </c>
      <c r="E960">
        <v>19572.140728257898</v>
      </c>
      <c r="F960">
        <v>6929110.0364647601</v>
      </c>
    </row>
    <row r="961" spans="1:6" x14ac:dyDescent="0.3">
      <c r="A961">
        <v>960</v>
      </c>
      <c r="B961" t="s">
        <v>2910</v>
      </c>
      <c r="C961" t="s">
        <v>2911</v>
      </c>
      <c r="D961" t="s">
        <v>2911</v>
      </c>
      <c r="E961">
        <v>17390.349124827899</v>
      </c>
      <c r="F961">
        <v>8823804.3773500603</v>
      </c>
    </row>
    <row r="962" spans="1:6" x14ac:dyDescent="0.3">
      <c r="A962">
        <v>961</v>
      </c>
      <c r="B962" t="s">
        <v>2912</v>
      </c>
      <c r="C962" t="s">
        <v>2913</v>
      </c>
      <c r="D962" t="s">
        <v>2913</v>
      </c>
      <c r="E962">
        <v>9767.4138944642491</v>
      </c>
      <c r="F962">
        <v>1807172.4971910501</v>
      </c>
    </row>
    <row r="963" spans="1:6" x14ac:dyDescent="0.3">
      <c r="A963">
        <v>962</v>
      </c>
      <c r="B963" t="s">
        <v>2914</v>
      </c>
      <c r="C963" t="s">
        <v>2915</v>
      </c>
      <c r="D963" t="s">
        <v>2915</v>
      </c>
      <c r="E963">
        <v>7979.8917879481596</v>
      </c>
      <c r="F963">
        <v>1144900.39881625</v>
      </c>
    </row>
    <row r="964" spans="1:6" x14ac:dyDescent="0.3">
      <c r="A964">
        <v>963</v>
      </c>
      <c r="B964" t="s">
        <v>2916</v>
      </c>
      <c r="C964" t="s">
        <v>2917</v>
      </c>
      <c r="D964" t="s">
        <v>2917</v>
      </c>
      <c r="E964">
        <v>12863.7998929038</v>
      </c>
      <c r="F964">
        <v>5778688.5045523904</v>
      </c>
    </row>
    <row r="965" spans="1:6" x14ac:dyDescent="0.3">
      <c r="A965">
        <v>964</v>
      </c>
      <c r="B965" t="s">
        <v>2918</v>
      </c>
      <c r="C965" t="s">
        <v>2919</v>
      </c>
      <c r="D965" t="s">
        <v>2919</v>
      </c>
      <c r="E965">
        <v>8498.8593104289303</v>
      </c>
      <c r="F965">
        <v>1736386.3154767801</v>
      </c>
    </row>
    <row r="966" spans="1:6" x14ac:dyDescent="0.3">
      <c r="A966">
        <v>965</v>
      </c>
      <c r="B966" t="s">
        <v>2920</v>
      </c>
      <c r="C966" t="s">
        <v>2921</v>
      </c>
      <c r="D966" t="s">
        <v>2921</v>
      </c>
      <c r="E966">
        <v>25901.679148962601</v>
      </c>
      <c r="F966">
        <v>10302198.354018301</v>
      </c>
    </row>
    <row r="967" spans="1:6" x14ac:dyDescent="0.3">
      <c r="A967">
        <v>966</v>
      </c>
      <c r="B967" t="s">
        <v>2922</v>
      </c>
      <c r="C967" t="s">
        <v>2923</v>
      </c>
      <c r="D967" t="s">
        <v>2923</v>
      </c>
      <c r="E967">
        <v>8616.8210293689499</v>
      </c>
      <c r="F967">
        <v>1248837.8143615201</v>
      </c>
    </row>
    <row r="968" spans="1:6" x14ac:dyDescent="0.3">
      <c r="A968">
        <v>967</v>
      </c>
      <c r="B968" t="s">
        <v>2924</v>
      </c>
      <c r="C968" t="s">
        <v>2925</v>
      </c>
      <c r="D968" t="s">
        <v>2925</v>
      </c>
      <c r="E968">
        <v>14733.015496985299</v>
      </c>
      <c r="F968">
        <v>3234966.2255352498</v>
      </c>
    </row>
    <row r="969" spans="1:6" x14ac:dyDescent="0.3">
      <c r="A969">
        <v>968</v>
      </c>
      <c r="B969" t="s">
        <v>2926</v>
      </c>
      <c r="C969" t="s">
        <v>2927</v>
      </c>
      <c r="D969" t="s">
        <v>2927</v>
      </c>
      <c r="E969">
        <v>10875.3945338413</v>
      </c>
      <c r="F969">
        <v>2101798.4481954901</v>
      </c>
    </row>
    <row r="970" spans="1:6" x14ac:dyDescent="0.3">
      <c r="A970">
        <v>969</v>
      </c>
      <c r="B970" t="s">
        <v>2928</v>
      </c>
      <c r="C970" t="s">
        <v>2929</v>
      </c>
      <c r="D970" t="s">
        <v>2929</v>
      </c>
      <c r="E970">
        <v>12887.432284586401</v>
      </c>
      <c r="F970">
        <v>1963819.2699613201</v>
      </c>
    </row>
    <row r="971" spans="1:6" x14ac:dyDescent="0.3">
      <c r="A971">
        <v>970</v>
      </c>
      <c r="B971" t="s">
        <v>2930</v>
      </c>
      <c r="C971" t="s">
        <v>2931</v>
      </c>
      <c r="D971" t="s">
        <v>2931</v>
      </c>
      <c r="E971">
        <v>10792.4287079717</v>
      </c>
      <c r="F971">
        <v>3831485.6916886601</v>
      </c>
    </row>
    <row r="972" spans="1:6" x14ac:dyDescent="0.3">
      <c r="A972">
        <v>971</v>
      </c>
      <c r="B972" t="s">
        <v>2932</v>
      </c>
      <c r="C972" t="s">
        <v>2933</v>
      </c>
      <c r="D972" t="s">
        <v>2933</v>
      </c>
      <c r="E972">
        <v>12278.041170742599</v>
      </c>
      <c r="F972">
        <v>3926234.95538883</v>
      </c>
    </row>
    <row r="973" spans="1:6" x14ac:dyDescent="0.3">
      <c r="A973">
        <v>972</v>
      </c>
      <c r="B973" t="s">
        <v>2934</v>
      </c>
      <c r="C973" t="s">
        <v>2935</v>
      </c>
      <c r="D973" t="s">
        <v>2935</v>
      </c>
      <c r="E973">
        <v>6824.0867787061898</v>
      </c>
      <c r="F973">
        <v>963268.28512701404</v>
      </c>
    </row>
    <row r="974" spans="1:6" x14ac:dyDescent="0.3">
      <c r="A974">
        <v>973</v>
      </c>
      <c r="B974" t="s">
        <v>2936</v>
      </c>
      <c r="C974" t="s">
        <v>2937</v>
      </c>
      <c r="D974" t="s">
        <v>2937</v>
      </c>
      <c r="E974">
        <v>9952.8038934167398</v>
      </c>
      <c r="F974">
        <v>2522759.6519205701</v>
      </c>
    </row>
    <row r="975" spans="1:6" x14ac:dyDescent="0.3">
      <c r="A975">
        <v>974</v>
      </c>
      <c r="B975" t="s">
        <v>2938</v>
      </c>
      <c r="C975" t="s">
        <v>2939</v>
      </c>
      <c r="D975" t="s">
        <v>2939</v>
      </c>
      <c r="E975">
        <v>8085.5702113806801</v>
      </c>
      <c r="F975">
        <v>879039.41485730605</v>
      </c>
    </row>
    <row r="976" spans="1:6" x14ac:dyDescent="0.3">
      <c r="A976">
        <v>975</v>
      </c>
      <c r="B976" t="s">
        <v>2940</v>
      </c>
      <c r="C976" t="s">
        <v>2941</v>
      </c>
      <c r="D976" t="s">
        <v>2941</v>
      </c>
      <c r="E976">
        <v>9718.6802975335504</v>
      </c>
      <c r="F976">
        <v>2936536.40874147</v>
      </c>
    </row>
    <row r="977" spans="1:6" x14ac:dyDescent="0.3">
      <c r="A977">
        <v>976</v>
      </c>
      <c r="B977" t="s">
        <v>2942</v>
      </c>
      <c r="C977" t="s">
        <v>2943</v>
      </c>
      <c r="D977" t="s">
        <v>2943</v>
      </c>
      <c r="E977">
        <v>7532.0233684332197</v>
      </c>
      <c r="F977">
        <v>1268517.2450945899</v>
      </c>
    </row>
    <row r="978" spans="1:6" x14ac:dyDescent="0.3">
      <c r="A978">
        <v>977</v>
      </c>
      <c r="B978" t="s">
        <v>2944</v>
      </c>
      <c r="C978" t="s">
        <v>2945</v>
      </c>
      <c r="D978" t="s">
        <v>2945</v>
      </c>
      <c r="E978">
        <v>15745.9404572493</v>
      </c>
      <c r="F978">
        <v>6510016.31082418</v>
      </c>
    </row>
    <row r="979" spans="1:6" x14ac:dyDescent="0.3">
      <c r="A979">
        <v>978</v>
      </c>
      <c r="B979" t="s">
        <v>2946</v>
      </c>
      <c r="C979" t="s">
        <v>2947</v>
      </c>
      <c r="D979" t="s">
        <v>2947</v>
      </c>
      <c r="E979">
        <v>9405.2629659449394</v>
      </c>
      <c r="F979">
        <v>2365969.10608374</v>
      </c>
    </row>
    <row r="980" spans="1:6" x14ac:dyDescent="0.3">
      <c r="A980">
        <v>979</v>
      </c>
      <c r="B980" t="s">
        <v>2948</v>
      </c>
      <c r="C980" t="s">
        <v>2949</v>
      </c>
      <c r="D980" t="s">
        <v>2949</v>
      </c>
      <c r="E980">
        <v>12789.866781225201</v>
      </c>
      <c r="F980">
        <v>4988421.6327843899</v>
      </c>
    </row>
    <row r="981" spans="1:6" x14ac:dyDescent="0.3">
      <c r="A981">
        <v>980</v>
      </c>
      <c r="B981" t="s">
        <v>2950</v>
      </c>
      <c r="C981" t="s">
        <v>2951</v>
      </c>
      <c r="D981" t="s">
        <v>2951</v>
      </c>
      <c r="E981">
        <v>6888.3015096221598</v>
      </c>
      <c r="F981">
        <v>1733030.2757898001</v>
      </c>
    </row>
    <row r="982" spans="1:6" x14ac:dyDescent="0.3">
      <c r="A982">
        <v>981</v>
      </c>
      <c r="B982" t="s">
        <v>2952</v>
      </c>
      <c r="C982" t="s">
        <v>2953</v>
      </c>
      <c r="D982" t="s">
        <v>2953</v>
      </c>
      <c r="E982">
        <v>11666.081437058599</v>
      </c>
      <c r="F982">
        <v>5678266.40386998</v>
      </c>
    </row>
    <row r="983" spans="1:6" x14ac:dyDescent="0.3">
      <c r="A983">
        <v>982</v>
      </c>
      <c r="B983" t="s">
        <v>2954</v>
      </c>
      <c r="C983" t="s">
        <v>2955</v>
      </c>
      <c r="D983" t="s">
        <v>2955</v>
      </c>
      <c r="E983">
        <v>18645.958364070098</v>
      </c>
      <c r="F983">
        <v>7198833.6934541203</v>
      </c>
    </row>
    <row r="984" spans="1:6" x14ac:dyDescent="0.3">
      <c r="A984">
        <v>983</v>
      </c>
      <c r="B984" t="s">
        <v>2956</v>
      </c>
      <c r="C984" t="s">
        <v>2957</v>
      </c>
      <c r="D984" t="s">
        <v>2957</v>
      </c>
      <c r="E984">
        <v>11497.1857775669</v>
      </c>
      <c r="F984">
        <v>2022174.0365909699</v>
      </c>
    </row>
    <row r="985" spans="1:6" x14ac:dyDescent="0.3">
      <c r="A985">
        <v>984</v>
      </c>
      <c r="B985" t="s">
        <v>2958</v>
      </c>
      <c r="C985" t="s">
        <v>2959</v>
      </c>
      <c r="D985" t="s">
        <v>2959</v>
      </c>
      <c r="E985">
        <v>8794.7444974170394</v>
      </c>
      <c r="F985">
        <v>1766787.9027007299</v>
      </c>
    </row>
    <row r="986" spans="1:6" x14ac:dyDescent="0.3">
      <c r="A986">
        <v>985</v>
      </c>
      <c r="B986" t="s">
        <v>2960</v>
      </c>
      <c r="C986" t="s">
        <v>2961</v>
      </c>
      <c r="D986" t="s">
        <v>2961</v>
      </c>
      <c r="E986">
        <v>14152.476552042999</v>
      </c>
      <c r="F986">
        <v>6577436.9879874401</v>
      </c>
    </row>
    <row r="987" spans="1:6" x14ac:dyDescent="0.3">
      <c r="A987">
        <v>986</v>
      </c>
      <c r="B987" t="s">
        <v>2962</v>
      </c>
      <c r="C987" t="s">
        <v>2963</v>
      </c>
      <c r="D987" t="s">
        <v>2963</v>
      </c>
      <c r="E987">
        <v>12965.0238400208</v>
      </c>
      <c r="F987">
        <v>4661211.3157832399</v>
      </c>
    </row>
    <row r="988" spans="1:6" x14ac:dyDescent="0.3">
      <c r="A988">
        <v>987</v>
      </c>
      <c r="B988" t="s">
        <v>2964</v>
      </c>
      <c r="C988" t="s">
        <v>2965</v>
      </c>
      <c r="D988" t="s">
        <v>2965</v>
      </c>
      <c r="E988">
        <v>23306.168023161899</v>
      </c>
      <c r="F988">
        <v>11329362.996731799</v>
      </c>
    </row>
    <row r="989" spans="1:6" x14ac:dyDescent="0.3">
      <c r="A989">
        <v>988</v>
      </c>
      <c r="B989" t="s">
        <v>2966</v>
      </c>
      <c r="C989" t="s">
        <v>2967</v>
      </c>
      <c r="D989" t="s">
        <v>2967</v>
      </c>
      <c r="E989">
        <v>11566.4927834297</v>
      </c>
      <c r="F989">
        <v>2206419.6159286401</v>
      </c>
    </row>
    <row r="990" spans="1:6" x14ac:dyDescent="0.3">
      <c r="A990">
        <v>989</v>
      </c>
      <c r="B990" t="s">
        <v>2968</v>
      </c>
      <c r="C990" t="s">
        <v>2969</v>
      </c>
      <c r="D990" t="s">
        <v>2969</v>
      </c>
      <c r="E990">
        <v>34007.563042940303</v>
      </c>
      <c r="F990">
        <v>12142431.629993601</v>
      </c>
    </row>
    <row r="991" spans="1:6" x14ac:dyDescent="0.3">
      <c r="A991">
        <v>990</v>
      </c>
      <c r="B991" t="s">
        <v>2970</v>
      </c>
      <c r="C991" t="s">
        <v>2971</v>
      </c>
      <c r="D991" t="s">
        <v>2971</v>
      </c>
      <c r="E991">
        <v>11392.4553140033</v>
      </c>
      <c r="F991">
        <v>5067899.3829090605</v>
      </c>
    </row>
    <row r="992" spans="1:6" x14ac:dyDescent="0.3">
      <c r="A992">
        <v>991</v>
      </c>
      <c r="B992" t="s">
        <v>2972</v>
      </c>
      <c r="C992" t="s">
        <v>2973</v>
      </c>
      <c r="D992" t="s">
        <v>2973</v>
      </c>
      <c r="E992">
        <v>8941.8774935403308</v>
      </c>
      <c r="F992">
        <v>2318420.7766777701</v>
      </c>
    </row>
    <row r="993" spans="1:6" x14ac:dyDescent="0.3">
      <c r="A993">
        <v>992</v>
      </c>
      <c r="B993" t="s">
        <v>2974</v>
      </c>
      <c r="C993" t="s">
        <v>2975</v>
      </c>
      <c r="D993" t="s">
        <v>2975</v>
      </c>
      <c r="E993">
        <v>11073.285950236699</v>
      </c>
      <c r="F993">
        <v>2391014.6828986201</v>
      </c>
    </row>
    <row r="994" spans="1:6" x14ac:dyDescent="0.3">
      <c r="A994">
        <v>993</v>
      </c>
      <c r="B994" t="s">
        <v>2976</v>
      </c>
      <c r="C994" t="s">
        <v>2977</v>
      </c>
      <c r="D994" t="s">
        <v>2977</v>
      </c>
      <c r="E994">
        <v>13445.7224096216</v>
      </c>
      <c r="F994">
        <v>4306251.3301972002</v>
      </c>
    </row>
    <row r="995" spans="1:6" x14ac:dyDescent="0.3">
      <c r="A995">
        <v>994</v>
      </c>
      <c r="B995" t="s">
        <v>2978</v>
      </c>
      <c r="C995" t="s">
        <v>2979</v>
      </c>
      <c r="D995" t="s">
        <v>2979</v>
      </c>
      <c r="E995">
        <v>11463.5085623872</v>
      </c>
      <c r="F995">
        <v>2354247.42888478</v>
      </c>
    </row>
    <row r="996" spans="1:6" x14ac:dyDescent="0.3">
      <c r="A996">
        <v>995</v>
      </c>
      <c r="B996" t="s">
        <v>2980</v>
      </c>
      <c r="C996" t="s">
        <v>2981</v>
      </c>
      <c r="D996" t="s">
        <v>2981</v>
      </c>
      <c r="E996">
        <v>10905.2221168944</v>
      </c>
      <c r="F996">
        <v>1855100.4783649801</v>
      </c>
    </row>
    <row r="997" spans="1:6" x14ac:dyDescent="0.3">
      <c r="A997">
        <v>996</v>
      </c>
      <c r="B997" t="s">
        <v>2982</v>
      </c>
      <c r="C997" t="s">
        <v>2983</v>
      </c>
      <c r="D997" t="s">
        <v>2983</v>
      </c>
      <c r="E997">
        <v>10322.379974765799</v>
      </c>
      <c r="F997">
        <v>2909164.2506102701</v>
      </c>
    </row>
    <row r="998" spans="1:6" x14ac:dyDescent="0.3">
      <c r="A998">
        <v>997</v>
      </c>
      <c r="B998" t="s">
        <v>2984</v>
      </c>
      <c r="C998" t="s">
        <v>2985</v>
      </c>
      <c r="D998" t="s">
        <v>2985</v>
      </c>
      <c r="E998">
        <v>7969.6872372656198</v>
      </c>
      <c r="F998">
        <v>2072485.0636924701</v>
      </c>
    </row>
    <row r="999" spans="1:6" x14ac:dyDescent="0.3">
      <c r="A999">
        <v>998</v>
      </c>
      <c r="B999" t="s">
        <v>2986</v>
      </c>
      <c r="C999" t="s">
        <v>2987</v>
      </c>
      <c r="D999" t="s">
        <v>2987</v>
      </c>
      <c r="E999">
        <v>13186.7870088241</v>
      </c>
      <c r="F999">
        <v>6616503.6612071199</v>
      </c>
    </row>
    <row r="1000" spans="1:6" x14ac:dyDescent="0.3">
      <c r="A1000">
        <v>999</v>
      </c>
      <c r="B1000" t="s">
        <v>2988</v>
      </c>
      <c r="C1000" t="s">
        <v>2989</v>
      </c>
      <c r="D1000" t="s">
        <v>2989</v>
      </c>
      <c r="E1000">
        <v>16222.8985639865</v>
      </c>
      <c r="F1000">
        <v>5328702.2616285598</v>
      </c>
    </row>
    <row r="1001" spans="1:6" x14ac:dyDescent="0.3">
      <c r="A1001">
        <v>1000</v>
      </c>
      <c r="B1001" t="s">
        <v>2990</v>
      </c>
      <c r="C1001" t="s">
        <v>2991</v>
      </c>
      <c r="D1001" t="s">
        <v>2991</v>
      </c>
      <c r="E1001">
        <v>12833.266671928999</v>
      </c>
      <c r="F1001">
        <v>3148424.43890299</v>
      </c>
    </row>
    <row r="1002" spans="1:6" x14ac:dyDescent="0.3">
      <c r="A1002">
        <v>1001</v>
      </c>
      <c r="B1002" t="s">
        <v>2992</v>
      </c>
      <c r="C1002" t="s">
        <v>2993</v>
      </c>
      <c r="D1002" t="s">
        <v>2993</v>
      </c>
      <c r="E1002">
        <v>9388.6135197936492</v>
      </c>
      <c r="F1002">
        <v>2678430.0642491402</v>
      </c>
    </row>
    <row r="1003" spans="1:6" x14ac:dyDescent="0.3">
      <c r="A1003">
        <v>1002</v>
      </c>
      <c r="B1003" t="s">
        <v>2994</v>
      </c>
      <c r="C1003" t="s">
        <v>2995</v>
      </c>
      <c r="D1003" t="s">
        <v>2995</v>
      </c>
      <c r="E1003">
        <v>9637.0077011987705</v>
      </c>
      <c r="F1003">
        <v>1750950.27570781</v>
      </c>
    </row>
    <row r="1004" spans="1:6" x14ac:dyDescent="0.3">
      <c r="A1004">
        <v>1003</v>
      </c>
      <c r="B1004" t="s">
        <v>2996</v>
      </c>
      <c r="C1004" t="s">
        <v>2997</v>
      </c>
      <c r="D1004" t="s">
        <v>2997</v>
      </c>
      <c r="E1004">
        <v>15835.776113670699</v>
      </c>
      <c r="F1004">
        <v>5484256.0698011899</v>
      </c>
    </row>
    <row r="1005" spans="1:6" x14ac:dyDescent="0.3">
      <c r="A1005">
        <v>1004</v>
      </c>
      <c r="B1005" t="s">
        <v>2998</v>
      </c>
      <c r="C1005" t="s">
        <v>2999</v>
      </c>
      <c r="D1005" t="s">
        <v>2999</v>
      </c>
      <c r="E1005">
        <v>15700.5723383188</v>
      </c>
      <c r="F1005">
        <v>4826746.8612318803</v>
      </c>
    </row>
    <row r="1006" spans="1:6" x14ac:dyDescent="0.3">
      <c r="A1006">
        <v>1005</v>
      </c>
      <c r="B1006" t="s">
        <v>3000</v>
      </c>
      <c r="C1006" t="s">
        <v>3001</v>
      </c>
      <c r="D1006" t="s">
        <v>3001</v>
      </c>
      <c r="E1006">
        <v>15702.7079626418</v>
      </c>
      <c r="F1006">
        <v>5491640.0676308703</v>
      </c>
    </row>
    <row r="1007" spans="1:6" x14ac:dyDescent="0.3">
      <c r="A1007">
        <v>1006</v>
      </c>
      <c r="B1007" t="s">
        <v>3002</v>
      </c>
      <c r="C1007" t="s">
        <v>3003</v>
      </c>
      <c r="D1007" t="s">
        <v>3003</v>
      </c>
      <c r="E1007">
        <v>7691.0128059035096</v>
      </c>
      <c r="F1007">
        <v>1970010.9014290699</v>
      </c>
    </row>
    <row r="1008" spans="1:6" x14ac:dyDescent="0.3">
      <c r="A1008">
        <v>1007</v>
      </c>
      <c r="B1008" t="s">
        <v>3004</v>
      </c>
      <c r="C1008" t="s">
        <v>3005</v>
      </c>
      <c r="D1008" t="s">
        <v>3005</v>
      </c>
      <c r="E1008">
        <v>6757.1369122546103</v>
      </c>
      <c r="F1008">
        <v>1653425.8876978599</v>
      </c>
    </row>
    <row r="1009" spans="1:6" x14ac:dyDescent="0.3">
      <c r="A1009">
        <v>1008</v>
      </c>
      <c r="B1009" t="s">
        <v>3006</v>
      </c>
      <c r="C1009" t="s">
        <v>3007</v>
      </c>
      <c r="D1009" t="s">
        <v>3007</v>
      </c>
      <c r="E1009">
        <v>14502.5217079872</v>
      </c>
      <c r="F1009">
        <v>4075230.6090905</v>
      </c>
    </row>
    <row r="1010" spans="1:6" x14ac:dyDescent="0.3">
      <c r="A1010">
        <v>1009</v>
      </c>
      <c r="B1010" t="s">
        <v>3008</v>
      </c>
      <c r="C1010" t="s">
        <v>3009</v>
      </c>
      <c r="D1010" t="s">
        <v>3009</v>
      </c>
      <c r="E1010">
        <v>9296.3085334425905</v>
      </c>
      <c r="F1010">
        <v>1206405.74519622</v>
      </c>
    </row>
    <row r="1011" spans="1:6" x14ac:dyDescent="0.3">
      <c r="A1011">
        <v>1010</v>
      </c>
      <c r="B1011" t="s">
        <v>3010</v>
      </c>
      <c r="C1011" t="s">
        <v>3011</v>
      </c>
      <c r="D1011" t="s">
        <v>3011</v>
      </c>
      <c r="E1011">
        <v>12832.357481367801</v>
      </c>
      <c r="F1011">
        <v>1450964.53953442</v>
      </c>
    </row>
    <row r="1012" spans="1:6" x14ac:dyDescent="0.3">
      <c r="A1012">
        <v>1011</v>
      </c>
      <c r="B1012" t="s">
        <v>3012</v>
      </c>
      <c r="C1012" t="s">
        <v>3013</v>
      </c>
      <c r="D1012" t="s">
        <v>3013</v>
      </c>
      <c r="E1012">
        <v>13555.889242196899</v>
      </c>
      <c r="F1012">
        <v>3557724.9863452702</v>
      </c>
    </row>
    <row r="1013" spans="1:6" x14ac:dyDescent="0.3">
      <c r="A1013">
        <v>1012</v>
      </c>
      <c r="B1013" t="s">
        <v>3014</v>
      </c>
      <c r="C1013" t="s">
        <v>3015</v>
      </c>
      <c r="D1013" t="s">
        <v>3015</v>
      </c>
      <c r="E1013">
        <v>6638.1396004949902</v>
      </c>
      <c r="F1013">
        <v>1286414.1178466601</v>
      </c>
    </row>
    <row r="1014" spans="1:6" x14ac:dyDescent="0.3">
      <c r="A1014">
        <v>1013</v>
      </c>
      <c r="B1014" t="s">
        <v>3016</v>
      </c>
      <c r="C1014" t="s">
        <v>3017</v>
      </c>
      <c r="D1014" t="s">
        <v>3017</v>
      </c>
      <c r="E1014">
        <v>9226.6976827459093</v>
      </c>
      <c r="F1014">
        <v>2419011.4444078598</v>
      </c>
    </row>
    <row r="1015" spans="1:6" x14ac:dyDescent="0.3">
      <c r="A1015">
        <v>1014</v>
      </c>
      <c r="B1015" t="s">
        <v>3018</v>
      </c>
      <c r="C1015" t="s">
        <v>3019</v>
      </c>
      <c r="D1015" t="s">
        <v>3019</v>
      </c>
      <c r="E1015">
        <v>10677.739314717401</v>
      </c>
      <c r="F1015">
        <v>2471862.8773013498</v>
      </c>
    </row>
    <row r="1016" spans="1:6" x14ac:dyDescent="0.3">
      <c r="A1016">
        <v>1015</v>
      </c>
      <c r="B1016" t="s">
        <v>3020</v>
      </c>
      <c r="C1016" t="s">
        <v>3021</v>
      </c>
      <c r="D1016" t="s">
        <v>3021</v>
      </c>
      <c r="E1016">
        <v>11906.3664736844</v>
      </c>
      <c r="F1016">
        <v>2338528.0269597801</v>
      </c>
    </row>
    <row r="1017" spans="1:6" x14ac:dyDescent="0.3">
      <c r="A1017">
        <v>1016</v>
      </c>
      <c r="B1017" t="s">
        <v>3022</v>
      </c>
      <c r="C1017" t="s">
        <v>3023</v>
      </c>
      <c r="D1017" t="s">
        <v>3023</v>
      </c>
      <c r="E1017">
        <v>13999.625119398201</v>
      </c>
      <c r="F1017">
        <v>4751934.7964907503</v>
      </c>
    </row>
    <row r="1018" spans="1:6" x14ac:dyDescent="0.3">
      <c r="A1018">
        <v>1017</v>
      </c>
      <c r="B1018" t="s">
        <v>3024</v>
      </c>
      <c r="C1018" t="s">
        <v>3025</v>
      </c>
      <c r="D1018" t="s">
        <v>3025</v>
      </c>
      <c r="E1018">
        <v>8458.8799295133704</v>
      </c>
      <c r="F1018">
        <v>2161413.7218227601</v>
      </c>
    </row>
    <row r="1019" spans="1:6" x14ac:dyDescent="0.3">
      <c r="A1019">
        <v>1018</v>
      </c>
      <c r="B1019" t="s">
        <v>3026</v>
      </c>
      <c r="C1019" t="s">
        <v>3027</v>
      </c>
      <c r="D1019" t="s">
        <v>3027</v>
      </c>
      <c r="E1019">
        <v>8854.0712039184</v>
      </c>
      <c r="F1019">
        <v>1670495.24673094</v>
      </c>
    </row>
    <row r="1020" spans="1:6" x14ac:dyDescent="0.3">
      <c r="A1020">
        <v>1019</v>
      </c>
      <c r="B1020" t="s">
        <v>3028</v>
      </c>
      <c r="C1020" t="s">
        <v>3029</v>
      </c>
      <c r="D1020" t="s">
        <v>3029</v>
      </c>
      <c r="E1020">
        <v>6874.03486312733</v>
      </c>
      <c r="F1020">
        <v>1355033.52979016</v>
      </c>
    </row>
    <row r="1021" spans="1:6" x14ac:dyDescent="0.3">
      <c r="A1021">
        <v>1020</v>
      </c>
      <c r="B1021" t="s">
        <v>3030</v>
      </c>
      <c r="C1021" t="s">
        <v>3031</v>
      </c>
      <c r="D1021" t="s">
        <v>3031</v>
      </c>
      <c r="E1021">
        <v>9945.9350737797195</v>
      </c>
      <c r="F1021">
        <v>2017126.4080655901</v>
      </c>
    </row>
    <row r="1022" spans="1:6" x14ac:dyDescent="0.3">
      <c r="A1022">
        <v>1021</v>
      </c>
      <c r="B1022" t="s">
        <v>3032</v>
      </c>
      <c r="C1022" t="s">
        <v>3033</v>
      </c>
      <c r="D1022" t="s">
        <v>3033</v>
      </c>
      <c r="E1022">
        <v>11322.782168494499</v>
      </c>
      <c r="F1022">
        <v>2734136.04258106</v>
      </c>
    </row>
    <row r="1023" spans="1:6" x14ac:dyDescent="0.3">
      <c r="A1023">
        <v>1022</v>
      </c>
      <c r="B1023" t="s">
        <v>3034</v>
      </c>
      <c r="C1023" t="s">
        <v>3035</v>
      </c>
      <c r="D1023" t="s">
        <v>3035</v>
      </c>
      <c r="E1023">
        <v>13354.0554424087</v>
      </c>
      <c r="F1023">
        <v>3417104.45248777</v>
      </c>
    </row>
    <row r="1024" spans="1:6" x14ac:dyDescent="0.3">
      <c r="A1024">
        <v>1023</v>
      </c>
      <c r="B1024" t="s">
        <v>3036</v>
      </c>
      <c r="C1024" t="s">
        <v>3037</v>
      </c>
      <c r="D1024" t="s">
        <v>3037</v>
      </c>
      <c r="E1024">
        <v>11700.349550667201</v>
      </c>
      <c r="F1024">
        <v>1822809.0205677201</v>
      </c>
    </row>
    <row r="1025" spans="1:6" x14ac:dyDescent="0.3">
      <c r="A1025">
        <v>1024</v>
      </c>
      <c r="B1025" t="s">
        <v>3038</v>
      </c>
      <c r="C1025" t="s">
        <v>3039</v>
      </c>
      <c r="D1025" t="s">
        <v>3039</v>
      </c>
      <c r="E1025">
        <v>8758.6849718035101</v>
      </c>
      <c r="F1025">
        <v>2352159.1419057101</v>
      </c>
    </row>
    <row r="1026" spans="1:6" x14ac:dyDescent="0.3">
      <c r="A1026">
        <v>1025</v>
      </c>
      <c r="B1026" t="s">
        <v>3040</v>
      </c>
      <c r="C1026" t="s">
        <v>3041</v>
      </c>
      <c r="D1026" t="s">
        <v>3041</v>
      </c>
      <c r="E1026">
        <v>13100.8945360655</v>
      </c>
      <c r="F1026">
        <v>3691297.8882774799</v>
      </c>
    </row>
    <row r="1027" spans="1:6" x14ac:dyDescent="0.3">
      <c r="A1027">
        <v>1026</v>
      </c>
      <c r="B1027" t="s">
        <v>3042</v>
      </c>
      <c r="C1027" t="s">
        <v>3043</v>
      </c>
      <c r="D1027" t="s">
        <v>3043</v>
      </c>
      <c r="E1027">
        <v>9960.23618997423</v>
      </c>
      <c r="F1027">
        <v>1926343.54089792</v>
      </c>
    </row>
    <row r="1028" spans="1:6" x14ac:dyDescent="0.3">
      <c r="A1028">
        <v>1027</v>
      </c>
      <c r="B1028" t="s">
        <v>3044</v>
      </c>
      <c r="C1028" t="s">
        <v>3045</v>
      </c>
      <c r="D1028" t="s">
        <v>3045</v>
      </c>
      <c r="E1028">
        <v>8570.4245914151797</v>
      </c>
      <c r="F1028">
        <v>2593916.4250832801</v>
      </c>
    </row>
    <row r="1029" spans="1:6" x14ac:dyDescent="0.3">
      <c r="A1029">
        <v>1028</v>
      </c>
      <c r="B1029" t="s">
        <v>3046</v>
      </c>
      <c r="C1029" t="s">
        <v>3047</v>
      </c>
      <c r="D1029" t="s">
        <v>3047</v>
      </c>
      <c r="E1029">
        <v>7679.4013771608297</v>
      </c>
      <c r="F1029">
        <v>1712387.9074746899</v>
      </c>
    </row>
    <row r="1030" spans="1:6" x14ac:dyDescent="0.3">
      <c r="A1030">
        <v>1029</v>
      </c>
      <c r="B1030" t="s">
        <v>3048</v>
      </c>
      <c r="C1030" t="s">
        <v>3049</v>
      </c>
      <c r="D1030" t="s">
        <v>3049</v>
      </c>
      <c r="E1030">
        <v>9486.0801950220593</v>
      </c>
      <c r="F1030">
        <v>2594535.1029621102</v>
      </c>
    </row>
    <row r="1031" spans="1:6" x14ac:dyDescent="0.3">
      <c r="A1031">
        <v>1030</v>
      </c>
      <c r="B1031" t="s">
        <v>3050</v>
      </c>
      <c r="C1031" t="s">
        <v>3051</v>
      </c>
      <c r="D1031" t="s">
        <v>3051</v>
      </c>
      <c r="E1031">
        <v>8054.8167837904502</v>
      </c>
      <c r="F1031">
        <v>1921198.93402908</v>
      </c>
    </row>
    <row r="1032" spans="1:6" x14ac:dyDescent="0.3">
      <c r="A1032">
        <v>1031</v>
      </c>
      <c r="B1032" t="s">
        <v>3052</v>
      </c>
      <c r="C1032" t="s">
        <v>3053</v>
      </c>
      <c r="D1032" t="s">
        <v>3053</v>
      </c>
      <c r="E1032">
        <v>6870.8439507592002</v>
      </c>
      <c r="F1032">
        <v>1127724.4388353899</v>
      </c>
    </row>
    <row r="1033" spans="1:6" x14ac:dyDescent="0.3">
      <c r="A1033">
        <v>1032</v>
      </c>
      <c r="B1033" t="s">
        <v>3054</v>
      </c>
      <c r="C1033" t="s">
        <v>3055</v>
      </c>
      <c r="D1033" t="s">
        <v>3055</v>
      </c>
      <c r="E1033">
        <v>6222.6599843408503</v>
      </c>
      <c r="F1033">
        <v>1719386.9119375299</v>
      </c>
    </row>
    <row r="1034" spans="1:6" x14ac:dyDescent="0.3">
      <c r="A1034">
        <v>1033</v>
      </c>
      <c r="B1034" t="s">
        <v>3056</v>
      </c>
      <c r="C1034" t="s">
        <v>3057</v>
      </c>
      <c r="D1034" t="s">
        <v>3057</v>
      </c>
      <c r="E1034">
        <v>5741.6701442419098</v>
      </c>
      <c r="F1034">
        <v>1256594.57587591</v>
      </c>
    </row>
    <row r="1035" spans="1:6" x14ac:dyDescent="0.3">
      <c r="A1035">
        <v>1034</v>
      </c>
      <c r="B1035" t="s">
        <v>3058</v>
      </c>
      <c r="C1035" t="s">
        <v>3059</v>
      </c>
      <c r="D1035" t="s">
        <v>3059</v>
      </c>
      <c r="E1035">
        <v>5195.1368016869501</v>
      </c>
      <c r="F1035">
        <v>878857.58719701902</v>
      </c>
    </row>
    <row r="1036" spans="1:6" x14ac:dyDescent="0.3">
      <c r="A1036">
        <v>1035</v>
      </c>
      <c r="B1036" t="s">
        <v>3060</v>
      </c>
      <c r="C1036" t="s">
        <v>3061</v>
      </c>
      <c r="D1036" t="s">
        <v>3061</v>
      </c>
      <c r="E1036">
        <v>7297.15283143544</v>
      </c>
      <c r="F1036">
        <v>1541884.7050664399</v>
      </c>
    </row>
    <row r="1037" spans="1:6" x14ac:dyDescent="0.3">
      <c r="A1037">
        <v>1036</v>
      </c>
      <c r="B1037" t="s">
        <v>3062</v>
      </c>
      <c r="C1037" t="s">
        <v>3063</v>
      </c>
      <c r="D1037" t="s">
        <v>3063</v>
      </c>
      <c r="E1037">
        <v>8934.0276201097604</v>
      </c>
      <c r="F1037">
        <v>1439459.8732903299</v>
      </c>
    </row>
    <row r="1038" spans="1:6" x14ac:dyDescent="0.3">
      <c r="A1038">
        <v>1037</v>
      </c>
      <c r="B1038" t="s">
        <v>3064</v>
      </c>
      <c r="C1038" t="s">
        <v>3065</v>
      </c>
      <c r="D1038" t="s">
        <v>3065</v>
      </c>
      <c r="E1038">
        <v>6081.97625171853</v>
      </c>
      <c r="F1038">
        <v>1089020.1422373201</v>
      </c>
    </row>
    <row r="1039" spans="1:6" x14ac:dyDescent="0.3">
      <c r="A1039">
        <v>1038</v>
      </c>
      <c r="B1039" t="s">
        <v>3066</v>
      </c>
      <c r="C1039" t="s">
        <v>3067</v>
      </c>
      <c r="D1039" t="s">
        <v>3067</v>
      </c>
      <c r="E1039">
        <v>8210.3999834251299</v>
      </c>
      <c r="F1039">
        <v>1329595.3270513599</v>
      </c>
    </row>
    <row r="1040" spans="1:6" x14ac:dyDescent="0.3">
      <c r="A1040">
        <v>1039</v>
      </c>
      <c r="B1040" t="s">
        <v>3068</v>
      </c>
      <c r="C1040" t="s">
        <v>3069</v>
      </c>
      <c r="D1040" t="s">
        <v>3069</v>
      </c>
      <c r="E1040">
        <v>8063.9358812537102</v>
      </c>
      <c r="F1040">
        <v>1933912.0658740001</v>
      </c>
    </row>
    <row r="1041" spans="1:6" x14ac:dyDescent="0.3">
      <c r="A1041">
        <v>1040</v>
      </c>
      <c r="B1041" t="s">
        <v>3070</v>
      </c>
      <c r="C1041" t="s">
        <v>3071</v>
      </c>
      <c r="D1041" t="s">
        <v>3071</v>
      </c>
      <c r="E1041">
        <v>6715.0594507802498</v>
      </c>
      <c r="F1041">
        <v>1170770.14516729</v>
      </c>
    </row>
    <row r="1042" spans="1:6" x14ac:dyDescent="0.3">
      <c r="A1042">
        <v>1041</v>
      </c>
      <c r="B1042" t="s">
        <v>3072</v>
      </c>
      <c r="C1042" t="s">
        <v>3073</v>
      </c>
      <c r="D1042" t="s">
        <v>3073</v>
      </c>
      <c r="E1042">
        <v>9535.0775649721909</v>
      </c>
      <c r="F1042">
        <v>1360685.3829145001</v>
      </c>
    </row>
    <row r="1043" spans="1:6" x14ac:dyDescent="0.3">
      <c r="A1043">
        <v>1042</v>
      </c>
      <c r="B1043" t="s">
        <v>3074</v>
      </c>
      <c r="C1043" t="s">
        <v>3075</v>
      </c>
      <c r="D1043" t="s">
        <v>3075</v>
      </c>
      <c r="E1043">
        <v>7124.9474573312</v>
      </c>
      <c r="F1043">
        <v>1303166.77125654</v>
      </c>
    </row>
    <row r="1044" spans="1:6" x14ac:dyDescent="0.3">
      <c r="A1044">
        <v>1043</v>
      </c>
      <c r="B1044" t="s">
        <v>3076</v>
      </c>
      <c r="C1044" t="s">
        <v>3077</v>
      </c>
      <c r="D1044" t="s">
        <v>3077</v>
      </c>
      <c r="E1044">
        <v>8395.6999263745802</v>
      </c>
      <c r="F1044">
        <v>1654481.26443163</v>
      </c>
    </row>
    <row r="1045" spans="1:6" x14ac:dyDescent="0.3">
      <c r="A1045">
        <v>1044</v>
      </c>
      <c r="B1045" t="s">
        <v>3078</v>
      </c>
      <c r="C1045" t="s">
        <v>3079</v>
      </c>
      <c r="D1045" t="s">
        <v>3079</v>
      </c>
      <c r="E1045">
        <v>8024.1731431262097</v>
      </c>
      <c r="F1045">
        <v>1698761.3754557101</v>
      </c>
    </row>
    <row r="1046" spans="1:6" x14ac:dyDescent="0.3">
      <c r="A1046">
        <v>1045</v>
      </c>
      <c r="B1046" t="s">
        <v>3080</v>
      </c>
      <c r="C1046" t="s">
        <v>3081</v>
      </c>
      <c r="D1046" t="s">
        <v>3081</v>
      </c>
      <c r="E1046">
        <v>5071.0707747066799</v>
      </c>
      <c r="F1046">
        <v>1029567.88138123</v>
      </c>
    </row>
    <row r="1047" spans="1:6" x14ac:dyDescent="0.3">
      <c r="A1047">
        <v>1046</v>
      </c>
      <c r="B1047" t="s">
        <v>3082</v>
      </c>
      <c r="C1047" t="s">
        <v>3083</v>
      </c>
      <c r="D1047" t="s">
        <v>3083</v>
      </c>
      <c r="E1047">
        <v>9296.1592112783801</v>
      </c>
      <c r="F1047">
        <v>2218024.4840653501</v>
      </c>
    </row>
    <row r="1048" spans="1:6" x14ac:dyDescent="0.3">
      <c r="A1048">
        <v>1047</v>
      </c>
      <c r="B1048" t="s">
        <v>3084</v>
      </c>
      <c r="C1048" t="s">
        <v>3085</v>
      </c>
      <c r="D1048" t="s">
        <v>3085</v>
      </c>
      <c r="E1048">
        <v>5244.0112830410299</v>
      </c>
      <c r="F1048">
        <v>894756.42620406405</v>
      </c>
    </row>
    <row r="1049" spans="1:6" x14ac:dyDescent="0.3">
      <c r="A1049">
        <v>1048</v>
      </c>
      <c r="B1049" t="s">
        <v>3086</v>
      </c>
      <c r="C1049" t="s">
        <v>3087</v>
      </c>
      <c r="D1049" t="s">
        <v>3087</v>
      </c>
      <c r="E1049">
        <v>7234.1282115479999</v>
      </c>
      <c r="F1049">
        <v>1420864.65733094</v>
      </c>
    </row>
    <row r="1050" spans="1:6" x14ac:dyDescent="0.3">
      <c r="A1050">
        <v>1049</v>
      </c>
      <c r="B1050" t="s">
        <v>3088</v>
      </c>
      <c r="C1050" t="s">
        <v>3089</v>
      </c>
      <c r="D1050" t="s">
        <v>3089</v>
      </c>
      <c r="E1050">
        <v>7483.1467622889304</v>
      </c>
      <c r="F1050">
        <v>1372113.1874979599</v>
      </c>
    </row>
    <row r="1051" spans="1:6" x14ac:dyDescent="0.3">
      <c r="A1051">
        <v>1050</v>
      </c>
      <c r="B1051" t="s">
        <v>3090</v>
      </c>
      <c r="C1051" t="s">
        <v>3091</v>
      </c>
      <c r="D1051" t="s">
        <v>3091</v>
      </c>
      <c r="E1051">
        <v>7773.5241321886597</v>
      </c>
      <c r="F1051">
        <v>1354540.62597777</v>
      </c>
    </row>
    <row r="1052" spans="1:6" x14ac:dyDescent="0.3">
      <c r="A1052">
        <v>1051</v>
      </c>
      <c r="B1052" t="s">
        <v>3092</v>
      </c>
      <c r="C1052" t="s">
        <v>3093</v>
      </c>
      <c r="D1052" t="s">
        <v>3093</v>
      </c>
      <c r="E1052">
        <v>10813.550181863</v>
      </c>
      <c r="F1052">
        <v>2090569.6589063399</v>
      </c>
    </row>
    <row r="1053" spans="1:6" x14ac:dyDescent="0.3">
      <c r="A1053">
        <v>1052</v>
      </c>
      <c r="B1053" t="s">
        <v>3094</v>
      </c>
      <c r="C1053" t="s">
        <v>3095</v>
      </c>
      <c r="D1053" t="s">
        <v>3095</v>
      </c>
      <c r="E1053">
        <v>7930.9588066371098</v>
      </c>
      <c r="F1053">
        <v>2033767.7220604599</v>
      </c>
    </row>
    <row r="1054" spans="1:6" x14ac:dyDescent="0.3">
      <c r="A1054">
        <v>1053</v>
      </c>
      <c r="B1054" t="s">
        <v>3096</v>
      </c>
      <c r="C1054" t="s">
        <v>3097</v>
      </c>
      <c r="D1054" t="s">
        <v>3097</v>
      </c>
      <c r="E1054">
        <v>6678.3864723582201</v>
      </c>
      <c r="F1054">
        <v>1657666.8517070301</v>
      </c>
    </row>
    <row r="1055" spans="1:6" x14ac:dyDescent="0.3">
      <c r="A1055">
        <v>1054</v>
      </c>
      <c r="B1055" t="s">
        <v>3098</v>
      </c>
      <c r="C1055" t="s">
        <v>3099</v>
      </c>
      <c r="D1055" t="s">
        <v>3099</v>
      </c>
      <c r="E1055">
        <v>9737.7768802041701</v>
      </c>
      <c r="F1055">
        <v>2618241.5895652999</v>
      </c>
    </row>
    <row r="1056" spans="1:6" x14ac:dyDescent="0.3">
      <c r="A1056">
        <v>1055</v>
      </c>
      <c r="B1056" t="s">
        <v>3100</v>
      </c>
      <c r="C1056" t="s">
        <v>3101</v>
      </c>
      <c r="D1056" t="s">
        <v>3101</v>
      </c>
      <c r="E1056">
        <v>13299.342576934199</v>
      </c>
      <c r="F1056">
        <v>3765566.4953920501</v>
      </c>
    </row>
    <row r="1057" spans="1:6" x14ac:dyDescent="0.3">
      <c r="A1057">
        <v>1056</v>
      </c>
      <c r="B1057" t="s">
        <v>3102</v>
      </c>
      <c r="C1057" t="s">
        <v>3103</v>
      </c>
      <c r="D1057" t="s">
        <v>3103</v>
      </c>
      <c r="E1057">
        <v>8975.1731855154994</v>
      </c>
      <c r="F1057">
        <v>1810909.97672403</v>
      </c>
    </row>
    <row r="1058" spans="1:6" x14ac:dyDescent="0.3">
      <c r="A1058">
        <v>1057</v>
      </c>
      <c r="B1058" t="s">
        <v>3104</v>
      </c>
      <c r="C1058" t="s">
        <v>3105</v>
      </c>
      <c r="D1058" t="s">
        <v>3105</v>
      </c>
      <c r="E1058">
        <v>8593.3618141856095</v>
      </c>
      <c r="F1058">
        <v>2791659.8092724402</v>
      </c>
    </row>
    <row r="1059" spans="1:6" x14ac:dyDescent="0.3">
      <c r="A1059">
        <v>1058</v>
      </c>
      <c r="B1059" t="s">
        <v>3106</v>
      </c>
      <c r="C1059" t="s">
        <v>3107</v>
      </c>
      <c r="D1059" t="s">
        <v>3107</v>
      </c>
      <c r="E1059">
        <v>8285.0687720645401</v>
      </c>
      <c r="F1059">
        <v>1957220.54885343</v>
      </c>
    </row>
    <row r="1060" spans="1:6" x14ac:dyDescent="0.3">
      <c r="A1060">
        <v>1059</v>
      </c>
      <c r="B1060" t="s">
        <v>3108</v>
      </c>
      <c r="C1060" t="s">
        <v>3109</v>
      </c>
      <c r="D1060" t="s">
        <v>3109</v>
      </c>
      <c r="E1060">
        <v>7850.1847409360098</v>
      </c>
      <c r="F1060">
        <v>1659251.9905484</v>
      </c>
    </row>
    <row r="1061" spans="1:6" x14ac:dyDescent="0.3">
      <c r="A1061">
        <v>1060</v>
      </c>
      <c r="B1061" t="s">
        <v>3110</v>
      </c>
      <c r="C1061" t="s">
        <v>3111</v>
      </c>
      <c r="D1061" t="s">
        <v>3111</v>
      </c>
      <c r="E1061">
        <v>11087.734351519999</v>
      </c>
      <c r="F1061">
        <v>2872138.4279187499</v>
      </c>
    </row>
    <row r="1062" spans="1:6" x14ac:dyDescent="0.3">
      <c r="A1062">
        <v>1061</v>
      </c>
      <c r="B1062" t="s">
        <v>3112</v>
      </c>
      <c r="C1062" t="s">
        <v>3113</v>
      </c>
      <c r="D1062" t="s">
        <v>3113</v>
      </c>
      <c r="E1062">
        <v>13235.0983723849</v>
      </c>
      <c r="F1062">
        <v>3295439.70339722</v>
      </c>
    </row>
    <row r="1063" spans="1:6" x14ac:dyDescent="0.3">
      <c r="A1063">
        <v>1062</v>
      </c>
      <c r="B1063" t="s">
        <v>3114</v>
      </c>
      <c r="C1063" t="s">
        <v>3115</v>
      </c>
      <c r="D1063" t="s">
        <v>3115</v>
      </c>
      <c r="E1063">
        <v>18751.488035353501</v>
      </c>
      <c r="F1063">
        <v>8442478.0748605691</v>
      </c>
    </row>
    <row r="1064" spans="1:6" x14ac:dyDescent="0.3">
      <c r="A1064">
        <v>1063</v>
      </c>
      <c r="B1064" t="s">
        <v>3116</v>
      </c>
      <c r="C1064" t="s">
        <v>3117</v>
      </c>
      <c r="D1064" t="s">
        <v>3117</v>
      </c>
      <c r="E1064">
        <v>10708.502083375701</v>
      </c>
      <c r="F1064">
        <v>3715040.43974231</v>
      </c>
    </row>
    <row r="1065" spans="1:6" x14ac:dyDescent="0.3">
      <c r="A1065">
        <v>1064</v>
      </c>
      <c r="B1065" t="s">
        <v>3118</v>
      </c>
      <c r="C1065" t="s">
        <v>3119</v>
      </c>
      <c r="D1065" t="s">
        <v>3119</v>
      </c>
      <c r="E1065">
        <v>7686.1328468973697</v>
      </c>
      <c r="F1065">
        <v>1523039.6144821099</v>
      </c>
    </row>
    <row r="1066" spans="1:6" x14ac:dyDescent="0.3">
      <c r="A1066">
        <v>1065</v>
      </c>
      <c r="B1066" t="s">
        <v>3120</v>
      </c>
      <c r="C1066" t="s">
        <v>3121</v>
      </c>
      <c r="D1066" t="s">
        <v>3121</v>
      </c>
      <c r="E1066">
        <v>22180.6959950692</v>
      </c>
      <c r="F1066">
        <v>6183075.14669968</v>
      </c>
    </row>
    <row r="1067" spans="1:6" x14ac:dyDescent="0.3">
      <c r="A1067">
        <v>1066</v>
      </c>
      <c r="B1067" t="s">
        <v>3122</v>
      </c>
      <c r="C1067" t="s">
        <v>3123</v>
      </c>
      <c r="D1067" t="s">
        <v>3123</v>
      </c>
      <c r="E1067">
        <v>9439.4464570637792</v>
      </c>
      <c r="F1067">
        <v>2912727.2560314899</v>
      </c>
    </row>
    <row r="1068" spans="1:6" x14ac:dyDescent="0.3">
      <c r="A1068">
        <v>1067</v>
      </c>
      <c r="B1068" t="s">
        <v>3124</v>
      </c>
      <c r="C1068" t="s">
        <v>3125</v>
      </c>
      <c r="D1068" t="s">
        <v>3125</v>
      </c>
      <c r="E1068">
        <v>7769.0646271136502</v>
      </c>
      <c r="F1068">
        <v>1624427.8992335</v>
      </c>
    </row>
    <row r="1069" spans="1:6" x14ac:dyDescent="0.3">
      <c r="A1069">
        <v>1068</v>
      </c>
      <c r="B1069" t="s">
        <v>3126</v>
      </c>
      <c r="C1069" t="s">
        <v>3127</v>
      </c>
      <c r="D1069" t="s">
        <v>3127</v>
      </c>
      <c r="E1069">
        <v>36256.296211498702</v>
      </c>
      <c r="F1069">
        <v>34215210.9209674</v>
      </c>
    </row>
    <row r="1070" spans="1:6" x14ac:dyDescent="0.3">
      <c r="A1070">
        <v>1069</v>
      </c>
      <c r="B1070" t="s">
        <v>3128</v>
      </c>
      <c r="C1070" t="s">
        <v>3129</v>
      </c>
      <c r="D1070" t="s">
        <v>3129</v>
      </c>
      <c r="E1070">
        <v>10647.830816854599</v>
      </c>
      <c r="F1070">
        <v>3918460.55396005</v>
      </c>
    </row>
    <row r="1071" spans="1:6" x14ac:dyDescent="0.3">
      <c r="A1071">
        <v>1070</v>
      </c>
      <c r="B1071" t="s">
        <v>3130</v>
      </c>
      <c r="C1071" t="s">
        <v>3131</v>
      </c>
      <c r="D1071" t="s">
        <v>3131</v>
      </c>
      <c r="E1071">
        <v>10786.5018164549</v>
      </c>
      <c r="F1071">
        <v>2573799.2452532202</v>
      </c>
    </row>
    <row r="1072" spans="1:6" x14ac:dyDescent="0.3">
      <c r="A1072">
        <v>1071</v>
      </c>
      <c r="B1072" t="s">
        <v>3132</v>
      </c>
      <c r="C1072" t="s">
        <v>3133</v>
      </c>
      <c r="D1072" t="s">
        <v>3133</v>
      </c>
      <c r="E1072">
        <v>10926.7124844849</v>
      </c>
      <c r="F1072">
        <v>2527209.6785267801</v>
      </c>
    </row>
    <row r="1073" spans="1:6" x14ac:dyDescent="0.3">
      <c r="A1073">
        <v>1072</v>
      </c>
      <c r="B1073" t="s">
        <v>3134</v>
      </c>
      <c r="C1073" t="s">
        <v>3135</v>
      </c>
      <c r="D1073" t="s">
        <v>3135</v>
      </c>
      <c r="E1073">
        <v>11184.618720983601</v>
      </c>
      <c r="F1073">
        <v>2621002.22447473</v>
      </c>
    </row>
    <row r="1074" spans="1:6" x14ac:dyDescent="0.3">
      <c r="A1074">
        <v>1073</v>
      </c>
      <c r="B1074" t="s">
        <v>3136</v>
      </c>
      <c r="C1074" t="s">
        <v>3137</v>
      </c>
      <c r="D1074" t="s">
        <v>3137</v>
      </c>
      <c r="E1074">
        <v>6168.7990512412098</v>
      </c>
      <c r="F1074">
        <v>1476125.9983403899</v>
      </c>
    </row>
    <row r="1075" spans="1:6" x14ac:dyDescent="0.3">
      <c r="A1075">
        <v>1074</v>
      </c>
      <c r="B1075" t="s">
        <v>3138</v>
      </c>
      <c r="C1075" t="s">
        <v>3139</v>
      </c>
      <c r="D1075" t="s">
        <v>3139</v>
      </c>
      <c r="E1075">
        <v>7397.52266866438</v>
      </c>
      <c r="F1075">
        <v>1633484.5227638499</v>
      </c>
    </row>
    <row r="1076" spans="1:6" x14ac:dyDescent="0.3">
      <c r="A1076">
        <v>1075</v>
      </c>
      <c r="B1076" t="s">
        <v>3140</v>
      </c>
      <c r="C1076" t="s">
        <v>3141</v>
      </c>
      <c r="D1076" t="s">
        <v>3141</v>
      </c>
      <c r="E1076">
        <v>29414.6155341497</v>
      </c>
      <c r="F1076">
        <v>11332285.8213266</v>
      </c>
    </row>
    <row r="1077" spans="1:6" x14ac:dyDescent="0.3">
      <c r="A1077">
        <v>1076</v>
      </c>
      <c r="B1077" t="s">
        <v>3142</v>
      </c>
      <c r="C1077" t="s">
        <v>3143</v>
      </c>
      <c r="D1077" t="s">
        <v>3143</v>
      </c>
      <c r="E1077">
        <v>8357.9385491828507</v>
      </c>
      <c r="F1077">
        <v>1776028.5287983799</v>
      </c>
    </row>
    <row r="1078" spans="1:6" x14ac:dyDescent="0.3">
      <c r="A1078">
        <v>1077</v>
      </c>
      <c r="B1078" t="s">
        <v>3144</v>
      </c>
      <c r="C1078" t="s">
        <v>3145</v>
      </c>
      <c r="D1078" t="s">
        <v>3145</v>
      </c>
      <c r="E1078">
        <v>14220.124829663901</v>
      </c>
      <c r="F1078">
        <v>3487393.4674663101</v>
      </c>
    </row>
    <row r="1079" spans="1:6" x14ac:dyDescent="0.3">
      <c r="A1079">
        <v>1078</v>
      </c>
      <c r="B1079" t="s">
        <v>3146</v>
      </c>
      <c r="C1079" t="s">
        <v>3147</v>
      </c>
      <c r="D1079" t="s">
        <v>3147</v>
      </c>
      <c r="E1079">
        <v>7925.0377560697698</v>
      </c>
      <c r="F1079">
        <v>1579230.97990602</v>
      </c>
    </row>
    <row r="1080" spans="1:6" x14ac:dyDescent="0.3">
      <c r="A1080">
        <v>1079</v>
      </c>
      <c r="B1080" t="s">
        <v>3148</v>
      </c>
      <c r="C1080" t="s">
        <v>3149</v>
      </c>
      <c r="D1080" t="s">
        <v>3149</v>
      </c>
      <c r="E1080">
        <v>8718.3470414217809</v>
      </c>
      <c r="F1080">
        <v>1908738.1804226199</v>
      </c>
    </row>
    <row r="1081" spans="1:6" x14ac:dyDescent="0.3">
      <c r="A1081">
        <v>1080</v>
      </c>
      <c r="B1081" t="s">
        <v>3150</v>
      </c>
      <c r="C1081" t="s">
        <v>3151</v>
      </c>
      <c r="D1081" t="s">
        <v>3151</v>
      </c>
      <c r="E1081">
        <v>12650.7259227388</v>
      </c>
      <c r="F1081">
        <v>1412536.8518269199</v>
      </c>
    </row>
    <row r="1082" spans="1:6" x14ac:dyDescent="0.3">
      <c r="A1082">
        <v>1081</v>
      </c>
      <c r="B1082" t="s">
        <v>3152</v>
      </c>
      <c r="C1082" t="s">
        <v>3153</v>
      </c>
      <c r="D1082" t="s">
        <v>3153</v>
      </c>
      <c r="E1082">
        <v>7727.1061644046604</v>
      </c>
      <c r="F1082">
        <v>1217008.56327754</v>
      </c>
    </row>
    <row r="1083" spans="1:6" x14ac:dyDescent="0.3">
      <c r="A1083">
        <v>1082</v>
      </c>
      <c r="B1083" t="s">
        <v>301</v>
      </c>
      <c r="C1083" t="s">
        <v>302</v>
      </c>
      <c r="D1083" t="s">
        <v>302</v>
      </c>
      <c r="E1083">
        <v>25727.1492335449</v>
      </c>
      <c r="F1083">
        <v>27537508.599980101</v>
      </c>
    </row>
    <row r="1084" spans="1:6" x14ac:dyDescent="0.3">
      <c r="A1084">
        <v>1083</v>
      </c>
      <c r="B1084" t="s">
        <v>3154</v>
      </c>
      <c r="C1084" t="s">
        <v>3155</v>
      </c>
      <c r="D1084" t="s">
        <v>3155</v>
      </c>
      <c r="E1084">
        <v>14240.5751671544</v>
      </c>
      <c r="F1084">
        <v>2736561.2593633402</v>
      </c>
    </row>
    <row r="1085" spans="1:6" x14ac:dyDescent="0.3">
      <c r="A1085">
        <v>1084</v>
      </c>
      <c r="B1085" t="s">
        <v>3156</v>
      </c>
      <c r="C1085" t="s">
        <v>3157</v>
      </c>
      <c r="D1085" t="s">
        <v>3157</v>
      </c>
      <c r="E1085">
        <v>6723.06114076836</v>
      </c>
      <c r="F1085">
        <v>1792578.1665049901</v>
      </c>
    </row>
    <row r="1086" spans="1:6" x14ac:dyDescent="0.3">
      <c r="A1086">
        <v>1085</v>
      </c>
      <c r="B1086" t="s">
        <v>3158</v>
      </c>
      <c r="C1086" t="s">
        <v>3159</v>
      </c>
      <c r="D1086" t="s">
        <v>3159</v>
      </c>
      <c r="E1086">
        <v>8544.0065260430292</v>
      </c>
      <c r="F1086">
        <v>1319063.16395658</v>
      </c>
    </row>
    <row r="1087" spans="1:6" x14ac:dyDescent="0.3">
      <c r="A1087">
        <v>1086</v>
      </c>
      <c r="B1087" t="s">
        <v>3160</v>
      </c>
      <c r="C1087" t="s">
        <v>3161</v>
      </c>
      <c r="D1087" t="s">
        <v>3161</v>
      </c>
      <c r="E1087">
        <v>14499.7650128028</v>
      </c>
      <c r="F1087">
        <v>3306197.0329866498</v>
      </c>
    </row>
    <row r="1088" spans="1:6" x14ac:dyDescent="0.3">
      <c r="A1088">
        <v>1087</v>
      </c>
      <c r="B1088" t="s">
        <v>3162</v>
      </c>
      <c r="C1088" t="s">
        <v>3163</v>
      </c>
      <c r="D1088" t="s">
        <v>3163</v>
      </c>
      <c r="E1088">
        <v>5583.9460873257703</v>
      </c>
      <c r="F1088">
        <v>979162.14360203699</v>
      </c>
    </row>
    <row r="1089" spans="1:6" x14ac:dyDescent="0.3">
      <c r="A1089">
        <v>1088</v>
      </c>
      <c r="B1089" t="s">
        <v>3164</v>
      </c>
      <c r="C1089" t="s">
        <v>3165</v>
      </c>
      <c r="D1089" t="s">
        <v>3165</v>
      </c>
      <c r="E1089">
        <v>10571.640877985799</v>
      </c>
      <c r="F1089">
        <v>2439931.8814110602</v>
      </c>
    </row>
    <row r="1090" spans="1:6" x14ac:dyDescent="0.3">
      <c r="A1090">
        <v>1089</v>
      </c>
      <c r="B1090" t="s">
        <v>3166</v>
      </c>
      <c r="C1090" t="s">
        <v>3167</v>
      </c>
      <c r="D1090" t="s">
        <v>3167</v>
      </c>
      <c r="E1090">
        <v>8606.6040069323099</v>
      </c>
      <c r="F1090">
        <v>2041617.8542826199</v>
      </c>
    </row>
    <row r="1091" spans="1:6" x14ac:dyDescent="0.3">
      <c r="A1091">
        <v>1090</v>
      </c>
      <c r="B1091" t="s">
        <v>3168</v>
      </c>
      <c r="C1091" t="s">
        <v>3169</v>
      </c>
      <c r="D1091" t="s">
        <v>3169</v>
      </c>
      <c r="E1091">
        <v>8363.8868710817896</v>
      </c>
      <c r="F1091">
        <v>1577946.16178754</v>
      </c>
    </row>
    <row r="1092" spans="1:6" x14ac:dyDescent="0.3">
      <c r="A1092">
        <v>1091</v>
      </c>
      <c r="B1092" t="s">
        <v>3170</v>
      </c>
      <c r="C1092" t="s">
        <v>3171</v>
      </c>
      <c r="D1092" t="s">
        <v>3171</v>
      </c>
      <c r="E1092">
        <v>8040.6073046772699</v>
      </c>
      <c r="F1092">
        <v>1732948.21764446</v>
      </c>
    </row>
    <row r="1093" spans="1:6" x14ac:dyDescent="0.3">
      <c r="A1093">
        <v>1092</v>
      </c>
      <c r="B1093" t="s">
        <v>3172</v>
      </c>
      <c r="C1093" t="s">
        <v>3173</v>
      </c>
      <c r="D1093" t="s">
        <v>3173</v>
      </c>
      <c r="E1093">
        <v>8710.3571172626107</v>
      </c>
      <c r="F1093">
        <v>1582766.5144030401</v>
      </c>
    </row>
    <row r="1094" spans="1:6" x14ac:dyDescent="0.3">
      <c r="A1094">
        <v>1093</v>
      </c>
      <c r="B1094" t="s">
        <v>3174</v>
      </c>
      <c r="C1094" t="s">
        <v>3175</v>
      </c>
      <c r="D1094" t="s">
        <v>3175</v>
      </c>
      <c r="E1094">
        <v>13931.0107834302</v>
      </c>
      <c r="F1094">
        <v>4857753.3201228203</v>
      </c>
    </row>
    <row r="1095" spans="1:6" x14ac:dyDescent="0.3">
      <c r="A1095">
        <v>1094</v>
      </c>
      <c r="B1095" t="s">
        <v>3176</v>
      </c>
      <c r="C1095" t="s">
        <v>3177</v>
      </c>
      <c r="D1095" t="s">
        <v>3177</v>
      </c>
      <c r="E1095">
        <v>5790.3982775115701</v>
      </c>
      <c r="F1095">
        <v>1066385.10218884</v>
      </c>
    </row>
    <row r="1096" spans="1:6" x14ac:dyDescent="0.3">
      <c r="A1096">
        <v>1095</v>
      </c>
      <c r="B1096" t="s">
        <v>3178</v>
      </c>
      <c r="C1096" t="s">
        <v>3179</v>
      </c>
      <c r="D1096" t="s">
        <v>3179</v>
      </c>
      <c r="E1096">
        <v>21117.573942544401</v>
      </c>
      <c r="F1096">
        <v>10255259.614389401</v>
      </c>
    </row>
    <row r="1097" spans="1:6" x14ac:dyDescent="0.3">
      <c r="A1097">
        <v>1096</v>
      </c>
      <c r="B1097" t="s">
        <v>3180</v>
      </c>
      <c r="C1097" t="s">
        <v>3181</v>
      </c>
      <c r="D1097" t="s">
        <v>3181</v>
      </c>
      <c r="E1097">
        <v>21065.075517495799</v>
      </c>
      <c r="F1097">
        <v>12982014.892274801</v>
      </c>
    </row>
    <row r="1098" spans="1:6" x14ac:dyDescent="0.3">
      <c r="A1098">
        <v>1097</v>
      </c>
      <c r="B1098" t="s">
        <v>3182</v>
      </c>
      <c r="C1098" t="s">
        <v>3183</v>
      </c>
      <c r="D1098" t="s">
        <v>3183</v>
      </c>
      <c r="E1098">
        <v>26629.077316095099</v>
      </c>
      <c r="F1098">
        <v>18340428.614043601</v>
      </c>
    </row>
    <row r="1099" spans="1:6" x14ac:dyDescent="0.3">
      <c r="A1099">
        <v>1098</v>
      </c>
      <c r="B1099" t="s">
        <v>3184</v>
      </c>
      <c r="C1099" t="s">
        <v>3185</v>
      </c>
      <c r="D1099" t="s">
        <v>3185</v>
      </c>
      <c r="E1099">
        <v>10670.6664756297</v>
      </c>
      <c r="F1099">
        <v>1607510.0375946199</v>
      </c>
    </row>
    <row r="1100" spans="1:6" x14ac:dyDescent="0.3">
      <c r="A1100">
        <v>1099</v>
      </c>
      <c r="B1100" t="s">
        <v>3186</v>
      </c>
      <c r="C1100" t="s">
        <v>3187</v>
      </c>
      <c r="D1100" t="s">
        <v>3187</v>
      </c>
      <c r="E1100">
        <v>9800.7699025682396</v>
      </c>
      <c r="F1100">
        <v>3540804.4393876698</v>
      </c>
    </row>
    <row r="1101" spans="1:6" x14ac:dyDescent="0.3">
      <c r="A1101">
        <v>1100</v>
      </c>
      <c r="B1101" t="s">
        <v>3188</v>
      </c>
      <c r="C1101" t="s">
        <v>3189</v>
      </c>
      <c r="D1101" t="s">
        <v>3189</v>
      </c>
      <c r="E1101">
        <v>34627.113772727404</v>
      </c>
      <c r="F1101">
        <v>27964063.109844599</v>
      </c>
    </row>
    <row r="1102" spans="1:6" x14ac:dyDescent="0.3">
      <c r="A1102">
        <v>1101</v>
      </c>
      <c r="B1102" t="s">
        <v>3190</v>
      </c>
      <c r="C1102" t="s">
        <v>3191</v>
      </c>
      <c r="D1102" t="s">
        <v>3191</v>
      </c>
      <c r="E1102">
        <v>12148.1872522045</v>
      </c>
      <c r="F1102">
        <v>3503471.7248456702</v>
      </c>
    </row>
    <row r="1103" spans="1:6" x14ac:dyDescent="0.3">
      <c r="A1103">
        <v>1102</v>
      </c>
      <c r="B1103" t="s">
        <v>3192</v>
      </c>
      <c r="C1103" t="s">
        <v>3193</v>
      </c>
      <c r="D1103" t="s">
        <v>3193</v>
      </c>
      <c r="E1103">
        <v>6227.8106633175103</v>
      </c>
      <c r="F1103">
        <v>1837107.9072781501</v>
      </c>
    </row>
    <row r="1104" spans="1:6" x14ac:dyDescent="0.3">
      <c r="A1104">
        <v>1103</v>
      </c>
      <c r="B1104" t="s">
        <v>3194</v>
      </c>
      <c r="C1104" t="s">
        <v>3195</v>
      </c>
      <c r="D1104" t="s">
        <v>3195</v>
      </c>
      <c r="E1104">
        <v>9642.6197935586006</v>
      </c>
      <c r="F1104">
        <v>2043469.8330022199</v>
      </c>
    </row>
    <row r="1105" spans="1:6" x14ac:dyDescent="0.3">
      <c r="A1105">
        <v>1104</v>
      </c>
      <c r="B1105" t="s">
        <v>3196</v>
      </c>
      <c r="C1105" t="s">
        <v>3197</v>
      </c>
      <c r="D1105" t="s">
        <v>3197</v>
      </c>
      <c r="E1105">
        <v>12811.8638016931</v>
      </c>
      <c r="F1105">
        <v>2980150.4558603698</v>
      </c>
    </row>
    <row r="1106" spans="1:6" x14ac:dyDescent="0.3">
      <c r="A1106">
        <v>1105</v>
      </c>
      <c r="B1106" t="s">
        <v>3198</v>
      </c>
      <c r="C1106" t="s">
        <v>3199</v>
      </c>
      <c r="D1106" t="s">
        <v>3199</v>
      </c>
      <c r="E1106">
        <v>9955.7773475864506</v>
      </c>
      <c r="F1106">
        <v>2779190.6083583799</v>
      </c>
    </row>
    <row r="1107" spans="1:6" x14ac:dyDescent="0.3">
      <c r="A1107">
        <v>1106</v>
      </c>
      <c r="B1107" t="s">
        <v>3200</v>
      </c>
      <c r="C1107" t="s">
        <v>3201</v>
      </c>
      <c r="D1107" t="s">
        <v>3201</v>
      </c>
      <c r="E1107">
        <v>10885.891841709201</v>
      </c>
      <c r="F1107">
        <v>2166094.5233282298</v>
      </c>
    </row>
    <row r="1108" spans="1:6" x14ac:dyDescent="0.3">
      <c r="A1108">
        <v>1107</v>
      </c>
      <c r="B1108" t="s">
        <v>3202</v>
      </c>
      <c r="C1108" t="s">
        <v>3203</v>
      </c>
      <c r="D1108" t="s">
        <v>3203</v>
      </c>
      <c r="E1108">
        <v>12420.737563254501</v>
      </c>
      <c r="F1108">
        <v>3723164.07215608</v>
      </c>
    </row>
    <row r="1109" spans="1:6" x14ac:dyDescent="0.3">
      <c r="A1109">
        <v>1108</v>
      </c>
      <c r="B1109" t="s">
        <v>3204</v>
      </c>
      <c r="C1109" t="s">
        <v>3205</v>
      </c>
      <c r="D1109" t="s">
        <v>3205</v>
      </c>
      <c r="E1109">
        <v>24255.344293100901</v>
      </c>
      <c r="F1109">
        <v>16709001.8514215</v>
      </c>
    </row>
    <row r="1110" spans="1:6" x14ac:dyDescent="0.3">
      <c r="A1110">
        <v>1109</v>
      </c>
      <c r="B1110" t="s">
        <v>3206</v>
      </c>
      <c r="C1110" t="s">
        <v>3207</v>
      </c>
      <c r="D1110" t="s">
        <v>3207</v>
      </c>
      <c r="E1110">
        <v>8052.2912235653002</v>
      </c>
      <c r="F1110">
        <v>1519184.1648170799</v>
      </c>
    </row>
    <row r="1111" spans="1:6" x14ac:dyDescent="0.3">
      <c r="A1111">
        <v>1110</v>
      </c>
      <c r="B1111" t="s">
        <v>3208</v>
      </c>
      <c r="C1111" t="s">
        <v>3209</v>
      </c>
      <c r="D1111" t="s">
        <v>3209</v>
      </c>
      <c r="E1111">
        <v>10096.427617654201</v>
      </c>
      <c r="F1111">
        <v>4654217.6187710296</v>
      </c>
    </row>
    <row r="1112" spans="1:6" x14ac:dyDescent="0.3">
      <c r="A1112">
        <v>1111</v>
      </c>
      <c r="B1112" t="s">
        <v>3210</v>
      </c>
      <c r="C1112" t="s">
        <v>3211</v>
      </c>
      <c r="D1112" t="s">
        <v>3211</v>
      </c>
      <c r="E1112">
        <v>12133.806557701</v>
      </c>
      <c r="F1112">
        <v>5899476.9885497596</v>
      </c>
    </row>
    <row r="1113" spans="1:6" x14ac:dyDescent="0.3">
      <c r="A1113">
        <v>1112</v>
      </c>
      <c r="B1113" t="s">
        <v>3212</v>
      </c>
      <c r="C1113" t="s">
        <v>3213</v>
      </c>
      <c r="D1113" t="s">
        <v>3213</v>
      </c>
      <c r="E1113">
        <v>9894.2948502467098</v>
      </c>
      <c r="F1113">
        <v>2435048.0617604302</v>
      </c>
    </row>
    <row r="1114" spans="1:6" x14ac:dyDescent="0.3">
      <c r="A1114">
        <v>1113</v>
      </c>
      <c r="B1114" t="s">
        <v>3214</v>
      </c>
      <c r="C1114" t="s">
        <v>3215</v>
      </c>
      <c r="D1114" t="s">
        <v>3215</v>
      </c>
      <c r="E1114">
        <v>12624.1967892256</v>
      </c>
      <c r="F1114">
        <v>4803087.0276870197</v>
      </c>
    </row>
    <row r="1115" spans="1:6" x14ac:dyDescent="0.3">
      <c r="A1115">
        <v>1114</v>
      </c>
      <c r="B1115" t="s">
        <v>3216</v>
      </c>
      <c r="C1115" t="s">
        <v>3217</v>
      </c>
      <c r="D1115" t="s">
        <v>3217</v>
      </c>
      <c r="E1115">
        <v>23540.028440182901</v>
      </c>
      <c r="F1115">
        <v>8539133.6595979091</v>
      </c>
    </row>
    <row r="1116" spans="1:6" x14ac:dyDescent="0.3">
      <c r="A1116">
        <v>1115</v>
      </c>
      <c r="B1116" t="s">
        <v>3218</v>
      </c>
      <c r="C1116" t="s">
        <v>3219</v>
      </c>
      <c r="D1116" t="s">
        <v>3219</v>
      </c>
      <c r="E1116">
        <v>19345.6314885016</v>
      </c>
      <c r="F1116">
        <v>6947531.21482829</v>
      </c>
    </row>
    <row r="1117" spans="1:6" x14ac:dyDescent="0.3">
      <c r="A1117">
        <v>1116</v>
      </c>
      <c r="B1117" t="s">
        <v>3220</v>
      </c>
      <c r="C1117" t="s">
        <v>3221</v>
      </c>
      <c r="D1117" t="s">
        <v>3221</v>
      </c>
      <c r="E1117">
        <v>11019.939429776001</v>
      </c>
      <c r="F1117">
        <v>4758351.94637594</v>
      </c>
    </row>
    <row r="1118" spans="1:6" x14ac:dyDescent="0.3">
      <c r="A1118">
        <v>1117</v>
      </c>
      <c r="B1118" t="s">
        <v>3222</v>
      </c>
      <c r="C1118" t="s">
        <v>3223</v>
      </c>
      <c r="D1118" t="s">
        <v>3223</v>
      </c>
      <c r="E1118">
        <v>8483.2021927365295</v>
      </c>
      <c r="F1118">
        <v>2135684.99349041</v>
      </c>
    </row>
    <row r="1119" spans="1:6" x14ac:dyDescent="0.3">
      <c r="A1119">
        <v>1118</v>
      </c>
      <c r="B1119" t="s">
        <v>3224</v>
      </c>
      <c r="C1119" t="s">
        <v>3225</v>
      </c>
      <c r="D1119" t="s">
        <v>3225</v>
      </c>
      <c r="E1119">
        <v>13185.051377563899</v>
      </c>
      <c r="F1119">
        <v>3208073.6092839702</v>
      </c>
    </row>
    <row r="1120" spans="1:6" x14ac:dyDescent="0.3">
      <c r="A1120">
        <v>1119</v>
      </c>
      <c r="B1120" t="s">
        <v>3226</v>
      </c>
      <c r="C1120" t="s">
        <v>3227</v>
      </c>
      <c r="D1120" t="s">
        <v>3227</v>
      </c>
      <c r="E1120">
        <v>7952.74894498703</v>
      </c>
      <c r="F1120">
        <v>2775627.39167035</v>
      </c>
    </row>
    <row r="1121" spans="1:6" x14ac:dyDescent="0.3">
      <c r="A1121">
        <v>1120</v>
      </c>
      <c r="B1121" t="s">
        <v>3228</v>
      </c>
      <c r="C1121" t="s">
        <v>3229</v>
      </c>
      <c r="D1121" t="s">
        <v>3229</v>
      </c>
      <c r="E1121">
        <v>10086.8917307724</v>
      </c>
      <c r="F1121">
        <v>2052905.9250624101</v>
      </c>
    </row>
    <row r="1122" spans="1:6" x14ac:dyDescent="0.3">
      <c r="A1122">
        <v>1121</v>
      </c>
      <c r="B1122" t="s">
        <v>3230</v>
      </c>
      <c r="C1122" t="s">
        <v>3231</v>
      </c>
      <c r="D1122" t="s">
        <v>3231</v>
      </c>
      <c r="E1122">
        <v>6312.7121830879696</v>
      </c>
      <c r="F1122">
        <v>1203961.13239819</v>
      </c>
    </row>
    <row r="1123" spans="1:6" x14ac:dyDescent="0.3">
      <c r="A1123">
        <v>1122</v>
      </c>
      <c r="B1123" t="s">
        <v>3232</v>
      </c>
      <c r="C1123" t="s">
        <v>3233</v>
      </c>
      <c r="D1123" t="s">
        <v>3233</v>
      </c>
      <c r="E1123">
        <v>11096.502083944401</v>
      </c>
      <c r="F1123">
        <v>3277868.2196615599</v>
      </c>
    </row>
    <row r="1124" spans="1:6" x14ac:dyDescent="0.3">
      <c r="A1124">
        <v>1123</v>
      </c>
      <c r="B1124" t="s">
        <v>3234</v>
      </c>
      <c r="C1124" t="s">
        <v>3235</v>
      </c>
      <c r="D1124" t="s">
        <v>3235</v>
      </c>
      <c r="E1124">
        <v>11207.125097287601</v>
      </c>
      <c r="F1124">
        <v>2577673.4035959202</v>
      </c>
    </row>
    <row r="1125" spans="1:6" x14ac:dyDescent="0.3">
      <c r="A1125">
        <v>1124</v>
      </c>
      <c r="B1125" t="s">
        <v>3236</v>
      </c>
      <c r="C1125" t="s">
        <v>3237</v>
      </c>
      <c r="D1125" t="s">
        <v>3237</v>
      </c>
      <c r="E1125">
        <v>13623.147448014701</v>
      </c>
      <c r="F1125">
        <v>2540496.4565488398</v>
      </c>
    </row>
    <row r="1126" spans="1:6" x14ac:dyDescent="0.3">
      <c r="A1126">
        <v>1125</v>
      </c>
      <c r="B1126" t="s">
        <v>3238</v>
      </c>
      <c r="C1126" t="s">
        <v>3239</v>
      </c>
      <c r="D1126" t="s">
        <v>3239</v>
      </c>
      <c r="E1126">
        <v>8166.1952130776399</v>
      </c>
      <c r="F1126">
        <v>1658162.42171664</v>
      </c>
    </row>
    <row r="1127" spans="1:6" x14ac:dyDescent="0.3">
      <c r="A1127">
        <v>1126</v>
      </c>
      <c r="B1127" t="s">
        <v>3240</v>
      </c>
      <c r="C1127" t="s">
        <v>3241</v>
      </c>
      <c r="D1127" t="s">
        <v>3241</v>
      </c>
      <c r="E1127">
        <v>11112.888918905301</v>
      </c>
      <c r="F1127">
        <v>3119109.2419816498</v>
      </c>
    </row>
    <row r="1128" spans="1:6" x14ac:dyDescent="0.3">
      <c r="A1128">
        <v>1127</v>
      </c>
      <c r="B1128" t="s">
        <v>3242</v>
      </c>
      <c r="C1128" t="s">
        <v>3243</v>
      </c>
      <c r="D1128" t="s">
        <v>3243</v>
      </c>
      <c r="E1128">
        <v>11781.489087002399</v>
      </c>
      <c r="F1128">
        <v>4363916.8060648404</v>
      </c>
    </row>
    <row r="1129" spans="1:6" x14ac:dyDescent="0.3">
      <c r="A1129">
        <v>1128</v>
      </c>
      <c r="B1129" t="s">
        <v>3244</v>
      </c>
      <c r="C1129" t="s">
        <v>3245</v>
      </c>
      <c r="D1129" t="s">
        <v>3245</v>
      </c>
      <c r="E1129">
        <v>7977.5126146806097</v>
      </c>
      <c r="F1129">
        <v>1919586.6679980401</v>
      </c>
    </row>
    <row r="1130" spans="1:6" x14ac:dyDescent="0.3">
      <c r="A1130">
        <v>1129</v>
      </c>
      <c r="B1130" t="s">
        <v>3246</v>
      </c>
      <c r="C1130" t="s">
        <v>3247</v>
      </c>
      <c r="D1130" t="s">
        <v>3247</v>
      </c>
      <c r="E1130">
        <v>6752.0177454230598</v>
      </c>
      <c r="F1130">
        <v>1279899.9988843999</v>
      </c>
    </row>
    <row r="1131" spans="1:6" x14ac:dyDescent="0.3">
      <c r="A1131">
        <v>1130</v>
      </c>
      <c r="B1131" t="s">
        <v>3248</v>
      </c>
      <c r="C1131" t="s">
        <v>3249</v>
      </c>
      <c r="D1131" t="s">
        <v>3249</v>
      </c>
      <c r="E1131">
        <v>7726.7617124621702</v>
      </c>
      <c r="F1131">
        <v>2036206.35905571</v>
      </c>
    </row>
    <row r="1132" spans="1:6" x14ac:dyDescent="0.3">
      <c r="A1132">
        <v>1131</v>
      </c>
      <c r="B1132" t="s">
        <v>3250</v>
      </c>
      <c r="C1132" t="s">
        <v>3251</v>
      </c>
      <c r="D1132" t="s">
        <v>3251</v>
      </c>
      <c r="E1132">
        <v>11133.852995049499</v>
      </c>
      <c r="F1132">
        <v>2660898.3163987198</v>
      </c>
    </row>
    <row r="1133" spans="1:6" x14ac:dyDescent="0.3">
      <c r="A1133">
        <v>1132</v>
      </c>
      <c r="B1133" t="s">
        <v>3252</v>
      </c>
      <c r="C1133" t="s">
        <v>3253</v>
      </c>
      <c r="D1133" t="s">
        <v>3253</v>
      </c>
      <c r="E1133">
        <v>20055.303326459602</v>
      </c>
      <c r="F1133">
        <v>11166984.5417787</v>
      </c>
    </row>
    <row r="1134" spans="1:6" x14ac:dyDescent="0.3">
      <c r="A1134">
        <v>1133</v>
      </c>
      <c r="B1134" t="s">
        <v>3254</v>
      </c>
      <c r="C1134" t="s">
        <v>3255</v>
      </c>
      <c r="D1134" t="s">
        <v>3255</v>
      </c>
      <c r="E1134">
        <v>17242.0602725147</v>
      </c>
      <c r="F1134">
        <v>6318695.6718373001</v>
      </c>
    </row>
    <row r="1135" spans="1:6" x14ac:dyDescent="0.3">
      <c r="A1135">
        <v>1134</v>
      </c>
      <c r="B1135" t="s">
        <v>3256</v>
      </c>
      <c r="C1135" t="s">
        <v>3257</v>
      </c>
      <c r="D1135" t="s">
        <v>3257</v>
      </c>
      <c r="E1135">
        <v>7367.3173789635202</v>
      </c>
      <c r="F1135">
        <v>1072370.9511152201</v>
      </c>
    </row>
    <row r="1136" spans="1:6" x14ac:dyDescent="0.3">
      <c r="A1136">
        <v>1135</v>
      </c>
      <c r="B1136" t="s">
        <v>3258</v>
      </c>
      <c r="C1136" t="s">
        <v>3259</v>
      </c>
      <c r="D1136" t="s">
        <v>3259</v>
      </c>
      <c r="E1136">
        <v>7595.6188018859202</v>
      </c>
      <c r="F1136">
        <v>1746628.6337292001</v>
      </c>
    </row>
    <row r="1137" spans="1:6" x14ac:dyDescent="0.3">
      <c r="A1137">
        <v>1136</v>
      </c>
      <c r="B1137" t="s">
        <v>3260</v>
      </c>
      <c r="C1137" t="s">
        <v>3261</v>
      </c>
      <c r="D1137" t="s">
        <v>3261</v>
      </c>
      <c r="E1137">
        <v>11530.2886685707</v>
      </c>
      <c r="F1137">
        <v>2867470.3442581301</v>
      </c>
    </row>
    <row r="1138" spans="1:6" x14ac:dyDescent="0.3">
      <c r="A1138">
        <v>1137</v>
      </c>
      <c r="B1138" t="s">
        <v>3262</v>
      </c>
      <c r="C1138" t="s">
        <v>3263</v>
      </c>
      <c r="D1138" t="s">
        <v>3263</v>
      </c>
      <c r="E1138">
        <v>7517.6886919221697</v>
      </c>
      <c r="F1138">
        <v>1013113.3527107</v>
      </c>
    </row>
    <row r="1139" spans="1:6" x14ac:dyDescent="0.3">
      <c r="A1139">
        <v>1138</v>
      </c>
      <c r="B1139" t="s">
        <v>3264</v>
      </c>
      <c r="C1139" t="s">
        <v>3265</v>
      </c>
      <c r="D1139" t="s">
        <v>3265</v>
      </c>
      <c r="E1139">
        <v>6098.8515882888196</v>
      </c>
      <c r="F1139">
        <v>1535215.1792131199</v>
      </c>
    </row>
    <row r="1140" spans="1:6" x14ac:dyDescent="0.3">
      <c r="A1140">
        <v>1139</v>
      </c>
      <c r="B1140" t="s">
        <v>3266</v>
      </c>
      <c r="C1140" t="s">
        <v>3267</v>
      </c>
      <c r="D1140" t="s">
        <v>3267</v>
      </c>
      <c r="E1140">
        <v>7332.0234699682997</v>
      </c>
      <c r="F1140">
        <v>2626931.9978210898</v>
      </c>
    </row>
    <row r="1141" spans="1:6" x14ac:dyDescent="0.3">
      <c r="A1141">
        <v>1140</v>
      </c>
      <c r="B1141" t="s">
        <v>3268</v>
      </c>
      <c r="C1141" t="s">
        <v>3269</v>
      </c>
      <c r="D1141" t="s">
        <v>3269</v>
      </c>
      <c r="E1141">
        <v>11151.8111066202</v>
      </c>
      <c r="F1141">
        <v>3540328.1366253798</v>
      </c>
    </row>
    <row r="1142" spans="1:6" x14ac:dyDescent="0.3">
      <c r="A1142">
        <v>1141</v>
      </c>
      <c r="B1142" t="s">
        <v>3270</v>
      </c>
      <c r="C1142" t="s">
        <v>3271</v>
      </c>
      <c r="D1142" t="s">
        <v>3271</v>
      </c>
      <c r="E1142">
        <v>8844.7835484235202</v>
      </c>
      <c r="F1142">
        <v>3266745.1714299</v>
      </c>
    </row>
    <row r="1143" spans="1:6" x14ac:dyDescent="0.3">
      <c r="A1143">
        <v>1142</v>
      </c>
      <c r="B1143" t="s">
        <v>3272</v>
      </c>
      <c r="C1143" t="s">
        <v>3273</v>
      </c>
      <c r="D1143" t="s">
        <v>3273</v>
      </c>
      <c r="E1143">
        <v>5014.0610443985797</v>
      </c>
      <c r="F1143">
        <v>911285.92476341</v>
      </c>
    </row>
    <row r="1144" spans="1:6" x14ac:dyDescent="0.3">
      <c r="A1144">
        <v>1143</v>
      </c>
      <c r="B1144" t="s">
        <v>3274</v>
      </c>
      <c r="C1144" t="s">
        <v>3275</v>
      </c>
      <c r="D1144" t="s">
        <v>3275</v>
      </c>
      <c r="E1144">
        <v>5359.8601197653297</v>
      </c>
      <c r="F1144">
        <v>913543.64991770301</v>
      </c>
    </row>
    <row r="1145" spans="1:6" x14ac:dyDescent="0.3">
      <c r="A1145">
        <v>1144</v>
      </c>
      <c r="B1145" t="s">
        <v>3276</v>
      </c>
      <c r="C1145" t="s">
        <v>3277</v>
      </c>
      <c r="D1145" t="s">
        <v>3277</v>
      </c>
      <c r="E1145">
        <v>8894.2381399201204</v>
      </c>
      <c r="F1145">
        <v>2975244.9710500799</v>
      </c>
    </row>
    <row r="1146" spans="1:6" x14ac:dyDescent="0.3">
      <c r="A1146">
        <v>1145</v>
      </c>
      <c r="B1146" t="s">
        <v>3278</v>
      </c>
      <c r="C1146" t="s">
        <v>3279</v>
      </c>
      <c r="D1146" t="s">
        <v>3279</v>
      </c>
      <c r="E1146">
        <v>6186.9796312155804</v>
      </c>
      <c r="F1146">
        <v>1195920.5903534</v>
      </c>
    </row>
    <row r="1147" spans="1:6" x14ac:dyDescent="0.3">
      <c r="A1147">
        <v>1146</v>
      </c>
      <c r="B1147" t="s">
        <v>3280</v>
      </c>
      <c r="C1147" t="s">
        <v>3281</v>
      </c>
      <c r="D1147" t="s">
        <v>3281</v>
      </c>
      <c r="E1147">
        <v>11109.6804369164</v>
      </c>
      <c r="F1147">
        <v>2014187.60115913</v>
      </c>
    </row>
    <row r="1148" spans="1:6" x14ac:dyDescent="0.3">
      <c r="A1148">
        <v>1147</v>
      </c>
      <c r="B1148" t="s">
        <v>3282</v>
      </c>
      <c r="C1148" t="s">
        <v>3283</v>
      </c>
      <c r="D1148" t="s">
        <v>3283</v>
      </c>
      <c r="E1148">
        <v>7509.27483560776</v>
      </c>
      <c r="F1148">
        <v>3080556.9364538901</v>
      </c>
    </row>
    <row r="1149" spans="1:6" x14ac:dyDescent="0.3">
      <c r="A1149">
        <v>1148</v>
      </c>
      <c r="B1149" t="s">
        <v>3284</v>
      </c>
      <c r="C1149" t="s">
        <v>3285</v>
      </c>
      <c r="D1149" t="s">
        <v>3285</v>
      </c>
      <c r="E1149">
        <v>12779.4343943729</v>
      </c>
      <c r="F1149">
        <v>8689114.7417910807</v>
      </c>
    </row>
    <row r="1150" spans="1:6" x14ac:dyDescent="0.3">
      <c r="A1150">
        <v>1149</v>
      </c>
      <c r="B1150" t="s">
        <v>3286</v>
      </c>
      <c r="C1150" t="s">
        <v>3287</v>
      </c>
      <c r="D1150" t="s">
        <v>3287</v>
      </c>
      <c r="E1150">
        <v>17184.5337423934</v>
      </c>
      <c r="F1150">
        <v>13579526.5257056</v>
      </c>
    </row>
    <row r="1151" spans="1:6" x14ac:dyDescent="0.3">
      <c r="A1151">
        <v>1150</v>
      </c>
      <c r="B1151" t="s">
        <v>3288</v>
      </c>
      <c r="C1151" t="s">
        <v>3289</v>
      </c>
      <c r="D1151" t="s">
        <v>3289</v>
      </c>
      <c r="E1151">
        <v>5429.9627221810797</v>
      </c>
      <c r="F1151">
        <v>1078720.56937427</v>
      </c>
    </row>
    <row r="1152" spans="1:6" x14ac:dyDescent="0.3">
      <c r="A1152">
        <v>1151</v>
      </c>
      <c r="B1152" t="s">
        <v>3290</v>
      </c>
      <c r="C1152" t="s">
        <v>3291</v>
      </c>
      <c r="D1152" t="s">
        <v>3291</v>
      </c>
      <c r="E1152">
        <v>9054.5963792396797</v>
      </c>
      <c r="F1152">
        <v>1684562.07368282</v>
      </c>
    </row>
    <row r="1153" spans="1:6" x14ac:dyDescent="0.3">
      <c r="A1153">
        <v>1152</v>
      </c>
      <c r="B1153" t="s">
        <v>3292</v>
      </c>
      <c r="C1153" t="s">
        <v>3293</v>
      </c>
      <c r="D1153" t="s">
        <v>3293</v>
      </c>
      <c r="E1153">
        <v>10424.820794319199</v>
      </c>
      <c r="F1153">
        <v>2257028.34451424</v>
      </c>
    </row>
    <row r="1154" spans="1:6" x14ac:dyDescent="0.3">
      <c r="A1154">
        <v>1153</v>
      </c>
      <c r="B1154" t="s">
        <v>3294</v>
      </c>
      <c r="C1154" t="s">
        <v>3295</v>
      </c>
      <c r="D1154" t="s">
        <v>3295</v>
      </c>
      <c r="E1154">
        <v>8375.3862403102903</v>
      </c>
      <c r="F1154">
        <v>1972808.13817538</v>
      </c>
    </row>
    <row r="1155" spans="1:6" x14ac:dyDescent="0.3">
      <c r="A1155">
        <v>1154</v>
      </c>
      <c r="B1155" t="s">
        <v>3296</v>
      </c>
      <c r="C1155" t="s">
        <v>3297</v>
      </c>
      <c r="D1155" t="s">
        <v>3297</v>
      </c>
      <c r="E1155">
        <v>7557.8965415484099</v>
      </c>
      <c r="F1155">
        <v>1888247.19484518</v>
      </c>
    </row>
    <row r="1156" spans="1:6" x14ac:dyDescent="0.3">
      <c r="A1156">
        <v>1155</v>
      </c>
      <c r="B1156" t="s">
        <v>3298</v>
      </c>
      <c r="C1156" t="s">
        <v>3299</v>
      </c>
      <c r="D1156" t="s">
        <v>3299</v>
      </c>
      <c r="E1156">
        <v>8121.5410158095301</v>
      </c>
      <c r="F1156">
        <v>1426495.9104925501</v>
      </c>
    </row>
    <row r="1157" spans="1:6" x14ac:dyDescent="0.3">
      <c r="A1157">
        <v>1156</v>
      </c>
      <c r="B1157" t="s">
        <v>3300</v>
      </c>
      <c r="C1157" t="s">
        <v>3301</v>
      </c>
      <c r="D1157" t="s">
        <v>3301</v>
      </c>
      <c r="E1157">
        <v>10232.1195413606</v>
      </c>
      <c r="F1157">
        <v>1977972.4548776001</v>
      </c>
    </row>
    <row r="1158" spans="1:6" x14ac:dyDescent="0.3">
      <c r="A1158">
        <v>1157</v>
      </c>
      <c r="B1158" t="s">
        <v>3302</v>
      </c>
      <c r="C1158" t="s">
        <v>3303</v>
      </c>
      <c r="D1158" t="s">
        <v>3303</v>
      </c>
      <c r="E1158">
        <v>8800.5578542281291</v>
      </c>
      <c r="F1158">
        <v>1864523.737897</v>
      </c>
    </row>
    <row r="1159" spans="1:6" x14ac:dyDescent="0.3">
      <c r="A1159">
        <v>1158</v>
      </c>
      <c r="B1159" t="s">
        <v>3304</v>
      </c>
      <c r="C1159" t="s">
        <v>3305</v>
      </c>
      <c r="D1159" t="s">
        <v>3305</v>
      </c>
      <c r="E1159">
        <v>14482.419051037399</v>
      </c>
      <c r="F1159">
        <v>4317213.0755784502</v>
      </c>
    </row>
    <row r="1160" spans="1:6" x14ac:dyDescent="0.3">
      <c r="A1160">
        <v>1159</v>
      </c>
      <c r="B1160" t="s">
        <v>3306</v>
      </c>
      <c r="C1160" t="s">
        <v>3307</v>
      </c>
      <c r="D1160" t="s">
        <v>3307</v>
      </c>
      <c r="E1160">
        <v>14994.794927499001</v>
      </c>
      <c r="F1160">
        <v>7339277.3870745702</v>
      </c>
    </row>
    <row r="1161" spans="1:6" x14ac:dyDescent="0.3">
      <c r="A1161">
        <v>1160</v>
      </c>
      <c r="B1161" t="s">
        <v>3308</v>
      </c>
      <c r="C1161" t="s">
        <v>3309</v>
      </c>
      <c r="D1161" t="s">
        <v>3309</v>
      </c>
      <c r="E1161">
        <v>6765.3833740483296</v>
      </c>
      <c r="F1161">
        <v>1783668.1765838</v>
      </c>
    </row>
    <row r="1162" spans="1:6" x14ac:dyDescent="0.3">
      <c r="A1162">
        <v>1161</v>
      </c>
      <c r="B1162" t="s">
        <v>3310</v>
      </c>
      <c r="C1162" t="s">
        <v>3311</v>
      </c>
      <c r="D1162" t="s">
        <v>3311</v>
      </c>
      <c r="E1162">
        <v>10710.193648631801</v>
      </c>
      <c r="F1162">
        <v>3716257.3213554402</v>
      </c>
    </row>
    <row r="1163" spans="1:6" x14ac:dyDescent="0.3">
      <c r="A1163">
        <v>1162</v>
      </c>
      <c r="B1163" t="s">
        <v>3312</v>
      </c>
      <c r="C1163" t="s">
        <v>3313</v>
      </c>
      <c r="D1163" t="s">
        <v>3313</v>
      </c>
      <c r="E1163">
        <v>7244.59338720291</v>
      </c>
      <c r="F1163">
        <v>2089526.2821342901</v>
      </c>
    </row>
    <row r="1164" spans="1:6" x14ac:dyDescent="0.3">
      <c r="A1164">
        <v>1163</v>
      </c>
      <c r="B1164" t="s">
        <v>3314</v>
      </c>
      <c r="C1164" t="s">
        <v>3315</v>
      </c>
      <c r="D1164" t="s">
        <v>3315</v>
      </c>
      <c r="E1164">
        <v>11699.608626859999</v>
      </c>
      <c r="F1164">
        <v>2601882.85378082</v>
      </c>
    </row>
    <row r="1165" spans="1:6" x14ac:dyDescent="0.3">
      <c r="A1165">
        <v>1164</v>
      </c>
      <c r="B1165" t="s">
        <v>3316</v>
      </c>
      <c r="C1165" t="s">
        <v>3317</v>
      </c>
      <c r="D1165" t="s">
        <v>3317</v>
      </c>
      <c r="E1165">
        <v>7275.0852886373204</v>
      </c>
      <c r="F1165">
        <v>1567310.3661370799</v>
      </c>
    </row>
    <row r="1166" spans="1:6" x14ac:dyDescent="0.3">
      <c r="A1166">
        <v>1165</v>
      </c>
      <c r="B1166" t="s">
        <v>3318</v>
      </c>
      <c r="C1166" t="s">
        <v>3319</v>
      </c>
      <c r="D1166" t="s">
        <v>3319</v>
      </c>
      <c r="E1166">
        <v>6448.38664346532</v>
      </c>
      <c r="F1166">
        <v>1163107.0223236801</v>
      </c>
    </row>
    <row r="1167" spans="1:6" x14ac:dyDescent="0.3">
      <c r="A1167">
        <v>1166</v>
      </c>
      <c r="B1167" t="s">
        <v>3320</v>
      </c>
      <c r="C1167" t="s">
        <v>3321</v>
      </c>
      <c r="D1167" t="s">
        <v>3321</v>
      </c>
      <c r="E1167">
        <v>26198.044455744501</v>
      </c>
      <c r="F1167">
        <v>16583441.535266601</v>
      </c>
    </row>
    <row r="1168" spans="1:6" x14ac:dyDescent="0.3">
      <c r="A1168">
        <v>1167</v>
      </c>
      <c r="B1168" t="s">
        <v>3322</v>
      </c>
      <c r="C1168" t="s">
        <v>3323</v>
      </c>
      <c r="D1168" t="s">
        <v>3323</v>
      </c>
      <c r="E1168">
        <v>7138.4149428492701</v>
      </c>
      <c r="F1168">
        <v>1995276.9007516401</v>
      </c>
    </row>
    <row r="1169" spans="1:6" x14ac:dyDescent="0.3">
      <c r="A1169">
        <v>1168</v>
      </c>
      <c r="B1169" t="s">
        <v>3324</v>
      </c>
      <c r="C1169" t="s">
        <v>3325</v>
      </c>
      <c r="D1169" t="s">
        <v>3325</v>
      </c>
      <c r="E1169">
        <v>7019.4982181182504</v>
      </c>
      <c r="F1169">
        <v>1672753.73063583</v>
      </c>
    </row>
    <row r="1170" spans="1:6" x14ac:dyDescent="0.3">
      <c r="A1170">
        <v>1169</v>
      </c>
      <c r="B1170" t="s">
        <v>3326</v>
      </c>
      <c r="C1170" t="s">
        <v>3327</v>
      </c>
      <c r="D1170" t="s">
        <v>3327</v>
      </c>
      <c r="E1170">
        <v>11457.2884688309</v>
      </c>
      <c r="F1170">
        <v>3748596.6970945201</v>
      </c>
    </row>
    <row r="1171" spans="1:6" x14ac:dyDescent="0.3">
      <c r="A1171">
        <v>1170</v>
      </c>
      <c r="B1171" t="s">
        <v>3328</v>
      </c>
      <c r="C1171" t="s">
        <v>3329</v>
      </c>
      <c r="D1171" t="s">
        <v>3329</v>
      </c>
      <c r="E1171">
        <v>10674.8957635191</v>
      </c>
      <c r="F1171">
        <v>3381531.3662896701</v>
      </c>
    </row>
    <row r="1172" spans="1:6" x14ac:dyDescent="0.3">
      <c r="A1172">
        <v>1171</v>
      </c>
      <c r="B1172" t="s">
        <v>3330</v>
      </c>
      <c r="C1172" t="s">
        <v>3331</v>
      </c>
      <c r="D1172" t="s">
        <v>3331</v>
      </c>
      <c r="E1172">
        <v>11340.308919360899</v>
      </c>
      <c r="F1172">
        <v>2717710.4100528699</v>
      </c>
    </row>
    <row r="1173" spans="1:6" x14ac:dyDescent="0.3">
      <c r="A1173">
        <v>1172</v>
      </c>
      <c r="B1173" t="s">
        <v>3332</v>
      </c>
      <c r="C1173" t="s">
        <v>3333</v>
      </c>
      <c r="D1173" t="s">
        <v>3333</v>
      </c>
      <c r="E1173">
        <v>8147.7604063184599</v>
      </c>
      <c r="F1173">
        <v>1319802.483853</v>
      </c>
    </row>
    <row r="1174" spans="1:6" x14ac:dyDescent="0.3">
      <c r="A1174">
        <v>1173</v>
      </c>
      <c r="B1174" t="s">
        <v>3334</v>
      </c>
      <c r="C1174" t="s">
        <v>3335</v>
      </c>
      <c r="D1174" t="s">
        <v>3335</v>
      </c>
      <c r="E1174">
        <v>8741.2377107244793</v>
      </c>
      <c r="F1174">
        <v>1545725.0826739799</v>
      </c>
    </row>
    <row r="1175" spans="1:6" x14ac:dyDescent="0.3">
      <c r="A1175">
        <v>1174</v>
      </c>
      <c r="B1175" t="s">
        <v>3336</v>
      </c>
      <c r="C1175" t="s">
        <v>3337</v>
      </c>
      <c r="D1175" t="s">
        <v>3337</v>
      </c>
      <c r="E1175">
        <v>7406.3207201090599</v>
      </c>
      <c r="F1175">
        <v>1993993.01502232</v>
      </c>
    </row>
    <row r="1176" spans="1:6" x14ac:dyDescent="0.3">
      <c r="A1176">
        <v>1175</v>
      </c>
      <c r="B1176" t="s">
        <v>3338</v>
      </c>
      <c r="C1176" t="s">
        <v>3339</v>
      </c>
      <c r="D1176" t="s">
        <v>3339</v>
      </c>
      <c r="E1176">
        <v>6367.4484531636399</v>
      </c>
      <c r="F1176">
        <v>1510659.6788975601</v>
      </c>
    </row>
    <row r="1177" spans="1:6" x14ac:dyDescent="0.3">
      <c r="A1177">
        <v>1176</v>
      </c>
      <c r="B1177" t="s">
        <v>3340</v>
      </c>
      <c r="C1177" t="s">
        <v>3341</v>
      </c>
      <c r="D1177" t="s">
        <v>3341</v>
      </c>
      <c r="E1177">
        <v>10200.9687904451</v>
      </c>
      <c r="F1177">
        <v>2462008.5334887099</v>
      </c>
    </row>
    <row r="1178" spans="1:6" x14ac:dyDescent="0.3">
      <c r="A1178">
        <v>1177</v>
      </c>
      <c r="B1178" t="s">
        <v>3342</v>
      </c>
      <c r="C1178" t="s">
        <v>3343</v>
      </c>
      <c r="D1178" t="s">
        <v>3343</v>
      </c>
      <c r="E1178">
        <v>10568.921415768</v>
      </c>
      <c r="F1178">
        <v>2763714.4508810798</v>
      </c>
    </row>
    <row r="1179" spans="1:6" x14ac:dyDescent="0.3">
      <c r="A1179">
        <v>1178</v>
      </c>
      <c r="B1179" t="s">
        <v>3344</v>
      </c>
      <c r="C1179" t="s">
        <v>3345</v>
      </c>
      <c r="D1179" t="s">
        <v>3345</v>
      </c>
      <c r="E1179">
        <v>17658.5368367314</v>
      </c>
      <c r="F1179">
        <v>5962673.4137122203</v>
      </c>
    </row>
    <row r="1180" spans="1:6" x14ac:dyDescent="0.3">
      <c r="A1180">
        <v>1179</v>
      </c>
      <c r="B1180" t="s">
        <v>3346</v>
      </c>
      <c r="C1180" t="s">
        <v>3347</v>
      </c>
      <c r="D1180" t="s">
        <v>3347</v>
      </c>
      <c r="E1180">
        <v>9930.2165529656104</v>
      </c>
      <c r="F1180">
        <v>2567355.2939248099</v>
      </c>
    </row>
    <row r="1181" spans="1:6" x14ac:dyDescent="0.3">
      <c r="A1181">
        <v>1180</v>
      </c>
      <c r="B1181" t="s">
        <v>3348</v>
      </c>
      <c r="C1181" t="s">
        <v>3349</v>
      </c>
      <c r="D1181" t="s">
        <v>3349</v>
      </c>
      <c r="E1181">
        <v>6889.99908291254</v>
      </c>
      <c r="F1181">
        <v>1766222.93602384</v>
      </c>
    </row>
    <row r="1182" spans="1:6" x14ac:dyDescent="0.3">
      <c r="A1182">
        <v>1181</v>
      </c>
      <c r="B1182" t="s">
        <v>3350</v>
      </c>
      <c r="C1182" t="s">
        <v>3351</v>
      </c>
      <c r="D1182" t="s">
        <v>3351</v>
      </c>
      <c r="E1182">
        <v>9273.9536850400309</v>
      </c>
      <c r="F1182">
        <v>3191098.0223872298</v>
      </c>
    </row>
    <row r="1183" spans="1:6" x14ac:dyDescent="0.3">
      <c r="A1183">
        <v>1182</v>
      </c>
      <c r="B1183" t="s">
        <v>3352</v>
      </c>
      <c r="C1183" t="s">
        <v>3353</v>
      </c>
      <c r="D1183" t="s">
        <v>3353</v>
      </c>
      <c r="E1183">
        <v>7683.2009473252501</v>
      </c>
      <c r="F1183">
        <v>1958929.3965988001</v>
      </c>
    </row>
    <row r="1184" spans="1:6" x14ac:dyDescent="0.3">
      <c r="A1184">
        <v>1183</v>
      </c>
      <c r="B1184" t="s">
        <v>3354</v>
      </c>
      <c r="C1184" t="s">
        <v>3355</v>
      </c>
      <c r="D1184" t="s">
        <v>3355</v>
      </c>
      <c r="E1184">
        <v>7666.4747240691004</v>
      </c>
      <c r="F1184">
        <v>1759364.88041478</v>
      </c>
    </row>
    <row r="1185" spans="1:6" x14ac:dyDescent="0.3">
      <c r="A1185">
        <v>1184</v>
      </c>
      <c r="B1185" t="s">
        <v>3356</v>
      </c>
      <c r="C1185" t="s">
        <v>3357</v>
      </c>
      <c r="D1185" t="s">
        <v>3357</v>
      </c>
      <c r="E1185">
        <v>9992.3963210498296</v>
      </c>
      <c r="F1185">
        <v>1814579.65788428</v>
      </c>
    </row>
    <row r="1186" spans="1:6" x14ac:dyDescent="0.3">
      <c r="A1186">
        <v>1185</v>
      </c>
      <c r="B1186" t="s">
        <v>3358</v>
      </c>
      <c r="C1186" t="s">
        <v>3359</v>
      </c>
      <c r="D1186" t="s">
        <v>3359</v>
      </c>
      <c r="E1186">
        <v>8064.7644802240302</v>
      </c>
      <c r="F1186">
        <v>2331688.01945392</v>
      </c>
    </row>
    <row r="1187" spans="1:6" x14ac:dyDescent="0.3">
      <c r="A1187">
        <v>1186</v>
      </c>
      <c r="B1187" t="s">
        <v>3360</v>
      </c>
      <c r="C1187" t="s">
        <v>3361</v>
      </c>
      <c r="D1187" t="s">
        <v>3361</v>
      </c>
      <c r="E1187">
        <v>9023.2820302844393</v>
      </c>
      <c r="F1187">
        <v>3397247.8865735698</v>
      </c>
    </row>
    <row r="1188" spans="1:6" x14ac:dyDescent="0.3">
      <c r="A1188">
        <v>1187</v>
      </c>
      <c r="B1188" t="s">
        <v>3362</v>
      </c>
      <c r="C1188" t="s">
        <v>3363</v>
      </c>
      <c r="D1188" t="s">
        <v>3363</v>
      </c>
      <c r="E1188">
        <v>18015.116855424301</v>
      </c>
      <c r="F1188">
        <v>6771687.6445381297</v>
      </c>
    </row>
    <row r="1189" spans="1:6" x14ac:dyDescent="0.3">
      <c r="A1189">
        <v>1188</v>
      </c>
      <c r="B1189" t="s">
        <v>3364</v>
      </c>
      <c r="C1189" t="s">
        <v>3365</v>
      </c>
      <c r="D1189" t="s">
        <v>3365</v>
      </c>
      <c r="E1189">
        <v>11323.62927992</v>
      </c>
      <c r="F1189">
        <v>2544171.4226902602</v>
      </c>
    </row>
    <row r="1190" spans="1:6" x14ac:dyDescent="0.3">
      <c r="A1190">
        <v>1189</v>
      </c>
      <c r="B1190" t="s">
        <v>3366</v>
      </c>
      <c r="C1190" t="s">
        <v>3367</v>
      </c>
      <c r="D1190" t="s">
        <v>3367</v>
      </c>
      <c r="E1190">
        <v>9517.3080261244995</v>
      </c>
      <c r="F1190">
        <v>2437243.0028381399</v>
      </c>
    </row>
    <row r="1191" spans="1:6" x14ac:dyDescent="0.3">
      <c r="A1191">
        <v>1190</v>
      </c>
      <c r="B1191" t="s">
        <v>3368</v>
      </c>
      <c r="C1191" t="s">
        <v>3369</v>
      </c>
      <c r="D1191" t="s">
        <v>3369</v>
      </c>
      <c r="E1191">
        <v>12446.5527380031</v>
      </c>
      <c r="F1191">
        <v>1753161.6280288501</v>
      </c>
    </row>
    <row r="1192" spans="1:6" x14ac:dyDescent="0.3">
      <c r="A1192">
        <v>1191</v>
      </c>
      <c r="B1192" t="s">
        <v>3370</v>
      </c>
      <c r="C1192" t="s">
        <v>3371</v>
      </c>
      <c r="D1192" t="s">
        <v>3371</v>
      </c>
      <c r="E1192">
        <v>17372.213479280301</v>
      </c>
      <c r="F1192">
        <v>7389276.06268893</v>
      </c>
    </row>
    <row r="1193" spans="1:6" x14ac:dyDescent="0.3">
      <c r="A1193">
        <v>1192</v>
      </c>
      <c r="B1193" t="s">
        <v>3372</v>
      </c>
      <c r="C1193" t="s">
        <v>3373</v>
      </c>
      <c r="D1193" t="s">
        <v>3373</v>
      </c>
      <c r="E1193">
        <v>14453.585826610601</v>
      </c>
      <c r="F1193">
        <v>5105909.8076675804</v>
      </c>
    </row>
    <row r="1194" spans="1:6" x14ac:dyDescent="0.3">
      <c r="A1194">
        <v>1193</v>
      </c>
      <c r="B1194" t="s">
        <v>3374</v>
      </c>
      <c r="C1194" t="s">
        <v>3375</v>
      </c>
      <c r="D1194" t="s">
        <v>3375</v>
      </c>
      <c r="E1194">
        <v>17168.524843953201</v>
      </c>
      <c r="F1194">
        <v>5806859.9715355104</v>
      </c>
    </row>
    <row r="1195" spans="1:6" x14ac:dyDescent="0.3">
      <c r="A1195">
        <v>1194</v>
      </c>
      <c r="B1195" t="s">
        <v>3376</v>
      </c>
      <c r="C1195" t="s">
        <v>3377</v>
      </c>
      <c r="D1195" t="s">
        <v>3377</v>
      </c>
      <c r="E1195">
        <v>21648.7122540331</v>
      </c>
      <c r="F1195">
        <v>7303398.3853973104</v>
      </c>
    </row>
    <row r="1196" spans="1:6" x14ac:dyDescent="0.3">
      <c r="A1196">
        <v>1195</v>
      </c>
      <c r="B1196" t="s">
        <v>3378</v>
      </c>
      <c r="C1196" t="s">
        <v>3379</v>
      </c>
      <c r="D1196" t="s">
        <v>3379</v>
      </c>
      <c r="E1196">
        <v>9427.7739055797792</v>
      </c>
      <c r="F1196">
        <v>1514931.32437314</v>
      </c>
    </row>
    <row r="1197" spans="1:6" x14ac:dyDescent="0.3">
      <c r="A1197">
        <v>1196</v>
      </c>
      <c r="B1197" t="s">
        <v>3380</v>
      </c>
      <c r="C1197" t="s">
        <v>3381</v>
      </c>
      <c r="D1197" t="s">
        <v>3381</v>
      </c>
      <c r="E1197">
        <v>7644.8706106485397</v>
      </c>
      <c r="F1197">
        <v>2351525.6459506801</v>
      </c>
    </row>
    <row r="1198" spans="1:6" x14ac:dyDescent="0.3">
      <c r="A1198">
        <v>1197</v>
      </c>
      <c r="B1198" t="s">
        <v>3382</v>
      </c>
      <c r="C1198" t="s">
        <v>3383</v>
      </c>
      <c r="D1198" t="s">
        <v>3383</v>
      </c>
      <c r="E1198">
        <v>9055.5703929390402</v>
      </c>
      <c r="F1198">
        <v>1311474.7674934601</v>
      </c>
    </row>
    <row r="1199" spans="1:6" x14ac:dyDescent="0.3">
      <c r="A1199">
        <v>1198</v>
      </c>
      <c r="B1199" t="s">
        <v>3384</v>
      </c>
      <c r="C1199" t="s">
        <v>3385</v>
      </c>
      <c r="D1199" t="s">
        <v>3385</v>
      </c>
      <c r="E1199">
        <v>8638.0111757191298</v>
      </c>
      <c r="F1199">
        <v>1731695.3705964501</v>
      </c>
    </row>
    <row r="1200" spans="1:6" x14ac:dyDescent="0.3">
      <c r="A1200">
        <v>1199</v>
      </c>
      <c r="B1200" t="s">
        <v>3386</v>
      </c>
      <c r="C1200" t="s">
        <v>3387</v>
      </c>
      <c r="D1200" t="s">
        <v>3387</v>
      </c>
      <c r="E1200">
        <v>7934.07782971497</v>
      </c>
      <c r="F1200">
        <v>1399370.03297589</v>
      </c>
    </row>
    <row r="1201" spans="1:6" x14ac:dyDescent="0.3">
      <c r="A1201">
        <v>1200</v>
      </c>
      <c r="B1201" t="s">
        <v>3388</v>
      </c>
      <c r="C1201" t="s">
        <v>3389</v>
      </c>
      <c r="D1201" t="s">
        <v>3389</v>
      </c>
      <c r="E1201">
        <v>21095.520619647501</v>
      </c>
      <c r="F1201">
        <v>14998172.095848899</v>
      </c>
    </row>
    <row r="1202" spans="1:6" x14ac:dyDescent="0.3">
      <c r="A1202">
        <v>1201</v>
      </c>
      <c r="B1202" t="s">
        <v>3390</v>
      </c>
      <c r="C1202" t="s">
        <v>3391</v>
      </c>
      <c r="D1202" t="s">
        <v>3391</v>
      </c>
      <c r="E1202">
        <v>10103.6781932677</v>
      </c>
      <c r="F1202">
        <v>2270024.0101584601</v>
      </c>
    </row>
    <row r="1203" spans="1:6" x14ac:dyDescent="0.3">
      <c r="A1203">
        <v>1202</v>
      </c>
      <c r="B1203" t="s">
        <v>3392</v>
      </c>
      <c r="C1203" t="s">
        <v>3393</v>
      </c>
      <c r="D1203" t="s">
        <v>3393</v>
      </c>
      <c r="E1203">
        <v>8775.5814460116999</v>
      </c>
      <c r="F1203">
        <v>1924320.68885967</v>
      </c>
    </row>
    <row r="1204" spans="1:6" x14ac:dyDescent="0.3">
      <c r="A1204">
        <v>1203</v>
      </c>
      <c r="B1204" t="s">
        <v>3394</v>
      </c>
      <c r="C1204" t="s">
        <v>3395</v>
      </c>
      <c r="D1204" t="s">
        <v>3395</v>
      </c>
      <c r="E1204">
        <v>6620.5107498892503</v>
      </c>
      <c r="F1204">
        <v>1098301.6092294799</v>
      </c>
    </row>
    <row r="1205" spans="1:6" x14ac:dyDescent="0.3">
      <c r="A1205">
        <v>1204</v>
      </c>
      <c r="B1205" t="s">
        <v>3396</v>
      </c>
      <c r="C1205" t="s">
        <v>3397</v>
      </c>
      <c r="D1205" t="s">
        <v>3397</v>
      </c>
      <c r="E1205">
        <v>9836.7426094298098</v>
      </c>
      <c r="F1205">
        <v>3474524.7776814299</v>
      </c>
    </row>
    <row r="1206" spans="1:6" x14ac:dyDescent="0.3">
      <c r="A1206">
        <v>1205</v>
      </c>
      <c r="B1206" t="s">
        <v>3398</v>
      </c>
      <c r="C1206" t="s">
        <v>3399</v>
      </c>
      <c r="D1206" t="s">
        <v>3399</v>
      </c>
      <c r="E1206">
        <v>10352.9832043687</v>
      </c>
      <c r="F1206">
        <v>3042301.70555493</v>
      </c>
    </row>
    <row r="1207" spans="1:6" x14ac:dyDescent="0.3">
      <c r="A1207">
        <v>1206</v>
      </c>
      <c r="B1207" t="s">
        <v>3400</v>
      </c>
      <c r="C1207" t="s">
        <v>3401</v>
      </c>
      <c r="D1207" t="s">
        <v>3401</v>
      </c>
      <c r="E1207">
        <v>15282.0591148937</v>
      </c>
      <c r="F1207">
        <v>4696347.54332483</v>
      </c>
    </row>
    <row r="1208" spans="1:6" x14ac:dyDescent="0.3">
      <c r="A1208">
        <v>1207</v>
      </c>
      <c r="B1208" t="s">
        <v>3402</v>
      </c>
      <c r="C1208" t="s">
        <v>3403</v>
      </c>
      <c r="D1208" t="s">
        <v>3403</v>
      </c>
      <c r="E1208">
        <v>11526.7071498391</v>
      </c>
      <c r="F1208">
        <v>1622502.68465799</v>
      </c>
    </row>
    <row r="1209" spans="1:6" x14ac:dyDescent="0.3">
      <c r="A1209">
        <v>1208</v>
      </c>
      <c r="B1209" t="s">
        <v>3404</v>
      </c>
      <c r="C1209" t="s">
        <v>3405</v>
      </c>
      <c r="D1209" t="s">
        <v>3405</v>
      </c>
      <c r="E1209">
        <v>11808.059880258699</v>
      </c>
      <c r="F1209">
        <v>2627037.55016034</v>
      </c>
    </row>
    <row r="1210" spans="1:6" x14ac:dyDescent="0.3">
      <c r="A1210">
        <v>1209</v>
      </c>
      <c r="B1210" t="s">
        <v>3406</v>
      </c>
      <c r="C1210" t="s">
        <v>3407</v>
      </c>
      <c r="D1210" t="s">
        <v>3407</v>
      </c>
      <c r="E1210">
        <v>9484.1129293923204</v>
      </c>
      <c r="F1210">
        <v>1658042.9678835201</v>
      </c>
    </row>
    <row r="1211" spans="1:6" x14ac:dyDescent="0.3">
      <c r="A1211">
        <v>1210</v>
      </c>
      <c r="B1211" t="s">
        <v>3408</v>
      </c>
      <c r="C1211" t="s">
        <v>3409</v>
      </c>
      <c r="D1211" t="s">
        <v>3409</v>
      </c>
      <c r="E1211">
        <v>6772.2481569723795</v>
      </c>
      <c r="F1211">
        <v>1714721.9136912001</v>
      </c>
    </row>
    <row r="1212" spans="1:6" x14ac:dyDescent="0.3">
      <c r="A1212">
        <v>1211</v>
      </c>
      <c r="B1212" t="s">
        <v>3410</v>
      </c>
      <c r="C1212" t="s">
        <v>3411</v>
      </c>
      <c r="D1212" t="s">
        <v>3411</v>
      </c>
      <c r="E1212">
        <v>10806.3939913826</v>
      </c>
      <c r="F1212">
        <v>2953553.1961874901</v>
      </c>
    </row>
    <row r="1213" spans="1:6" x14ac:dyDescent="0.3">
      <c r="A1213">
        <v>1212</v>
      </c>
      <c r="B1213" t="s">
        <v>3412</v>
      </c>
      <c r="C1213" t="s">
        <v>3413</v>
      </c>
      <c r="D1213" t="s">
        <v>3413</v>
      </c>
      <c r="E1213">
        <v>9425.8858693836901</v>
      </c>
      <c r="F1213">
        <v>1433920.27901896</v>
      </c>
    </row>
    <row r="1214" spans="1:6" x14ac:dyDescent="0.3">
      <c r="A1214">
        <v>1213</v>
      </c>
      <c r="B1214" t="s">
        <v>3414</v>
      </c>
      <c r="C1214" t="s">
        <v>3415</v>
      </c>
      <c r="D1214" t="s">
        <v>3415</v>
      </c>
      <c r="E1214">
        <v>13163.0184900718</v>
      </c>
      <c r="F1214">
        <v>3935017.6615594998</v>
      </c>
    </row>
    <row r="1215" spans="1:6" x14ac:dyDescent="0.3">
      <c r="A1215">
        <v>1214</v>
      </c>
      <c r="B1215" t="s">
        <v>3416</v>
      </c>
      <c r="C1215" t="s">
        <v>3417</v>
      </c>
      <c r="D1215" t="s">
        <v>3417</v>
      </c>
      <c r="E1215">
        <v>21905.006591350098</v>
      </c>
      <c r="F1215">
        <v>8174221.98812667</v>
      </c>
    </row>
    <row r="1216" spans="1:6" x14ac:dyDescent="0.3">
      <c r="A1216">
        <v>1215</v>
      </c>
      <c r="B1216" t="s">
        <v>3418</v>
      </c>
      <c r="C1216" t="s">
        <v>3419</v>
      </c>
      <c r="D1216" t="s">
        <v>3419</v>
      </c>
      <c r="E1216">
        <v>7052.1162538962699</v>
      </c>
      <c r="F1216">
        <v>2432938.0670556701</v>
      </c>
    </row>
    <row r="1217" spans="1:6" x14ac:dyDescent="0.3">
      <c r="A1217">
        <v>1216</v>
      </c>
      <c r="B1217" t="s">
        <v>3420</v>
      </c>
      <c r="C1217" t="s">
        <v>3421</v>
      </c>
      <c r="D1217" t="s">
        <v>3421</v>
      </c>
      <c r="E1217">
        <v>10537.949992245</v>
      </c>
      <c r="F1217">
        <v>3056503.01458003</v>
      </c>
    </row>
    <row r="1218" spans="1:6" x14ac:dyDescent="0.3">
      <c r="A1218">
        <v>1217</v>
      </c>
      <c r="B1218" t="s">
        <v>3422</v>
      </c>
      <c r="C1218" t="s">
        <v>3423</v>
      </c>
      <c r="D1218" t="s">
        <v>3423</v>
      </c>
      <c r="E1218">
        <v>7967.9042514868997</v>
      </c>
      <c r="F1218">
        <v>1344033.4612320201</v>
      </c>
    </row>
    <row r="1219" spans="1:6" x14ac:dyDescent="0.3">
      <c r="A1219">
        <v>1218</v>
      </c>
      <c r="B1219" t="s">
        <v>3424</v>
      </c>
      <c r="C1219" t="s">
        <v>3425</v>
      </c>
      <c r="D1219" t="s">
        <v>3425</v>
      </c>
      <c r="E1219">
        <v>12853.074722478699</v>
      </c>
      <c r="F1219">
        <v>3514549.0605161702</v>
      </c>
    </row>
    <row r="1220" spans="1:6" x14ac:dyDescent="0.3">
      <c r="A1220">
        <v>1219</v>
      </c>
      <c r="B1220" t="s">
        <v>3426</v>
      </c>
      <c r="C1220" t="s">
        <v>3427</v>
      </c>
      <c r="D1220" t="s">
        <v>3427</v>
      </c>
      <c r="E1220">
        <v>12301.4385100281</v>
      </c>
      <c r="F1220">
        <v>2341776.2634499501</v>
      </c>
    </row>
    <row r="1221" spans="1:6" x14ac:dyDescent="0.3">
      <c r="A1221">
        <v>1220</v>
      </c>
      <c r="B1221" t="s">
        <v>3428</v>
      </c>
      <c r="C1221" t="s">
        <v>3429</v>
      </c>
      <c r="D1221" t="s">
        <v>3429</v>
      </c>
      <c r="E1221">
        <v>9105.1454383119708</v>
      </c>
      <c r="F1221">
        <v>2522502.0762342601</v>
      </c>
    </row>
    <row r="1222" spans="1:6" x14ac:dyDescent="0.3">
      <c r="A1222">
        <v>1221</v>
      </c>
      <c r="B1222" t="s">
        <v>3430</v>
      </c>
      <c r="C1222" t="s">
        <v>3431</v>
      </c>
      <c r="D1222" t="s">
        <v>3431</v>
      </c>
      <c r="E1222">
        <v>16075.2012835599</v>
      </c>
      <c r="F1222">
        <v>5808133.2420613198</v>
      </c>
    </row>
    <row r="1223" spans="1:6" x14ac:dyDescent="0.3">
      <c r="A1223">
        <v>1222</v>
      </c>
      <c r="B1223" t="s">
        <v>3432</v>
      </c>
      <c r="C1223" t="s">
        <v>3433</v>
      </c>
      <c r="D1223" t="s">
        <v>3433</v>
      </c>
      <c r="E1223">
        <v>7206.4840288309797</v>
      </c>
      <c r="F1223">
        <v>1788790.8451024999</v>
      </c>
    </row>
    <row r="1224" spans="1:6" x14ac:dyDescent="0.3">
      <c r="A1224">
        <v>1223</v>
      </c>
      <c r="B1224" t="s">
        <v>3434</v>
      </c>
      <c r="C1224" t="s">
        <v>3435</v>
      </c>
      <c r="D1224" t="s">
        <v>3435</v>
      </c>
      <c r="E1224">
        <v>13955.8891754039</v>
      </c>
      <c r="F1224">
        <v>6686576.0641670004</v>
      </c>
    </row>
    <row r="1225" spans="1:6" x14ac:dyDescent="0.3">
      <c r="A1225">
        <v>1224</v>
      </c>
      <c r="B1225" t="s">
        <v>3436</v>
      </c>
      <c r="C1225" t="s">
        <v>3437</v>
      </c>
      <c r="D1225" t="s">
        <v>3437</v>
      </c>
      <c r="E1225">
        <v>8553.5462900705807</v>
      </c>
      <c r="F1225">
        <v>2123309.6971486402</v>
      </c>
    </row>
    <row r="1226" spans="1:6" x14ac:dyDescent="0.3">
      <c r="A1226">
        <v>1225</v>
      </c>
      <c r="B1226" t="s">
        <v>3438</v>
      </c>
      <c r="C1226" t="s">
        <v>3439</v>
      </c>
      <c r="D1226" t="s">
        <v>3439</v>
      </c>
      <c r="E1226">
        <v>7686.0006712618497</v>
      </c>
      <c r="F1226">
        <v>1602139.1669054399</v>
      </c>
    </row>
    <row r="1227" spans="1:6" x14ac:dyDescent="0.3">
      <c r="A1227">
        <v>1226</v>
      </c>
      <c r="B1227" t="s">
        <v>3440</v>
      </c>
      <c r="C1227" t="s">
        <v>3441</v>
      </c>
      <c r="D1227" t="s">
        <v>3441</v>
      </c>
      <c r="E1227">
        <v>13063.848641250701</v>
      </c>
      <c r="F1227">
        <v>3592894.3940137699</v>
      </c>
    </row>
    <row r="1228" spans="1:6" x14ac:dyDescent="0.3">
      <c r="A1228">
        <v>1227</v>
      </c>
      <c r="B1228" t="s">
        <v>3442</v>
      </c>
      <c r="C1228" t="s">
        <v>3443</v>
      </c>
      <c r="D1228" t="s">
        <v>3443</v>
      </c>
      <c r="E1228">
        <v>14102.433537376</v>
      </c>
      <c r="F1228">
        <v>4008049.5368976798</v>
      </c>
    </row>
    <row r="1229" spans="1:6" x14ac:dyDescent="0.3">
      <c r="A1229">
        <v>1228</v>
      </c>
      <c r="B1229" t="s">
        <v>3444</v>
      </c>
      <c r="C1229" t="s">
        <v>3445</v>
      </c>
      <c r="D1229" t="s">
        <v>3445</v>
      </c>
      <c r="E1229">
        <v>14487.993943174801</v>
      </c>
      <c r="F1229">
        <v>3441634.88641195</v>
      </c>
    </row>
    <row r="1230" spans="1:6" x14ac:dyDescent="0.3">
      <c r="A1230">
        <v>1229</v>
      </c>
      <c r="B1230" t="s">
        <v>3446</v>
      </c>
      <c r="C1230" t="s">
        <v>3447</v>
      </c>
      <c r="D1230" t="s">
        <v>3447</v>
      </c>
      <c r="E1230">
        <v>14631.8099138787</v>
      </c>
      <c r="F1230">
        <v>3401214.3900255999</v>
      </c>
    </row>
    <row r="1231" spans="1:6" x14ac:dyDescent="0.3">
      <c r="A1231">
        <v>1230</v>
      </c>
      <c r="B1231" t="s">
        <v>3448</v>
      </c>
      <c r="C1231" t="s">
        <v>3449</v>
      </c>
      <c r="D1231" t="s">
        <v>3449</v>
      </c>
      <c r="E1231">
        <v>10941.832012889199</v>
      </c>
      <c r="F1231">
        <v>2670471.1773715401</v>
      </c>
    </row>
    <row r="1232" spans="1:6" x14ac:dyDescent="0.3">
      <c r="A1232">
        <v>1231</v>
      </c>
      <c r="B1232" t="s">
        <v>3450</v>
      </c>
      <c r="C1232" t="s">
        <v>3451</v>
      </c>
      <c r="D1232" t="s">
        <v>3451</v>
      </c>
      <c r="E1232">
        <v>11292.230251045999</v>
      </c>
      <c r="F1232">
        <v>1912301.46064839</v>
      </c>
    </row>
    <row r="1233" spans="1:6" x14ac:dyDescent="0.3">
      <c r="A1233">
        <v>1232</v>
      </c>
      <c r="B1233" t="s">
        <v>3452</v>
      </c>
      <c r="C1233" t="s">
        <v>3453</v>
      </c>
      <c r="D1233" t="s">
        <v>3453</v>
      </c>
      <c r="E1233">
        <v>9524.9200758033294</v>
      </c>
      <c r="F1233">
        <v>2448168.8974476499</v>
      </c>
    </row>
    <row r="1234" spans="1:6" x14ac:dyDescent="0.3">
      <c r="A1234">
        <v>1233</v>
      </c>
      <c r="B1234" t="s">
        <v>3454</v>
      </c>
      <c r="C1234" t="s">
        <v>3455</v>
      </c>
      <c r="D1234" t="s">
        <v>3455</v>
      </c>
      <c r="E1234">
        <v>10095.1853621881</v>
      </c>
      <c r="F1234">
        <v>2003211.9375523699</v>
      </c>
    </row>
    <row r="1235" spans="1:6" x14ac:dyDescent="0.3">
      <c r="A1235">
        <v>1234</v>
      </c>
      <c r="B1235" t="s">
        <v>3456</v>
      </c>
      <c r="C1235" t="s">
        <v>3457</v>
      </c>
      <c r="D1235" t="s">
        <v>3457</v>
      </c>
      <c r="E1235">
        <v>9094.5702086538204</v>
      </c>
      <c r="F1235">
        <v>2327543.11240097</v>
      </c>
    </row>
    <row r="1236" spans="1:6" x14ac:dyDescent="0.3">
      <c r="A1236">
        <v>1235</v>
      </c>
      <c r="B1236" t="s">
        <v>3458</v>
      </c>
      <c r="C1236" t="s">
        <v>3459</v>
      </c>
      <c r="D1236" t="s">
        <v>3459</v>
      </c>
      <c r="E1236">
        <v>11713.591536813799</v>
      </c>
      <c r="F1236">
        <v>2260671.7224508398</v>
      </c>
    </row>
    <row r="1237" spans="1:6" x14ac:dyDescent="0.3">
      <c r="A1237">
        <v>1236</v>
      </c>
      <c r="B1237" t="s">
        <v>3460</v>
      </c>
      <c r="C1237" t="s">
        <v>3461</v>
      </c>
      <c r="D1237" t="s">
        <v>3461</v>
      </c>
      <c r="E1237">
        <v>8932.4434865642397</v>
      </c>
      <c r="F1237">
        <v>1876798.40067072</v>
      </c>
    </row>
    <row r="1238" spans="1:6" x14ac:dyDescent="0.3">
      <c r="A1238">
        <v>1237</v>
      </c>
      <c r="B1238" t="s">
        <v>3462</v>
      </c>
      <c r="C1238" t="s">
        <v>3463</v>
      </c>
      <c r="D1238" t="s">
        <v>3463</v>
      </c>
      <c r="E1238">
        <v>8063.6218070611203</v>
      </c>
      <c r="F1238">
        <v>1993602.21111075</v>
      </c>
    </row>
    <row r="1239" spans="1:6" x14ac:dyDescent="0.3">
      <c r="A1239">
        <v>1238</v>
      </c>
      <c r="B1239" t="s">
        <v>3464</v>
      </c>
      <c r="C1239" t="s">
        <v>3465</v>
      </c>
      <c r="D1239" t="s">
        <v>3465</v>
      </c>
      <c r="E1239">
        <v>20906.8582565707</v>
      </c>
      <c r="F1239">
        <v>12031941.815708101</v>
      </c>
    </row>
    <row r="1240" spans="1:6" x14ac:dyDescent="0.3">
      <c r="A1240">
        <v>1239</v>
      </c>
      <c r="B1240" t="s">
        <v>3466</v>
      </c>
      <c r="C1240" t="s">
        <v>3467</v>
      </c>
      <c r="D1240" t="s">
        <v>3467</v>
      </c>
      <c r="E1240">
        <v>10105.799202943601</v>
      </c>
      <c r="F1240">
        <v>2362560.6486066999</v>
      </c>
    </row>
    <row r="1241" spans="1:6" x14ac:dyDescent="0.3">
      <c r="A1241">
        <v>1240</v>
      </c>
      <c r="B1241" t="s">
        <v>3468</v>
      </c>
      <c r="C1241" t="s">
        <v>3469</v>
      </c>
      <c r="D1241" t="s">
        <v>3469</v>
      </c>
      <c r="E1241">
        <v>11236.6822822414</v>
      </c>
      <c r="F1241">
        <v>2998712.54654341</v>
      </c>
    </row>
    <row r="1242" spans="1:6" x14ac:dyDescent="0.3">
      <c r="A1242">
        <v>1241</v>
      </c>
      <c r="B1242" t="s">
        <v>3470</v>
      </c>
      <c r="C1242" t="s">
        <v>3471</v>
      </c>
      <c r="D1242" t="s">
        <v>3471</v>
      </c>
      <c r="E1242">
        <v>9675.5954760735804</v>
      </c>
      <c r="F1242">
        <v>1552153.91709128</v>
      </c>
    </row>
    <row r="1243" spans="1:6" x14ac:dyDescent="0.3">
      <c r="A1243">
        <v>1242</v>
      </c>
      <c r="B1243" t="s">
        <v>3472</v>
      </c>
      <c r="C1243" t="s">
        <v>3473</v>
      </c>
      <c r="D1243" t="s">
        <v>3473</v>
      </c>
      <c r="E1243">
        <v>9951.5914643709202</v>
      </c>
      <c r="F1243">
        <v>1722327.6977345101</v>
      </c>
    </row>
    <row r="1244" spans="1:6" x14ac:dyDescent="0.3">
      <c r="A1244">
        <v>1243</v>
      </c>
      <c r="B1244" t="s">
        <v>3474</v>
      </c>
      <c r="C1244" t="s">
        <v>3475</v>
      </c>
      <c r="D1244" t="s">
        <v>3475</v>
      </c>
      <c r="E1244">
        <v>7752.7926453188902</v>
      </c>
      <c r="F1244">
        <v>1809430.85527481</v>
      </c>
    </row>
    <row r="1245" spans="1:6" x14ac:dyDescent="0.3">
      <c r="A1245">
        <v>1244</v>
      </c>
      <c r="B1245" t="s">
        <v>3476</v>
      </c>
      <c r="C1245" t="s">
        <v>3477</v>
      </c>
      <c r="D1245" t="s">
        <v>3477</v>
      </c>
      <c r="E1245">
        <v>12355.6264909745</v>
      </c>
      <c r="F1245">
        <v>2465165.4497919302</v>
      </c>
    </row>
    <row r="1246" spans="1:6" x14ac:dyDescent="0.3">
      <c r="A1246">
        <v>1245</v>
      </c>
      <c r="B1246" t="s">
        <v>3478</v>
      </c>
      <c r="C1246" t="s">
        <v>3479</v>
      </c>
      <c r="D1246" t="s">
        <v>3479</v>
      </c>
      <c r="E1246">
        <v>11450.618832280001</v>
      </c>
      <c r="F1246">
        <v>1889617.7430666999</v>
      </c>
    </row>
    <row r="1247" spans="1:6" x14ac:dyDescent="0.3">
      <c r="A1247">
        <v>1246</v>
      </c>
      <c r="B1247" t="s">
        <v>3480</v>
      </c>
      <c r="C1247" t="s">
        <v>3481</v>
      </c>
      <c r="D1247" t="s">
        <v>3481</v>
      </c>
      <c r="E1247">
        <v>30976.554288983702</v>
      </c>
      <c r="F1247">
        <v>21875796.953682601</v>
      </c>
    </row>
    <row r="1248" spans="1:6" x14ac:dyDescent="0.3">
      <c r="A1248">
        <v>1247</v>
      </c>
      <c r="B1248" t="s">
        <v>3482</v>
      </c>
      <c r="C1248" t="s">
        <v>3483</v>
      </c>
      <c r="D1248" t="s">
        <v>3483</v>
      </c>
      <c r="E1248">
        <v>9314.8339899768398</v>
      </c>
      <c r="F1248">
        <v>2098662.9648894998</v>
      </c>
    </row>
    <row r="1249" spans="1:6" x14ac:dyDescent="0.3">
      <c r="A1249">
        <v>1248</v>
      </c>
      <c r="B1249" t="s">
        <v>3484</v>
      </c>
      <c r="C1249" t="s">
        <v>3485</v>
      </c>
      <c r="D1249" t="s">
        <v>3485</v>
      </c>
      <c r="E1249">
        <v>13497.3314715672</v>
      </c>
      <c r="F1249">
        <v>4008711.7952736001</v>
      </c>
    </row>
    <row r="1250" spans="1:6" x14ac:dyDescent="0.3">
      <c r="A1250">
        <v>1249</v>
      </c>
      <c r="B1250" t="s">
        <v>3486</v>
      </c>
      <c r="C1250" t="s">
        <v>3487</v>
      </c>
      <c r="D1250" t="s">
        <v>3487</v>
      </c>
      <c r="E1250">
        <v>14866.293915639701</v>
      </c>
      <c r="F1250">
        <v>7060761.53525283</v>
      </c>
    </row>
    <row r="1251" spans="1:6" x14ac:dyDescent="0.3">
      <c r="A1251">
        <v>1250</v>
      </c>
      <c r="B1251" t="s">
        <v>3488</v>
      </c>
      <c r="C1251" t="s">
        <v>3489</v>
      </c>
      <c r="D1251" t="s">
        <v>3489</v>
      </c>
      <c r="E1251">
        <v>10234.7871899691</v>
      </c>
      <c r="F1251">
        <v>4872076.2258287398</v>
      </c>
    </row>
    <row r="1252" spans="1:6" x14ac:dyDescent="0.3">
      <c r="A1252">
        <v>1251</v>
      </c>
      <c r="B1252" t="s">
        <v>3490</v>
      </c>
      <c r="C1252" t="s">
        <v>3491</v>
      </c>
      <c r="D1252" t="s">
        <v>3491</v>
      </c>
      <c r="E1252">
        <v>13729.7029564268</v>
      </c>
      <c r="F1252">
        <v>6049221.0916589797</v>
      </c>
    </row>
    <row r="1253" spans="1:6" x14ac:dyDescent="0.3">
      <c r="A1253">
        <v>1252</v>
      </c>
      <c r="B1253" t="s">
        <v>3492</v>
      </c>
      <c r="C1253" t="s">
        <v>3493</v>
      </c>
      <c r="D1253" t="s">
        <v>3493</v>
      </c>
      <c r="E1253">
        <v>13980.4220551326</v>
      </c>
      <c r="F1253">
        <v>7461583.0080444701</v>
      </c>
    </row>
    <row r="1254" spans="1:6" x14ac:dyDescent="0.3">
      <c r="A1254">
        <v>1253</v>
      </c>
      <c r="B1254" t="s">
        <v>3494</v>
      </c>
      <c r="C1254" t="s">
        <v>3495</v>
      </c>
      <c r="D1254" t="s">
        <v>3495</v>
      </c>
      <c r="E1254">
        <v>27167.550946125401</v>
      </c>
      <c r="F1254">
        <v>14169778.269334501</v>
      </c>
    </row>
    <row r="1255" spans="1:6" x14ac:dyDescent="0.3">
      <c r="A1255">
        <v>1254</v>
      </c>
      <c r="B1255" t="s">
        <v>3496</v>
      </c>
      <c r="C1255" t="s">
        <v>3497</v>
      </c>
      <c r="D1255" t="s">
        <v>3497</v>
      </c>
      <c r="E1255">
        <v>9050.3881679290407</v>
      </c>
      <c r="F1255">
        <v>2467732.4635098898</v>
      </c>
    </row>
    <row r="1256" spans="1:6" x14ac:dyDescent="0.3">
      <c r="A1256">
        <v>1255</v>
      </c>
      <c r="B1256" t="s">
        <v>3498</v>
      </c>
      <c r="C1256" t="s">
        <v>3499</v>
      </c>
      <c r="D1256" t="s">
        <v>3499</v>
      </c>
      <c r="E1256">
        <v>10967.3125787887</v>
      </c>
      <c r="F1256">
        <v>2340832.5162647399</v>
      </c>
    </row>
    <row r="1257" spans="1:6" x14ac:dyDescent="0.3">
      <c r="A1257">
        <v>1256</v>
      </c>
      <c r="B1257" t="s">
        <v>3500</v>
      </c>
      <c r="C1257" t="s">
        <v>3501</v>
      </c>
      <c r="D1257" t="s">
        <v>3501</v>
      </c>
      <c r="E1257">
        <v>17783.2281722238</v>
      </c>
      <c r="F1257">
        <v>5773975.5334695401</v>
      </c>
    </row>
    <row r="1258" spans="1:6" x14ac:dyDescent="0.3">
      <c r="A1258">
        <v>1257</v>
      </c>
      <c r="B1258" t="s">
        <v>3502</v>
      </c>
      <c r="C1258" t="s">
        <v>3503</v>
      </c>
      <c r="D1258" t="s">
        <v>3503</v>
      </c>
      <c r="E1258">
        <v>8020.2333613590999</v>
      </c>
      <c r="F1258">
        <v>1695069.1051739899</v>
      </c>
    </row>
    <row r="1259" spans="1:6" x14ac:dyDescent="0.3">
      <c r="A1259">
        <v>1258</v>
      </c>
      <c r="B1259" t="s">
        <v>3504</v>
      </c>
      <c r="C1259" t="s">
        <v>3505</v>
      </c>
      <c r="D1259" t="s">
        <v>3505</v>
      </c>
      <c r="E1259">
        <v>8017.2932027919296</v>
      </c>
      <c r="F1259">
        <v>1302307.24173745</v>
      </c>
    </row>
    <row r="1260" spans="1:6" x14ac:dyDescent="0.3">
      <c r="A1260">
        <v>1259</v>
      </c>
      <c r="B1260" t="s">
        <v>3506</v>
      </c>
      <c r="C1260" t="s">
        <v>3507</v>
      </c>
      <c r="D1260" t="s">
        <v>3507</v>
      </c>
      <c r="E1260">
        <v>12803.8162794339</v>
      </c>
      <c r="F1260">
        <v>3380410.4360205098</v>
      </c>
    </row>
    <row r="1261" spans="1:6" x14ac:dyDescent="0.3">
      <c r="A1261">
        <v>1260</v>
      </c>
      <c r="B1261" t="s">
        <v>3508</v>
      </c>
      <c r="C1261" t="s">
        <v>3509</v>
      </c>
      <c r="D1261" t="s">
        <v>3509</v>
      </c>
      <c r="E1261">
        <v>11264.642806116201</v>
      </c>
      <c r="F1261">
        <v>3629798.9321730998</v>
      </c>
    </row>
    <row r="1262" spans="1:6" x14ac:dyDescent="0.3">
      <c r="A1262">
        <v>1261</v>
      </c>
      <c r="B1262" t="s">
        <v>3510</v>
      </c>
      <c r="C1262" t="s">
        <v>3511</v>
      </c>
      <c r="D1262" t="s">
        <v>3511</v>
      </c>
      <c r="E1262">
        <v>15973.602814443</v>
      </c>
      <c r="F1262">
        <v>5257767.4164952096</v>
      </c>
    </row>
    <row r="1263" spans="1:6" x14ac:dyDescent="0.3">
      <c r="A1263">
        <v>1262</v>
      </c>
      <c r="B1263" t="s">
        <v>3512</v>
      </c>
      <c r="C1263" t="s">
        <v>3513</v>
      </c>
      <c r="D1263" t="s">
        <v>3513</v>
      </c>
      <c r="E1263">
        <v>14473.447107906</v>
      </c>
      <c r="F1263">
        <v>4601809.0053252596</v>
      </c>
    </row>
    <row r="1264" spans="1:6" x14ac:dyDescent="0.3">
      <c r="A1264">
        <v>1263</v>
      </c>
      <c r="B1264" t="s">
        <v>3514</v>
      </c>
      <c r="C1264" t="s">
        <v>3515</v>
      </c>
      <c r="D1264" t="s">
        <v>3515</v>
      </c>
      <c r="E1264">
        <v>7294.2760525728099</v>
      </c>
      <c r="F1264">
        <v>1666210.2958126799</v>
      </c>
    </row>
    <row r="1265" spans="1:6" x14ac:dyDescent="0.3">
      <c r="A1265">
        <v>1264</v>
      </c>
      <c r="B1265" t="s">
        <v>3516</v>
      </c>
      <c r="C1265" t="s">
        <v>3517</v>
      </c>
      <c r="D1265" t="s">
        <v>3517</v>
      </c>
      <c r="E1265">
        <v>12628.3072937946</v>
      </c>
      <c r="F1265">
        <v>3370905.0958320899</v>
      </c>
    </row>
    <row r="1266" spans="1:6" x14ac:dyDescent="0.3">
      <c r="A1266">
        <v>1265</v>
      </c>
      <c r="B1266" t="s">
        <v>3518</v>
      </c>
      <c r="C1266" t="s">
        <v>3519</v>
      </c>
      <c r="D1266" t="s">
        <v>3519</v>
      </c>
      <c r="E1266">
        <v>8743.5949107793494</v>
      </c>
      <c r="F1266">
        <v>1794386.79725196</v>
      </c>
    </row>
    <row r="1267" spans="1:6" x14ac:dyDescent="0.3">
      <c r="A1267">
        <v>1266</v>
      </c>
      <c r="B1267" t="s">
        <v>3520</v>
      </c>
      <c r="C1267" t="s">
        <v>3521</v>
      </c>
      <c r="D1267" t="s">
        <v>3521</v>
      </c>
      <c r="E1267">
        <v>9467.3260574751894</v>
      </c>
      <c r="F1267">
        <v>2290536.20719339</v>
      </c>
    </row>
    <row r="1268" spans="1:6" x14ac:dyDescent="0.3">
      <c r="A1268">
        <v>1267</v>
      </c>
      <c r="B1268" t="s">
        <v>3522</v>
      </c>
      <c r="C1268" t="s">
        <v>3523</v>
      </c>
      <c r="D1268" t="s">
        <v>3523</v>
      </c>
      <c r="E1268">
        <v>23262.231126511899</v>
      </c>
      <c r="F1268">
        <v>10735630.7993639</v>
      </c>
    </row>
    <row r="1269" spans="1:6" x14ac:dyDescent="0.3">
      <c r="A1269">
        <v>1268</v>
      </c>
      <c r="B1269" t="s">
        <v>3524</v>
      </c>
      <c r="C1269" t="s">
        <v>3525</v>
      </c>
      <c r="D1269" t="s">
        <v>3525</v>
      </c>
      <c r="E1269">
        <v>9914.4336274211801</v>
      </c>
      <c r="F1269">
        <v>2571577.6938315001</v>
      </c>
    </row>
    <row r="1270" spans="1:6" x14ac:dyDescent="0.3">
      <c r="A1270">
        <v>1269</v>
      </c>
      <c r="B1270" t="s">
        <v>3526</v>
      </c>
      <c r="C1270" t="s">
        <v>3527</v>
      </c>
      <c r="D1270" t="s">
        <v>3527</v>
      </c>
      <c r="E1270">
        <v>9055.3264960899305</v>
      </c>
      <c r="F1270">
        <v>2761439.97697856</v>
      </c>
    </row>
    <row r="1271" spans="1:6" x14ac:dyDescent="0.3">
      <c r="A1271">
        <v>1270</v>
      </c>
      <c r="B1271" t="s">
        <v>3528</v>
      </c>
      <c r="C1271" t="s">
        <v>3529</v>
      </c>
      <c r="D1271" t="s">
        <v>3529</v>
      </c>
      <c r="E1271">
        <v>10901.0913681071</v>
      </c>
      <c r="F1271">
        <v>6211489.55356366</v>
      </c>
    </row>
    <row r="1272" spans="1:6" x14ac:dyDescent="0.3">
      <c r="A1272">
        <v>1271</v>
      </c>
      <c r="B1272" t="s">
        <v>3530</v>
      </c>
      <c r="C1272" t="s">
        <v>3531</v>
      </c>
      <c r="D1272" t="s">
        <v>3531</v>
      </c>
      <c r="E1272">
        <v>8444.1235957750905</v>
      </c>
      <c r="F1272">
        <v>2230808.4661559402</v>
      </c>
    </row>
    <row r="1273" spans="1:6" x14ac:dyDescent="0.3">
      <c r="A1273">
        <v>1272</v>
      </c>
      <c r="B1273" t="s">
        <v>3532</v>
      </c>
      <c r="C1273" t="s">
        <v>3533</v>
      </c>
      <c r="D1273" t="s">
        <v>3533</v>
      </c>
      <c r="E1273">
        <v>11184.625149805201</v>
      </c>
      <c r="F1273">
        <v>4943498.6868471103</v>
      </c>
    </row>
    <row r="1274" spans="1:6" x14ac:dyDescent="0.3">
      <c r="A1274">
        <v>1273</v>
      </c>
      <c r="B1274" t="s">
        <v>3534</v>
      </c>
      <c r="C1274" t="s">
        <v>3535</v>
      </c>
      <c r="D1274" t="s">
        <v>3535</v>
      </c>
      <c r="E1274">
        <v>14209.3506858905</v>
      </c>
      <c r="F1274">
        <v>6561589.3786669904</v>
      </c>
    </row>
    <row r="1275" spans="1:6" x14ac:dyDescent="0.3">
      <c r="A1275">
        <v>1274</v>
      </c>
      <c r="B1275" t="s">
        <v>3536</v>
      </c>
      <c r="C1275" t="s">
        <v>3537</v>
      </c>
      <c r="D1275" t="s">
        <v>3537</v>
      </c>
      <c r="E1275">
        <v>11723.007359118301</v>
      </c>
      <c r="F1275">
        <v>3702354.7354273801</v>
      </c>
    </row>
    <row r="1276" spans="1:6" x14ac:dyDescent="0.3">
      <c r="A1276">
        <v>1275</v>
      </c>
      <c r="B1276" t="s">
        <v>3538</v>
      </c>
      <c r="C1276" t="s">
        <v>3539</v>
      </c>
      <c r="D1276" t="s">
        <v>3539</v>
      </c>
      <c r="E1276">
        <v>18771.474451471</v>
      </c>
      <c r="F1276">
        <v>8007230.32162455</v>
      </c>
    </row>
    <row r="1277" spans="1:6" x14ac:dyDescent="0.3">
      <c r="A1277">
        <v>1276</v>
      </c>
      <c r="B1277" t="s">
        <v>3540</v>
      </c>
      <c r="C1277" t="s">
        <v>3541</v>
      </c>
      <c r="D1277" t="s">
        <v>3541</v>
      </c>
      <c r="E1277">
        <v>10659.777863245799</v>
      </c>
      <c r="F1277">
        <v>2714066.8193621198</v>
      </c>
    </row>
    <row r="1278" spans="1:6" x14ac:dyDescent="0.3">
      <c r="A1278">
        <v>1277</v>
      </c>
      <c r="B1278" t="s">
        <v>3542</v>
      </c>
      <c r="C1278" t="s">
        <v>3543</v>
      </c>
      <c r="D1278" t="s">
        <v>3543</v>
      </c>
      <c r="E1278">
        <v>10264.030318056801</v>
      </c>
      <c r="F1278">
        <v>2180971.01877655</v>
      </c>
    </row>
    <row r="1279" spans="1:6" x14ac:dyDescent="0.3">
      <c r="A1279">
        <v>1278</v>
      </c>
      <c r="B1279" t="s">
        <v>3544</v>
      </c>
      <c r="C1279" t="s">
        <v>3545</v>
      </c>
      <c r="D1279" t="s">
        <v>3545</v>
      </c>
      <c r="E1279">
        <v>30423.558794946901</v>
      </c>
      <c r="F1279">
        <v>17797498.0129871</v>
      </c>
    </row>
    <row r="1280" spans="1:6" x14ac:dyDescent="0.3">
      <c r="A1280">
        <v>1279</v>
      </c>
      <c r="B1280" t="s">
        <v>3546</v>
      </c>
      <c r="C1280" t="s">
        <v>3547</v>
      </c>
      <c r="D1280" t="s">
        <v>3547</v>
      </c>
      <c r="E1280">
        <v>8191.6892113029298</v>
      </c>
      <c r="F1280">
        <v>1188520.93443206</v>
      </c>
    </row>
    <row r="1281" spans="1:6" x14ac:dyDescent="0.3">
      <c r="A1281">
        <v>1280</v>
      </c>
      <c r="B1281" t="s">
        <v>3548</v>
      </c>
      <c r="C1281" t="s">
        <v>3549</v>
      </c>
      <c r="D1281" t="s">
        <v>3549</v>
      </c>
      <c r="E1281">
        <v>12632.5253097736</v>
      </c>
      <c r="F1281">
        <v>3714350.6724332101</v>
      </c>
    </row>
    <row r="1282" spans="1:6" x14ac:dyDescent="0.3">
      <c r="A1282">
        <v>1281</v>
      </c>
      <c r="B1282" t="s">
        <v>3550</v>
      </c>
      <c r="C1282" t="s">
        <v>3551</v>
      </c>
      <c r="D1282" t="s">
        <v>3551</v>
      </c>
      <c r="E1282">
        <v>10509.999894209799</v>
      </c>
      <c r="F1282">
        <v>4254786.29626064</v>
      </c>
    </row>
    <row r="1283" spans="1:6" x14ac:dyDescent="0.3">
      <c r="A1283">
        <v>1282</v>
      </c>
      <c r="B1283" t="s">
        <v>3552</v>
      </c>
      <c r="C1283" t="s">
        <v>3553</v>
      </c>
      <c r="D1283" t="s">
        <v>3553</v>
      </c>
      <c r="E1283">
        <v>13281.469820272199</v>
      </c>
      <c r="F1283">
        <v>4524720.4130796297</v>
      </c>
    </row>
    <row r="1284" spans="1:6" x14ac:dyDescent="0.3">
      <c r="A1284">
        <v>1283</v>
      </c>
      <c r="B1284" t="s">
        <v>3554</v>
      </c>
      <c r="C1284" t="s">
        <v>3555</v>
      </c>
      <c r="D1284" t="s">
        <v>3555</v>
      </c>
      <c r="E1284">
        <v>13683.625428621899</v>
      </c>
      <c r="F1284">
        <v>2914423.8606986902</v>
      </c>
    </row>
    <row r="1285" spans="1:6" x14ac:dyDescent="0.3">
      <c r="A1285">
        <v>1284</v>
      </c>
      <c r="B1285" t="s">
        <v>3556</v>
      </c>
      <c r="C1285" t="s">
        <v>3557</v>
      </c>
      <c r="D1285" t="s">
        <v>3557</v>
      </c>
      <c r="E1285">
        <v>15900.1585608309</v>
      </c>
      <c r="F1285">
        <v>5295425.9039569199</v>
      </c>
    </row>
    <row r="1286" spans="1:6" x14ac:dyDescent="0.3">
      <c r="A1286">
        <v>1285</v>
      </c>
      <c r="B1286" t="s">
        <v>3558</v>
      </c>
      <c r="C1286" t="s">
        <v>3559</v>
      </c>
      <c r="D1286" t="s">
        <v>3559</v>
      </c>
      <c r="E1286">
        <v>9110.6754404010208</v>
      </c>
      <c r="F1286">
        <v>1914863.09162332</v>
      </c>
    </row>
    <row r="1287" spans="1:6" x14ac:dyDescent="0.3">
      <c r="A1287">
        <v>1286</v>
      </c>
      <c r="B1287" t="s">
        <v>3560</v>
      </c>
      <c r="C1287" t="s">
        <v>3561</v>
      </c>
      <c r="D1287" t="s">
        <v>3561</v>
      </c>
      <c r="E1287">
        <v>9990.1419395933808</v>
      </c>
      <c r="F1287">
        <v>3869253.6905191401</v>
      </c>
    </row>
    <row r="1288" spans="1:6" x14ac:dyDescent="0.3">
      <c r="A1288">
        <v>1287</v>
      </c>
      <c r="B1288" t="s">
        <v>3562</v>
      </c>
      <c r="C1288" t="s">
        <v>3563</v>
      </c>
      <c r="D1288" t="s">
        <v>3563</v>
      </c>
      <c r="E1288">
        <v>10415.591652879701</v>
      </c>
      <c r="F1288">
        <v>2798896.3680114299</v>
      </c>
    </row>
    <row r="1289" spans="1:6" x14ac:dyDescent="0.3">
      <c r="A1289">
        <v>1288</v>
      </c>
      <c r="B1289" t="s">
        <v>3564</v>
      </c>
      <c r="C1289" t="s">
        <v>3565</v>
      </c>
      <c r="D1289" t="s">
        <v>3565</v>
      </c>
      <c r="E1289">
        <v>23076.446453690402</v>
      </c>
      <c r="F1289">
        <v>9091605.0422257297</v>
      </c>
    </row>
    <row r="1290" spans="1:6" x14ac:dyDescent="0.3">
      <c r="A1290">
        <v>1289</v>
      </c>
      <c r="B1290" t="s">
        <v>3566</v>
      </c>
      <c r="C1290" t="s">
        <v>3567</v>
      </c>
      <c r="D1290" t="s">
        <v>3567</v>
      </c>
      <c r="E1290">
        <v>15985.2668953714</v>
      </c>
      <c r="F1290">
        <v>6063878.4925880497</v>
      </c>
    </row>
    <row r="1291" spans="1:6" x14ac:dyDescent="0.3">
      <c r="A1291">
        <v>1290</v>
      </c>
      <c r="B1291" t="s">
        <v>3568</v>
      </c>
      <c r="C1291" t="s">
        <v>3569</v>
      </c>
      <c r="D1291" t="s">
        <v>3569</v>
      </c>
      <c r="E1291">
        <v>13618.2592677343</v>
      </c>
      <c r="F1291">
        <v>3043684.5343617499</v>
      </c>
    </row>
    <row r="1292" spans="1:6" x14ac:dyDescent="0.3">
      <c r="A1292">
        <v>1291</v>
      </c>
      <c r="B1292" t="s">
        <v>3570</v>
      </c>
      <c r="C1292" t="s">
        <v>3571</v>
      </c>
      <c r="D1292" t="s">
        <v>3571</v>
      </c>
      <c r="E1292">
        <v>10865.875406700499</v>
      </c>
      <c r="F1292">
        <v>2152426.8674125299</v>
      </c>
    </row>
    <row r="1293" spans="1:6" x14ac:dyDescent="0.3">
      <c r="A1293">
        <v>1292</v>
      </c>
      <c r="B1293" t="s">
        <v>3572</v>
      </c>
      <c r="C1293" t="s">
        <v>3573</v>
      </c>
      <c r="D1293" t="s">
        <v>3573</v>
      </c>
      <c r="E1293">
        <v>14353.008651320401</v>
      </c>
      <c r="F1293">
        <v>2831376.56837937</v>
      </c>
    </row>
    <row r="1294" spans="1:6" x14ac:dyDescent="0.3">
      <c r="A1294">
        <v>1293</v>
      </c>
      <c r="B1294" t="s">
        <v>3574</v>
      </c>
      <c r="C1294" t="s">
        <v>3575</v>
      </c>
      <c r="D1294" t="s">
        <v>3575</v>
      </c>
      <c r="E1294">
        <v>7999.4944995482201</v>
      </c>
      <c r="F1294">
        <v>2733822.5540121002</v>
      </c>
    </row>
    <row r="1295" spans="1:6" x14ac:dyDescent="0.3">
      <c r="A1295">
        <v>1294</v>
      </c>
      <c r="B1295" t="s">
        <v>3576</v>
      </c>
      <c r="C1295" t="s">
        <v>3577</v>
      </c>
      <c r="D1295" t="s">
        <v>3577</v>
      </c>
      <c r="E1295">
        <v>33275.822008470903</v>
      </c>
      <c r="F1295">
        <v>23894302.630812801</v>
      </c>
    </row>
    <row r="1296" spans="1:6" x14ac:dyDescent="0.3">
      <c r="A1296">
        <v>1295</v>
      </c>
      <c r="B1296" t="s">
        <v>3578</v>
      </c>
      <c r="C1296" t="s">
        <v>3579</v>
      </c>
      <c r="D1296" t="s">
        <v>3579</v>
      </c>
      <c r="E1296">
        <v>7457.2198012285098</v>
      </c>
      <c r="F1296">
        <v>1874024.52252365</v>
      </c>
    </row>
    <row r="1297" spans="1:6" x14ac:dyDescent="0.3">
      <c r="A1297">
        <v>1296</v>
      </c>
      <c r="B1297" t="s">
        <v>3580</v>
      </c>
      <c r="C1297" t="s">
        <v>3581</v>
      </c>
      <c r="D1297" t="s">
        <v>3581</v>
      </c>
      <c r="E1297">
        <v>8512.9954649981592</v>
      </c>
      <c r="F1297">
        <v>2754775.1951899002</v>
      </c>
    </row>
    <row r="1298" spans="1:6" x14ac:dyDescent="0.3">
      <c r="A1298">
        <v>1297</v>
      </c>
      <c r="B1298" t="s">
        <v>3582</v>
      </c>
      <c r="C1298" t="s">
        <v>3583</v>
      </c>
      <c r="D1298" t="s">
        <v>3583</v>
      </c>
      <c r="E1298">
        <v>6058.3453813747601</v>
      </c>
      <c r="F1298">
        <v>1219898.16891995</v>
      </c>
    </row>
    <row r="1299" spans="1:6" x14ac:dyDescent="0.3">
      <c r="A1299">
        <v>1298</v>
      </c>
      <c r="B1299" t="s">
        <v>3584</v>
      </c>
      <c r="C1299" t="s">
        <v>3585</v>
      </c>
      <c r="D1299" t="s">
        <v>3585</v>
      </c>
      <c r="E1299">
        <v>7521.8402484854996</v>
      </c>
      <c r="F1299">
        <v>1723066.8878967301</v>
      </c>
    </row>
    <row r="1300" spans="1:6" x14ac:dyDescent="0.3">
      <c r="A1300">
        <v>1299</v>
      </c>
      <c r="B1300" t="s">
        <v>3586</v>
      </c>
      <c r="C1300" t="s">
        <v>3587</v>
      </c>
      <c r="D1300" t="s">
        <v>3587</v>
      </c>
      <c r="E1300">
        <v>13790.3969408952</v>
      </c>
      <c r="F1300">
        <v>3249774.46013956</v>
      </c>
    </row>
    <row r="1301" spans="1:6" x14ac:dyDescent="0.3">
      <c r="A1301">
        <v>1300</v>
      </c>
      <c r="B1301" t="s">
        <v>3588</v>
      </c>
      <c r="C1301" t="s">
        <v>3589</v>
      </c>
      <c r="D1301" t="s">
        <v>3589</v>
      </c>
      <c r="E1301">
        <v>7061.9275349198197</v>
      </c>
      <c r="F1301">
        <v>1857077.7539020299</v>
      </c>
    </row>
    <row r="1302" spans="1:6" x14ac:dyDescent="0.3">
      <c r="A1302">
        <v>1301</v>
      </c>
      <c r="B1302" t="s">
        <v>3590</v>
      </c>
      <c r="C1302" t="s">
        <v>3591</v>
      </c>
      <c r="D1302" t="s">
        <v>3591</v>
      </c>
      <c r="E1302">
        <v>7041.3247140664298</v>
      </c>
      <c r="F1302">
        <v>1094563.6041542001</v>
      </c>
    </row>
    <row r="1303" spans="1:6" x14ac:dyDescent="0.3">
      <c r="A1303">
        <v>1302</v>
      </c>
      <c r="B1303" t="s">
        <v>3592</v>
      </c>
      <c r="C1303" t="s">
        <v>3593</v>
      </c>
      <c r="D1303" t="s">
        <v>3593</v>
      </c>
      <c r="E1303">
        <v>8670.6908161047795</v>
      </c>
      <c r="F1303">
        <v>1993729.1943351401</v>
      </c>
    </row>
    <row r="1304" spans="1:6" x14ac:dyDescent="0.3">
      <c r="A1304">
        <v>1303</v>
      </c>
      <c r="B1304" t="s">
        <v>3594</v>
      </c>
      <c r="C1304" t="s">
        <v>3595</v>
      </c>
      <c r="D1304" t="s">
        <v>3595</v>
      </c>
      <c r="E1304">
        <v>7596.7503514475202</v>
      </c>
      <c r="F1304">
        <v>1845735.23191508</v>
      </c>
    </row>
    <row r="1305" spans="1:6" x14ac:dyDescent="0.3">
      <c r="A1305">
        <v>1304</v>
      </c>
      <c r="B1305" t="s">
        <v>3596</v>
      </c>
      <c r="C1305" t="s">
        <v>3597</v>
      </c>
      <c r="D1305" t="s">
        <v>3597</v>
      </c>
      <c r="E1305">
        <v>8425.0867174167597</v>
      </c>
      <c r="F1305">
        <v>2358696.9235377498</v>
      </c>
    </row>
    <row r="1306" spans="1:6" x14ac:dyDescent="0.3">
      <c r="A1306">
        <v>1305</v>
      </c>
      <c r="B1306" t="s">
        <v>3598</v>
      </c>
      <c r="C1306" t="s">
        <v>3599</v>
      </c>
      <c r="D1306" t="s">
        <v>3599</v>
      </c>
      <c r="E1306">
        <v>9408.3866053026595</v>
      </c>
      <c r="F1306">
        <v>3386381.29174155</v>
      </c>
    </row>
    <row r="1307" spans="1:6" x14ac:dyDescent="0.3">
      <c r="A1307">
        <v>1306</v>
      </c>
      <c r="B1307" t="s">
        <v>3600</v>
      </c>
      <c r="C1307" t="s">
        <v>3601</v>
      </c>
      <c r="D1307" t="s">
        <v>3601</v>
      </c>
      <c r="E1307">
        <v>29253.248249489599</v>
      </c>
      <c r="F1307">
        <v>21406269.928079601</v>
      </c>
    </row>
    <row r="1308" spans="1:6" x14ac:dyDescent="0.3">
      <c r="A1308">
        <v>1307</v>
      </c>
      <c r="B1308" t="s">
        <v>3602</v>
      </c>
      <c r="C1308" t="s">
        <v>3603</v>
      </c>
      <c r="D1308" t="s">
        <v>3603</v>
      </c>
      <c r="E1308">
        <v>9720.9476324898296</v>
      </c>
      <c r="F1308">
        <v>2542084.0644954299</v>
      </c>
    </row>
    <row r="1309" spans="1:6" x14ac:dyDescent="0.3">
      <c r="A1309">
        <v>1308</v>
      </c>
      <c r="B1309" t="s">
        <v>3604</v>
      </c>
      <c r="C1309" t="s">
        <v>3605</v>
      </c>
      <c r="D1309" t="s">
        <v>3605</v>
      </c>
      <c r="E1309">
        <v>7099.1610984172903</v>
      </c>
      <c r="F1309">
        <v>1313182.4886707501</v>
      </c>
    </row>
    <row r="1310" spans="1:6" x14ac:dyDescent="0.3">
      <c r="A1310">
        <v>1309</v>
      </c>
      <c r="B1310" t="s">
        <v>3606</v>
      </c>
      <c r="C1310" t="s">
        <v>3607</v>
      </c>
      <c r="D1310" t="s">
        <v>3607</v>
      </c>
      <c r="E1310">
        <v>10525.539096968299</v>
      </c>
      <c r="F1310">
        <v>3251255.6506242999</v>
      </c>
    </row>
    <row r="1311" spans="1:6" x14ac:dyDescent="0.3">
      <c r="A1311">
        <v>1310</v>
      </c>
      <c r="B1311" t="s">
        <v>3608</v>
      </c>
      <c r="C1311" t="s">
        <v>3609</v>
      </c>
      <c r="D1311" t="s">
        <v>3609</v>
      </c>
      <c r="E1311">
        <v>9700.4659379001696</v>
      </c>
      <c r="F1311">
        <v>2263166.2613437702</v>
      </c>
    </row>
    <row r="1312" spans="1:6" x14ac:dyDescent="0.3">
      <c r="A1312">
        <v>1311</v>
      </c>
      <c r="B1312" t="s">
        <v>3610</v>
      </c>
      <c r="C1312" t="s">
        <v>3611</v>
      </c>
      <c r="D1312" t="s">
        <v>3611</v>
      </c>
      <c r="E1312">
        <v>5322.06528226317</v>
      </c>
      <c r="F1312">
        <v>1058084.05040892</v>
      </c>
    </row>
    <row r="1313" spans="1:6" x14ac:dyDescent="0.3">
      <c r="A1313">
        <v>1312</v>
      </c>
      <c r="B1313" t="s">
        <v>3612</v>
      </c>
      <c r="C1313" t="s">
        <v>3613</v>
      </c>
      <c r="D1313" t="s">
        <v>3613</v>
      </c>
      <c r="E1313">
        <v>6922.1732142133396</v>
      </c>
      <c r="F1313">
        <v>1246688.0080010199</v>
      </c>
    </row>
    <row r="1314" spans="1:6" x14ac:dyDescent="0.3">
      <c r="A1314">
        <v>1313</v>
      </c>
      <c r="B1314" t="s">
        <v>3614</v>
      </c>
      <c r="C1314" t="s">
        <v>3615</v>
      </c>
      <c r="D1314" t="s">
        <v>3615</v>
      </c>
      <c r="E1314">
        <v>11909.4766519285</v>
      </c>
      <c r="F1314">
        <v>2893600.6418973301</v>
      </c>
    </row>
    <row r="1315" spans="1:6" x14ac:dyDescent="0.3">
      <c r="A1315">
        <v>1314</v>
      </c>
      <c r="B1315" t="s">
        <v>3616</v>
      </c>
      <c r="C1315" t="s">
        <v>3617</v>
      </c>
      <c r="D1315" t="s">
        <v>3617</v>
      </c>
      <c r="E1315">
        <v>11684.076760932599</v>
      </c>
      <c r="F1315">
        <v>3037269.21460411</v>
      </c>
    </row>
    <row r="1316" spans="1:6" x14ac:dyDescent="0.3">
      <c r="A1316">
        <v>1315</v>
      </c>
      <c r="B1316" t="s">
        <v>3618</v>
      </c>
      <c r="C1316" t="s">
        <v>3619</v>
      </c>
      <c r="D1316" t="s">
        <v>3619</v>
      </c>
      <c r="E1316">
        <v>5009.6770541083597</v>
      </c>
      <c r="F1316">
        <v>1061514.26352791</v>
      </c>
    </row>
    <row r="1317" spans="1:6" x14ac:dyDescent="0.3">
      <c r="A1317">
        <v>1316</v>
      </c>
      <c r="B1317" t="s">
        <v>3620</v>
      </c>
      <c r="C1317" t="s">
        <v>3621</v>
      </c>
      <c r="D1317" t="s">
        <v>3621</v>
      </c>
      <c r="E1317">
        <v>8196.5063105711906</v>
      </c>
      <c r="F1317">
        <v>2358775.6136781601</v>
      </c>
    </row>
    <row r="1318" spans="1:6" x14ac:dyDescent="0.3">
      <c r="A1318">
        <v>1317</v>
      </c>
      <c r="B1318" t="s">
        <v>3622</v>
      </c>
      <c r="C1318" t="s">
        <v>3623</v>
      </c>
      <c r="D1318" t="s">
        <v>3623</v>
      </c>
      <c r="E1318">
        <v>9024.4712401890301</v>
      </c>
      <c r="F1318">
        <v>1671908.2344702999</v>
      </c>
    </row>
    <row r="1319" spans="1:6" x14ac:dyDescent="0.3">
      <c r="A1319">
        <v>1318</v>
      </c>
      <c r="B1319" t="s">
        <v>3624</v>
      </c>
      <c r="C1319" t="s">
        <v>3625</v>
      </c>
      <c r="D1319" t="s">
        <v>3625</v>
      </c>
      <c r="E1319">
        <v>7054.2089208178004</v>
      </c>
      <c r="F1319">
        <v>1343752.3165349099</v>
      </c>
    </row>
    <row r="1320" spans="1:6" x14ac:dyDescent="0.3">
      <c r="A1320">
        <v>1319</v>
      </c>
      <c r="B1320" t="s">
        <v>3626</v>
      </c>
      <c r="C1320" t="s">
        <v>3627</v>
      </c>
      <c r="D1320" t="s">
        <v>3627</v>
      </c>
      <c r="E1320">
        <v>6426.7444748072903</v>
      </c>
      <c r="F1320">
        <v>1274624.4266408901</v>
      </c>
    </row>
    <row r="1321" spans="1:6" x14ac:dyDescent="0.3">
      <c r="A1321">
        <v>1320</v>
      </c>
      <c r="B1321" t="s">
        <v>3628</v>
      </c>
      <c r="C1321" t="s">
        <v>3629</v>
      </c>
      <c r="D1321" t="s">
        <v>3629</v>
      </c>
      <c r="E1321">
        <v>7688.9182828718704</v>
      </c>
      <c r="F1321">
        <v>1099083.9613606499</v>
      </c>
    </row>
    <row r="1322" spans="1:6" x14ac:dyDescent="0.3">
      <c r="A1322">
        <v>1321</v>
      </c>
      <c r="B1322" t="s">
        <v>3630</v>
      </c>
      <c r="C1322" t="s">
        <v>3631</v>
      </c>
      <c r="D1322" t="s">
        <v>3631</v>
      </c>
      <c r="E1322">
        <v>5117.9255771375001</v>
      </c>
      <c r="F1322">
        <v>597936.54205497995</v>
      </c>
    </row>
    <row r="1323" spans="1:6" x14ac:dyDescent="0.3">
      <c r="A1323">
        <v>1322</v>
      </c>
      <c r="B1323" t="s">
        <v>3632</v>
      </c>
      <c r="C1323" t="s">
        <v>3633</v>
      </c>
      <c r="D1323" t="s">
        <v>3633</v>
      </c>
      <c r="E1323">
        <v>10933.8569493536</v>
      </c>
      <c r="F1323">
        <v>2897108.4636754799</v>
      </c>
    </row>
    <row r="1324" spans="1:6" x14ac:dyDescent="0.3">
      <c r="A1324">
        <v>1323</v>
      </c>
      <c r="B1324" t="s">
        <v>3634</v>
      </c>
      <c r="C1324" t="s">
        <v>3635</v>
      </c>
      <c r="D1324" t="s">
        <v>3635</v>
      </c>
      <c r="E1324">
        <v>12918.588499146899</v>
      </c>
      <c r="F1324">
        <v>2400064.53267447</v>
      </c>
    </row>
    <row r="1325" spans="1:6" x14ac:dyDescent="0.3">
      <c r="A1325">
        <v>1324</v>
      </c>
      <c r="B1325" t="s">
        <v>3636</v>
      </c>
      <c r="C1325" t="s">
        <v>3637</v>
      </c>
      <c r="D1325" t="s">
        <v>3637</v>
      </c>
      <c r="E1325">
        <v>7700.3817138361701</v>
      </c>
      <c r="F1325">
        <v>1508292.4796648901</v>
      </c>
    </row>
    <row r="1326" spans="1:6" x14ac:dyDescent="0.3">
      <c r="A1326">
        <v>1325</v>
      </c>
      <c r="B1326" t="s">
        <v>3638</v>
      </c>
      <c r="C1326" t="s">
        <v>3639</v>
      </c>
      <c r="D1326" t="s">
        <v>3639</v>
      </c>
      <c r="E1326">
        <v>8142.7551662039205</v>
      </c>
      <c r="F1326">
        <v>1342564.3997949299</v>
      </c>
    </row>
    <row r="1327" spans="1:6" x14ac:dyDescent="0.3">
      <c r="A1327">
        <v>1326</v>
      </c>
      <c r="B1327" t="s">
        <v>3640</v>
      </c>
      <c r="C1327" t="s">
        <v>3641</v>
      </c>
      <c r="D1327" t="s">
        <v>3641</v>
      </c>
      <c r="E1327">
        <v>6111.7029317189099</v>
      </c>
      <c r="F1327">
        <v>1561769.0506545701</v>
      </c>
    </row>
    <row r="1328" spans="1:6" x14ac:dyDescent="0.3">
      <c r="A1328">
        <v>1327</v>
      </c>
      <c r="B1328" t="s">
        <v>3642</v>
      </c>
      <c r="C1328" t="s">
        <v>3643</v>
      </c>
      <c r="D1328" t="s">
        <v>3643</v>
      </c>
      <c r="E1328">
        <v>6159.4029902939101</v>
      </c>
      <c r="F1328">
        <v>1034499.5019605201</v>
      </c>
    </row>
    <row r="1329" spans="1:6" x14ac:dyDescent="0.3">
      <c r="A1329">
        <v>1328</v>
      </c>
      <c r="B1329" t="s">
        <v>3644</v>
      </c>
      <c r="C1329" t="s">
        <v>3645</v>
      </c>
      <c r="D1329" t="s">
        <v>3645</v>
      </c>
      <c r="E1329">
        <v>7529.0261683650197</v>
      </c>
      <c r="F1329">
        <v>875704.60737327603</v>
      </c>
    </row>
    <row r="1330" spans="1:6" x14ac:dyDescent="0.3">
      <c r="A1330">
        <v>1329</v>
      </c>
      <c r="B1330" t="s">
        <v>3646</v>
      </c>
      <c r="C1330" t="s">
        <v>3647</v>
      </c>
      <c r="D1330" t="s">
        <v>3647</v>
      </c>
      <c r="E1330">
        <v>7424.4313916299498</v>
      </c>
      <c r="F1330">
        <v>1531875.0992792</v>
      </c>
    </row>
    <row r="1331" spans="1:6" x14ac:dyDescent="0.3">
      <c r="A1331">
        <v>1330</v>
      </c>
      <c r="B1331" t="s">
        <v>3648</v>
      </c>
      <c r="C1331" t="s">
        <v>3649</v>
      </c>
      <c r="D1331" t="s">
        <v>3649</v>
      </c>
      <c r="E1331">
        <v>8812.6212777586898</v>
      </c>
      <c r="F1331">
        <v>2474923.8948184201</v>
      </c>
    </row>
    <row r="1332" spans="1:6" x14ac:dyDescent="0.3">
      <c r="A1332">
        <v>1331</v>
      </c>
      <c r="B1332" t="s">
        <v>3650</v>
      </c>
      <c r="C1332" t="s">
        <v>3651</v>
      </c>
      <c r="D1332" t="s">
        <v>3651</v>
      </c>
      <c r="E1332">
        <v>15465.254556988801</v>
      </c>
      <c r="F1332">
        <v>3424164.1394021199</v>
      </c>
    </row>
    <row r="1333" spans="1:6" x14ac:dyDescent="0.3">
      <c r="A1333">
        <v>1332</v>
      </c>
      <c r="B1333" t="s">
        <v>3652</v>
      </c>
      <c r="C1333" t="s">
        <v>3653</v>
      </c>
      <c r="D1333" t="s">
        <v>3653</v>
      </c>
      <c r="E1333">
        <v>9588.9439985459194</v>
      </c>
      <c r="F1333">
        <v>2048554.53569177</v>
      </c>
    </row>
    <row r="1334" spans="1:6" x14ac:dyDescent="0.3">
      <c r="A1334">
        <v>1333</v>
      </c>
      <c r="B1334" t="s">
        <v>3654</v>
      </c>
      <c r="C1334" t="s">
        <v>3655</v>
      </c>
      <c r="D1334" t="s">
        <v>3655</v>
      </c>
      <c r="E1334">
        <v>6498.99966132586</v>
      </c>
      <c r="F1334">
        <v>1108168.66378947</v>
      </c>
    </row>
    <row r="1335" spans="1:6" x14ac:dyDescent="0.3">
      <c r="A1335">
        <v>1334</v>
      </c>
      <c r="B1335" t="s">
        <v>3656</v>
      </c>
      <c r="C1335" t="s">
        <v>3657</v>
      </c>
      <c r="D1335" t="s">
        <v>3657</v>
      </c>
      <c r="E1335">
        <v>5472.0523203898501</v>
      </c>
      <c r="F1335">
        <v>924812.39503158606</v>
      </c>
    </row>
    <row r="1336" spans="1:6" x14ac:dyDescent="0.3">
      <c r="A1336">
        <v>1335</v>
      </c>
      <c r="B1336" t="s">
        <v>3658</v>
      </c>
      <c r="C1336" t="s">
        <v>3659</v>
      </c>
      <c r="D1336" t="s">
        <v>3659</v>
      </c>
      <c r="E1336">
        <v>9073.2695775067605</v>
      </c>
      <c r="F1336">
        <v>1764768.14134847</v>
      </c>
    </row>
    <row r="1337" spans="1:6" x14ac:dyDescent="0.3">
      <c r="A1337">
        <v>1336</v>
      </c>
      <c r="B1337" t="s">
        <v>3660</v>
      </c>
      <c r="C1337" t="s">
        <v>3661</v>
      </c>
      <c r="D1337" t="s">
        <v>3661</v>
      </c>
      <c r="E1337">
        <v>7629.2384942928702</v>
      </c>
      <c r="F1337">
        <v>1636157.6700744301</v>
      </c>
    </row>
    <row r="1338" spans="1:6" x14ac:dyDescent="0.3">
      <c r="A1338">
        <v>1337</v>
      </c>
      <c r="B1338" t="s">
        <v>3662</v>
      </c>
      <c r="C1338" t="s">
        <v>3663</v>
      </c>
      <c r="D1338" t="s">
        <v>3663</v>
      </c>
      <c r="E1338">
        <v>9991.3799894730091</v>
      </c>
      <c r="F1338">
        <v>2328929.1185652302</v>
      </c>
    </row>
    <row r="1339" spans="1:6" x14ac:dyDescent="0.3">
      <c r="A1339">
        <v>1338</v>
      </c>
      <c r="B1339" t="s">
        <v>3664</v>
      </c>
      <c r="C1339" t="s">
        <v>3665</v>
      </c>
      <c r="D1339" t="s">
        <v>3665</v>
      </c>
      <c r="E1339">
        <v>6713.0033094296396</v>
      </c>
      <c r="F1339">
        <v>927051.32237882295</v>
      </c>
    </row>
    <row r="1340" spans="1:6" x14ac:dyDescent="0.3">
      <c r="A1340">
        <v>1339</v>
      </c>
      <c r="B1340" t="s">
        <v>3666</v>
      </c>
      <c r="C1340" t="s">
        <v>3667</v>
      </c>
      <c r="D1340" t="s">
        <v>3667</v>
      </c>
      <c r="E1340">
        <v>6069.2678364472904</v>
      </c>
      <c r="F1340">
        <v>875168.94319483906</v>
      </c>
    </row>
    <row r="1341" spans="1:6" x14ac:dyDescent="0.3">
      <c r="A1341">
        <v>1340</v>
      </c>
      <c r="B1341" t="s">
        <v>3668</v>
      </c>
      <c r="C1341" t="s">
        <v>3669</v>
      </c>
      <c r="D1341" t="s">
        <v>3669</v>
      </c>
      <c r="E1341">
        <v>10122.6181151331</v>
      </c>
      <c r="F1341">
        <v>1747186.2596122201</v>
      </c>
    </row>
    <row r="1342" spans="1:6" x14ac:dyDescent="0.3">
      <c r="A1342">
        <v>1341</v>
      </c>
      <c r="B1342" t="s">
        <v>3670</v>
      </c>
      <c r="C1342" t="s">
        <v>3671</v>
      </c>
      <c r="D1342" t="s">
        <v>3671</v>
      </c>
      <c r="E1342">
        <v>7242.1412707567097</v>
      </c>
      <c r="F1342">
        <v>1346625.1379792099</v>
      </c>
    </row>
    <row r="1343" spans="1:6" x14ac:dyDescent="0.3">
      <c r="A1343">
        <v>1342</v>
      </c>
      <c r="B1343" t="s">
        <v>3672</v>
      </c>
      <c r="C1343" t="s">
        <v>3673</v>
      </c>
      <c r="D1343" t="s">
        <v>3673</v>
      </c>
      <c r="E1343">
        <v>9712.5587788100001</v>
      </c>
      <c r="F1343">
        <v>1533119.3675800301</v>
      </c>
    </row>
    <row r="1344" spans="1:6" x14ac:dyDescent="0.3">
      <c r="A1344">
        <v>1343</v>
      </c>
      <c r="B1344" t="s">
        <v>3674</v>
      </c>
      <c r="C1344" t="s">
        <v>3675</v>
      </c>
      <c r="D1344" t="s">
        <v>3675</v>
      </c>
      <c r="E1344">
        <v>7634.6569905461301</v>
      </c>
      <c r="F1344">
        <v>1292848.59986062</v>
      </c>
    </row>
    <row r="1345" spans="1:6" x14ac:dyDescent="0.3">
      <c r="A1345">
        <v>1344</v>
      </c>
      <c r="B1345" t="s">
        <v>3676</v>
      </c>
      <c r="C1345" t="s">
        <v>3677</v>
      </c>
      <c r="D1345" t="s">
        <v>3677</v>
      </c>
      <c r="E1345">
        <v>8611.8647429685498</v>
      </c>
      <c r="F1345">
        <v>1301517.1471500101</v>
      </c>
    </row>
    <row r="1346" spans="1:6" x14ac:dyDescent="0.3">
      <c r="A1346">
        <v>1345</v>
      </c>
      <c r="B1346" t="s">
        <v>3678</v>
      </c>
      <c r="C1346" t="s">
        <v>3679</v>
      </c>
      <c r="D1346" t="s">
        <v>3679</v>
      </c>
      <c r="E1346">
        <v>8283.8837726730308</v>
      </c>
      <c r="F1346">
        <v>1102283.5955249299</v>
      </c>
    </row>
    <row r="1347" spans="1:6" x14ac:dyDescent="0.3">
      <c r="A1347">
        <v>1346</v>
      </c>
      <c r="B1347" t="s">
        <v>3680</v>
      </c>
      <c r="C1347" t="s">
        <v>3681</v>
      </c>
      <c r="D1347" t="s">
        <v>3681</v>
      </c>
      <c r="E1347">
        <v>6473.1583126968499</v>
      </c>
      <c r="F1347">
        <v>983702.19755718496</v>
      </c>
    </row>
    <row r="1348" spans="1:6" x14ac:dyDescent="0.3">
      <c r="A1348">
        <v>1347</v>
      </c>
      <c r="B1348" t="s">
        <v>3682</v>
      </c>
      <c r="C1348" t="s">
        <v>3683</v>
      </c>
      <c r="D1348" t="s">
        <v>3683</v>
      </c>
      <c r="E1348">
        <v>5157.69901070985</v>
      </c>
      <c r="F1348">
        <v>942706.52858418098</v>
      </c>
    </row>
    <row r="1349" spans="1:6" x14ac:dyDescent="0.3">
      <c r="A1349">
        <v>1348</v>
      </c>
      <c r="B1349" t="s">
        <v>3684</v>
      </c>
      <c r="C1349" t="s">
        <v>3685</v>
      </c>
      <c r="D1349" t="s">
        <v>3685</v>
      </c>
      <c r="E1349">
        <v>7990.5201255647298</v>
      </c>
      <c r="F1349">
        <v>1839960.14158218</v>
      </c>
    </row>
    <row r="1350" spans="1:6" x14ac:dyDescent="0.3">
      <c r="A1350">
        <v>1349</v>
      </c>
      <c r="B1350" t="s">
        <v>3686</v>
      </c>
      <c r="C1350" t="s">
        <v>3687</v>
      </c>
      <c r="D1350" t="s">
        <v>3687</v>
      </c>
      <c r="E1350">
        <v>9092.6908727316804</v>
      </c>
      <c r="F1350">
        <v>1636923.1584220601</v>
      </c>
    </row>
    <row r="1351" spans="1:6" x14ac:dyDescent="0.3">
      <c r="A1351">
        <v>1350</v>
      </c>
      <c r="B1351" t="s">
        <v>3688</v>
      </c>
      <c r="C1351" t="s">
        <v>3689</v>
      </c>
      <c r="D1351" t="s">
        <v>3689</v>
      </c>
      <c r="E1351">
        <v>7494.8952308279104</v>
      </c>
      <c r="F1351">
        <v>1243986.9431052499</v>
      </c>
    </row>
    <row r="1352" spans="1:6" x14ac:dyDescent="0.3">
      <c r="A1352">
        <v>1351</v>
      </c>
      <c r="B1352" t="s">
        <v>3690</v>
      </c>
      <c r="C1352" t="s">
        <v>3691</v>
      </c>
      <c r="D1352" t="s">
        <v>3691</v>
      </c>
      <c r="E1352">
        <v>7173.5501650013503</v>
      </c>
      <c r="F1352">
        <v>1104318.51683266</v>
      </c>
    </row>
    <row r="1353" spans="1:6" x14ac:dyDescent="0.3">
      <c r="A1353">
        <v>1352</v>
      </c>
      <c r="B1353" t="s">
        <v>3692</v>
      </c>
      <c r="C1353" t="s">
        <v>3693</v>
      </c>
      <c r="D1353" t="s">
        <v>3693</v>
      </c>
      <c r="E1353">
        <v>7843.4737035872404</v>
      </c>
      <c r="F1353">
        <v>1247545.52702344</v>
      </c>
    </row>
    <row r="1354" spans="1:6" x14ac:dyDescent="0.3">
      <c r="A1354">
        <v>1353</v>
      </c>
      <c r="B1354" t="s">
        <v>3694</v>
      </c>
      <c r="C1354" t="s">
        <v>3695</v>
      </c>
      <c r="D1354" t="s">
        <v>3695</v>
      </c>
      <c r="E1354">
        <v>8979.8789348729806</v>
      </c>
      <c r="F1354">
        <v>2633110.6256270399</v>
      </c>
    </row>
    <row r="1355" spans="1:6" x14ac:dyDescent="0.3">
      <c r="A1355">
        <v>1354</v>
      </c>
      <c r="B1355" t="s">
        <v>3696</v>
      </c>
      <c r="C1355" t="s">
        <v>3697</v>
      </c>
      <c r="D1355" t="s">
        <v>3697</v>
      </c>
      <c r="E1355">
        <v>9793.7831310420006</v>
      </c>
      <c r="F1355">
        <v>1745829.2016930899</v>
      </c>
    </row>
    <row r="1356" spans="1:6" x14ac:dyDescent="0.3">
      <c r="A1356">
        <v>1355</v>
      </c>
      <c r="B1356" t="s">
        <v>3698</v>
      </c>
      <c r="C1356" t="s">
        <v>3699</v>
      </c>
      <c r="D1356" t="s">
        <v>3699</v>
      </c>
      <c r="E1356">
        <v>14664.253318660099</v>
      </c>
      <c r="F1356">
        <v>3447116.2443133998</v>
      </c>
    </row>
    <row r="1357" spans="1:6" x14ac:dyDescent="0.3">
      <c r="A1357">
        <v>1356</v>
      </c>
      <c r="B1357" t="s">
        <v>3700</v>
      </c>
      <c r="C1357" t="s">
        <v>3701</v>
      </c>
      <c r="D1357" t="s">
        <v>3701</v>
      </c>
      <c r="E1357">
        <v>11477.3842488461</v>
      </c>
      <c r="F1357">
        <v>2254771.68247071</v>
      </c>
    </row>
    <row r="1358" spans="1:6" x14ac:dyDescent="0.3">
      <c r="A1358">
        <v>1357</v>
      </c>
      <c r="B1358" t="s">
        <v>3702</v>
      </c>
      <c r="C1358" t="s">
        <v>3703</v>
      </c>
      <c r="D1358" t="s">
        <v>3703</v>
      </c>
      <c r="E1358">
        <v>6562.0658030770901</v>
      </c>
      <c r="F1358">
        <v>1282389.65206199</v>
      </c>
    </row>
    <row r="1359" spans="1:6" x14ac:dyDescent="0.3">
      <c r="A1359">
        <v>1358</v>
      </c>
      <c r="B1359" t="s">
        <v>3704</v>
      </c>
      <c r="C1359" t="s">
        <v>3705</v>
      </c>
      <c r="D1359" t="s">
        <v>3705</v>
      </c>
      <c r="E1359">
        <v>8087.8173330399804</v>
      </c>
      <c r="F1359">
        <v>1490015.8408270399</v>
      </c>
    </row>
    <row r="1360" spans="1:6" x14ac:dyDescent="0.3">
      <c r="A1360">
        <v>1359</v>
      </c>
      <c r="B1360" t="s">
        <v>3706</v>
      </c>
      <c r="C1360" t="s">
        <v>3707</v>
      </c>
      <c r="D1360" t="s">
        <v>3707</v>
      </c>
      <c r="E1360">
        <v>7790.59228537118</v>
      </c>
      <c r="F1360">
        <v>1376401.34318769</v>
      </c>
    </row>
    <row r="1361" spans="1:6" x14ac:dyDescent="0.3">
      <c r="A1361">
        <v>1360</v>
      </c>
      <c r="B1361" t="s">
        <v>3708</v>
      </c>
      <c r="C1361" t="s">
        <v>3709</v>
      </c>
      <c r="D1361" t="s">
        <v>3709</v>
      </c>
      <c r="E1361">
        <v>8302.4832923310296</v>
      </c>
      <c r="F1361">
        <v>2288435.3708669702</v>
      </c>
    </row>
    <row r="1362" spans="1:6" x14ac:dyDescent="0.3">
      <c r="A1362">
        <v>1361</v>
      </c>
      <c r="B1362" t="s">
        <v>3710</v>
      </c>
      <c r="C1362" t="s">
        <v>3711</v>
      </c>
      <c r="D1362" t="s">
        <v>3711</v>
      </c>
      <c r="E1362">
        <v>9865.3461080541692</v>
      </c>
      <c r="F1362">
        <v>1450106.10841192</v>
      </c>
    </row>
    <row r="1363" spans="1:6" x14ac:dyDescent="0.3">
      <c r="A1363">
        <v>1362</v>
      </c>
      <c r="B1363" t="s">
        <v>3712</v>
      </c>
      <c r="C1363" t="s">
        <v>3713</v>
      </c>
      <c r="D1363" t="s">
        <v>3713</v>
      </c>
      <c r="E1363">
        <v>10213.0711238571</v>
      </c>
      <c r="F1363">
        <v>3145261.4665207602</v>
      </c>
    </row>
    <row r="1364" spans="1:6" x14ac:dyDescent="0.3">
      <c r="A1364">
        <v>1363</v>
      </c>
      <c r="B1364" t="s">
        <v>3714</v>
      </c>
      <c r="C1364" t="s">
        <v>3715</v>
      </c>
      <c r="D1364" t="s">
        <v>3715</v>
      </c>
      <c r="E1364">
        <v>8363.9249023436496</v>
      </c>
      <c r="F1364">
        <v>3090808.8047543801</v>
      </c>
    </row>
    <row r="1365" spans="1:6" x14ac:dyDescent="0.3">
      <c r="A1365">
        <v>1364</v>
      </c>
      <c r="B1365" t="s">
        <v>3716</v>
      </c>
      <c r="C1365" t="s">
        <v>3717</v>
      </c>
      <c r="D1365" t="s">
        <v>3717</v>
      </c>
      <c r="E1365">
        <v>8727.2743823483797</v>
      </c>
      <c r="F1365">
        <v>2525069.2142640199</v>
      </c>
    </row>
    <row r="1366" spans="1:6" x14ac:dyDescent="0.3">
      <c r="A1366">
        <v>1365</v>
      </c>
      <c r="B1366" t="s">
        <v>3718</v>
      </c>
      <c r="C1366" t="s">
        <v>3719</v>
      </c>
      <c r="D1366" t="s">
        <v>3719</v>
      </c>
      <c r="E1366">
        <v>7813.3586645292398</v>
      </c>
      <c r="F1366">
        <v>1770283.33653339</v>
      </c>
    </row>
    <row r="1367" spans="1:6" x14ac:dyDescent="0.3">
      <c r="A1367">
        <v>1366</v>
      </c>
      <c r="B1367" t="s">
        <v>3720</v>
      </c>
      <c r="C1367" t="s">
        <v>3721</v>
      </c>
      <c r="D1367" t="s">
        <v>3721</v>
      </c>
      <c r="E1367">
        <v>17020.661657648401</v>
      </c>
      <c r="F1367">
        <v>8901726.2802365199</v>
      </c>
    </row>
    <row r="1368" spans="1:6" x14ac:dyDescent="0.3">
      <c r="A1368">
        <v>1367</v>
      </c>
      <c r="B1368" t="s">
        <v>3722</v>
      </c>
      <c r="C1368" t="s">
        <v>3723</v>
      </c>
      <c r="D1368" t="s">
        <v>3723</v>
      </c>
      <c r="E1368">
        <v>6947.7969887381396</v>
      </c>
      <c r="F1368">
        <v>2142688.9110365999</v>
      </c>
    </row>
    <row r="1369" spans="1:6" x14ac:dyDescent="0.3">
      <c r="A1369">
        <v>1368</v>
      </c>
      <c r="B1369" t="s">
        <v>3724</v>
      </c>
      <c r="C1369" t="s">
        <v>3725</v>
      </c>
      <c r="D1369" t="s">
        <v>3725</v>
      </c>
      <c r="E1369">
        <v>24516.067510297202</v>
      </c>
      <c r="F1369">
        <v>26734184.916637499</v>
      </c>
    </row>
    <row r="1370" spans="1:6" x14ac:dyDescent="0.3">
      <c r="A1370">
        <v>1369</v>
      </c>
      <c r="B1370" t="s">
        <v>3726</v>
      </c>
      <c r="C1370" t="s">
        <v>3727</v>
      </c>
      <c r="D1370" t="s">
        <v>3727</v>
      </c>
      <c r="E1370">
        <v>13303.034692114101</v>
      </c>
      <c r="F1370">
        <v>7357065.0194992097</v>
      </c>
    </row>
    <row r="1371" spans="1:6" x14ac:dyDescent="0.3">
      <c r="A1371">
        <v>1370</v>
      </c>
      <c r="B1371" t="s">
        <v>3728</v>
      </c>
      <c r="C1371" t="s">
        <v>3729</v>
      </c>
      <c r="D1371" t="s">
        <v>3729</v>
      </c>
      <c r="E1371">
        <v>15215.152447840601</v>
      </c>
      <c r="F1371">
        <v>9272784.0860220697</v>
      </c>
    </row>
    <row r="1372" spans="1:6" x14ac:dyDescent="0.3">
      <c r="A1372">
        <v>1371</v>
      </c>
      <c r="B1372" t="s">
        <v>3730</v>
      </c>
      <c r="C1372" t="s">
        <v>3731</v>
      </c>
      <c r="D1372" t="s">
        <v>3731</v>
      </c>
      <c r="E1372">
        <v>11213.817043003601</v>
      </c>
      <c r="F1372">
        <v>5544319.7220252203</v>
      </c>
    </row>
    <row r="1373" spans="1:6" x14ac:dyDescent="0.3">
      <c r="A1373">
        <v>1372</v>
      </c>
      <c r="B1373" t="s">
        <v>3732</v>
      </c>
      <c r="C1373" t="s">
        <v>3733</v>
      </c>
      <c r="D1373" t="s">
        <v>3733</v>
      </c>
      <c r="E1373">
        <v>14738.728403868299</v>
      </c>
      <c r="F1373">
        <v>6899947.0839833301</v>
      </c>
    </row>
    <row r="1374" spans="1:6" x14ac:dyDescent="0.3">
      <c r="A1374">
        <v>1373</v>
      </c>
      <c r="B1374" t="s">
        <v>3734</v>
      </c>
      <c r="C1374" t="s">
        <v>3735</v>
      </c>
      <c r="D1374" t="s">
        <v>3735</v>
      </c>
      <c r="E1374">
        <v>8953.2875474777302</v>
      </c>
      <c r="F1374">
        <v>2376542.2178303199</v>
      </c>
    </row>
    <row r="1375" spans="1:6" x14ac:dyDescent="0.3">
      <c r="A1375">
        <v>1374</v>
      </c>
      <c r="B1375" t="s">
        <v>3736</v>
      </c>
      <c r="C1375" t="s">
        <v>3737</v>
      </c>
      <c r="D1375" t="s">
        <v>3737</v>
      </c>
      <c r="E1375">
        <v>15566.864104456599</v>
      </c>
      <c r="F1375">
        <v>6984767.0921404203</v>
      </c>
    </row>
    <row r="1376" spans="1:6" x14ac:dyDescent="0.3">
      <c r="A1376">
        <v>1375</v>
      </c>
      <c r="B1376" t="s">
        <v>3738</v>
      </c>
      <c r="C1376" t="s">
        <v>3739</v>
      </c>
      <c r="D1376" t="s">
        <v>3739</v>
      </c>
      <c r="E1376">
        <v>8903.9922407659706</v>
      </c>
      <c r="F1376">
        <v>1787191.4753049701</v>
      </c>
    </row>
    <row r="1377" spans="1:6" x14ac:dyDescent="0.3">
      <c r="A1377">
        <v>1376</v>
      </c>
      <c r="B1377" t="s">
        <v>3740</v>
      </c>
      <c r="C1377" t="s">
        <v>3741</v>
      </c>
      <c r="D1377" t="s">
        <v>3741</v>
      </c>
      <c r="E1377">
        <v>13875.0623678146</v>
      </c>
      <c r="F1377">
        <v>5411419.6957317097</v>
      </c>
    </row>
    <row r="1378" spans="1:6" x14ac:dyDescent="0.3">
      <c r="A1378">
        <v>1377</v>
      </c>
      <c r="B1378" t="s">
        <v>3742</v>
      </c>
      <c r="C1378" t="s">
        <v>3743</v>
      </c>
      <c r="D1378" t="s">
        <v>3743</v>
      </c>
      <c r="E1378">
        <v>11259.466238347901</v>
      </c>
      <c r="F1378">
        <v>2246841.3245638502</v>
      </c>
    </row>
    <row r="1379" spans="1:6" x14ac:dyDescent="0.3">
      <c r="A1379">
        <v>1378</v>
      </c>
      <c r="B1379" t="s">
        <v>3744</v>
      </c>
      <c r="C1379" t="s">
        <v>3745</v>
      </c>
      <c r="D1379" t="s">
        <v>3745</v>
      </c>
      <c r="E1379">
        <v>8617.6464542082795</v>
      </c>
      <c r="F1379">
        <v>1977736.60262455</v>
      </c>
    </row>
    <row r="1380" spans="1:6" x14ac:dyDescent="0.3">
      <c r="A1380">
        <v>1379</v>
      </c>
      <c r="B1380" t="s">
        <v>3746</v>
      </c>
      <c r="C1380" t="s">
        <v>3747</v>
      </c>
      <c r="D1380" t="s">
        <v>3747</v>
      </c>
      <c r="E1380">
        <v>7632.4877053150803</v>
      </c>
      <c r="F1380">
        <v>1700752.9818158599</v>
      </c>
    </row>
    <row r="1381" spans="1:6" x14ac:dyDescent="0.3">
      <c r="A1381">
        <v>1380</v>
      </c>
      <c r="B1381" t="s">
        <v>3748</v>
      </c>
      <c r="C1381" t="s">
        <v>3749</v>
      </c>
      <c r="D1381" t="s">
        <v>3749</v>
      </c>
      <c r="E1381">
        <v>9691.6000338707909</v>
      </c>
      <c r="F1381">
        <v>2206170.5407305998</v>
      </c>
    </row>
    <row r="1382" spans="1:6" x14ac:dyDescent="0.3">
      <c r="A1382">
        <v>1381</v>
      </c>
      <c r="B1382" t="s">
        <v>3750</v>
      </c>
      <c r="C1382" t="s">
        <v>3751</v>
      </c>
      <c r="D1382" t="s">
        <v>3751</v>
      </c>
      <c r="E1382">
        <v>12151.9370417835</v>
      </c>
      <c r="F1382">
        <v>3342698.04761353</v>
      </c>
    </row>
    <row r="1383" spans="1:6" x14ac:dyDescent="0.3">
      <c r="A1383">
        <v>1382</v>
      </c>
      <c r="B1383" t="s">
        <v>3752</v>
      </c>
      <c r="C1383" t="s">
        <v>3753</v>
      </c>
      <c r="D1383" t="s">
        <v>3753</v>
      </c>
      <c r="E1383">
        <v>17007.997253758698</v>
      </c>
      <c r="F1383">
        <v>7349308.8399102697</v>
      </c>
    </row>
    <row r="1384" spans="1:6" x14ac:dyDescent="0.3">
      <c r="A1384">
        <v>1383</v>
      </c>
      <c r="B1384" t="s">
        <v>3754</v>
      </c>
      <c r="C1384" t="s">
        <v>3755</v>
      </c>
      <c r="D1384" t="s">
        <v>3755</v>
      </c>
      <c r="E1384">
        <v>11657.8553897454</v>
      </c>
      <c r="F1384">
        <v>2515549.32074467</v>
      </c>
    </row>
    <row r="1385" spans="1:6" x14ac:dyDescent="0.3">
      <c r="A1385">
        <v>1384</v>
      </c>
      <c r="B1385" t="s">
        <v>3756</v>
      </c>
      <c r="C1385" t="s">
        <v>3757</v>
      </c>
      <c r="D1385" t="s">
        <v>3757</v>
      </c>
      <c r="E1385">
        <v>10490.607857066099</v>
      </c>
      <c r="F1385">
        <v>2443202.59041898</v>
      </c>
    </row>
    <row r="1386" spans="1:6" x14ac:dyDescent="0.3">
      <c r="A1386">
        <v>1385</v>
      </c>
      <c r="B1386" t="s">
        <v>3758</v>
      </c>
      <c r="C1386" t="s">
        <v>3759</v>
      </c>
      <c r="D1386" t="s">
        <v>3759</v>
      </c>
      <c r="E1386">
        <v>13736.1862146528</v>
      </c>
      <c r="F1386">
        <v>4402700.6582631497</v>
      </c>
    </row>
    <row r="1387" spans="1:6" x14ac:dyDescent="0.3">
      <c r="A1387">
        <v>1386</v>
      </c>
      <c r="B1387" t="s">
        <v>3760</v>
      </c>
      <c r="C1387" t="s">
        <v>3761</v>
      </c>
      <c r="D1387" t="s">
        <v>3761</v>
      </c>
      <c r="E1387">
        <v>15308.478212890501</v>
      </c>
      <c r="F1387">
        <v>7826602.6059306003</v>
      </c>
    </row>
    <row r="1388" spans="1:6" x14ac:dyDescent="0.3">
      <c r="A1388">
        <v>1387</v>
      </c>
      <c r="B1388" t="s">
        <v>3762</v>
      </c>
      <c r="C1388" t="s">
        <v>3763</v>
      </c>
      <c r="D1388" t="s">
        <v>3763</v>
      </c>
      <c r="E1388">
        <v>12148.7051900845</v>
      </c>
      <c r="F1388">
        <v>3008474.2045729598</v>
      </c>
    </row>
    <row r="1389" spans="1:6" x14ac:dyDescent="0.3">
      <c r="A1389">
        <v>1388</v>
      </c>
      <c r="B1389" t="s">
        <v>3764</v>
      </c>
      <c r="C1389" t="s">
        <v>3765</v>
      </c>
      <c r="D1389" t="s">
        <v>3765</v>
      </c>
      <c r="E1389">
        <v>7671.5145635929002</v>
      </c>
      <c r="F1389">
        <v>1403310.1211465299</v>
      </c>
    </row>
    <row r="1390" spans="1:6" x14ac:dyDescent="0.3">
      <c r="A1390">
        <v>1389</v>
      </c>
      <c r="B1390" t="s">
        <v>3766</v>
      </c>
      <c r="C1390" t="s">
        <v>3767</v>
      </c>
      <c r="D1390" t="s">
        <v>3767</v>
      </c>
      <c r="E1390">
        <v>30987.414472556698</v>
      </c>
      <c r="F1390">
        <v>18413904.546575401</v>
      </c>
    </row>
    <row r="1391" spans="1:6" x14ac:dyDescent="0.3">
      <c r="A1391">
        <v>1390</v>
      </c>
      <c r="B1391" t="s">
        <v>3768</v>
      </c>
      <c r="C1391" t="s">
        <v>3769</v>
      </c>
      <c r="D1391" t="s">
        <v>3769</v>
      </c>
      <c r="E1391">
        <v>13781.105103867299</v>
      </c>
      <c r="F1391">
        <v>5215923.2665165402</v>
      </c>
    </row>
    <row r="1392" spans="1:6" x14ac:dyDescent="0.3">
      <c r="A1392">
        <v>1391</v>
      </c>
      <c r="B1392" t="s">
        <v>3770</v>
      </c>
      <c r="C1392" t="s">
        <v>3771</v>
      </c>
      <c r="D1392" t="s">
        <v>3771</v>
      </c>
      <c r="E1392">
        <v>23070.415105390501</v>
      </c>
      <c r="F1392">
        <v>5489540.3572514802</v>
      </c>
    </row>
    <row r="1393" spans="1:6" x14ac:dyDescent="0.3">
      <c r="A1393">
        <v>1392</v>
      </c>
      <c r="B1393" t="s">
        <v>3772</v>
      </c>
      <c r="C1393" t="s">
        <v>3773</v>
      </c>
      <c r="D1393" t="s">
        <v>3773</v>
      </c>
      <c r="E1393">
        <v>10857.0408164031</v>
      </c>
      <c r="F1393">
        <v>3261564.79418696</v>
      </c>
    </row>
    <row r="1394" spans="1:6" x14ac:dyDescent="0.3">
      <c r="A1394">
        <v>1393</v>
      </c>
      <c r="B1394" t="s">
        <v>3774</v>
      </c>
      <c r="C1394" t="s">
        <v>3775</v>
      </c>
      <c r="D1394" t="s">
        <v>3775</v>
      </c>
      <c r="E1394">
        <v>11199.518209809199</v>
      </c>
      <c r="F1394">
        <v>2094829.55910656</v>
      </c>
    </row>
    <row r="1395" spans="1:6" x14ac:dyDescent="0.3">
      <c r="A1395">
        <v>1394</v>
      </c>
      <c r="B1395" t="s">
        <v>3776</v>
      </c>
      <c r="C1395" t="s">
        <v>3777</v>
      </c>
      <c r="D1395" t="s">
        <v>3777</v>
      </c>
      <c r="E1395">
        <v>16849.204908088799</v>
      </c>
      <c r="F1395">
        <v>6244441.1635902897</v>
      </c>
    </row>
    <row r="1396" spans="1:6" x14ac:dyDescent="0.3">
      <c r="A1396">
        <v>1395</v>
      </c>
      <c r="B1396" t="s">
        <v>3778</v>
      </c>
      <c r="C1396" t="s">
        <v>3779</v>
      </c>
      <c r="D1396" t="s">
        <v>3779</v>
      </c>
      <c r="E1396">
        <v>6316.6551138862997</v>
      </c>
      <c r="F1396">
        <v>1718571.1888890399</v>
      </c>
    </row>
    <row r="1397" spans="1:6" x14ac:dyDescent="0.3">
      <c r="A1397">
        <v>1396</v>
      </c>
      <c r="B1397" t="s">
        <v>3780</v>
      </c>
      <c r="C1397" t="s">
        <v>3781</v>
      </c>
      <c r="D1397" t="s">
        <v>3781</v>
      </c>
      <c r="E1397">
        <v>8855.1493658240506</v>
      </c>
      <c r="F1397">
        <v>2011081.37929291</v>
      </c>
    </row>
    <row r="1398" spans="1:6" x14ac:dyDescent="0.3">
      <c r="A1398">
        <v>1397</v>
      </c>
      <c r="B1398" t="s">
        <v>3782</v>
      </c>
      <c r="C1398" t="s">
        <v>3783</v>
      </c>
      <c r="D1398" t="s">
        <v>3783</v>
      </c>
      <c r="E1398">
        <v>8261.3231684260809</v>
      </c>
      <c r="F1398">
        <v>1451516.6511607899</v>
      </c>
    </row>
    <row r="1399" spans="1:6" x14ac:dyDescent="0.3">
      <c r="A1399">
        <v>1398</v>
      </c>
      <c r="B1399" t="s">
        <v>3784</v>
      </c>
      <c r="C1399" t="s">
        <v>3785</v>
      </c>
      <c r="D1399" t="s">
        <v>3785</v>
      </c>
      <c r="E1399">
        <v>9237.6717903685803</v>
      </c>
      <c r="F1399">
        <v>3409320.5754715898</v>
      </c>
    </row>
    <row r="1400" spans="1:6" x14ac:dyDescent="0.3">
      <c r="A1400">
        <v>1399</v>
      </c>
      <c r="B1400" t="s">
        <v>3786</v>
      </c>
      <c r="C1400" t="s">
        <v>3787</v>
      </c>
      <c r="D1400" t="s">
        <v>3787</v>
      </c>
      <c r="E1400">
        <v>18415.099115785601</v>
      </c>
      <c r="F1400">
        <v>8594922.2801999208</v>
      </c>
    </row>
    <row r="1401" spans="1:6" x14ac:dyDescent="0.3">
      <c r="A1401">
        <v>1400</v>
      </c>
      <c r="B1401" t="s">
        <v>3788</v>
      </c>
      <c r="C1401" t="s">
        <v>3789</v>
      </c>
      <c r="D1401" t="s">
        <v>3789</v>
      </c>
      <c r="E1401">
        <v>7561.9960392471303</v>
      </c>
      <c r="F1401">
        <v>1733883.2537300601</v>
      </c>
    </row>
    <row r="1402" spans="1:6" x14ac:dyDescent="0.3">
      <c r="A1402">
        <v>1401</v>
      </c>
      <c r="B1402" t="s">
        <v>3790</v>
      </c>
      <c r="C1402" t="s">
        <v>3791</v>
      </c>
      <c r="D1402" t="s">
        <v>3791</v>
      </c>
      <c r="E1402">
        <v>9575.4301713230398</v>
      </c>
      <c r="F1402">
        <v>2225929.1053606402</v>
      </c>
    </row>
    <row r="1403" spans="1:6" x14ac:dyDescent="0.3">
      <c r="A1403">
        <v>1402</v>
      </c>
      <c r="B1403" t="s">
        <v>3792</v>
      </c>
      <c r="C1403" t="s">
        <v>3793</v>
      </c>
      <c r="D1403" t="s">
        <v>3793</v>
      </c>
      <c r="E1403">
        <v>13009.160275521701</v>
      </c>
      <c r="F1403">
        <v>5979047.6598028298</v>
      </c>
    </row>
    <row r="1404" spans="1:6" x14ac:dyDescent="0.3">
      <c r="A1404">
        <v>1403</v>
      </c>
      <c r="B1404" t="s">
        <v>3794</v>
      </c>
      <c r="C1404" t="s">
        <v>3795</v>
      </c>
      <c r="D1404" t="s">
        <v>3795</v>
      </c>
      <c r="E1404">
        <v>20309.930318737199</v>
      </c>
      <c r="F1404">
        <v>13291603.5708971</v>
      </c>
    </row>
    <row r="1405" spans="1:6" x14ac:dyDescent="0.3">
      <c r="A1405">
        <v>1404</v>
      </c>
      <c r="B1405" t="s">
        <v>3796</v>
      </c>
      <c r="C1405" t="s">
        <v>3797</v>
      </c>
      <c r="D1405" t="s">
        <v>3797</v>
      </c>
      <c r="E1405">
        <v>8558.7635068442196</v>
      </c>
      <c r="F1405">
        <v>2319841.02216603</v>
      </c>
    </row>
    <row r="1406" spans="1:6" x14ac:dyDescent="0.3">
      <c r="A1406">
        <v>1405</v>
      </c>
      <c r="B1406" t="s">
        <v>3798</v>
      </c>
      <c r="C1406" t="s">
        <v>3799</v>
      </c>
      <c r="D1406" t="s">
        <v>3799</v>
      </c>
      <c r="E1406">
        <v>12421.1112674617</v>
      </c>
      <c r="F1406">
        <v>4915020.0871930402</v>
      </c>
    </row>
    <row r="1407" spans="1:6" x14ac:dyDescent="0.3">
      <c r="A1407">
        <v>1406</v>
      </c>
      <c r="B1407" t="s">
        <v>3800</v>
      </c>
      <c r="C1407" t="s">
        <v>3801</v>
      </c>
      <c r="D1407" t="s">
        <v>3801</v>
      </c>
      <c r="E1407">
        <v>23717.105919374801</v>
      </c>
      <c r="F1407">
        <v>13309627.281867599</v>
      </c>
    </row>
    <row r="1408" spans="1:6" x14ac:dyDescent="0.3">
      <c r="A1408">
        <v>1407</v>
      </c>
      <c r="B1408" t="s">
        <v>3802</v>
      </c>
      <c r="C1408" t="s">
        <v>3803</v>
      </c>
      <c r="D1408" t="s">
        <v>3803</v>
      </c>
      <c r="E1408">
        <v>13816.2576213137</v>
      </c>
      <c r="F1408">
        <v>6791956.5836878996</v>
      </c>
    </row>
    <row r="1409" spans="1:6" x14ac:dyDescent="0.3">
      <c r="A1409">
        <v>1408</v>
      </c>
      <c r="B1409" t="s">
        <v>3804</v>
      </c>
      <c r="C1409" t="s">
        <v>3805</v>
      </c>
      <c r="D1409" t="s">
        <v>3805</v>
      </c>
      <c r="E1409">
        <v>9527.1789364922006</v>
      </c>
      <c r="F1409">
        <v>2427119.2485740399</v>
      </c>
    </row>
    <row r="1410" spans="1:6" x14ac:dyDescent="0.3">
      <c r="A1410">
        <v>1409</v>
      </c>
      <c r="B1410" t="s">
        <v>3806</v>
      </c>
      <c r="C1410" t="s">
        <v>3807</v>
      </c>
      <c r="D1410" t="s">
        <v>3807</v>
      </c>
      <c r="E1410">
        <v>10218.301038502599</v>
      </c>
      <c r="F1410">
        <v>3483281.2286982299</v>
      </c>
    </row>
    <row r="1411" spans="1:6" x14ac:dyDescent="0.3">
      <c r="A1411">
        <v>1410</v>
      </c>
      <c r="B1411" t="s">
        <v>3808</v>
      </c>
      <c r="C1411" t="s">
        <v>3809</v>
      </c>
      <c r="D1411" t="s">
        <v>3809</v>
      </c>
      <c r="E1411">
        <v>9576.1570588903505</v>
      </c>
      <c r="F1411">
        <v>2395260.7977901702</v>
      </c>
    </row>
    <row r="1412" spans="1:6" x14ac:dyDescent="0.3">
      <c r="A1412">
        <v>1411</v>
      </c>
      <c r="B1412" t="s">
        <v>3810</v>
      </c>
      <c r="C1412" t="s">
        <v>3811</v>
      </c>
      <c r="D1412" t="s">
        <v>3811</v>
      </c>
      <c r="E1412">
        <v>31284.574588198899</v>
      </c>
      <c r="F1412">
        <v>16822811.058983602</v>
      </c>
    </row>
    <row r="1413" spans="1:6" x14ac:dyDescent="0.3">
      <c r="A1413">
        <v>1412</v>
      </c>
      <c r="B1413" t="s">
        <v>3812</v>
      </c>
      <c r="C1413" t="s">
        <v>3813</v>
      </c>
      <c r="D1413" t="s">
        <v>3813</v>
      </c>
      <c r="E1413">
        <v>11458.87825263</v>
      </c>
      <c r="F1413">
        <v>4307902.8689805903</v>
      </c>
    </row>
    <row r="1414" spans="1:6" x14ac:dyDescent="0.3">
      <c r="A1414">
        <v>1413</v>
      </c>
      <c r="B1414" t="s">
        <v>3814</v>
      </c>
      <c r="C1414" t="s">
        <v>3815</v>
      </c>
      <c r="D1414" t="s">
        <v>3815</v>
      </c>
      <c r="E1414">
        <v>6020.2628738870999</v>
      </c>
      <c r="F1414">
        <v>1263885.8323206201</v>
      </c>
    </row>
    <row r="1415" spans="1:6" x14ac:dyDescent="0.3">
      <c r="A1415">
        <v>1414</v>
      </c>
      <c r="B1415" t="s">
        <v>3816</v>
      </c>
      <c r="C1415" t="s">
        <v>3817</v>
      </c>
      <c r="D1415" t="s">
        <v>3817</v>
      </c>
      <c r="E1415">
        <v>9059.2789746309099</v>
      </c>
      <c r="F1415">
        <v>1662193.2659779</v>
      </c>
    </row>
    <row r="1416" spans="1:6" x14ac:dyDescent="0.3">
      <c r="A1416">
        <v>1415</v>
      </c>
      <c r="B1416" t="s">
        <v>3818</v>
      </c>
      <c r="C1416" t="s">
        <v>3819</v>
      </c>
      <c r="D1416" t="s">
        <v>3819</v>
      </c>
      <c r="E1416">
        <v>8979.9563166158096</v>
      </c>
      <c r="F1416">
        <v>1546363.2411869201</v>
      </c>
    </row>
    <row r="1417" spans="1:6" x14ac:dyDescent="0.3">
      <c r="A1417">
        <v>1416</v>
      </c>
      <c r="B1417" t="s">
        <v>3820</v>
      </c>
      <c r="C1417" t="s">
        <v>3821</v>
      </c>
      <c r="D1417" t="s">
        <v>3821</v>
      </c>
      <c r="E1417">
        <v>20880.0084686593</v>
      </c>
      <c r="F1417">
        <v>10145148.4400269</v>
      </c>
    </row>
    <row r="1418" spans="1:6" x14ac:dyDescent="0.3">
      <c r="A1418">
        <v>1417</v>
      </c>
      <c r="B1418" t="s">
        <v>3822</v>
      </c>
      <c r="C1418" t="s">
        <v>3823</v>
      </c>
      <c r="D1418" t="s">
        <v>3823</v>
      </c>
      <c r="E1418">
        <v>11383.6603571858</v>
      </c>
      <c r="F1418">
        <v>3235377.2775172498</v>
      </c>
    </row>
    <row r="1419" spans="1:6" x14ac:dyDescent="0.3">
      <c r="A1419">
        <v>1418</v>
      </c>
      <c r="B1419" t="s">
        <v>3824</v>
      </c>
      <c r="C1419" t="s">
        <v>3825</v>
      </c>
      <c r="D1419" t="s">
        <v>3825</v>
      </c>
      <c r="E1419">
        <v>10349.4694391373</v>
      </c>
      <c r="F1419">
        <v>1622848.8171218301</v>
      </c>
    </row>
    <row r="1420" spans="1:6" x14ac:dyDescent="0.3">
      <c r="A1420">
        <v>1419</v>
      </c>
      <c r="B1420" t="s">
        <v>3826</v>
      </c>
      <c r="C1420" t="s">
        <v>3827</v>
      </c>
      <c r="D1420" t="s">
        <v>3827</v>
      </c>
      <c r="E1420">
        <v>9870.3092992824004</v>
      </c>
      <c r="F1420">
        <v>2513024.8862486901</v>
      </c>
    </row>
    <row r="1421" spans="1:6" x14ac:dyDescent="0.3">
      <c r="A1421">
        <v>1420</v>
      </c>
      <c r="B1421" t="s">
        <v>3828</v>
      </c>
      <c r="C1421" t="s">
        <v>3829</v>
      </c>
      <c r="D1421" t="s">
        <v>3829</v>
      </c>
      <c r="E1421">
        <v>6108.3211012010097</v>
      </c>
      <c r="F1421">
        <v>1076423.68025198</v>
      </c>
    </row>
    <row r="1422" spans="1:6" x14ac:dyDescent="0.3">
      <c r="A1422">
        <v>1421</v>
      </c>
      <c r="B1422" t="s">
        <v>3830</v>
      </c>
      <c r="C1422" t="s">
        <v>3831</v>
      </c>
      <c r="D1422" t="s">
        <v>3831</v>
      </c>
      <c r="E1422">
        <v>8065.9414886866498</v>
      </c>
      <c r="F1422">
        <v>1455404.87271034</v>
      </c>
    </row>
    <row r="1423" spans="1:6" x14ac:dyDescent="0.3">
      <c r="A1423">
        <v>1422</v>
      </c>
      <c r="B1423" t="s">
        <v>3832</v>
      </c>
      <c r="C1423" t="s">
        <v>3833</v>
      </c>
      <c r="D1423" t="s">
        <v>3833</v>
      </c>
      <c r="E1423">
        <v>12864.0686571973</v>
      </c>
      <c r="F1423">
        <v>3073576.0083868601</v>
      </c>
    </row>
    <row r="1424" spans="1:6" x14ac:dyDescent="0.3">
      <c r="A1424">
        <v>1423</v>
      </c>
      <c r="B1424" t="s">
        <v>3834</v>
      </c>
      <c r="C1424" t="s">
        <v>3835</v>
      </c>
      <c r="D1424" t="s">
        <v>3835</v>
      </c>
      <c r="E1424">
        <v>8437.2371445735007</v>
      </c>
      <c r="F1424">
        <v>1567008.4023344</v>
      </c>
    </row>
    <row r="1425" spans="1:6" x14ac:dyDescent="0.3">
      <c r="A1425">
        <v>1424</v>
      </c>
      <c r="B1425" t="s">
        <v>3836</v>
      </c>
      <c r="C1425" t="s">
        <v>3837</v>
      </c>
      <c r="D1425" t="s">
        <v>3837</v>
      </c>
      <c r="E1425">
        <v>11232.071844874699</v>
      </c>
      <c r="F1425">
        <v>2203546.2612767098</v>
      </c>
    </row>
    <row r="1426" spans="1:6" x14ac:dyDescent="0.3">
      <c r="A1426">
        <v>1425</v>
      </c>
      <c r="B1426" t="s">
        <v>3838</v>
      </c>
      <c r="C1426" t="s">
        <v>3839</v>
      </c>
      <c r="D1426" t="s">
        <v>3839</v>
      </c>
      <c r="E1426">
        <v>7731.0314084598604</v>
      </c>
      <c r="F1426">
        <v>1548472.9735027601</v>
      </c>
    </row>
    <row r="1427" spans="1:6" x14ac:dyDescent="0.3">
      <c r="A1427">
        <v>1426</v>
      </c>
      <c r="B1427" t="s">
        <v>3840</v>
      </c>
      <c r="C1427" t="s">
        <v>3841</v>
      </c>
      <c r="D1427" t="s">
        <v>3841</v>
      </c>
      <c r="E1427">
        <v>7710.4910625502098</v>
      </c>
      <c r="F1427">
        <v>949319.86934154294</v>
      </c>
    </row>
    <row r="1428" spans="1:6" x14ac:dyDescent="0.3">
      <c r="A1428">
        <v>1427</v>
      </c>
      <c r="B1428" t="s">
        <v>3842</v>
      </c>
      <c r="C1428" t="s">
        <v>3843</v>
      </c>
      <c r="D1428" t="s">
        <v>3843</v>
      </c>
      <c r="E1428">
        <v>11281.027756686701</v>
      </c>
      <c r="F1428">
        <v>3530230.2149098301</v>
      </c>
    </row>
    <row r="1429" spans="1:6" x14ac:dyDescent="0.3">
      <c r="A1429">
        <v>1428</v>
      </c>
      <c r="B1429" t="s">
        <v>3844</v>
      </c>
      <c r="C1429" t="s">
        <v>3845</v>
      </c>
      <c r="D1429" t="s">
        <v>3845</v>
      </c>
      <c r="E1429">
        <v>6850.2118991484003</v>
      </c>
      <c r="F1429">
        <v>1413995.49563496</v>
      </c>
    </row>
    <row r="1430" spans="1:6" x14ac:dyDescent="0.3">
      <c r="A1430">
        <v>1429</v>
      </c>
      <c r="B1430" t="s">
        <v>3846</v>
      </c>
      <c r="C1430" t="s">
        <v>3847</v>
      </c>
      <c r="D1430" t="s">
        <v>3847</v>
      </c>
      <c r="E1430">
        <v>6154.08308949619</v>
      </c>
      <c r="F1430">
        <v>1371681.6521103201</v>
      </c>
    </row>
    <row r="1431" spans="1:6" x14ac:dyDescent="0.3">
      <c r="A1431">
        <v>1430</v>
      </c>
      <c r="B1431" t="s">
        <v>3848</v>
      </c>
      <c r="C1431" t="s">
        <v>3849</v>
      </c>
      <c r="D1431" t="s">
        <v>3849</v>
      </c>
      <c r="E1431">
        <v>6886.8249580899401</v>
      </c>
      <c r="F1431">
        <v>1015875.3992669299</v>
      </c>
    </row>
    <row r="1432" spans="1:6" x14ac:dyDescent="0.3">
      <c r="A1432">
        <v>1431</v>
      </c>
      <c r="B1432" t="s">
        <v>3850</v>
      </c>
      <c r="C1432" t="s">
        <v>3851</v>
      </c>
      <c r="D1432" t="s">
        <v>3851</v>
      </c>
      <c r="E1432">
        <v>12890.682394351499</v>
      </c>
      <c r="F1432">
        <v>2276416.6652221298</v>
      </c>
    </row>
    <row r="1433" spans="1:6" x14ac:dyDescent="0.3">
      <c r="A1433">
        <v>1432</v>
      </c>
      <c r="B1433" t="s">
        <v>3852</v>
      </c>
      <c r="C1433" t="s">
        <v>3853</v>
      </c>
      <c r="D1433" t="s">
        <v>3853</v>
      </c>
      <c r="E1433">
        <v>9839.9709327435903</v>
      </c>
      <c r="F1433">
        <v>1468820.2428057001</v>
      </c>
    </row>
    <row r="1434" spans="1:6" x14ac:dyDescent="0.3">
      <c r="A1434">
        <v>1433</v>
      </c>
      <c r="B1434" t="s">
        <v>3854</v>
      </c>
      <c r="C1434" t="s">
        <v>3855</v>
      </c>
      <c r="D1434" t="s">
        <v>3855</v>
      </c>
      <c r="E1434">
        <v>7761.0984523033103</v>
      </c>
      <c r="F1434">
        <v>938821.810505462</v>
      </c>
    </row>
    <row r="1435" spans="1:6" x14ac:dyDescent="0.3">
      <c r="A1435">
        <v>1434</v>
      </c>
      <c r="B1435" t="s">
        <v>3856</v>
      </c>
      <c r="C1435" t="s">
        <v>3857</v>
      </c>
      <c r="D1435" t="s">
        <v>3857</v>
      </c>
      <c r="E1435">
        <v>14282.015848499001</v>
      </c>
      <c r="F1435">
        <v>4226258.0339609701</v>
      </c>
    </row>
    <row r="1436" spans="1:6" x14ac:dyDescent="0.3">
      <c r="A1436">
        <v>1435</v>
      </c>
      <c r="B1436" t="s">
        <v>3858</v>
      </c>
      <c r="C1436" t="s">
        <v>3859</v>
      </c>
      <c r="D1436" t="s">
        <v>3859</v>
      </c>
      <c r="E1436">
        <v>7528.5931234727695</v>
      </c>
      <c r="F1436">
        <v>1204226.4537313899</v>
      </c>
    </row>
    <row r="1437" spans="1:6" x14ac:dyDescent="0.3">
      <c r="A1437">
        <v>1436</v>
      </c>
      <c r="B1437" t="s">
        <v>3860</v>
      </c>
      <c r="C1437" t="s">
        <v>3861</v>
      </c>
      <c r="D1437" t="s">
        <v>3861</v>
      </c>
      <c r="E1437">
        <v>6231.2271042816301</v>
      </c>
      <c r="F1437">
        <v>1193971.47539432</v>
      </c>
    </row>
    <row r="1438" spans="1:6" x14ac:dyDescent="0.3">
      <c r="A1438">
        <v>1437</v>
      </c>
      <c r="B1438" t="s">
        <v>3862</v>
      </c>
      <c r="C1438" t="s">
        <v>3863</v>
      </c>
      <c r="D1438" t="s">
        <v>3863</v>
      </c>
      <c r="E1438">
        <v>11795.7448209706</v>
      </c>
      <c r="F1438">
        <v>2611748.1744345399</v>
      </c>
    </row>
    <row r="1439" spans="1:6" x14ac:dyDescent="0.3">
      <c r="A1439">
        <v>1438</v>
      </c>
      <c r="B1439" t="s">
        <v>3864</v>
      </c>
      <c r="C1439" t="s">
        <v>3865</v>
      </c>
      <c r="D1439" t="s">
        <v>3865</v>
      </c>
      <c r="E1439">
        <v>11821.554286332001</v>
      </c>
      <c r="F1439">
        <v>2614322.9354224601</v>
      </c>
    </row>
    <row r="1440" spans="1:6" x14ac:dyDescent="0.3">
      <c r="A1440">
        <v>1439</v>
      </c>
      <c r="B1440" t="s">
        <v>3866</v>
      </c>
      <c r="C1440" t="s">
        <v>3867</v>
      </c>
      <c r="D1440" t="s">
        <v>3867</v>
      </c>
      <c r="E1440">
        <v>10987.1382236316</v>
      </c>
      <c r="F1440">
        <v>3557888.0648464002</v>
      </c>
    </row>
    <row r="1441" spans="1:6" x14ac:dyDescent="0.3">
      <c r="A1441">
        <v>1440</v>
      </c>
      <c r="B1441" t="s">
        <v>3868</v>
      </c>
      <c r="C1441" t="s">
        <v>3869</v>
      </c>
      <c r="D1441" t="s">
        <v>3869</v>
      </c>
      <c r="E1441">
        <v>10705.0688824464</v>
      </c>
      <c r="F1441">
        <v>1912781.0171813399</v>
      </c>
    </row>
    <row r="1442" spans="1:6" x14ac:dyDescent="0.3">
      <c r="A1442">
        <v>1441</v>
      </c>
      <c r="B1442" t="s">
        <v>3870</v>
      </c>
      <c r="C1442" t="s">
        <v>3871</v>
      </c>
      <c r="D1442" t="s">
        <v>3871</v>
      </c>
      <c r="E1442">
        <v>18412.191994395202</v>
      </c>
      <c r="F1442">
        <v>7156477.7358642695</v>
      </c>
    </row>
    <row r="1443" spans="1:6" x14ac:dyDescent="0.3">
      <c r="A1443">
        <v>1442</v>
      </c>
      <c r="B1443" t="s">
        <v>3872</v>
      </c>
      <c r="C1443" t="s">
        <v>3873</v>
      </c>
      <c r="D1443" t="s">
        <v>3873</v>
      </c>
      <c r="E1443">
        <v>12288.910941976699</v>
      </c>
      <c r="F1443">
        <v>3314677.86259358</v>
      </c>
    </row>
    <row r="1444" spans="1:6" x14ac:dyDescent="0.3">
      <c r="A1444">
        <v>1443</v>
      </c>
      <c r="B1444" t="s">
        <v>3874</v>
      </c>
      <c r="C1444" t="s">
        <v>3875</v>
      </c>
      <c r="D1444" t="s">
        <v>3875</v>
      </c>
      <c r="E1444">
        <v>10526.3259269959</v>
      </c>
      <c r="F1444">
        <v>2742953.6992414002</v>
      </c>
    </row>
    <row r="1445" spans="1:6" x14ac:dyDescent="0.3">
      <c r="A1445">
        <v>1444</v>
      </c>
      <c r="B1445" t="s">
        <v>3876</v>
      </c>
      <c r="C1445" t="s">
        <v>3877</v>
      </c>
      <c r="D1445" t="s">
        <v>3877</v>
      </c>
      <c r="E1445">
        <v>9952.1247690555792</v>
      </c>
      <c r="F1445">
        <v>2863385.3644027002</v>
      </c>
    </row>
    <row r="1446" spans="1:6" x14ac:dyDescent="0.3">
      <c r="A1446">
        <v>1445</v>
      </c>
      <c r="B1446" t="s">
        <v>3878</v>
      </c>
      <c r="C1446" t="s">
        <v>3879</v>
      </c>
      <c r="D1446" t="s">
        <v>3879</v>
      </c>
      <c r="E1446">
        <v>8369.1529866622004</v>
      </c>
      <c r="F1446">
        <v>1890180.5170370501</v>
      </c>
    </row>
    <row r="1447" spans="1:6" x14ac:dyDescent="0.3">
      <c r="A1447">
        <v>1446</v>
      </c>
      <c r="B1447" t="s">
        <v>3880</v>
      </c>
      <c r="C1447" t="s">
        <v>3881</v>
      </c>
      <c r="D1447" t="s">
        <v>3881</v>
      </c>
      <c r="E1447">
        <v>8236.3245725810193</v>
      </c>
      <c r="F1447">
        <v>2686845.2938950602</v>
      </c>
    </row>
    <row r="1448" spans="1:6" x14ac:dyDescent="0.3">
      <c r="A1448">
        <v>1447</v>
      </c>
      <c r="B1448" t="s">
        <v>3882</v>
      </c>
      <c r="C1448" t="s">
        <v>3883</v>
      </c>
      <c r="D1448" t="s">
        <v>3883</v>
      </c>
      <c r="E1448">
        <v>8963.8366604988005</v>
      </c>
      <c r="F1448">
        <v>1616416.32738642</v>
      </c>
    </row>
    <row r="1449" spans="1:6" x14ac:dyDescent="0.3">
      <c r="A1449">
        <v>1448</v>
      </c>
      <c r="B1449" t="s">
        <v>3884</v>
      </c>
      <c r="C1449" t="s">
        <v>3885</v>
      </c>
      <c r="D1449" t="s">
        <v>3885</v>
      </c>
      <c r="E1449">
        <v>11716.754007978299</v>
      </c>
      <c r="F1449">
        <v>2607612.57542704</v>
      </c>
    </row>
    <row r="1450" spans="1:6" x14ac:dyDescent="0.3">
      <c r="A1450">
        <v>1449</v>
      </c>
      <c r="B1450" t="s">
        <v>3886</v>
      </c>
      <c r="C1450" t="s">
        <v>3887</v>
      </c>
      <c r="D1450" t="s">
        <v>3887</v>
      </c>
      <c r="E1450">
        <v>8301.5870273956607</v>
      </c>
      <c r="F1450">
        <v>1830710.84840141</v>
      </c>
    </row>
    <row r="1451" spans="1:6" x14ac:dyDescent="0.3">
      <c r="A1451">
        <v>1450</v>
      </c>
      <c r="B1451" t="s">
        <v>3888</v>
      </c>
      <c r="C1451" t="s">
        <v>3889</v>
      </c>
      <c r="D1451" t="s">
        <v>3889</v>
      </c>
      <c r="E1451">
        <v>7102.4024862500501</v>
      </c>
      <c r="F1451">
        <v>1235003.7051136601</v>
      </c>
    </row>
    <row r="1452" spans="1:6" x14ac:dyDescent="0.3">
      <c r="A1452">
        <v>1451</v>
      </c>
      <c r="B1452" t="s">
        <v>3890</v>
      </c>
      <c r="C1452" t="s">
        <v>3891</v>
      </c>
      <c r="D1452" t="s">
        <v>3891</v>
      </c>
      <c r="E1452">
        <v>10798.2509428104</v>
      </c>
      <c r="F1452">
        <v>5295586.1145291599</v>
      </c>
    </row>
    <row r="1453" spans="1:6" x14ac:dyDescent="0.3">
      <c r="A1453">
        <v>1452</v>
      </c>
      <c r="B1453" t="s">
        <v>3892</v>
      </c>
      <c r="C1453" t="s">
        <v>3893</v>
      </c>
      <c r="D1453" t="s">
        <v>3893</v>
      </c>
      <c r="E1453">
        <v>10719.4565265856</v>
      </c>
      <c r="F1453">
        <v>2492664.4523685998</v>
      </c>
    </row>
    <row r="1454" spans="1:6" x14ac:dyDescent="0.3">
      <c r="A1454">
        <v>1453</v>
      </c>
      <c r="B1454" t="s">
        <v>3894</v>
      </c>
      <c r="C1454" t="s">
        <v>3895</v>
      </c>
      <c r="D1454" t="s">
        <v>3895</v>
      </c>
      <c r="E1454">
        <v>7265.7901844009702</v>
      </c>
      <c r="F1454">
        <v>2004109.1240959701</v>
      </c>
    </row>
    <row r="1455" spans="1:6" x14ac:dyDescent="0.3">
      <c r="A1455">
        <v>1454</v>
      </c>
      <c r="B1455" t="s">
        <v>3896</v>
      </c>
      <c r="C1455" t="s">
        <v>3897</v>
      </c>
      <c r="D1455" t="s">
        <v>3897</v>
      </c>
      <c r="E1455">
        <v>16366.060234918001</v>
      </c>
      <c r="F1455">
        <v>4319329.9487850498</v>
      </c>
    </row>
    <row r="1456" spans="1:6" x14ac:dyDescent="0.3">
      <c r="A1456">
        <v>1455</v>
      </c>
      <c r="B1456" t="s">
        <v>3898</v>
      </c>
      <c r="C1456" t="s">
        <v>3899</v>
      </c>
      <c r="D1456" t="s">
        <v>3899</v>
      </c>
      <c r="E1456">
        <v>10896.7567551213</v>
      </c>
      <c r="F1456">
        <v>1835560.66821832</v>
      </c>
    </row>
    <row r="1457" spans="1:6" x14ac:dyDescent="0.3">
      <c r="A1457">
        <v>1456</v>
      </c>
      <c r="B1457" t="s">
        <v>3900</v>
      </c>
      <c r="C1457" t="s">
        <v>3901</v>
      </c>
      <c r="D1457" t="s">
        <v>3901</v>
      </c>
      <c r="E1457">
        <v>16490.2261722312</v>
      </c>
      <c r="F1457">
        <v>6329462.9287421396</v>
      </c>
    </row>
    <row r="1458" spans="1:6" x14ac:dyDescent="0.3">
      <c r="A1458">
        <v>1457</v>
      </c>
      <c r="B1458" t="s">
        <v>3902</v>
      </c>
      <c r="C1458" t="s">
        <v>3903</v>
      </c>
      <c r="D1458" t="s">
        <v>3903</v>
      </c>
      <c r="E1458">
        <v>8140.8766355682301</v>
      </c>
      <c r="F1458">
        <v>1523097.6648591</v>
      </c>
    </row>
    <row r="1459" spans="1:6" x14ac:dyDescent="0.3">
      <c r="A1459">
        <v>1458</v>
      </c>
      <c r="B1459" t="s">
        <v>3904</v>
      </c>
      <c r="C1459" t="s">
        <v>3905</v>
      </c>
      <c r="D1459" t="s">
        <v>3905</v>
      </c>
      <c r="E1459">
        <v>6719.2074755466201</v>
      </c>
      <c r="F1459">
        <v>1975319.9565477599</v>
      </c>
    </row>
    <row r="1460" spans="1:6" x14ac:dyDescent="0.3">
      <c r="A1460">
        <v>1459</v>
      </c>
      <c r="B1460" t="s">
        <v>3906</v>
      </c>
      <c r="C1460" t="s">
        <v>3907</v>
      </c>
      <c r="D1460" t="s">
        <v>3907</v>
      </c>
      <c r="E1460">
        <v>11097.666394518399</v>
      </c>
      <c r="F1460">
        <v>1683484.2095775399</v>
      </c>
    </row>
    <row r="1461" spans="1:6" x14ac:dyDescent="0.3">
      <c r="A1461">
        <v>1460</v>
      </c>
      <c r="B1461" t="s">
        <v>3908</v>
      </c>
      <c r="C1461" t="s">
        <v>3909</v>
      </c>
      <c r="D1461" t="s">
        <v>3909</v>
      </c>
      <c r="E1461">
        <v>9479.9680048349092</v>
      </c>
      <c r="F1461">
        <v>1856950.7651152699</v>
      </c>
    </row>
    <row r="1462" spans="1:6" x14ac:dyDescent="0.3">
      <c r="A1462">
        <v>1461</v>
      </c>
      <c r="B1462" t="s">
        <v>3910</v>
      </c>
      <c r="C1462" t="s">
        <v>3911</v>
      </c>
      <c r="D1462" t="s">
        <v>3911</v>
      </c>
      <c r="E1462">
        <v>17528.7129193402</v>
      </c>
      <c r="F1462">
        <v>8262629.06621096</v>
      </c>
    </row>
    <row r="1463" spans="1:6" x14ac:dyDescent="0.3">
      <c r="A1463">
        <v>1462</v>
      </c>
      <c r="B1463" t="s">
        <v>3912</v>
      </c>
      <c r="C1463" t="s">
        <v>3913</v>
      </c>
      <c r="D1463" t="s">
        <v>3913</v>
      </c>
      <c r="E1463">
        <v>17753.902339616299</v>
      </c>
      <c r="F1463">
        <v>8388679.8606885392</v>
      </c>
    </row>
    <row r="1464" spans="1:6" x14ac:dyDescent="0.3">
      <c r="A1464">
        <v>1463</v>
      </c>
      <c r="B1464" t="s">
        <v>3914</v>
      </c>
      <c r="C1464" t="s">
        <v>3915</v>
      </c>
      <c r="D1464" t="s">
        <v>3915</v>
      </c>
      <c r="E1464">
        <v>17457.929486148601</v>
      </c>
      <c r="F1464">
        <v>7475218.5669171298</v>
      </c>
    </row>
    <row r="1465" spans="1:6" x14ac:dyDescent="0.3">
      <c r="A1465">
        <v>1464</v>
      </c>
      <c r="B1465" t="s">
        <v>3916</v>
      </c>
      <c r="C1465" t="s">
        <v>3917</v>
      </c>
      <c r="D1465" t="s">
        <v>3917</v>
      </c>
      <c r="E1465">
        <v>19259.3801831487</v>
      </c>
      <c r="F1465">
        <v>5255659.76067043</v>
      </c>
    </row>
    <row r="1466" spans="1:6" x14ac:dyDescent="0.3">
      <c r="A1466">
        <v>1465</v>
      </c>
      <c r="B1466" t="s">
        <v>3918</v>
      </c>
      <c r="C1466" t="s">
        <v>3919</v>
      </c>
      <c r="D1466" t="s">
        <v>3919</v>
      </c>
      <c r="E1466">
        <v>11274.3879884789</v>
      </c>
      <c r="F1466">
        <v>3027725.4551550602</v>
      </c>
    </row>
    <row r="1467" spans="1:6" x14ac:dyDescent="0.3">
      <c r="A1467">
        <v>1466</v>
      </c>
      <c r="B1467" t="s">
        <v>3920</v>
      </c>
      <c r="C1467" t="s">
        <v>3921</v>
      </c>
      <c r="D1467" t="s">
        <v>3921</v>
      </c>
      <c r="E1467">
        <v>24281.368275202902</v>
      </c>
      <c r="F1467">
        <v>21910500.331339199</v>
      </c>
    </row>
    <row r="1468" spans="1:6" x14ac:dyDescent="0.3">
      <c r="A1468">
        <v>1467</v>
      </c>
      <c r="B1468" t="s">
        <v>3922</v>
      </c>
      <c r="C1468" t="s">
        <v>3923</v>
      </c>
      <c r="D1468" t="s">
        <v>3923</v>
      </c>
      <c r="E1468">
        <v>11375.0641300071</v>
      </c>
      <c r="F1468">
        <v>2766254.7834502198</v>
      </c>
    </row>
    <row r="1469" spans="1:6" x14ac:dyDescent="0.3">
      <c r="A1469">
        <v>1468</v>
      </c>
      <c r="B1469" t="s">
        <v>3924</v>
      </c>
      <c r="C1469" t="s">
        <v>3925</v>
      </c>
      <c r="D1469" t="s">
        <v>3925</v>
      </c>
      <c r="E1469">
        <v>29147.3278871767</v>
      </c>
      <c r="F1469">
        <v>10119170.3813235</v>
      </c>
    </row>
    <row r="1470" spans="1:6" x14ac:dyDescent="0.3">
      <c r="A1470">
        <v>1469</v>
      </c>
      <c r="B1470" t="s">
        <v>3926</v>
      </c>
      <c r="C1470" t="s">
        <v>3927</v>
      </c>
      <c r="D1470" t="s">
        <v>3927</v>
      </c>
      <c r="E1470">
        <v>11312.5050624263</v>
      </c>
      <c r="F1470">
        <v>2219954.3026781501</v>
      </c>
    </row>
    <row r="1471" spans="1:6" x14ac:dyDescent="0.3">
      <c r="A1471">
        <v>1470</v>
      </c>
      <c r="B1471" t="s">
        <v>3928</v>
      </c>
      <c r="C1471" t="s">
        <v>3929</v>
      </c>
      <c r="D1471" t="s">
        <v>3929</v>
      </c>
      <c r="E1471">
        <v>14276.285074110099</v>
      </c>
      <c r="F1471">
        <v>5981226.35217568</v>
      </c>
    </row>
    <row r="1472" spans="1:6" x14ac:dyDescent="0.3">
      <c r="A1472">
        <v>1471</v>
      </c>
      <c r="B1472" t="s">
        <v>3930</v>
      </c>
      <c r="C1472" t="s">
        <v>3931</v>
      </c>
      <c r="D1472" t="s">
        <v>3931</v>
      </c>
      <c r="E1472">
        <v>13636.9849960104</v>
      </c>
      <c r="F1472">
        <v>4474195.8558585504</v>
      </c>
    </row>
    <row r="1473" spans="1:6" x14ac:dyDescent="0.3">
      <c r="A1473">
        <v>1472</v>
      </c>
      <c r="B1473" t="s">
        <v>3932</v>
      </c>
      <c r="C1473" t="s">
        <v>3933</v>
      </c>
      <c r="D1473" t="s">
        <v>3933</v>
      </c>
      <c r="E1473">
        <v>14395.712646330299</v>
      </c>
      <c r="F1473">
        <v>4716059.5435353201</v>
      </c>
    </row>
    <row r="1474" spans="1:6" x14ac:dyDescent="0.3">
      <c r="A1474">
        <v>1473</v>
      </c>
      <c r="B1474" t="s">
        <v>3934</v>
      </c>
      <c r="C1474" t="s">
        <v>3935</v>
      </c>
      <c r="D1474" t="s">
        <v>3935</v>
      </c>
      <c r="E1474">
        <v>11987.886694974301</v>
      </c>
      <c r="F1474">
        <v>6327019.6577371396</v>
      </c>
    </row>
    <row r="1475" spans="1:6" x14ac:dyDescent="0.3">
      <c r="A1475">
        <v>1474</v>
      </c>
      <c r="B1475" t="s">
        <v>3936</v>
      </c>
      <c r="C1475" t="s">
        <v>3937</v>
      </c>
      <c r="D1475" t="s">
        <v>3937</v>
      </c>
      <c r="E1475">
        <v>15193.946229056201</v>
      </c>
      <c r="F1475">
        <v>5318144.8206962598</v>
      </c>
    </row>
    <row r="1476" spans="1:6" x14ac:dyDescent="0.3">
      <c r="A1476">
        <v>1475</v>
      </c>
      <c r="B1476" t="s">
        <v>3938</v>
      </c>
      <c r="C1476" t="s">
        <v>3939</v>
      </c>
      <c r="D1476" t="s">
        <v>3939</v>
      </c>
      <c r="E1476">
        <v>19182.7301556069</v>
      </c>
      <c r="F1476">
        <v>9801765.8026830703</v>
      </c>
    </row>
    <row r="1477" spans="1:6" x14ac:dyDescent="0.3">
      <c r="A1477">
        <v>1476</v>
      </c>
      <c r="B1477" t="s">
        <v>3940</v>
      </c>
      <c r="C1477" t="s">
        <v>3941</v>
      </c>
      <c r="D1477" t="s">
        <v>3941</v>
      </c>
      <c r="E1477">
        <v>15501.0186959209</v>
      </c>
      <c r="F1477">
        <v>10437136.5049494</v>
      </c>
    </row>
    <row r="1478" spans="1:6" x14ac:dyDescent="0.3">
      <c r="A1478">
        <v>1477</v>
      </c>
      <c r="B1478" t="s">
        <v>3942</v>
      </c>
      <c r="C1478" t="s">
        <v>3943</v>
      </c>
      <c r="D1478" t="s">
        <v>3943</v>
      </c>
      <c r="E1478">
        <v>9576.0414553928695</v>
      </c>
      <c r="F1478">
        <v>2926370.1074107098</v>
      </c>
    </row>
    <row r="1479" spans="1:6" x14ac:dyDescent="0.3">
      <c r="A1479">
        <v>1478</v>
      </c>
      <c r="B1479" t="s">
        <v>3944</v>
      </c>
      <c r="C1479" t="s">
        <v>3945</v>
      </c>
      <c r="D1479" t="s">
        <v>3945</v>
      </c>
      <c r="E1479">
        <v>13729.3827428856</v>
      </c>
      <c r="F1479">
        <v>4608404.8385251705</v>
      </c>
    </row>
    <row r="1480" spans="1:6" x14ac:dyDescent="0.3">
      <c r="A1480">
        <v>1479</v>
      </c>
      <c r="B1480" t="s">
        <v>3946</v>
      </c>
      <c r="C1480" t="s">
        <v>3947</v>
      </c>
      <c r="D1480" t="s">
        <v>3947</v>
      </c>
      <c r="E1480">
        <v>13917.8975580444</v>
      </c>
      <c r="F1480">
        <v>3709559.14559945</v>
      </c>
    </row>
    <row r="1481" spans="1:6" x14ac:dyDescent="0.3">
      <c r="A1481">
        <v>1480</v>
      </c>
      <c r="B1481" t="s">
        <v>3948</v>
      </c>
      <c r="C1481" t="s">
        <v>3949</v>
      </c>
      <c r="D1481" t="s">
        <v>3949</v>
      </c>
      <c r="E1481">
        <v>10303.0275203365</v>
      </c>
      <c r="F1481">
        <v>3886072.77208868</v>
      </c>
    </row>
    <row r="1482" spans="1:6" x14ac:dyDescent="0.3">
      <c r="A1482">
        <v>1481</v>
      </c>
      <c r="B1482" t="s">
        <v>3950</v>
      </c>
      <c r="C1482" t="s">
        <v>3951</v>
      </c>
      <c r="D1482" t="s">
        <v>3951</v>
      </c>
      <c r="E1482">
        <v>14114.5126993992</v>
      </c>
      <c r="F1482">
        <v>4623763.3224206297</v>
      </c>
    </row>
    <row r="1483" spans="1:6" x14ac:dyDescent="0.3">
      <c r="A1483">
        <v>1482</v>
      </c>
      <c r="B1483" t="s">
        <v>3952</v>
      </c>
      <c r="C1483" t="s">
        <v>3953</v>
      </c>
      <c r="D1483" t="s">
        <v>3953</v>
      </c>
      <c r="E1483">
        <v>21664.0335012572</v>
      </c>
      <c r="F1483">
        <v>9021353.8399654198</v>
      </c>
    </row>
    <row r="1484" spans="1:6" x14ac:dyDescent="0.3">
      <c r="A1484">
        <v>1483</v>
      </c>
      <c r="B1484" t="s">
        <v>3954</v>
      </c>
      <c r="C1484" t="s">
        <v>3955</v>
      </c>
      <c r="D1484" t="s">
        <v>3955</v>
      </c>
      <c r="E1484">
        <v>12383.649063668399</v>
      </c>
      <c r="F1484">
        <v>3421584.1472254298</v>
      </c>
    </row>
    <row r="1485" spans="1:6" x14ac:dyDescent="0.3">
      <c r="A1485">
        <v>1484</v>
      </c>
      <c r="B1485" t="s">
        <v>3956</v>
      </c>
      <c r="C1485" t="s">
        <v>3957</v>
      </c>
      <c r="D1485" t="s">
        <v>3957</v>
      </c>
      <c r="E1485">
        <v>11725.5796162639</v>
      </c>
      <c r="F1485">
        <v>5034824.0902335001</v>
      </c>
    </row>
    <row r="1486" spans="1:6" x14ac:dyDescent="0.3">
      <c r="A1486">
        <v>1485</v>
      </c>
      <c r="B1486" t="s">
        <v>3958</v>
      </c>
      <c r="C1486" t="s">
        <v>3959</v>
      </c>
      <c r="D1486" t="s">
        <v>3959</v>
      </c>
      <c r="E1486">
        <v>16076.260617898601</v>
      </c>
      <c r="F1486">
        <v>5336547.1132321097</v>
      </c>
    </row>
    <row r="1487" spans="1:6" x14ac:dyDescent="0.3">
      <c r="A1487">
        <v>1486</v>
      </c>
      <c r="B1487" t="s">
        <v>3960</v>
      </c>
      <c r="C1487" t="s">
        <v>3961</v>
      </c>
      <c r="D1487" t="s">
        <v>3961</v>
      </c>
      <c r="E1487">
        <v>43280.0925169654</v>
      </c>
      <c r="F1487">
        <v>35625282.751840197</v>
      </c>
    </row>
    <row r="1488" spans="1:6" x14ac:dyDescent="0.3">
      <c r="A1488">
        <v>1487</v>
      </c>
      <c r="B1488" t="s">
        <v>3962</v>
      </c>
      <c r="C1488" t="s">
        <v>3963</v>
      </c>
      <c r="D1488" t="s">
        <v>3963</v>
      </c>
      <c r="E1488">
        <v>8051.1015039702197</v>
      </c>
      <c r="F1488">
        <v>1386630.4672029701</v>
      </c>
    </row>
    <row r="1489" spans="1:6" x14ac:dyDescent="0.3">
      <c r="A1489">
        <v>1488</v>
      </c>
      <c r="B1489" t="s">
        <v>3964</v>
      </c>
      <c r="C1489" t="s">
        <v>3965</v>
      </c>
      <c r="D1489" t="s">
        <v>3965</v>
      </c>
      <c r="E1489">
        <v>7759.1914818649602</v>
      </c>
      <c r="F1489">
        <v>1661663.3728944401</v>
      </c>
    </row>
    <row r="1490" spans="1:6" x14ac:dyDescent="0.3">
      <c r="A1490">
        <v>1489</v>
      </c>
      <c r="B1490" t="s">
        <v>3966</v>
      </c>
      <c r="C1490" t="s">
        <v>3967</v>
      </c>
      <c r="D1490" t="s">
        <v>3967</v>
      </c>
      <c r="E1490">
        <v>12602.6710480071</v>
      </c>
      <c r="F1490">
        <v>5751066.9565786896</v>
      </c>
    </row>
    <row r="1491" spans="1:6" x14ac:dyDescent="0.3">
      <c r="A1491">
        <v>1490</v>
      </c>
      <c r="B1491" t="s">
        <v>3968</v>
      </c>
      <c r="C1491" t="s">
        <v>3969</v>
      </c>
      <c r="D1491" t="s">
        <v>3969</v>
      </c>
      <c r="E1491">
        <v>24344.4888206836</v>
      </c>
      <c r="F1491">
        <v>20713745.3567014</v>
      </c>
    </row>
    <row r="1492" spans="1:6" x14ac:dyDescent="0.3">
      <c r="A1492">
        <v>1491</v>
      </c>
      <c r="B1492" t="s">
        <v>3970</v>
      </c>
      <c r="C1492" t="s">
        <v>3971</v>
      </c>
      <c r="D1492" t="s">
        <v>3971</v>
      </c>
      <c r="E1492">
        <v>18928.076137904201</v>
      </c>
      <c r="F1492">
        <v>8671291.1597302295</v>
      </c>
    </row>
    <row r="1493" spans="1:6" x14ac:dyDescent="0.3">
      <c r="A1493">
        <v>1492</v>
      </c>
      <c r="B1493" t="s">
        <v>3972</v>
      </c>
      <c r="C1493" t="s">
        <v>3973</v>
      </c>
      <c r="D1493" t="s">
        <v>3973</v>
      </c>
      <c r="E1493">
        <v>14707.820410356</v>
      </c>
      <c r="F1493">
        <v>5594059.2249099202</v>
      </c>
    </row>
    <row r="1494" spans="1:6" x14ac:dyDescent="0.3">
      <c r="A1494">
        <v>1493</v>
      </c>
      <c r="B1494" t="s">
        <v>3974</v>
      </c>
      <c r="C1494" t="s">
        <v>3975</v>
      </c>
      <c r="D1494" t="s">
        <v>3975</v>
      </c>
      <c r="E1494">
        <v>9082.9442228542594</v>
      </c>
      <c r="F1494">
        <v>3919213.5298385601</v>
      </c>
    </row>
    <row r="1495" spans="1:6" x14ac:dyDescent="0.3">
      <c r="A1495">
        <v>1494</v>
      </c>
      <c r="B1495" t="s">
        <v>3976</v>
      </c>
      <c r="C1495" t="s">
        <v>3977</v>
      </c>
      <c r="D1495" t="s">
        <v>3977</v>
      </c>
      <c r="E1495">
        <v>17073.451646425299</v>
      </c>
      <c r="F1495">
        <v>10054112.829895699</v>
      </c>
    </row>
    <row r="1496" spans="1:6" x14ac:dyDescent="0.3">
      <c r="A1496">
        <v>1495</v>
      </c>
      <c r="B1496" t="s">
        <v>3978</v>
      </c>
      <c r="C1496" t="s">
        <v>3979</v>
      </c>
      <c r="D1496" t="s">
        <v>3979</v>
      </c>
      <c r="E1496">
        <v>11801.8799652537</v>
      </c>
      <c r="F1496">
        <v>4961657.5820098696</v>
      </c>
    </row>
    <row r="1497" spans="1:6" x14ac:dyDescent="0.3">
      <c r="A1497">
        <v>1496</v>
      </c>
      <c r="B1497" t="s">
        <v>3980</v>
      </c>
      <c r="C1497" t="s">
        <v>3981</v>
      </c>
      <c r="D1497" t="s">
        <v>3981</v>
      </c>
      <c r="E1497">
        <v>14840.5055349227</v>
      </c>
      <c r="F1497">
        <v>6486125.9746191399</v>
      </c>
    </row>
    <row r="1498" spans="1:6" x14ac:dyDescent="0.3">
      <c r="A1498">
        <v>1497</v>
      </c>
      <c r="B1498" t="s">
        <v>3982</v>
      </c>
      <c r="C1498" t="s">
        <v>3983</v>
      </c>
      <c r="D1498" t="s">
        <v>3983</v>
      </c>
      <c r="E1498">
        <v>95106.547630085799</v>
      </c>
      <c r="F1498">
        <v>113799282.362857</v>
      </c>
    </row>
    <row r="1499" spans="1:6" x14ac:dyDescent="0.3">
      <c r="A1499">
        <v>1498</v>
      </c>
      <c r="B1499" t="s">
        <v>3984</v>
      </c>
      <c r="C1499" t="s">
        <v>3985</v>
      </c>
      <c r="D1499" t="s">
        <v>3985</v>
      </c>
      <c r="E1499">
        <v>22536.381075327001</v>
      </c>
      <c r="F1499">
        <v>15655347.8357634</v>
      </c>
    </row>
    <row r="1500" spans="1:6" x14ac:dyDescent="0.3">
      <c r="A1500">
        <v>1499</v>
      </c>
      <c r="B1500" t="s">
        <v>3986</v>
      </c>
      <c r="C1500" t="s">
        <v>3987</v>
      </c>
      <c r="D1500" t="s">
        <v>3987</v>
      </c>
      <c r="E1500">
        <v>21154.3280359296</v>
      </c>
      <c r="F1500">
        <v>7409780.0282502798</v>
      </c>
    </row>
    <row r="1501" spans="1:6" x14ac:dyDescent="0.3">
      <c r="A1501">
        <v>1500</v>
      </c>
      <c r="B1501" t="s">
        <v>3988</v>
      </c>
      <c r="C1501" t="s">
        <v>3989</v>
      </c>
      <c r="D1501" t="s">
        <v>3989</v>
      </c>
      <c r="E1501">
        <v>14741.576900143</v>
      </c>
      <c r="F1501">
        <v>3747577.7955805999</v>
      </c>
    </row>
    <row r="1502" spans="1:6" x14ac:dyDescent="0.3">
      <c r="A1502">
        <v>1501</v>
      </c>
      <c r="B1502" t="s">
        <v>3990</v>
      </c>
      <c r="C1502" t="s">
        <v>3991</v>
      </c>
      <c r="D1502" t="s">
        <v>3991</v>
      </c>
      <c r="E1502">
        <v>36875.6093351991</v>
      </c>
      <c r="F1502">
        <v>40505961.663318597</v>
      </c>
    </row>
    <row r="1503" spans="1:6" x14ac:dyDescent="0.3">
      <c r="A1503">
        <v>1502</v>
      </c>
      <c r="B1503" t="s">
        <v>3992</v>
      </c>
      <c r="C1503" t="s">
        <v>3993</v>
      </c>
      <c r="D1503" t="s">
        <v>3993</v>
      </c>
      <c r="E1503">
        <v>52709.322101368998</v>
      </c>
      <c r="F1503">
        <v>68406028.753201693</v>
      </c>
    </row>
    <row r="1504" spans="1:6" x14ac:dyDescent="0.3">
      <c r="A1504">
        <v>1503</v>
      </c>
      <c r="B1504" t="s">
        <v>3994</v>
      </c>
      <c r="C1504" t="s">
        <v>3995</v>
      </c>
      <c r="D1504" t="s">
        <v>3995</v>
      </c>
      <c r="E1504">
        <v>16989.7829916999</v>
      </c>
      <c r="F1504">
        <v>6495303.1724089803</v>
      </c>
    </row>
    <row r="1505" spans="1:6" x14ac:dyDescent="0.3">
      <c r="A1505">
        <v>1504</v>
      </c>
      <c r="B1505" t="s">
        <v>3996</v>
      </c>
      <c r="C1505" t="s">
        <v>3997</v>
      </c>
      <c r="D1505" t="s">
        <v>3997</v>
      </c>
      <c r="E1505">
        <v>42225.191850314201</v>
      </c>
      <c r="F1505">
        <v>35131122.6321036</v>
      </c>
    </row>
    <row r="1506" spans="1:6" x14ac:dyDescent="0.3">
      <c r="A1506">
        <v>1505</v>
      </c>
      <c r="B1506" t="s">
        <v>3998</v>
      </c>
      <c r="C1506" t="s">
        <v>3999</v>
      </c>
      <c r="D1506" t="s">
        <v>3999</v>
      </c>
      <c r="E1506">
        <v>14337.482722983699</v>
      </c>
      <c r="F1506">
        <v>6378660.4176721303</v>
      </c>
    </row>
    <row r="1507" spans="1:6" x14ac:dyDescent="0.3">
      <c r="A1507">
        <v>1506</v>
      </c>
      <c r="B1507" t="s">
        <v>4000</v>
      </c>
      <c r="C1507" t="s">
        <v>4001</v>
      </c>
      <c r="D1507" t="s">
        <v>4001</v>
      </c>
      <c r="E1507">
        <v>19888.693993899898</v>
      </c>
      <c r="F1507">
        <v>6703707.2381625697</v>
      </c>
    </row>
    <row r="1508" spans="1:6" x14ac:dyDescent="0.3">
      <c r="A1508">
        <v>1507</v>
      </c>
      <c r="B1508" t="s">
        <v>4002</v>
      </c>
      <c r="C1508" t="s">
        <v>4003</v>
      </c>
      <c r="D1508" t="s">
        <v>4003</v>
      </c>
      <c r="E1508">
        <v>29207.140760072602</v>
      </c>
      <c r="F1508">
        <v>13422060.959012199</v>
      </c>
    </row>
    <row r="1509" spans="1:6" x14ac:dyDescent="0.3">
      <c r="A1509">
        <v>1508</v>
      </c>
      <c r="B1509" t="s">
        <v>4004</v>
      </c>
      <c r="C1509" t="s">
        <v>4005</v>
      </c>
      <c r="D1509" t="s">
        <v>4005</v>
      </c>
      <c r="E1509">
        <v>42725.302079554604</v>
      </c>
      <c r="F1509">
        <v>55341717.6644371</v>
      </c>
    </row>
    <row r="1510" spans="1:6" x14ac:dyDescent="0.3">
      <c r="A1510">
        <v>1509</v>
      </c>
      <c r="B1510" t="s">
        <v>4006</v>
      </c>
      <c r="C1510" t="s">
        <v>4007</v>
      </c>
      <c r="D1510" t="s">
        <v>4007</v>
      </c>
      <c r="E1510">
        <v>16756.104944749499</v>
      </c>
      <c r="F1510">
        <v>8194757.32588231</v>
      </c>
    </row>
    <row r="1511" spans="1:6" x14ac:dyDescent="0.3">
      <c r="A1511">
        <v>1510</v>
      </c>
      <c r="B1511" t="s">
        <v>4008</v>
      </c>
      <c r="C1511" t="s">
        <v>4009</v>
      </c>
      <c r="D1511" t="s">
        <v>4009</v>
      </c>
      <c r="E1511">
        <v>23857.3561298354</v>
      </c>
      <c r="F1511">
        <v>12080606.397584001</v>
      </c>
    </row>
    <row r="1512" spans="1:6" x14ac:dyDescent="0.3">
      <c r="A1512">
        <v>1511</v>
      </c>
      <c r="B1512" t="s">
        <v>4010</v>
      </c>
      <c r="C1512" t="s">
        <v>4011</v>
      </c>
      <c r="D1512" t="s">
        <v>4011</v>
      </c>
      <c r="E1512">
        <v>12871.249281</v>
      </c>
      <c r="F1512">
        <v>4177308.7950523999</v>
      </c>
    </row>
    <row r="1513" spans="1:6" x14ac:dyDescent="0.3">
      <c r="A1513">
        <v>1512</v>
      </c>
      <c r="B1513" t="s">
        <v>4012</v>
      </c>
      <c r="C1513" t="s">
        <v>4013</v>
      </c>
      <c r="D1513" t="s">
        <v>4013</v>
      </c>
      <c r="E1513">
        <v>8804.6642687311105</v>
      </c>
      <c r="F1513">
        <v>2681543.2842510701</v>
      </c>
    </row>
    <row r="1514" spans="1:6" x14ac:dyDescent="0.3">
      <c r="A1514">
        <v>1513</v>
      </c>
      <c r="B1514" t="s">
        <v>4014</v>
      </c>
      <c r="C1514" t="s">
        <v>4015</v>
      </c>
      <c r="D1514" t="s">
        <v>4015</v>
      </c>
      <c r="E1514">
        <v>15644.217057371699</v>
      </c>
      <c r="F1514">
        <v>5242145.1894206498</v>
      </c>
    </row>
    <row r="1515" spans="1:6" x14ac:dyDescent="0.3">
      <c r="A1515">
        <v>1514</v>
      </c>
      <c r="B1515" t="s">
        <v>4016</v>
      </c>
      <c r="C1515" t="s">
        <v>4017</v>
      </c>
      <c r="D1515" t="s">
        <v>4017</v>
      </c>
      <c r="E1515">
        <v>19364.115876526099</v>
      </c>
      <c r="F1515">
        <v>6472482.6492673699</v>
      </c>
    </row>
    <row r="1516" spans="1:6" x14ac:dyDescent="0.3">
      <c r="A1516">
        <v>1515</v>
      </c>
      <c r="B1516" t="s">
        <v>4018</v>
      </c>
      <c r="C1516" t="s">
        <v>4019</v>
      </c>
      <c r="D1516" t="s">
        <v>4019</v>
      </c>
      <c r="E1516">
        <v>12622.8691843694</v>
      </c>
      <c r="F1516">
        <v>5342876.9368498102</v>
      </c>
    </row>
    <row r="1517" spans="1:6" x14ac:dyDescent="0.3">
      <c r="A1517">
        <v>1516</v>
      </c>
      <c r="B1517" t="s">
        <v>4020</v>
      </c>
      <c r="C1517" t="s">
        <v>4021</v>
      </c>
      <c r="D1517" t="s">
        <v>4021</v>
      </c>
      <c r="E1517">
        <v>10501.3533858707</v>
      </c>
      <c r="F1517">
        <v>3690489.2170598898</v>
      </c>
    </row>
    <row r="1518" spans="1:6" x14ac:dyDescent="0.3">
      <c r="A1518">
        <v>1517</v>
      </c>
      <c r="B1518" t="s">
        <v>4022</v>
      </c>
      <c r="C1518" t="s">
        <v>4023</v>
      </c>
      <c r="D1518" t="s">
        <v>4023</v>
      </c>
      <c r="E1518">
        <v>9610.0501619513707</v>
      </c>
      <c r="F1518">
        <v>4365865.8387135398</v>
      </c>
    </row>
    <row r="1519" spans="1:6" x14ac:dyDescent="0.3">
      <c r="A1519">
        <v>1518</v>
      </c>
      <c r="B1519" t="s">
        <v>4024</v>
      </c>
      <c r="C1519" t="s">
        <v>4025</v>
      </c>
      <c r="D1519" t="s">
        <v>4025</v>
      </c>
      <c r="E1519">
        <v>8433.7680297850493</v>
      </c>
      <c r="F1519">
        <v>2753779.2979210601</v>
      </c>
    </row>
    <row r="1520" spans="1:6" x14ac:dyDescent="0.3">
      <c r="A1520">
        <v>1519</v>
      </c>
      <c r="B1520" t="s">
        <v>4026</v>
      </c>
      <c r="C1520" t="s">
        <v>4027</v>
      </c>
      <c r="D1520" t="s">
        <v>4027</v>
      </c>
      <c r="E1520">
        <v>17922.2783735591</v>
      </c>
      <c r="F1520">
        <v>3817069.0729383398</v>
      </c>
    </row>
    <row r="1521" spans="1:6" x14ac:dyDescent="0.3">
      <c r="A1521">
        <v>1520</v>
      </c>
      <c r="B1521" t="s">
        <v>4028</v>
      </c>
      <c r="C1521" t="s">
        <v>4029</v>
      </c>
      <c r="D1521" t="s">
        <v>4029</v>
      </c>
      <c r="E1521">
        <v>66211.593967739595</v>
      </c>
      <c r="F1521">
        <v>73060297.317678005</v>
      </c>
    </row>
    <row r="1522" spans="1:6" x14ac:dyDescent="0.3">
      <c r="A1522">
        <v>1521</v>
      </c>
      <c r="B1522" t="s">
        <v>4030</v>
      </c>
      <c r="C1522" t="s">
        <v>4031</v>
      </c>
      <c r="D1522" t="s">
        <v>4031</v>
      </c>
      <c r="E1522">
        <v>19610.889873712102</v>
      </c>
      <c r="F1522">
        <v>8718112.7389206607</v>
      </c>
    </row>
    <row r="1523" spans="1:6" x14ac:dyDescent="0.3">
      <c r="A1523">
        <v>1522</v>
      </c>
      <c r="B1523" t="s">
        <v>4032</v>
      </c>
      <c r="C1523" t="s">
        <v>4033</v>
      </c>
      <c r="D1523" t="s">
        <v>4033</v>
      </c>
      <c r="E1523">
        <v>18472.458034084299</v>
      </c>
      <c r="F1523">
        <v>3974892.4615341299</v>
      </c>
    </row>
    <row r="1524" spans="1:6" x14ac:dyDescent="0.3">
      <c r="A1524">
        <v>1523</v>
      </c>
      <c r="B1524" t="s">
        <v>4034</v>
      </c>
      <c r="C1524" t="s">
        <v>4035</v>
      </c>
      <c r="D1524" t="s">
        <v>4035</v>
      </c>
      <c r="E1524">
        <v>8347.8906984310197</v>
      </c>
      <c r="F1524">
        <v>1311656.78469947</v>
      </c>
    </row>
    <row r="1525" spans="1:6" x14ac:dyDescent="0.3">
      <c r="A1525">
        <v>1524</v>
      </c>
      <c r="B1525" t="s">
        <v>4036</v>
      </c>
      <c r="C1525" t="s">
        <v>4037</v>
      </c>
      <c r="D1525" t="s">
        <v>4037</v>
      </c>
      <c r="E1525">
        <v>11180.176716431901</v>
      </c>
      <c r="F1525">
        <v>3035171.8955599102</v>
      </c>
    </row>
    <row r="1526" spans="1:6" x14ac:dyDescent="0.3">
      <c r="A1526">
        <v>1525</v>
      </c>
      <c r="B1526" t="s">
        <v>4038</v>
      </c>
      <c r="C1526" t="s">
        <v>4039</v>
      </c>
      <c r="D1526" t="s">
        <v>4039</v>
      </c>
      <c r="E1526">
        <v>14737.747880564601</v>
      </c>
      <c r="F1526">
        <v>2596408.21131062</v>
      </c>
    </row>
    <row r="1527" spans="1:6" x14ac:dyDescent="0.3">
      <c r="A1527">
        <v>1526</v>
      </c>
      <c r="B1527" t="s">
        <v>4040</v>
      </c>
      <c r="C1527" t="s">
        <v>4041</v>
      </c>
      <c r="D1527" t="s">
        <v>4041</v>
      </c>
      <c r="E1527">
        <v>30785.675665669602</v>
      </c>
      <c r="F1527">
        <v>34864352.038765103</v>
      </c>
    </row>
    <row r="1528" spans="1:6" x14ac:dyDescent="0.3">
      <c r="A1528">
        <v>1527</v>
      </c>
      <c r="B1528" t="s">
        <v>4042</v>
      </c>
      <c r="C1528" t="s">
        <v>4043</v>
      </c>
      <c r="D1528" t="s">
        <v>4043</v>
      </c>
      <c r="E1528">
        <v>18880.3910266192</v>
      </c>
      <c r="F1528">
        <v>5564883.7507621702</v>
      </c>
    </row>
    <row r="1529" spans="1:6" x14ac:dyDescent="0.3">
      <c r="A1529">
        <v>1528</v>
      </c>
      <c r="B1529" t="s">
        <v>4044</v>
      </c>
      <c r="C1529" t="s">
        <v>4045</v>
      </c>
      <c r="D1529" t="s">
        <v>4045</v>
      </c>
      <c r="E1529">
        <v>14791.886365665299</v>
      </c>
      <c r="F1529">
        <v>5989790.8433646001</v>
      </c>
    </row>
    <row r="1530" spans="1:6" x14ac:dyDescent="0.3">
      <c r="A1530">
        <v>1529</v>
      </c>
      <c r="B1530" t="s">
        <v>4046</v>
      </c>
      <c r="C1530" t="s">
        <v>4047</v>
      </c>
      <c r="D1530" t="s">
        <v>4047</v>
      </c>
      <c r="E1530">
        <v>8735.9730259682401</v>
      </c>
      <c r="F1530">
        <v>2176231.3530392302</v>
      </c>
    </row>
    <row r="1531" spans="1:6" x14ac:dyDescent="0.3">
      <c r="A1531">
        <v>1530</v>
      </c>
      <c r="B1531" t="s">
        <v>4048</v>
      </c>
      <c r="C1531" t="s">
        <v>4049</v>
      </c>
      <c r="D1531" t="s">
        <v>4049</v>
      </c>
      <c r="E1531">
        <v>13432.400120039199</v>
      </c>
      <c r="F1531">
        <v>3876383.1222248198</v>
      </c>
    </row>
    <row r="1532" spans="1:6" x14ac:dyDescent="0.3">
      <c r="A1532">
        <v>1531</v>
      </c>
      <c r="B1532" t="s">
        <v>4050</v>
      </c>
      <c r="C1532" t="s">
        <v>4051</v>
      </c>
      <c r="D1532" t="s">
        <v>4051</v>
      </c>
      <c r="E1532">
        <v>7150.3425199514504</v>
      </c>
      <c r="F1532">
        <v>1968491.7487936399</v>
      </c>
    </row>
    <row r="1533" spans="1:6" x14ac:dyDescent="0.3">
      <c r="A1533">
        <v>1532</v>
      </c>
      <c r="B1533" t="s">
        <v>4052</v>
      </c>
      <c r="C1533" t="s">
        <v>4053</v>
      </c>
      <c r="D1533" t="s">
        <v>4053</v>
      </c>
      <c r="E1533">
        <v>19582.914213778498</v>
      </c>
      <c r="F1533">
        <v>5718918.98673335</v>
      </c>
    </row>
    <row r="1534" spans="1:6" x14ac:dyDescent="0.3">
      <c r="A1534">
        <v>1533</v>
      </c>
      <c r="B1534" t="s">
        <v>4054</v>
      </c>
      <c r="C1534" t="s">
        <v>4055</v>
      </c>
      <c r="D1534" t="s">
        <v>4055</v>
      </c>
      <c r="E1534">
        <v>44460.539089356003</v>
      </c>
      <c r="F1534">
        <v>31718254.185022201</v>
      </c>
    </row>
    <row r="1535" spans="1:6" x14ac:dyDescent="0.3">
      <c r="A1535">
        <v>1534</v>
      </c>
      <c r="B1535" t="s">
        <v>4056</v>
      </c>
      <c r="C1535" t="s">
        <v>4057</v>
      </c>
      <c r="D1535" t="s">
        <v>4057</v>
      </c>
      <c r="E1535">
        <v>14050.6408826603</v>
      </c>
      <c r="F1535">
        <v>7523602.9196055904</v>
      </c>
    </row>
    <row r="1536" spans="1:6" x14ac:dyDescent="0.3">
      <c r="A1536">
        <v>1535</v>
      </c>
      <c r="B1536" t="s">
        <v>4058</v>
      </c>
      <c r="C1536" t="s">
        <v>4059</v>
      </c>
      <c r="D1536" t="s">
        <v>4059</v>
      </c>
      <c r="E1536">
        <v>10750.062696577501</v>
      </c>
      <c r="F1536">
        <v>2572645.8634438799</v>
      </c>
    </row>
    <row r="1537" spans="1:6" x14ac:dyDescent="0.3">
      <c r="A1537">
        <v>1536</v>
      </c>
      <c r="B1537" t="s">
        <v>4060</v>
      </c>
      <c r="C1537" t="s">
        <v>4061</v>
      </c>
      <c r="D1537" t="s">
        <v>4061</v>
      </c>
      <c r="E1537">
        <v>15580.322717753301</v>
      </c>
      <c r="F1537">
        <v>7471261.1735676704</v>
      </c>
    </row>
    <row r="1538" spans="1:6" x14ac:dyDescent="0.3">
      <c r="A1538">
        <v>1537</v>
      </c>
      <c r="B1538" t="s">
        <v>4062</v>
      </c>
      <c r="C1538" t="s">
        <v>4063</v>
      </c>
      <c r="D1538" t="s">
        <v>4063</v>
      </c>
      <c r="E1538">
        <v>10242.6474252232</v>
      </c>
      <c r="F1538">
        <v>4833048.88343505</v>
      </c>
    </row>
    <row r="1539" spans="1:6" x14ac:dyDescent="0.3">
      <c r="A1539">
        <v>1538</v>
      </c>
      <c r="B1539" t="s">
        <v>4064</v>
      </c>
      <c r="C1539" t="s">
        <v>4065</v>
      </c>
      <c r="D1539" t="s">
        <v>4065</v>
      </c>
      <c r="E1539">
        <v>30500.3429104848</v>
      </c>
      <c r="F1539">
        <v>23577141.194245901</v>
      </c>
    </row>
    <row r="1540" spans="1:6" x14ac:dyDescent="0.3">
      <c r="A1540">
        <v>1539</v>
      </c>
      <c r="B1540" t="s">
        <v>4066</v>
      </c>
      <c r="C1540" t="s">
        <v>4067</v>
      </c>
      <c r="D1540" t="s">
        <v>4067</v>
      </c>
      <c r="E1540">
        <v>40604.864435530602</v>
      </c>
      <c r="F1540">
        <v>46197602.639171697</v>
      </c>
    </row>
    <row r="1541" spans="1:6" x14ac:dyDescent="0.3">
      <c r="A1541">
        <v>1540</v>
      </c>
      <c r="B1541" t="s">
        <v>4068</v>
      </c>
      <c r="C1541" t="s">
        <v>4069</v>
      </c>
      <c r="D1541" t="s">
        <v>4069</v>
      </c>
      <c r="E1541">
        <v>9891.7113639297404</v>
      </c>
      <c r="F1541">
        <v>4454186.7150939098</v>
      </c>
    </row>
    <row r="1542" spans="1:6" x14ac:dyDescent="0.3">
      <c r="A1542">
        <v>1541</v>
      </c>
      <c r="B1542" t="s">
        <v>4070</v>
      </c>
      <c r="C1542" t="s">
        <v>4071</v>
      </c>
      <c r="D1542" t="s">
        <v>4071</v>
      </c>
      <c r="E1542">
        <v>17422.2074844821</v>
      </c>
      <c r="F1542">
        <v>8963845.5009478908</v>
      </c>
    </row>
    <row r="1543" spans="1:6" x14ac:dyDescent="0.3">
      <c r="A1543">
        <v>1542</v>
      </c>
      <c r="B1543" t="s">
        <v>4072</v>
      </c>
      <c r="C1543" t="s">
        <v>4073</v>
      </c>
      <c r="D1543" t="s">
        <v>4073</v>
      </c>
      <c r="E1543">
        <v>15543.710219176901</v>
      </c>
      <c r="F1543">
        <v>3782601.2924432601</v>
      </c>
    </row>
    <row r="1544" spans="1:6" x14ac:dyDescent="0.3">
      <c r="A1544">
        <v>1543</v>
      </c>
      <c r="B1544" t="s">
        <v>4074</v>
      </c>
      <c r="C1544" t="s">
        <v>4075</v>
      </c>
      <c r="D1544" t="s">
        <v>4075</v>
      </c>
      <c r="E1544">
        <v>10825.456647896101</v>
      </c>
      <c r="F1544">
        <v>2211225.2042184202</v>
      </c>
    </row>
    <row r="1545" spans="1:6" x14ac:dyDescent="0.3">
      <c r="A1545">
        <v>1544</v>
      </c>
      <c r="B1545" t="s">
        <v>4076</v>
      </c>
      <c r="C1545" t="s">
        <v>4077</v>
      </c>
      <c r="D1545" t="s">
        <v>4077</v>
      </c>
      <c r="E1545">
        <v>9358.4624516729291</v>
      </c>
      <c r="F1545">
        <v>3960940.2579348101</v>
      </c>
    </row>
    <row r="1546" spans="1:6" x14ac:dyDescent="0.3">
      <c r="A1546">
        <v>1545</v>
      </c>
      <c r="B1546" t="s">
        <v>4078</v>
      </c>
      <c r="C1546" t="s">
        <v>4079</v>
      </c>
      <c r="D1546" t="s">
        <v>4079</v>
      </c>
      <c r="E1546">
        <v>13693.084467918001</v>
      </c>
      <c r="F1546">
        <v>3644009.51141496</v>
      </c>
    </row>
    <row r="1547" spans="1:6" x14ac:dyDescent="0.3">
      <c r="A1547">
        <v>1546</v>
      </c>
      <c r="B1547" t="s">
        <v>4080</v>
      </c>
      <c r="C1547" t="s">
        <v>4081</v>
      </c>
      <c r="D1547" t="s">
        <v>4081</v>
      </c>
      <c r="E1547">
        <v>28660.6734560191</v>
      </c>
      <c r="F1547">
        <v>27683927.129507899</v>
      </c>
    </row>
    <row r="1548" spans="1:6" x14ac:dyDescent="0.3">
      <c r="A1548">
        <v>1547</v>
      </c>
      <c r="B1548" t="s">
        <v>4082</v>
      </c>
      <c r="C1548" t="s">
        <v>4083</v>
      </c>
      <c r="D1548" t="s">
        <v>4083</v>
      </c>
      <c r="E1548">
        <v>10330.7050015886</v>
      </c>
      <c r="F1548">
        <v>3513286.62422904</v>
      </c>
    </row>
    <row r="1549" spans="1:6" x14ac:dyDescent="0.3">
      <c r="A1549">
        <v>1548</v>
      </c>
      <c r="B1549" t="s">
        <v>4084</v>
      </c>
      <c r="C1549" t="s">
        <v>4085</v>
      </c>
      <c r="D1549" t="s">
        <v>4085</v>
      </c>
      <c r="E1549">
        <v>11825.067020374399</v>
      </c>
      <c r="F1549">
        <v>5707327.1299982099</v>
      </c>
    </row>
    <row r="1550" spans="1:6" x14ac:dyDescent="0.3">
      <c r="A1550">
        <v>1549</v>
      </c>
      <c r="B1550" t="s">
        <v>4086</v>
      </c>
      <c r="C1550" t="s">
        <v>4087</v>
      </c>
      <c r="D1550" t="s">
        <v>4087</v>
      </c>
      <c r="E1550">
        <v>23066.045670502601</v>
      </c>
      <c r="F1550">
        <v>11850097.018156299</v>
      </c>
    </row>
    <row r="1551" spans="1:6" x14ac:dyDescent="0.3">
      <c r="A1551">
        <v>1550</v>
      </c>
      <c r="B1551" t="s">
        <v>4088</v>
      </c>
      <c r="C1551" t="s">
        <v>4089</v>
      </c>
      <c r="D1551" t="s">
        <v>4089</v>
      </c>
      <c r="E1551">
        <v>7334.4089134748101</v>
      </c>
      <c r="F1551">
        <v>1626597.7062975899</v>
      </c>
    </row>
    <row r="1552" spans="1:6" x14ac:dyDescent="0.3">
      <c r="A1552">
        <v>1551</v>
      </c>
      <c r="B1552" t="s">
        <v>4090</v>
      </c>
      <c r="C1552" t="s">
        <v>4091</v>
      </c>
      <c r="D1552" t="s">
        <v>4091</v>
      </c>
      <c r="E1552">
        <v>21241.922902693699</v>
      </c>
      <c r="F1552">
        <v>8817434.6259380393</v>
      </c>
    </row>
    <row r="1553" spans="1:6" x14ac:dyDescent="0.3">
      <c r="A1553">
        <v>1552</v>
      </c>
      <c r="B1553" t="s">
        <v>4092</v>
      </c>
      <c r="C1553" t="s">
        <v>4093</v>
      </c>
      <c r="D1553" t="s">
        <v>4093</v>
      </c>
      <c r="E1553">
        <v>12672.0061090299</v>
      </c>
      <c r="F1553">
        <v>2806792.4229223402</v>
      </c>
    </row>
    <row r="1554" spans="1:6" x14ac:dyDescent="0.3">
      <c r="A1554">
        <v>1553</v>
      </c>
      <c r="B1554" t="s">
        <v>4094</v>
      </c>
      <c r="C1554" t="s">
        <v>4095</v>
      </c>
      <c r="D1554" t="s">
        <v>4095</v>
      </c>
      <c r="E1554">
        <v>10961.5735325724</v>
      </c>
      <c r="F1554">
        <v>2331034.4256702801</v>
      </c>
    </row>
    <row r="1555" spans="1:6" x14ac:dyDescent="0.3">
      <c r="A1555">
        <v>1554</v>
      </c>
      <c r="B1555" t="s">
        <v>4096</v>
      </c>
      <c r="C1555" t="s">
        <v>4097</v>
      </c>
      <c r="D1555" t="s">
        <v>4097</v>
      </c>
      <c r="E1555">
        <v>10093.523137960099</v>
      </c>
      <c r="F1555">
        <v>5110211.7711015902</v>
      </c>
    </row>
    <row r="1556" spans="1:6" x14ac:dyDescent="0.3">
      <c r="A1556">
        <v>1555</v>
      </c>
      <c r="B1556" t="s">
        <v>4098</v>
      </c>
      <c r="C1556" t="s">
        <v>4099</v>
      </c>
      <c r="D1556" t="s">
        <v>4099</v>
      </c>
      <c r="E1556">
        <v>9797.2597838482507</v>
      </c>
      <c r="F1556">
        <v>3189800.3515447802</v>
      </c>
    </row>
    <row r="1557" spans="1:6" x14ac:dyDescent="0.3">
      <c r="A1557">
        <v>1556</v>
      </c>
      <c r="B1557" t="s">
        <v>4100</v>
      </c>
      <c r="C1557" t="s">
        <v>4101</v>
      </c>
      <c r="D1557" t="s">
        <v>4101</v>
      </c>
      <c r="E1557">
        <v>16006.271058452399</v>
      </c>
      <c r="F1557">
        <v>3111468.6244845199</v>
      </c>
    </row>
    <row r="1558" spans="1:6" x14ac:dyDescent="0.3">
      <c r="A1558">
        <v>1557</v>
      </c>
      <c r="B1558" t="s">
        <v>4102</v>
      </c>
      <c r="C1558" t="s">
        <v>4103</v>
      </c>
      <c r="D1558" t="s">
        <v>4103</v>
      </c>
      <c r="E1558">
        <v>16390.169479345401</v>
      </c>
      <c r="F1558">
        <v>5384360.74236333</v>
      </c>
    </row>
    <row r="1559" spans="1:6" x14ac:dyDescent="0.3">
      <c r="A1559">
        <v>1558</v>
      </c>
      <c r="B1559" t="s">
        <v>4104</v>
      </c>
      <c r="C1559" t="s">
        <v>4105</v>
      </c>
      <c r="D1559" t="s">
        <v>4105</v>
      </c>
      <c r="E1559">
        <v>11435.6754827568</v>
      </c>
      <c r="F1559">
        <v>1726705.74604372</v>
      </c>
    </row>
    <row r="1560" spans="1:6" x14ac:dyDescent="0.3">
      <c r="A1560">
        <v>1559</v>
      </c>
      <c r="B1560" t="s">
        <v>4106</v>
      </c>
      <c r="C1560" t="s">
        <v>4107</v>
      </c>
      <c r="D1560" t="s">
        <v>4107</v>
      </c>
      <c r="E1560">
        <v>27066.709708982198</v>
      </c>
      <c r="F1560">
        <v>17628143.9045601</v>
      </c>
    </row>
    <row r="1561" spans="1:6" x14ac:dyDescent="0.3">
      <c r="A1561">
        <v>1560</v>
      </c>
      <c r="B1561" t="s">
        <v>4108</v>
      </c>
      <c r="C1561" t="s">
        <v>4109</v>
      </c>
      <c r="D1561" t="s">
        <v>4109</v>
      </c>
      <c r="E1561">
        <v>11787.6352417938</v>
      </c>
      <c r="F1561">
        <v>4278089.5937490501</v>
      </c>
    </row>
    <row r="1562" spans="1:6" x14ac:dyDescent="0.3">
      <c r="A1562">
        <v>1561</v>
      </c>
      <c r="B1562" t="s">
        <v>4110</v>
      </c>
      <c r="C1562" t="s">
        <v>4111</v>
      </c>
      <c r="D1562" t="s">
        <v>4111</v>
      </c>
      <c r="E1562">
        <v>15279.203473130699</v>
      </c>
      <c r="F1562">
        <v>4907804.9720534896</v>
      </c>
    </row>
    <row r="1563" spans="1:6" x14ac:dyDescent="0.3">
      <c r="A1563">
        <v>1562</v>
      </c>
      <c r="B1563" t="s">
        <v>4112</v>
      </c>
      <c r="C1563" t="s">
        <v>4113</v>
      </c>
      <c r="D1563" t="s">
        <v>4113</v>
      </c>
      <c r="E1563">
        <v>11366.1447658088</v>
      </c>
      <c r="F1563">
        <v>3817927.7139502801</v>
      </c>
    </row>
    <row r="1564" spans="1:6" x14ac:dyDescent="0.3">
      <c r="A1564">
        <v>1563</v>
      </c>
      <c r="B1564" t="s">
        <v>4114</v>
      </c>
      <c r="C1564" t="s">
        <v>4115</v>
      </c>
      <c r="D1564" t="s">
        <v>4115</v>
      </c>
      <c r="E1564">
        <v>15714.8476366783</v>
      </c>
      <c r="F1564">
        <v>10260711.913837099</v>
      </c>
    </row>
    <row r="1565" spans="1:6" x14ac:dyDescent="0.3">
      <c r="A1565">
        <v>1564</v>
      </c>
      <c r="B1565" t="s">
        <v>4116</v>
      </c>
      <c r="C1565" t="s">
        <v>4117</v>
      </c>
      <c r="D1565" t="s">
        <v>4117</v>
      </c>
      <c r="E1565">
        <v>14206.393704177701</v>
      </c>
      <c r="F1565">
        <v>5123407.8449338097</v>
      </c>
    </row>
    <row r="1566" spans="1:6" x14ac:dyDescent="0.3">
      <c r="A1566">
        <v>1565</v>
      </c>
      <c r="B1566" t="s">
        <v>4118</v>
      </c>
      <c r="C1566" t="s">
        <v>4119</v>
      </c>
      <c r="D1566" t="s">
        <v>4119</v>
      </c>
      <c r="E1566">
        <v>26888.699633974</v>
      </c>
      <c r="F1566">
        <v>13391761.153678199</v>
      </c>
    </row>
    <row r="1567" spans="1:6" x14ac:dyDescent="0.3">
      <c r="A1567">
        <v>1566</v>
      </c>
      <c r="B1567" t="s">
        <v>4120</v>
      </c>
      <c r="C1567" t="s">
        <v>4121</v>
      </c>
      <c r="D1567" t="s">
        <v>4121</v>
      </c>
      <c r="E1567">
        <v>24531.774457561402</v>
      </c>
      <c r="F1567">
        <v>12586609.565691801</v>
      </c>
    </row>
    <row r="1568" spans="1:6" x14ac:dyDescent="0.3">
      <c r="A1568">
        <v>1567</v>
      </c>
      <c r="B1568" t="s">
        <v>4122</v>
      </c>
      <c r="C1568" t="s">
        <v>4123</v>
      </c>
      <c r="D1568" t="s">
        <v>4123</v>
      </c>
      <c r="E1568">
        <v>42108.295173453102</v>
      </c>
      <c r="F1568">
        <v>33685505.931419</v>
      </c>
    </row>
    <row r="1569" spans="1:6" x14ac:dyDescent="0.3">
      <c r="A1569">
        <v>1568</v>
      </c>
      <c r="B1569" t="s">
        <v>4124</v>
      </c>
      <c r="C1569" t="s">
        <v>4125</v>
      </c>
      <c r="D1569" t="s">
        <v>4125</v>
      </c>
      <c r="E1569">
        <v>17191.3141706469</v>
      </c>
      <c r="F1569">
        <v>5278401.7574940203</v>
      </c>
    </row>
    <row r="1570" spans="1:6" x14ac:dyDescent="0.3">
      <c r="A1570">
        <v>1569</v>
      </c>
      <c r="B1570" t="s">
        <v>4126</v>
      </c>
      <c r="C1570" t="s">
        <v>4127</v>
      </c>
      <c r="D1570" t="s">
        <v>4127</v>
      </c>
      <c r="E1570">
        <v>16606.566428754501</v>
      </c>
      <c r="F1570">
        <v>5806872.19692255</v>
      </c>
    </row>
    <row r="1571" spans="1:6" x14ac:dyDescent="0.3">
      <c r="A1571">
        <v>1570</v>
      </c>
      <c r="B1571" t="s">
        <v>4128</v>
      </c>
      <c r="C1571" t="s">
        <v>4129</v>
      </c>
      <c r="D1571" t="s">
        <v>4129</v>
      </c>
      <c r="E1571">
        <v>27385.6199576703</v>
      </c>
      <c r="F1571">
        <v>10238223.953175901</v>
      </c>
    </row>
    <row r="1572" spans="1:6" x14ac:dyDescent="0.3">
      <c r="A1572">
        <v>1571</v>
      </c>
      <c r="B1572" t="s">
        <v>4130</v>
      </c>
      <c r="C1572" t="s">
        <v>4131</v>
      </c>
      <c r="D1572" t="s">
        <v>4131</v>
      </c>
      <c r="E1572">
        <v>25042.400634638401</v>
      </c>
      <c r="F1572">
        <v>18493813.830400601</v>
      </c>
    </row>
    <row r="1573" spans="1:6" x14ac:dyDescent="0.3">
      <c r="A1573">
        <v>1572</v>
      </c>
      <c r="B1573" t="s">
        <v>4132</v>
      </c>
      <c r="C1573" t="s">
        <v>4133</v>
      </c>
      <c r="D1573" t="s">
        <v>4133</v>
      </c>
      <c r="E1573">
        <v>37821.777734659503</v>
      </c>
      <c r="F1573">
        <v>31138589.018360302</v>
      </c>
    </row>
    <row r="1574" spans="1:6" x14ac:dyDescent="0.3">
      <c r="A1574">
        <v>1573</v>
      </c>
      <c r="B1574" t="s">
        <v>4134</v>
      </c>
      <c r="C1574" t="s">
        <v>4135</v>
      </c>
      <c r="D1574" t="s">
        <v>4135</v>
      </c>
      <c r="E1574">
        <v>15045.797915099</v>
      </c>
      <c r="F1574">
        <v>5726312.6809875397</v>
      </c>
    </row>
    <row r="1575" spans="1:6" x14ac:dyDescent="0.3">
      <c r="A1575">
        <v>1574</v>
      </c>
      <c r="B1575" t="s">
        <v>4136</v>
      </c>
      <c r="C1575" t="s">
        <v>4137</v>
      </c>
      <c r="D1575" t="s">
        <v>4137</v>
      </c>
      <c r="E1575">
        <v>23032.882803643399</v>
      </c>
      <c r="F1575">
        <v>13321856.8101134</v>
      </c>
    </row>
    <row r="1576" spans="1:6" x14ac:dyDescent="0.3">
      <c r="A1576">
        <v>1575</v>
      </c>
      <c r="B1576" t="s">
        <v>4138</v>
      </c>
      <c r="C1576" t="s">
        <v>4139</v>
      </c>
      <c r="D1576" t="s">
        <v>4139</v>
      </c>
      <c r="E1576">
        <v>13394.598993039101</v>
      </c>
      <c r="F1576">
        <v>4271757.8093677303</v>
      </c>
    </row>
    <row r="1577" spans="1:6" x14ac:dyDescent="0.3">
      <c r="A1577">
        <v>1576</v>
      </c>
      <c r="B1577" t="s">
        <v>4140</v>
      </c>
      <c r="C1577" t="s">
        <v>4141</v>
      </c>
      <c r="D1577" t="s">
        <v>4141</v>
      </c>
      <c r="E1577">
        <v>13507.415700272901</v>
      </c>
      <c r="F1577">
        <v>5327802.4563238397</v>
      </c>
    </row>
    <row r="1578" spans="1:6" x14ac:dyDescent="0.3">
      <c r="A1578">
        <v>1577</v>
      </c>
      <c r="B1578" t="s">
        <v>4142</v>
      </c>
      <c r="C1578" t="s">
        <v>4143</v>
      </c>
      <c r="D1578" t="s">
        <v>4143</v>
      </c>
      <c r="E1578">
        <v>23964.3478282701</v>
      </c>
      <c r="F1578">
        <v>11089363.537078399</v>
      </c>
    </row>
    <row r="1579" spans="1:6" x14ac:dyDescent="0.3">
      <c r="A1579">
        <v>1578</v>
      </c>
      <c r="B1579" t="s">
        <v>4144</v>
      </c>
      <c r="C1579" t="s">
        <v>4145</v>
      </c>
      <c r="D1579" t="s">
        <v>4145</v>
      </c>
      <c r="E1579">
        <v>6557.0066524351196</v>
      </c>
      <c r="F1579">
        <v>1647351.18515828</v>
      </c>
    </row>
    <row r="1580" spans="1:6" x14ac:dyDescent="0.3">
      <c r="A1580">
        <v>1579</v>
      </c>
      <c r="B1580" t="s">
        <v>4146</v>
      </c>
      <c r="C1580" t="s">
        <v>4147</v>
      </c>
      <c r="D1580" t="s">
        <v>4147</v>
      </c>
      <c r="E1580">
        <v>6477.4674388509902</v>
      </c>
      <c r="F1580">
        <v>1629176.3140428299</v>
      </c>
    </row>
    <row r="1581" spans="1:6" x14ac:dyDescent="0.3">
      <c r="A1581">
        <v>1580</v>
      </c>
      <c r="B1581" t="s">
        <v>4148</v>
      </c>
      <c r="C1581" t="s">
        <v>4149</v>
      </c>
      <c r="D1581" t="s">
        <v>4149</v>
      </c>
      <c r="E1581">
        <v>75157.546171489594</v>
      </c>
      <c r="F1581">
        <v>124678785.843481</v>
      </c>
    </row>
    <row r="1582" spans="1:6" x14ac:dyDescent="0.3">
      <c r="A1582">
        <v>1581</v>
      </c>
      <c r="B1582" t="s">
        <v>4150</v>
      </c>
      <c r="C1582" t="s">
        <v>4151</v>
      </c>
      <c r="D1582" t="s">
        <v>4151</v>
      </c>
      <c r="E1582">
        <v>12828.2426367551</v>
      </c>
      <c r="F1582">
        <v>2324983.5179268601</v>
      </c>
    </row>
    <row r="1583" spans="1:6" x14ac:dyDescent="0.3">
      <c r="A1583">
        <v>1582</v>
      </c>
      <c r="B1583" t="s">
        <v>4152</v>
      </c>
      <c r="C1583" t="s">
        <v>4153</v>
      </c>
      <c r="D1583" t="s">
        <v>4153</v>
      </c>
      <c r="E1583">
        <v>8788.62796859634</v>
      </c>
      <c r="F1583">
        <v>1411471.3531692999</v>
      </c>
    </row>
    <row r="1584" spans="1:6" x14ac:dyDescent="0.3">
      <c r="A1584">
        <v>1583</v>
      </c>
      <c r="B1584" t="s">
        <v>4154</v>
      </c>
      <c r="C1584" t="s">
        <v>4155</v>
      </c>
      <c r="D1584" t="s">
        <v>4155</v>
      </c>
      <c r="E1584">
        <v>10722.698105404301</v>
      </c>
      <c r="F1584">
        <v>1491151.8911309601</v>
      </c>
    </row>
    <row r="1585" spans="1:6" x14ac:dyDescent="0.3">
      <c r="A1585">
        <v>1584</v>
      </c>
      <c r="B1585" t="s">
        <v>4156</v>
      </c>
      <c r="C1585" t="s">
        <v>4157</v>
      </c>
      <c r="D1585" t="s">
        <v>4157</v>
      </c>
      <c r="E1585">
        <v>12800.4727302867</v>
      </c>
      <c r="F1585">
        <v>2118271.8117862898</v>
      </c>
    </row>
    <row r="1586" spans="1:6" x14ac:dyDescent="0.3">
      <c r="A1586">
        <v>1585</v>
      </c>
      <c r="B1586" t="s">
        <v>4158</v>
      </c>
      <c r="C1586" t="s">
        <v>4159</v>
      </c>
      <c r="D1586" t="s">
        <v>4159</v>
      </c>
      <c r="E1586">
        <v>10888.651061484999</v>
      </c>
      <c r="F1586">
        <v>1533248.4889650601</v>
      </c>
    </row>
    <row r="1587" spans="1:6" x14ac:dyDescent="0.3">
      <c r="A1587">
        <v>1586</v>
      </c>
      <c r="B1587" t="s">
        <v>4160</v>
      </c>
      <c r="C1587" t="s">
        <v>4161</v>
      </c>
      <c r="D1587" t="s">
        <v>4161</v>
      </c>
      <c r="E1587">
        <v>10882.7519820998</v>
      </c>
      <c r="F1587">
        <v>3578595.1668665502</v>
      </c>
    </row>
    <row r="1588" spans="1:6" x14ac:dyDescent="0.3">
      <c r="A1588">
        <v>1587</v>
      </c>
      <c r="B1588" t="s">
        <v>4162</v>
      </c>
      <c r="C1588" t="s">
        <v>4163</v>
      </c>
      <c r="D1588" t="s">
        <v>4163</v>
      </c>
      <c r="E1588">
        <v>8223.0994179408208</v>
      </c>
      <c r="F1588">
        <v>1497614.7682115701</v>
      </c>
    </row>
    <row r="1589" spans="1:6" x14ac:dyDescent="0.3">
      <c r="A1589">
        <v>1588</v>
      </c>
      <c r="B1589" t="s">
        <v>4164</v>
      </c>
      <c r="C1589" t="s">
        <v>4165</v>
      </c>
      <c r="D1589" t="s">
        <v>4165</v>
      </c>
      <c r="E1589">
        <v>4246.9919186778898</v>
      </c>
      <c r="F1589">
        <v>902140.16700224194</v>
      </c>
    </row>
    <row r="1590" spans="1:6" x14ac:dyDescent="0.3">
      <c r="A1590">
        <v>1589</v>
      </c>
      <c r="B1590" t="s">
        <v>4166</v>
      </c>
      <c r="C1590" t="s">
        <v>4167</v>
      </c>
      <c r="D1590" t="s">
        <v>4167</v>
      </c>
      <c r="E1590">
        <v>14757.178598702099</v>
      </c>
      <c r="F1590">
        <v>3243458.2780078701</v>
      </c>
    </row>
    <row r="1591" spans="1:6" x14ac:dyDescent="0.3">
      <c r="A1591">
        <v>1590</v>
      </c>
      <c r="B1591" t="s">
        <v>4168</v>
      </c>
      <c r="C1591" t="s">
        <v>4169</v>
      </c>
      <c r="D1591" t="s">
        <v>4169</v>
      </c>
      <c r="E1591">
        <v>17444.333070729801</v>
      </c>
      <c r="F1591">
        <v>7160767.7529296996</v>
      </c>
    </row>
    <row r="1592" spans="1:6" x14ac:dyDescent="0.3">
      <c r="A1592">
        <v>1591</v>
      </c>
      <c r="B1592" t="s">
        <v>4170</v>
      </c>
      <c r="C1592" t="s">
        <v>4171</v>
      </c>
      <c r="D1592" t="s">
        <v>4171</v>
      </c>
      <c r="E1592">
        <v>9219.8824415917206</v>
      </c>
      <c r="F1592">
        <v>1720799.4449042799</v>
      </c>
    </row>
    <row r="1593" spans="1:6" x14ac:dyDescent="0.3">
      <c r="A1593">
        <v>1592</v>
      </c>
      <c r="B1593" t="s">
        <v>4172</v>
      </c>
      <c r="C1593" t="s">
        <v>4173</v>
      </c>
      <c r="D1593" t="s">
        <v>4173</v>
      </c>
      <c r="E1593">
        <v>13170.8902396419</v>
      </c>
      <c r="F1593">
        <v>1981864.50132158</v>
      </c>
    </row>
    <row r="1594" spans="1:6" x14ac:dyDescent="0.3">
      <c r="A1594">
        <v>1593</v>
      </c>
      <c r="B1594" t="s">
        <v>4174</v>
      </c>
      <c r="C1594" t="s">
        <v>4175</v>
      </c>
      <c r="D1594" t="s">
        <v>4175</v>
      </c>
      <c r="E1594">
        <v>8138.0496498643897</v>
      </c>
      <c r="F1594">
        <v>1368457.6625495499</v>
      </c>
    </row>
    <row r="1595" spans="1:6" x14ac:dyDescent="0.3">
      <c r="A1595">
        <v>1594</v>
      </c>
      <c r="B1595" t="s">
        <v>4176</v>
      </c>
      <c r="C1595" t="s">
        <v>4177</v>
      </c>
      <c r="D1595" t="s">
        <v>4177</v>
      </c>
      <c r="E1595">
        <v>21497.745023119602</v>
      </c>
      <c r="F1595">
        <v>5525263.0432868004</v>
      </c>
    </row>
    <row r="1596" spans="1:6" x14ac:dyDescent="0.3">
      <c r="A1596">
        <v>1595</v>
      </c>
      <c r="B1596" t="s">
        <v>4178</v>
      </c>
      <c r="C1596" t="s">
        <v>4179</v>
      </c>
      <c r="D1596" t="s">
        <v>4179</v>
      </c>
      <c r="E1596">
        <v>29665.832317259799</v>
      </c>
      <c r="F1596">
        <v>18218449.239934199</v>
      </c>
    </row>
    <row r="1597" spans="1:6" x14ac:dyDescent="0.3">
      <c r="A1597">
        <v>1596</v>
      </c>
      <c r="B1597" t="s">
        <v>4180</v>
      </c>
      <c r="C1597" t="s">
        <v>4181</v>
      </c>
      <c r="D1597" t="s">
        <v>4181</v>
      </c>
      <c r="E1597">
        <v>7694.1391008268802</v>
      </c>
      <c r="F1597">
        <v>1421484.03471694</v>
      </c>
    </row>
    <row r="1598" spans="1:6" x14ac:dyDescent="0.3">
      <c r="A1598">
        <v>1597</v>
      </c>
      <c r="B1598" t="s">
        <v>4182</v>
      </c>
      <c r="C1598" t="s">
        <v>4183</v>
      </c>
      <c r="D1598" t="s">
        <v>4183</v>
      </c>
      <c r="E1598">
        <v>15908.050174141301</v>
      </c>
      <c r="F1598">
        <v>3404060.3754641898</v>
      </c>
    </row>
    <row r="1599" spans="1:6" x14ac:dyDescent="0.3">
      <c r="A1599">
        <v>1598</v>
      </c>
      <c r="B1599" t="s">
        <v>4184</v>
      </c>
      <c r="C1599" t="s">
        <v>4185</v>
      </c>
      <c r="D1599" t="s">
        <v>4185</v>
      </c>
      <c r="E1599">
        <v>13026.302976758199</v>
      </c>
      <c r="F1599">
        <v>1770681.98221732</v>
      </c>
    </row>
    <row r="1600" spans="1:6" x14ac:dyDescent="0.3">
      <c r="A1600">
        <v>1599</v>
      </c>
      <c r="B1600" t="s">
        <v>4186</v>
      </c>
      <c r="C1600" t="s">
        <v>4187</v>
      </c>
      <c r="D1600" t="s">
        <v>4187</v>
      </c>
      <c r="E1600">
        <v>14505.505660438799</v>
      </c>
      <c r="F1600">
        <v>4279727.1212721001</v>
      </c>
    </row>
    <row r="1601" spans="1:6" x14ac:dyDescent="0.3">
      <c r="A1601">
        <v>1600</v>
      </c>
      <c r="B1601" t="s">
        <v>4188</v>
      </c>
      <c r="C1601" t="s">
        <v>4189</v>
      </c>
      <c r="D1601" t="s">
        <v>4189</v>
      </c>
      <c r="E1601">
        <v>3320.2653890799402</v>
      </c>
      <c r="F1601">
        <v>460265.14715138602</v>
      </c>
    </row>
    <row r="1602" spans="1:6" x14ac:dyDescent="0.3">
      <c r="A1602">
        <v>1601</v>
      </c>
      <c r="B1602" t="s">
        <v>4190</v>
      </c>
      <c r="C1602" t="s">
        <v>4191</v>
      </c>
      <c r="D1602" t="s">
        <v>4191</v>
      </c>
      <c r="E1602">
        <v>7198.0660161688002</v>
      </c>
      <c r="F1602">
        <v>818761.63215984195</v>
      </c>
    </row>
    <row r="1603" spans="1:6" x14ac:dyDescent="0.3">
      <c r="A1603">
        <v>1602</v>
      </c>
      <c r="B1603" t="s">
        <v>4192</v>
      </c>
      <c r="C1603" t="s">
        <v>4193</v>
      </c>
      <c r="D1603" t="s">
        <v>4193</v>
      </c>
      <c r="E1603">
        <v>11679.5547697081</v>
      </c>
      <c r="F1603">
        <v>1431531.4248228199</v>
      </c>
    </row>
    <row r="1604" spans="1:6" x14ac:dyDescent="0.3">
      <c r="A1604">
        <v>1603</v>
      </c>
      <c r="B1604" t="s">
        <v>4194</v>
      </c>
      <c r="C1604" t="s">
        <v>4195</v>
      </c>
      <c r="D1604" t="s">
        <v>4195</v>
      </c>
      <c r="E1604">
        <v>13408.583993471901</v>
      </c>
      <c r="F1604">
        <v>3437606.31952823</v>
      </c>
    </row>
    <row r="1605" spans="1:6" x14ac:dyDescent="0.3">
      <c r="A1605">
        <v>1604</v>
      </c>
      <c r="B1605" t="s">
        <v>4196</v>
      </c>
      <c r="C1605" t="s">
        <v>4197</v>
      </c>
      <c r="D1605" t="s">
        <v>4197</v>
      </c>
      <c r="E1605">
        <v>11273.9109560736</v>
      </c>
      <c r="F1605">
        <v>3319354.8478752598</v>
      </c>
    </row>
    <row r="1606" spans="1:6" x14ac:dyDescent="0.3">
      <c r="A1606">
        <v>1605</v>
      </c>
      <c r="B1606" t="s">
        <v>4198</v>
      </c>
      <c r="C1606" t="s">
        <v>4199</v>
      </c>
      <c r="D1606" t="s">
        <v>4199</v>
      </c>
      <c r="E1606">
        <v>9927.0484584378992</v>
      </c>
      <c r="F1606">
        <v>1312863.5453943701</v>
      </c>
    </row>
    <row r="1607" spans="1:6" x14ac:dyDescent="0.3">
      <c r="A1607">
        <v>1606</v>
      </c>
      <c r="B1607" t="s">
        <v>4200</v>
      </c>
      <c r="C1607" t="s">
        <v>4201</v>
      </c>
      <c r="D1607" t="s">
        <v>4201</v>
      </c>
      <c r="E1607">
        <v>8329.2011509816803</v>
      </c>
      <c r="F1607">
        <v>2078506.5616642199</v>
      </c>
    </row>
    <row r="1608" spans="1:6" x14ac:dyDescent="0.3">
      <c r="A1608">
        <v>1607</v>
      </c>
      <c r="B1608" t="s">
        <v>4202</v>
      </c>
      <c r="C1608" t="s">
        <v>4203</v>
      </c>
      <c r="D1608" t="s">
        <v>4203</v>
      </c>
      <c r="E1608">
        <v>9423.3466739673895</v>
      </c>
      <c r="F1608">
        <v>2120609.4465120099</v>
      </c>
    </row>
    <row r="1609" spans="1:6" x14ac:dyDescent="0.3">
      <c r="A1609">
        <v>1608</v>
      </c>
      <c r="B1609" t="s">
        <v>4204</v>
      </c>
      <c r="C1609" t="s">
        <v>4205</v>
      </c>
      <c r="D1609" t="s">
        <v>4205</v>
      </c>
      <c r="E1609">
        <v>10185.6132180975</v>
      </c>
      <c r="F1609">
        <v>3129610.2367375898</v>
      </c>
    </row>
    <row r="1610" spans="1:6" x14ac:dyDescent="0.3">
      <c r="A1610">
        <v>1609</v>
      </c>
      <c r="B1610" t="s">
        <v>4206</v>
      </c>
      <c r="C1610" t="s">
        <v>4207</v>
      </c>
      <c r="D1610" t="s">
        <v>4207</v>
      </c>
      <c r="E1610">
        <v>5490.4384158271896</v>
      </c>
      <c r="F1610">
        <v>835019.24580729206</v>
      </c>
    </row>
    <row r="1611" spans="1:6" x14ac:dyDescent="0.3">
      <c r="A1611">
        <v>1610</v>
      </c>
      <c r="B1611" t="s">
        <v>4208</v>
      </c>
      <c r="C1611" t="s">
        <v>4209</v>
      </c>
      <c r="D1611" t="s">
        <v>4209</v>
      </c>
      <c r="E1611">
        <v>37890.265336033</v>
      </c>
      <c r="F1611">
        <v>31573829.867178101</v>
      </c>
    </row>
    <row r="1612" spans="1:6" x14ac:dyDescent="0.3">
      <c r="A1612">
        <v>1611</v>
      </c>
      <c r="B1612" t="s">
        <v>4210</v>
      </c>
      <c r="C1612" t="s">
        <v>4211</v>
      </c>
      <c r="D1612" t="s">
        <v>4211</v>
      </c>
      <c r="E1612">
        <v>8570.1648591224293</v>
      </c>
      <c r="F1612">
        <v>1538451.8883470099</v>
      </c>
    </row>
    <row r="1613" spans="1:6" x14ac:dyDescent="0.3">
      <c r="A1613">
        <v>1612</v>
      </c>
      <c r="B1613" t="s">
        <v>4212</v>
      </c>
      <c r="C1613" t="s">
        <v>4213</v>
      </c>
      <c r="D1613" t="s">
        <v>4213</v>
      </c>
      <c r="E1613">
        <v>8995.4895037187107</v>
      </c>
      <c r="F1613">
        <v>2031312.8115337901</v>
      </c>
    </row>
    <row r="1614" spans="1:6" x14ac:dyDescent="0.3">
      <c r="A1614">
        <v>1613</v>
      </c>
      <c r="B1614" t="s">
        <v>4214</v>
      </c>
      <c r="C1614" t="s">
        <v>4215</v>
      </c>
      <c r="D1614" t="s">
        <v>4215</v>
      </c>
      <c r="E1614">
        <v>9405.3928268305208</v>
      </c>
      <c r="F1614">
        <v>2535119.16277675</v>
      </c>
    </row>
    <row r="1615" spans="1:6" x14ac:dyDescent="0.3">
      <c r="A1615">
        <v>1614</v>
      </c>
      <c r="B1615" t="s">
        <v>4216</v>
      </c>
      <c r="C1615" t="s">
        <v>4217</v>
      </c>
      <c r="D1615" t="s">
        <v>4217</v>
      </c>
      <c r="E1615">
        <v>7953.0111188231003</v>
      </c>
      <c r="F1615">
        <v>1991087.9430215</v>
      </c>
    </row>
    <row r="1616" spans="1:6" x14ac:dyDescent="0.3">
      <c r="A1616">
        <v>1615</v>
      </c>
      <c r="B1616" t="s">
        <v>4218</v>
      </c>
      <c r="C1616" t="s">
        <v>4219</v>
      </c>
      <c r="D1616" t="s">
        <v>4219</v>
      </c>
      <c r="E1616">
        <v>6265.7806817095898</v>
      </c>
      <c r="F1616">
        <v>1402686.35776052</v>
      </c>
    </row>
    <row r="1617" spans="1:6" x14ac:dyDescent="0.3">
      <c r="A1617">
        <v>1616</v>
      </c>
      <c r="B1617" t="s">
        <v>4220</v>
      </c>
      <c r="C1617" t="s">
        <v>4221</v>
      </c>
      <c r="D1617" t="s">
        <v>4221</v>
      </c>
      <c r="E1617">
        <v>9419.2735725799703</v>
      </c>
      <c r="F1617">
        <v>1764950.60401669</v>
      </c>
    </row>
    <row r="1618" spans="1:6" x14ac:dyDescent="0.3">
      <c r="A1618">
        <v>1617</v>
      </c>
      <c r="B1618" t="s">
        <v>4222</v>
      </c>
      <c r="C1618" t="s">
        <v>4223</v>
      </c>
      <c r="D1618" t="s">
        <v>4223</v>
      </c>
      <c r="E1618">
        <v>6433.8300226400097</v>
      </c>
      <c r="F1618">
        <v>1018152.59850353</v>
      </c>
    </row>
    <row r="1619" spans="1:6" x14ac:dyDescent="0.3">
      <c r="A1619">
        <v>1618</v>
      </c>
      <c r="B1619" t="s">
        <v>4224</v>
      </c>
      <c r="C1619" t="s">
        <v>4225</v>
      </c>
      <c r="D1619" t="s">
        <v>4225</v>
      </c>
      <c r="E1619">
        <v>8542.0900514606692</v>
      </c>
      <c r="F1619">
        <v>2307009.53335664</v>
      </c>
    </row>
    <row r="1620" spans="1:6" x14ac:dyDescent="0.3">
      <c r="A1620">
        <v>1619</v>
      </c>
      <c r="B1620" t="s">
        <v>4226</v>
      </c>
      <c r="C1620" t="s">
        <v>4227</v>
      </c>
      <c r="D1620" t="s">
        <v>4227</v>
      </c>
      <c r="E1620">
        <v>7375.7372928917703</v>
      </c>
      <c r="F1620">
        <v>1456634.7394036299</v>
      </c>
    </row>
    <row r="1621" spans="1:6" x14ac:dyDescent="0.3">
      <c r="A1621">
        <v>1620</v>
      </c>
      <c r="B1621" t="s">
        <v>4228</v>
      </c>
      <c r="C1621" t="s">
        <v>4229</v>
      </c>
      <c r="D1621" t="s">
        <v>4229</v>
      </c>
      <c r="E1621">
        <v>10094.374949302201</v>
      </c>
      <c r="F1621">
        <v>1553403.3685802901</v>
      </c>
    </row>
    <row r="1622" spans="1:6" x14ac:dyDescent="0.3">
      <c r="A1622">
        <v>1621</v>
      </c>
      <c r="B1622" t="s">
        <v>4230</v>
      </c>
      <c r="C1622" t="s">
        <v>4231</v>
      </c>
      <c r="D1622" t="s">
        <v>4231</v>
      </c>
      <c r="E1622">
        <v>8126.4798976409302</v>
      </c>
      <c r="F1622">
        <v>1617447.32976449</v>
      </c>
    </row>
    <row r="1623" spans="1:6" x14ac:dyDescent="0.3">
      <c r="A1623">
        <v>1622</v>
      </c>
      <c r="B1623" t="s">
        <v>4232</v>
      </c>
      <c r="C1623" t="s">
        <v>4233</v>
      </c>
      <c r="D1623" t="s">
        <v>4233</v>
      </c>
      <c r="E1623">
        <v>7197.1857473705204</v>
      </c>
      <c r="F1623">
        <v>1395394.5878475399</v>
      </c>
    </row>
    <row r="1624" spans="1:6" x14ac:dyDescent="0.3">
      <c r="A1624">
        <v>1623</v>
      </c>
      <c r="B1624" t="s">
        <v>4234</v>
      </c>
      <c r="C1624" t="s">
        <v>4235</v>
      </c>
      <c r="D1624" t="s">
        <v>4235</v>
      </c>
      <c r="E1624">
        <v>8829.0144208729598</v>
      </c>
      <c r="F1624">
        <v>1253427.00631809</v>
      </c>
    </row>
    <row r="1625" spans="1:6" x14ac:dyDescent="0.3">
      <c r="A1625">
        <v>1624</v>
      </c>
      <c r="B1625" t="s">
        <v>4236</v>
      </c>
      <c r="C1625" t="s">
        <v>4237</v>
      </c>
      <c r="D1625" t="s">
        <v>4237</v>
      </c>
      <c r="E1625">
        <v>20109.1364742886</v>
      </c>
      <c r="F1625">
        <v>6530716.8142799102</v>
      </c>
    </row>
    <row r="1626" spans="1:6" x14ac:dyDescent="0.3">
      <c r="A1626">
        <v>1625</v>
      </c>
      <c r="B1626" t="s">
        <v>4238</v>
      </c>
      <c r="C1626" t="s">
        <v>4239</v>
      </c>
      <c r="D1626" t="s">
        <v>4239</v>
      </c>
      <c r="E1626">
        <v>10952.562454150901</v>
      </c>
      <c r="F1626">
        <v>2151720.13730436</v>
      </c>
    </row>
    <row r="1627" spans="1:6" x14ac:dyDescent="0.3">
      <c r="A1627">
        <v>1626</v>
      </c>
      <c r="B1627" t="s">
        <v>4240</v>
      </c>
      <c r="C1627" t="s">
        <v>4241</v>
      </c>
      <c r="D1627" t="s">
        <v>4241</v>
      </c>
      <c r="E1627">
        <v>6810.4904347981001</v>
      </c>
      <c r="F1627">
        <v>1396792.40746424</v>
      </c>
    </row>
    <row r="1628" spans="1:6" x14ac:dyDescent="0.3">
      <c r="A1628">
        <v>1627</v>
      </c>
      <c r="B1628" t="s">
        <v>4242</v>
      </c>
      <c r="C1628" t="s">
        <v>4243</v>
      </c>
      <c r="D1628" t="s">
        <v>4243</v>
      </c>
      <c r="E1628">
        <v>7030.7842055344699</v>
      </c>
      <c r="F1628">
        <v>1425911.21092259</v>
      </c>
    </row>
    <row r="1629" spans="1:6" x14ac:dyDescent="0.3">
      <c r="A1629">
        <v>1628</v>
      </c>
      <c r="B1629" t="s">
        <v>4244</v>
      </c>
      <c r="C1629" t="s">
        <v>4245</v>
      </c>
      <c r="D1629" t="s">
        <v>4245</v>
      </c>
      <c r="E1629">
        <v>10899.0821186755</v>
      </c>
      <c r="F1629">
        <v>1978784.2380522599</v>
      </c>
    </row>
    <row r="1630" spans="1:6" x14ac:dyDescent="0.3">
      <c r="A1630">
        <v>1629</v>
      </c>
      <c r="B1630" t="s">
        <v>4246</v>
      </c>
      <c r="C1630" t="s">
        <v>4247</v>
      </c>
      <c r="D1630" t="s">
        <v>4247</v>
      </c>
      <c r="E1630">
        <v>7110.2712381340398</v>
      </c>
      <c r="F1630">
        <v>1770704.6754274301</v>
      </c>
    </row>
    <row r="1631" spans="1:6" x14ac:dyDescent="0.3">
      <c r="A1631">
        <v>1630</v>
      </c>
      <c r="B1631" t="s">
        <v>4248</v>
      </c>
      <c r="C1631" t="s">
        <v>4249</v>
      </c>
      <c r="D1631" t="s">
        <v>4249</v>
      </c>
      <c r="E1631">
        <v>8643.1800172538697</v>
      </c>
      <c r="F1631">
        <v>2284873.5256597302</v>
      </c>
    </row>
    <row r="1632" spans="1:6" x14ac:dyDescent="0.3">
      <c r="A1632">
        <v>1631</v>
      </c>
      <c r="B1632" t="s">
        <v>4250</v>
      </c>
      <c r="C1632" t="s">
        <v>4251</v>
      </c>
      <c r="D1632" t="s">
        <v>4251</v>
      </c>
      <c r="E1632">
        <v>15649.978216527999</v>
      </c>
      <c r="F1632">
        <v>4853773.7512462204</v>
      </c>
    </row>
    <row r="1633" spans="1:6" x14ac:dyDescent="0.3">
      <c r="A1633">
        <v>1632</v>
      </c>
      <c r="B1633" t="s">
        <v>4252</v>
      </c>
      <c r="C1633" t="s">
        <v>4253</v>
      </c>
      <c r="D1633" t="s">
        <v>4253</v>
      </c>
      <c r="E1633">
        <v>14940.2358833736</v>
      </c>
      <c r="F1633">
        <v>2861901.9318906199</v>
      </c>
    </row>
    <row r="1634" spans="1:6" x14ac:dyDescent="0.3">
      <c r="A1634">
        <v>1633</v>
      </c>
      <c r="B1634" t="s">
        <v>4254</v>
      </c>
      <c r="C1634" t="s">
        <v>4255</v>
      </c>
      <c r="D1634" t="s">
        <v>4255</v>
      </c>
      <c r="E1634">
        <v>9422.1740658966701</v>
      </c>
      <c r="F1634">
        <v>3313557.6735515599</v>
      </c>
    </row>
    <row r="1635" spans="1:6" x14ac:dyDescent="0.3">
      <c r="A1635">
        <v>1634</v>
      </c>
      <c r="B1635" t="s">
        <v>4256</v>
      </c>
      <c r="C1635" t="s">
        <v>4257</v>
      </c>
      <c r="D1635" t="s">
        <v>4257</v>
      </c>
      <c r="E1635">
        <v>24485.816640136301</v>
      </c>
      <c r="F1635">
        <v>14236077.5412197</v>
      </c>
    </row>
    <row r="1636" spans="1:6" x14ac:dyDescent="0.3">
      <c r="A1636">
        <v>1635</v>
      </c>
      <c r="B1636" t="s">
        <v>4258</v>
      </c>
      <c r="C1636" t="s">
        <v>4259</v>
      </c>
      <c r="D1636" t="s">
        <v>4259</v>
      </c>
      <c r="E1636">
        <v>7463.5287909425397</v>
      </c>
      <c r="F1636">
        <v>1249896.0654480001</v>
      </c>
    </row>
    <row r="1637" spans="1:6" x14ac:dyDescent="0.3">
      <c r="A1637">
        <v>1636</v>
      </c>
      <c r="B1637" t="s">
        <v>4260</v>
      </c>
      <c r="C1637" t="s">
        <v>4261</v>
      </c>
      <c r="D1637" t="s">
        <v>4261</v>
      </c>
      <c r="E1637">
        <v>6122.8652098756502</v>
      </c>
      <c r="F1637">
        <v>1343444.59889553</v>
      </c>
    </row>
    <row r="1638" spans="1:6" x14ac:dyDescent="0.3">
      <c r="A1638">
        <v>1637</v>
      </c>
      <c r="B1638" t="s">
        <v>4262</v>
      </c>
      <c r="C1638" t="s">
        <v>4263</v>
      </c>
      <c r="D1638" t="s">
        <v>4263</v>
      </c>
      <c r="E1638">
        <v>13752.8370415719</v>
      </c>
      <c r="F1638">
        <v>2780033.0995311402</v>
      </c>
    </row>
    <row r="1639" spans="1:6" x14ac:dyDescent="0.3">
      <c r="A1639">
        <v>1638</v>
      </c>
      <c r="B1639" t="s">
        <v>4264</v>
      </c>
      <c r="C1639" t="s">
        <v>4265</v>
      </c>
      <c r="D1639" t="s">
        <v>4265</v>
      </c>
      <c r="E1639">
        <v>16726.943993051202</v>
      </c>
      <c r="F1639">
        <v>8024478.8985784696</v>
      </c>
    </row>
    <row r="1640" spans="1:6" x14ac:dyDescent="0.3">
      <c r="A1640">
        <v>1639</v>
      </c>
      <c r="B1640" t="s">
        <v>4266</v>
      </c>
      <c r="C1640" t="s">
        <v>4267</v>
      </c>
      <c r="D1640" t="s">
        <v>4267</v>
      </c>
      <c r="E1640">
        <v>21927.494023166098</v>
      </c>
      <c r="F1640">
        <v>12989418.076930899</v>
      </c>
    </row>
    <row r="1641" spans="1:6" x14ac:dyDescent="0.3">
      <c r="A1641">
        <v>1640</v>
      </c>
      <c r="B1641" t="s">
        <v>4268</v>
      </c>
      <c r="C1641" t="s">
        <v>4269</v>
      </c>
      <c r="D1641" t="s">
        <v>4269</v>
      </c>
      <c r="E1641">
        <v>16798.3017225199</v>
      </c>
      <c r="F1641">
        <v>3708716.8557675201</v>
      </c>
    </row>
    <row r="1642" spans="1:6" x14ac:dyDescent="0.3">
      <c r="A1642">
        <v>1641</v>
      </c>
      <c r="B1642" t="s">
        <v>4270</v>
      </c>
      <c r="C1642" t="s">
        <v>4271</v>
      </c>
      <c r="D1642" t="s">
        <v>4271</v>
      </c>
      <c r="E1642">
        <v>7992.5431331645996</v>
      </c>
      <c r="F1642">
        <v>1826104.28256913</v>
      </c>
    </row>
    <row r="1643" spans="1:6" x14ac:dyDescent="0.3">
      <c r="A1643">
        <v>1642</v>
      </c>
      <c r="B1643" t="s">
        <v>4272</v>
      </c>
      <c r="C1643" t="s">
        <v>4273</v>
      </c>
      <c r="D1643" t="s">
        <v>4273</v>
      </c>
      <c r="E1643">
        <v>22153.326022090401</v>
      </c>
      <c r="F1643">
        <v>5622926.2346066097</v>
      </c>
    </row>
    <row r="1644" spans="1:6" x14ac:dyDescent="0.3">
      <c r="A1644">
        <v>1643</v>
      </c>
      <c r="B1644" t="s">
        <v>4274</v>
      </c>
      <c r="C1644" t="s">
        <v>4275</v>
      </c>
      <c r="D1644" t="s">
        <v>4275</v>
      </c>
      <c r="E1644">
        <v>27055.304782269399</v>
      </c>
      <c r="F1644">
        <v>4936539.62967618</v>
      </c>
    </row>
    <row r="1645" spans="1:6" x14ac:dyDescent="0.3">
      <c r="A1645">
        <v>1644</v>
      </c>
      <c r="B1645" t="s">
        <v>4276</v>
      </c>
      <c r="C1645" t="s">
        <v>4277</v>
      </c>
      <c r="D1645" t="s">
        <v>4277</v>
      </c>
      <c r="E1645">
        <v>7095.9443551283503</v>
      </c>
      <c r="F1645">
        <v>1136927.18191893</v>
      </c>
    </row>
    <row r="1646" spans="1:6" x14ac:dyDescent="0.3">
      <c r="A1646">
        <v>1645</v>
      </c>
      <c r="B1646" t="s">
        <v>4278</v>
      </c>
      <c r="C1646" t="s">
        <v>4279</v>
      </c>
      <c r="D1646" t="s">
        <v>4279</v>
      </c>
      <c r="E1646">
        <v>10834.5691294756</v>
      </c>
      <c r="F1646">
        <v>3657280.9993154299</v>
      </c>
    </row>
    <row r="1647" spans="1:6" x14ac:dyDescent="0.3">
      <c r="A1647">
        <v>1646</v>
      </c>
      <c r="B1647" t="s">
        <v>4280</v>
      </c>
      <c r="C1647" t="s">
        <v>4281</v>
      </c>
      <c r="D1647" t="s">
        <v>4281</v>
      </c>
      <c r="E1647">
        <v>5787.7578602234598</v>
      </c>
      <c r="F1647">
        <v>1453433.78821719</v>
      </c>
    </row>
    <row r="1648" spans="1:6" x14ac:dyDescent="0.3">
      <c r="A1648">
        <v>1647</v>
      </c>
      <c r="B1648" t="s">
        <v>4282</v>
      </c>
      <c r="C1648" t="s">
        <v>4283</v>
      </c>
      <c r="D1648" t="s">
        <v>4283</v>
      </c>
      <c r="E1648">
        <v>7149.9434232284802</v>
      </c>
      <c r="F1648">
        <v>1188896.02025551</v>
      </c>
    </row>
    <row r="1649" spans="1:6" x14ac:dyDescent="0.3">
      <c r="A1649">
        <v>1648</v>
      </c>
      <c r="B1649" t="s">
        <v>4284</v>
      </c>
      <c r="C1649" t="s">
        <v>4285</v>
      </c>
      <c r="D1649" t="s">
        <v>4285</v>
      </c>
      <c r="E1649">
        <v>8969.6317661235098</v>
      </c>
      <c r="F1649">
        <v>1085883.43534332</v>
      </c>
    </row>
    <row r="1650" spans="1:6" x14ac:dyDescent="0.3">
      <c r="A1650">
        <v>1649</v>
      </c>
      <c r="B1650" t="s">
        <v>4286</v>
      </c>
      <c r="C1650" t="s">
        <v>4287</v>
      </c>
      <c r="D1650" t="s">
        <v>4287</v>
      </c>
      <c r="E1650">
        <v>8764.1913044602898</v>
      </c>
      <c r="F1650">
        <v>2383298.0672242502</v>
      </c>
    </row>
    <row r="1651" spans="1:6" x14ac:dyDescent="0.3">
      <c r="A1651">
        <v>1650</v>
      </c>
      <c r="B1651" t="s">
        <v>4288</v>
      </c>
      <c r="C1651" t="s">
        <v>4289</v>
      </c>
      <c r="D1651" t="s">
        <v>4289</v>
      </c>
      <c r="E1651">
        <v>10998.617810501601</v>
      </c>
      <c r="F1651">
        <v>3854732.01605976</v>
      </c>
    </row>
    <row r="1652" spans="1:6" x14ac:dyDescent="0.3">
      <c r="A1652">
        <v>1651</v>
      </c>
      <c r="B1652" t="s">
        <v>4290</v>
      </c>
      <c r="C1652" t="s">
        <v>4291</v>
      </c>
      <c r="D1652" t="s">
        <v>4291</v>
      </c>
      <c r="E1652">
        <v>11040.1873695099</v>
      </c>
      <c r="F1652">
        <v>2277811.8659389699</v>
      </c>
    </row>
    <row r="1653" spans="1:6" x14ac:dyDescent="0.3">
      <c r="A1653">
        <v>1652</v>
      </c>
      <c r="B1653" t="s">
        <v>4292</v>
      </c>
      <c r="C1653" t="s">
        <v>4293</v>
      </c>
      <c r="D1653" t="s">
        <v>4293</v>
      </c>
      <c r="E1653">
        <v>6622.6593976459699</v>
      </c>
      <c r="F1653">
        <v>1432500.99407062</v>
      </c>
    </row>
    <row r="1654" spans="1:6" x14ac:dyDescent="0.3">
      <c r="A1654">
        <v>1653</v>
      </c>
      <c r="B1654" t="s">
        <v>4294</v>
      </c>
      <c r="C1654" t="s">
        <v>4295</v>
      </c>
      <c r="D1654" t="s">
        <v>4295</v>
      </c>
      <c r="E1654">
        <v>8743.2772237477093</v>
      </c>
      <c r="F1654">
        <v>1975183.7662873</v>
      </c>
    </row>
    <row r="1655" spans="1:6" x14ac:dyDescent="0.3">
      <c r="A1655">
        <v>1654</v>
      </c>
      <c r="B1655" t="s">
        <v>4296</v>
      </c>
      <c r="C1655" t="s">
        <v>4297</v>
      </c>
      <c r="D1655" t="s">
        <v>4297</v>
      </c>
      <c r="E1655">
        <v>10195.670954482899</v>
      </c>
      <c r="F1655">
        <v>2115783.4835795499</v>
      </c>
    </row>
    <row r="1656" spans="1:6" x14ac:dyDescent="0.3">
      <c r="A1656">
        <v>1655</v>
      </c>
      <c r="B1656" t="s">
        <v>4298</v>
      </c>
      <c r="C1656" t="s">
        <v>4299</v>
      </c>
      <c r="D1656" t="s">
        <v>4299</v>
      </c>
      <c r="E1656">
        <v>33024.205830735198</v>
      </c>
      <c r="F1656">
        <v>16545963.938279301</v>
      </c>
    </row>
    <row r="1657" spans="1:6" x14ac:dyDescent="0.3">
      <c r="A1657">
        <v>1656</v>
      </c>
      <c r="B1657" t="s">
        <v>4300</v>
      </c>
      <c r="C1657" t="s">
        <v>4301</v>
      </c>
      <c r="D1657" t="s">
        <v>4301</v>
      </c>
      <c r="E1657">
        <v>6753.60976164568</v>
      </c>
      <c r="F1657">
        <v>1550168.75798338</v>
      </c>
    </row>
    <row r="1658" spans="1:6" x14ac:dyDescent="0.3">
      <c r="A1658">
        <v>1657</v>
      </c>
      <c r="B1658" t="s">
        <v>4302</v>
      </c>
      <c r="C1658" t="s">
        <v>4303</v>
      </c>
      <c r="D1658" t="s">
        <v>4303</v>
      </c>
      <c r="E1658">
        <v>11156.5758617271</v>
      </c>
      <c r="F1658">
        <v>1929185.8242824599</v>
      </c>
    </row>
    <row r="1659" spans="1:6" x14ac:dyDescent="0.3">
      <c r="A1659">
        <v>1658</v>
      </c>
      <c r="B1659" t="s">
        <v>4304</v>
      </c>
      <c r="C1659" t="s">
        <v>4305</v>
      </c>
      <c r="D1659" t="s">
        <v>4305</v>
      </c>
      <c r="E1659">
        <v>18838.9879138941</v>
      </c>
      <c r="F1659">
        <v>10075841.347571</v>
      </c>
    </row>
    <row r="1660" spans="1:6" x14ac:dyDescent="0.3">
      <c r="A1660">
        <v>1659</v>
      </c>
      <c r="B1660" t="s">
        <v>4306</v>
      </c>
      <c r="C1660" t="s">
        <v>4307</v>
      </c>
      <c r="D1660" t="s">
        <v>4307</v>
      </c>
      <c r="E1660">
        <v>7501.4634729140098</v>
      </c>
      <c r="F1660">
        <v>1528091.35956713</v>
      </c>
    </row>
    <row r="1661" spans="1:6" x14ac:dyDescent="0.3">
      <c r="A1661">
        <v>1660</v>
      </c>
      <c r="B1661" t="s">
        <v>4308</v>
      </c>
      <c r="C1661" t="s">
        <v>4309</v>
      </c>
      <c r="D1661" t="s">
        <v>4309</v>
      </c>
      <c r="E1661">
        <v>28414.287414738701</v>
      </c>
      <c r="F1661">
        <v>19171360.634742599</v>
      </c>
    </row>
    <row r="1662" spans="1:6" x14ac:dyDescent="0.3">
      <c r="A1662">
        <v>1661</v>
      </c>
      <c r="B1662" t="s">
        <v>4310</v>
      </c>
      <c r="C1662" t="s">
        <v>4311</v>
      </c>
      <c r="D1662" t="s">
        <v>4311</v>
      </c>
      <c r="E1662">
        <v>29063.2381793274</v>
      </c>
      <c r="F1662">
        <v>24624182.788497899</v>
      </c>
    </row>
    <row r="1663" spans="1:6" x14ac:dyDescent="0.3">
      <c r="A1663">
        <v>1662</v>
      </c>
      <c r="B1663" t="s">
        <v>4312</v>
      </c>
      <c r="C1663" t="s">
        <v>4313</v>
      </c>
      <c r="D1663" t="s">
        <v>4313</v>
      </c>
      <c r="E1663">
        <v>9725.9708521117209</v>
      </c>
      <c r="F1663">
        <v>3816880.2320849798</v>
      </c>
    </row>
    <row r="1664" spans="1:6" x14ac:dyDescent="0.3">
      <c r="A1664">
        <v>1663</v>
      </c>
      <c r="B1664" t="s">
        <v>4314</v>
      </c>
      <c r="C1664" t="s">
        <v>4315</v>
      </c>
      <c r="D1664" t="s">
        <v>4315</v>
      </c>
      <c r="E1664">
        <v>28260.128695424701</v>
      </c>
      <c r="F1664">
        <v>21780866.1413908</v>
      </c>
    </row>
    <row r="1665" spans="1:6" x14ac:dyDescent="0.3">
      <c r="A1665">
        <v>1664</v>
      </c>
      <c r="B1665" t="s">
        <v>4316</v>
      </c>
      <c r="C1665" t="s">
        <v>4317</v>
      </c>
      <c r="D1665" t="s">
        <v>4317</v>
      </c>
      <c r="E1665">
        <v>14297.063408215099</v>
      </c>
      <c r="F1665">
        <v>8071010.0429329704</v>
      </c>
    </row>
    <row r="1666" spans="1:6" x14ac:dyDescent="0.3">
      <c r="A1666">
        <v>1665</v>
      </c>
      <c r="B1666" t="s">
        <v>4318</v>
      </c>
      <c r="C1666" t="s">
        <v>4319</v>
      </c>
      <c r="D1666" t="s">
        <v>4319</v>
      </c>
      <c r="E1666">
        <v>6146.2710886362602</v>
      </c>
      <c r="F1666">
        <v>1988545.75701136</v>
      </c>
    </row>
    <row r="1667" spans="1:6" x14ac:dyDescent="0.3">
      <c r="A1667">
        <v>1666</v>
      </c>
      <c r="B1667" t="s">
        <v>4320</v>
      </c>
      <c r="C1667" t="s">
        <v>4321</v>
      </c>
      <c r="D1667" t="s">
        <v>4321</v>
      </c>
      <c r="E1667">
        <v>26147.6526654921</v>
      </c>
      <c r="F1667">
        <v>17857474.377553899</v>
      </c>
    </row>
    <row r="1668" spans="1:6" x14ac:dyDescent="0.3">
      <c r="A1668">
        <v>1667</v>
      </c>
      <c r="B1668" t="s">
        <v>4322</v>
      </c>
      <c r="C1668" t="s">
        <v>4323</v>
      </c>
      <c r="D1668" t="s">
        <v>4323</v>
      </c>
      <c r="E1668">
        <v>10144.752086774501</v>
      </c>
      <c r="F1668">
        <v>2060329.5743577899</v>
      </c>
    </row>
    <row r="1669" spans="1:6" x14ac:dyDescent="0.3">
      <c r="A1669">
        <v>1668</v>
      </c>
      <c r="B1669" t="s">
        <v>4324</v>
      </c>
      <c r="C1669" t="s">
        <v>4325</v>
      </c>
      <c r="D1669" t="s">
        <v>4325</v>
      </c>
      <c r="E1669">
        <v>12643.3947977152</v>
      </c>
      <c r="F1669">
        <v>2380428.34690911</v>
      </c>
    </row>
    <row r="1670" spans="1:6" x14ac:dyDescent="0.3">
      <c r="A1670">
        <v>1669</v>
      </c>
      <c r="B1670" t="s">
        <v>4326</v>
      </c>
      <c r="C1670" t="s">
        <v>4327</v>
      </c>
      <c r="D1670" t="s">
        <v>4327</v>
      </c>
      <c r="E1670">
        <v>12158.3839801631</v>
      </c>
      <c r="F1670">
        <v>3003542.4102342702</v>
      </c>
    </row>
    <row r="1671" spans="1:6" x14ac:dyDescent="0.3">
      <c r="A1671">
        <v>1670</v>
      </c>
      <c r="B1671" t="s">
        <v>4328</v>
      </c>
      <c r="C1671" t="s">
        <v>4329</v>
      </c>
      <c r="D1671" t="s">
        <v>4329</v>
      </c>
      <c r="E1671">
        <v>11670.839384473</v>
      </c>
      <c r="F1671">
        <v>3481408.95303501</v>
      </c>
    </row>
    <row r="1672" spans="1:6" x14ac:dyDescent="0.3">
      <c r="A1672">
        <v>1671</v>
      </c>
      <c r="B1672" t="s">
        <v>4330</v>
      </c>
      <c r="C1672" t="s">
        <v>4331</v>
      </c>
      <c r="D1672" t="s">
        <v>4331</v>
      </c>
      <c r="E1672">
        <v>6447.0376533830104</v>
      </c>
      <c r="F1672">
        <v>1315346.9679365701</v>
      </c>
    </row>
    <row r="1673" spans="1:6" x14ac:dyDescent="0.3">
      <c r="A1673">
        <v>1672</v>
      </c>
      <c r="B1673" t="s">
        <v>4332</v>
      </c>
      <c r="C1673" t="s">
        <v>4333</v>
      </c>
      <c r="D1673" t="s">
        <v>4333</v>
      </c>
      <c r="E1673">
        <v>9472.34726625439</v>
      </c>
      <c r="F1673">
        <v>1985490.2256169701</v>
      </c>
    </row>
    <row r="1674" spans="1:6" x14ac:dyDescent="0.3">
      <c r="A1674">
        <v>1673</v>
      </c>
      <c r="B1674" t="s">
        <v>4334</v>
      </c>
      <c r="C1674" t="s">
        <v>4335</v>
      </c>
      <c r="D1674" t="s">
        <v>4335</v>
      </c>
      <c r="E1674">
        <v>6643.2825468782303</v>
      </c>
      <c r="F1674">
        <v>1319060.6252814799</v>
      </c>
    </row>
    <row r="1675" spans="1:6" x14ac:dyDescent="0.3">
      <c r="A1675">
        <v>1674</v>
      </c>
      <c r="B1675" t="s">
        <v>4336</v>
      </c>
      <c r="C1675" t="s">
        <v>4337</v>
      </c>
      <c r="D1675" t="s">
        <v>4337</v>
      </c>
      <c r="E1675">
        <v>16647.535254041701</v>
      </c>
      <c r="F1675">
        <v>9602851.2844738401</v>
      </c>
    </row>
    <row r="1676" spans="1:6" x14ac:dyDescent="0.3">
      <c r="A1676">
        <v>1675</v>
      </c>
      <c r="B1676" t="s">
        <v>4338</v>
      </c>
      <c r="C1676" t="s">
        <v>4339</v>
      </c>
      <c r="D1676" t="s">
        <v>4339</v>
      </c>
      <c r="E1676">
        <v>7566.8373962125497</v>
      </c>
      <c r="F1676">
        <v>2125892.2038451899</v>
      </c>
    </row>
    <row r="1677" spans="1:6" x14ac:dyDescent="0.3">
      <c r="A1677">
        <v>1676</v>
      </c>
      <c r="B1677" t="s">
        <v>4340</v>
      </c>
      <c r="C1677" t="s">
        <v>4341</v>
      </c>
      <c r="D1677" t="s">
        <v>4341</v>
      </c>
      <c r="E1677">
        <v>7081.3962999627101</v>
      </c>
      <c r="F1677">
        <v>1324727.7730483301</v>
      </c>
    </row>
    <row r="1678" spans="1:6" x14ac:dyDescent="0.3">
      <c r="A1678">
        <v>1677</v>
      </c>
      <c r="B1678" t="s">
        <v>4342</v>
      </c>
      <c r="C1678" t="s">
        <v>4343</v>
      </c>
      <c r="D1678" t="s">
        <v>4343</v>
      </c>
      <c r="E1678">
        <v>7129.5075792763</v>
      </c>
      <c r="F1678">
        <v>1232036.6364422401</v>
      </c>
    </row>
    <row r="1679" spans="1:6" x14ac:dyDescent="0.3">
      <c r="A1679">
        <v>1678</v>
      </c>
      <c r="B1679" t="s">
        <v>4344</v>
      </c>
      <c r="C1679" t="s">
        <v>4345</v>
      </c>
      <c r="D1679" t="s">
        <v>4345</v>
      </c>
      <c r="E1679">
        <v>7916.9179288432597</v>
      </c>
      <c r="F1679">
        <v>1068696.8458539101</v>
      </c>
    </row>
    <row r="1680" spans="1:6" x14ac:dyDescent="0.3">
      <c r="A1680">
        <v>1679</v>
      </c>
      <c r="B1680" t="s">
        <v>4346</v>
      </c>
      <c r="C1680" t="s">
        <v>4347</v>
      </c>
      <c r="D1680" t="s">
        <v>4347</v>
      </c>
      <c r="E1680">
        <v>7639.6062649421901</v>
      </c>
      <c r="F1680">
        <v>2428720.12969709</v>
      </c>
    </row>
    <row r="1681" spans="1:6" x14ac:dyDescent="0.3">
      <c r="A1681">
        <v>1680</v>
      </c>
      <c r="B1681" t="s">
        <v>4348</v>
      </c>
      <c r="C1681" t="s">
        <v>4349</v>
      </c>
      <c r="D1681" t="s">
        <v>4349</v>
      </c>
      <c r="E1681">
        <v>10280.8980021155</v>
      </c>
      <c r="F1681">
        <v>2123346.5329654301</v>
      </c>
    </row>
    <row r="1682" spans="1:6" x14ac:dyDescent="0.3">
      <c r="A1682">
        <v>1681</v>
      </c>
      <c r="B1682" t="s">
        <v>4350</v>
      </c>
      <c r="C1682" t="s">
        <v>4351</v>
      </c>
      <c r="D1682" t="s">
        <v>4351</v>
      </c>
      <c r="E1682">
        <v>10077.4647605667</v>
      </c>
      <c r="F1682">
        <v>3866157.13807132</v>
      </c>
    </row>
    <row r="1683" spans="1:6" x14ac:dyDescent="0.3">
      <c r="A1683">
        <v>1682</v>
      </c>
      <c r="B1683" t="s">
        <v>4352</v>
      </c>
      <c r="C1683" t="s">
        <v>4353</v>
      </c>
      <c r="D1683" t="s">
        <v>4353</v>
      </c>
      <c r="E1683">
        <v>8567.2527852013009</v>
      </c>
      <c r="F1683">
        <v>1643285.1168152599</v>
      </c>
    </row>
    <row r="1684" spans="1:6" x14ac:dyDescent="0.3">
      <c r="A1684">
        <v>1683</v>
      </c>
      <c r="B1684" t="s">
        <v>4354</v>
      </c>
      <c r="C1684" t="s">
        <v>4355</v>
      </c>
      <c r="D1684" t="s">
        <v>4355</v>
      </c>
      <c r="E1684">
        <v>8082.0392053283404</v>
      </c>
      <c r="F1684">
        <v>1875931.15858034</v>
      </c>
    </row>
    <row r="1685" spans="1:6" x14ac:dyDescent="0.3">
      <c r="A1685">
        <v>1684</v>
      </c>
      <c r="B1685" t="s">
        <v>4356</v>
      </c>
      <c r="C1685" t="s">
        <v>4357</v>
      </c>
      <c r="D1685" t="s">
        <v>4357</v>
      </c>
      <c r="E1685">
        <v>14246.6029800038</v>
      </c>
      <c r="F1685">
        <v>5023736.1691766996</v>
      </c>
    </row>
    <row r="1686" spans="1:6" x14ac:dyDescent="0.3">
      <c r="A1686">
        <v>1685</v>
      </c>
      <c r="B1686" t="s">
        <v>4358</v>
      </c>
      <c r="C1686" t="s">
        <v>4359</v>
      </c>
      <c r="D1686" t="s">
        <v>4359</v>
      </c>
      <c r="E1686">
        <v>6692.0574668885902</v>
      </c>
      <c r="F1686">
        <v>2051603.8152715999</v>
      </c>
    </row>
    <row r="1687" spans="1:6" x14ac:dyDescent="0.3">
      <c r="A1687">
        <v>1686</v>
      </c>
      <c r="B1687" t="s">
        <v>4360</v>
      </c>
      <c r="C1687" t="s">
        <v>4361</v>
      </c>
      <c r="D1687" t="s">
        <v>4361</v>
      </c>
      <c r="E1687">
        <v>14816.403056768</v>
      </c>
      <c r="F1687">
        <v>3270992.9050490102</v>
      </c>
    </row>
    <row r="1688" spans="1:6" x14ac:dyDescent="0.3">
      <c r="A1688">
        <v>1687</v>
      </c>
      <c r="B1688" t="s">
        <v>4362</v>
      </c>
      <c r="C1688" t="s">
        <v>4363</v>
      </c>
      <c r="D1688" t="s">
        <v>4363</v>
      </c>
      <c r="E1688">
        <v>8134.2120020733701</v>
      </c>
      <c r="F1688">
        <v>2036448.05543207</v>
      </c>
    </row>
    <row r="1689" spans="1:6" x14ac:dyDescent="0.3">
      <c r="A1689">
        <v>1688</v>
      </c>
      <c r="B1689" t="s">
        <v>4364</v>
      </c>
      <c r="C1689" t="s">
        <v>4365</v>
      </c>
      <c r="D1689" t="s">
        <v>4365</v>
      </c>
      <c r="E1689">
        <v>7906.2927209566296</v>
      </c>
      <c r="F1689">
        <v>1071125.14409924</v>
      </c>
    </row>
    <row r="1690" spans="1:6" x14ac:dyDescent="0.3">
      <c r="A1690">
        <v>1689</v>
      </c>
      <c r="B1690" t="s">
        <v>4366</v>
      </c>
      <c r="C1690" t="s">
        <v>4367</v>
      </c>
      <c r="D1690" t="s">
        <v>4367</v>
      </c>
      <c r="E1690">
        <v>10308.014108118199</v>
      </c>
      <c r="F1690">
        <v>2700424.10860581</v>
      </c>
    </row>
    <row r="1691" spans="1:6" x14ac:dyDescent="0.3">
      <c r="A1691">
        <v>1690</v>
      </c>
      <c r="B1691" t="s">
        <v>4368</v>
      </c>
      <c r="C1691" t="s">
        <v>4369</v>
      </c>
      <c r="D1691" t="s">
        <v>4369</v>
      </c>
      <c r="E1691">
        <v>8122.1570538064298</v>
      </c>
      <c r="F1691">
        <v>1832366.0339633599</v>
      </c>
    </row>
    <row r="1692" spans="1:6" x14ac:dyDescent="0.3">
      <c r="A1692">
        <v>1691</v>
      </c>
      <c r="B1692" t="s">
        <v>4370</v>
      </c>
      <c r="C1692" t="s">
        <v>4371</v>
      </c>
      <c r="D1692" t="s">
        <v>4371</v>
      </c>
      <c r="E1692">
        <v>12113.0746589134</v>
      </c>
      <c r="F1692">
        <v>6026482.3672947604</v>
      </c>
    </row>
    <row r="1693" spans="1:6" x14ac:dyDescent="0.3">
      <c r="A1693">
        <v>1692</v>
      </c>
      <c r="B1693" t="s">
        <v>4372</v>
      </c>
      <c r="C1693" t="s">
        <v>4373</v>
      </c>
      <c r="D1693" t="s">
        <v>4373</v>
      </c>
      <c r="E1693">
        <v>14665.432514837399</v>
      </c>
      <c r="F1693">
        <v>4873549.6580288103</v>
      </c>
    </row>
    <row r="1694" spans="1:6" x14ac:dyDescent="0.3">
      <c r="A1694">
        <v>1693</v>
      </c>
      <c r="B1694" t="s">
        <v>4374</v>
      </c>
      <c r="C1694" t="s">
        <v>4375</v>
      </c>
      <c r="D1694" t="s">
        <v>4375</v>
      </c>
      <c r="E1694">
        <v>5934.4750164612296</v>
      </c>
      <c r="F1694">
        <v>1184016.84597244</v>
      </c>
    </row>
    <row r="1695" spans="1:6" x14ac:dyDescent="0.3">
      <c r="A1695">
        <v>1694</v>
      </c>
      <c r="B1695" t="s">
        <v>4376</v>
      </c>
      <c r="C1695" t="s">
        <v>4377</v>
      </c>
      <c r="D1695" t="s">
        <v>4377</v>
      </c>
      <c r="E1695">
        <v>13971.744923115501</v>
      </c>
      <c r="F1695">
        <v>7250297.3998101102</v>
      </c>
    </row>
    <row r="1696" spans="1:6" x14ac:dyDescent="0.3">
      <c r="A1696">
        <v>1695</v>
      </c>
      <c r="B1696" t="s">
        <v>4378</v>
      </c>
      <c r="C1696" t="s">
        <v>4379</v>
      </c>
      <c r="D1696" t="s">
        <v>4379</v>
      </c>
      <c r="E1696">
        <v>4912.5118680086198</v>
      </c>
      <c r="F1696">
        <v>1147983.8480091901</v>
      </c>
    </row>
    <row r="1697" spans="1:6" x14ac:dyDescent="0.3">
      <c r="A1697">
        <v>1696</v>
      </c>
      <c r="B1697" t="s">
        <v>4380</v>
      </c>
      <c r="C1697" t="s">
        <v>4381</v>
      </c>
      <c r="D1697" t="s">
        <v>4381</v>
      </c>
      <c r="E1697">
        <v>5762.4711798356102</v>
      </c>
      <c r="F1697">
        <v>1286482.87355608</v>
      </c>
    </row>
    <row r="1698" spans="1:6" x14ac:dyDescent="0.3">
      <c r="A1698">
        <v>1697</v>
      </c>
      <c r="B1698" t="s">
        <v>4382</v>
      </c>
      <c r="C1698" t="s">
        <v>4383</v>
      </c>
      <c r="D1698" t="s">
        <v>4383</v>
      </c>
      <c r="E1698">
        <v>17089.021467745399</v>
      </c>
      <c r="F1698">
        <v>7561409.87336706</v>
      </c>
    </row>
    <row r="1699" spans="1:6" x14ac:dyDescent="0.3">
      <c r="A1699">
        <v>1698</v>
      </c>
      <c r="B1699" t="s">
        <v>4384</v>
      </c>
      <c r="C1699" t="s">
        <v>4385</v>
      </c>
      <c r="D1699" t="s">
        <v>4385</v>
      </c>
      <c r="E1699">
        <v>7824.8905039027604</v>
      </c>
      <c r="F1699">
        <v>2366471.1003107899</v>
      </c>
    </row>
    <row r="1700" spans="1:6" x14ac:dyDescent="0.3">
      <c r="A1700">
        <v>1699</v>
      </c>
      <c r="B1700" t="s">
        <v>4386</v>
      </c>
      <c r="C1700" t="s">
        <v>4387</v>
      </c>
      <c r="D1700" t="s">
        <v>4387</v>
      </c>
      <c r="E1700">
        <v>13439.3600867105</v>
      </c>
      <c r="F1700">
        <v>3577824.0299436902</v>
      </c>
    </row>
    <row r="1701" spans="1:6" x14ac:dyDescent="0.3">
      <c r="A1701">
        <v>1700</v>
      </c>
      <c r="B1701" t="s">
        <v>4388</v>
      </c>
      <c r="C1701" t="s">
        <v>4389</v>
      </c>
      <c r="D1701" t="s">
        <v>4389</v>
      </c>
      <c r="E1701">
        <v>6357.4982022737804</v>
      </c>
      <c r="F1701">
        <v>1245665.3622508801</v>
      </c>
    </row>
    <row r="1702" spans="1:6" x14ac:dyDescent="0.3">
      <c r="A1702">
        <v>1701</v>
      </c>
      <c r="B1702" t="s">
        <v>4390</v>
      </c>
      <c r="C1702" t="s">
        <v>4391</v>
      </c>
      <c r="D1702" t="s">
        <v>4391</v>
      </c>
      <c r="E1702">
        <v>9595.0479016953996</v>
      </c>
      <c r="F1702">
        <v>2674693.4422505898</v>
      </c>
    </row>
    <row r="1703" spans="1:6" x14ac:dyDescent="0.3">
      <c r="A1703">
        <v>1702</v>
      </c>
      <c r="B1703" t="s">
        <v>4392</v>
      </c>
      <c r="C1703" t="s">
        <v>4393</v>
      </c>
      <c r="D1703" t="s">
        <v>4393</v>
      </c>
      <c r="E1703">
        <v>8100.2645295327802</v>
      </c>
      <c r="F1703">
        <v>2483581.7818834698</v>
      </c>
    </row>
    <row r="1704" spans="1:6" x14ac:dyDescent="0.3">
      <c r="A1704">
        <v>1703</v>
      </c>
      <c r="B1704" t="s">
        <v>4394</v>
      </c>
      <c r="C1704" t="s">
        <v>4395</v>
      </c>
      <c r="D1704" t="s">
        <v>4395</v>
      </c>
      <c r="E1704">
        <v>9220.2918963164393</v>
      </c>
      <c r="F1704">
        <v>1976714.15032473</v>
      </c>
    </row>
    <row r="1705" spans="1:6" x14ac:dyDescent="0.3">
      <c r="A1705">
        <v>1704</v>
      </c>
      <c r="B1705" t="s">
        <v>4396</v>
      </c>
      <c r="C1705" t="s">
        <v>4397</v>
      </c>
      <c r="D1705" t="s">
        <v>4397</v>
      </c>
      <c r="E1705">
        <v>11054.6005487817</v>
      </c>
      <c r="F1705">
        <v>1561524.9420370499</v>
      </c>
    </row>
    <row r="1706" spans="1:6" x14ac:dyDescent="0.3">
      <c r="A1706">
        <v>1705</v>
      </c>
      <c r="B1706" t="s">
        <v>4398</v>
      </c>
      <c r="C1706" t="s">
        <v>4399</v>
      </c>
      <c r="D1706" t="s">
        <v>4399</v>
      </c>
      <c r="E1706">
        <v>9176.2525302784798</v>
      </c>
      <c r="F1706">
        <v>3163291.3585709399</v>
      </c>
    </row>
    <row r="1707" spans="1:6" x14ac:dyDescent="0.3">
      <c r="A1707">
        <v>1706</v>
      </c>
      <c r="B1707" t="s">
        <v>4400</v>
      </c>
      <c r="C1707" t="s">
        <v>4401</v>
      </c>
      <c r="D1707" t="s">
        <v>4401</v>
      </c>
      <c r="E1707">
        <v>10757.515246828099</v>
      </c>
      <c r="F1707">
        <v>1856961.9288557901</v>
      </c>
    </row>
    <row r="1708" spans="1:6" x14ac:dyDescent="0.3">
      <c r="A1708">
        <v>1707</v>
      </c>
      <c r="B1708" t="s">
        <v>4402</v>
      </c>
      <c r="C1708" t="s">
        <v>4403</v>
      </c>
      <c r="D1708" t="s">
        <v>4403</v>
      </c>
      <c r="E1708">
        <v>7865.9727914572004</v>
      </c>
      <c r="F1708">
        <v>1592972.7533006701</v>
      </c>
    </row>
    <row r="1709" spans="1:6" x14ac:dyDescent="0.3">
      <c r="A1709">
        <v>1708</v>
      </c>
      <c r="B1709" t="s">
        <v>4404</v>
      </c>
      <c r="C1709" t="s">
        <v>4405</v>
      </c>
      <c r="D1709" t="s">
        <v>4405</v>
      </c>
      <c r="E1709">
        <v>15449.6514008621</v>
      </c>
      <c r="F1709">
        <v>5571728.3829801101</v>
      </c>
    </row>
    <row r="1710" spans="1:6" x14ac:dyDescent="0.3">
      <c r="A1710">
        <v>1709</v>
      </c>
      <c r="B1710" t="s">
        <v>4406</v>
      </c>
      <c r="C1710" t="s">
        <v>4407</v>
      </c>
      <c r="D1710" t="s">
        <v>4407</v>
      </c>
      <c r="E1710">
        <v>8664.9162823017796</v>
      </c>
      <c r="F1710">
        <v>3117253.6936810398</v>
      </c>
    </row>
    <row r="1711" spans="1:6" x14ac:dyDescent="0.3">
      <c r="A1711">
        <v>1710</v>
      </c>
      <c r="B1711" t="s">
        <v>4408</v>
      </c>
      <c r="C1711" t="s">
        <v>4409</v>
      </c>
      <c r="D1711" t="s">
        <v>4409</v>
      </c>
      <c r="E1711">
        <v>8618.3664158628108</v>
      </c>
      <c r="F1711">
        <v>1560278.74508016</v>
      </c>
    </row>
    <row r="1712" spans="1:6" x14ac:dyDescent="0.3">
      <c r="A1712">
        <v>1711</v>
      </c>
      <c r="B1712" t="s">
        <v>4410</v>
      </c>
      <c r="C1712" t="s">
        <v>4411</v>
      </c>
      <c r="D1712" t="s">
        <v>4411</v>
      </c>
      <c r="E1712">
        <v>7010.8537238445297</v>
      </c>
      <c r="F1712">
        <v>1638242.5980799899</v>
      </c>
    </row>
    <row r="1713" spans="1:6" x14ac:dyDescent="0.3">
      <c r="A1713">
        <v>1712</v>
      </c>
      <c r="B1713" t="s">
        <v>4412</v>
      </c>
      <c r="C1713" t="s">
        <v>4413</v>
      </c>
      <c r="D1713" t="s">
        <v>4413</v>
      </c>
      <c r="E1713">
        <v>6824.0243599341002</v>
      </c>
      <c r="F1713">
        <v>949985.11580535199</v>
      </c>
    </row>
    <row r="1714" spans="1:6" x14ac:dyDescent="0.3">
      <c r="A1714">
        <v>1713</v>
      </c>
      <c r="B1714" t="s">
        <v>4414</v>
      </c>
      <c r="C1714" t="s">
        <v>4415</v>
      </c>
      <c r="D1714" t="s">
        <v>4415</v>
      </c>
      <c r="E1714">
        <v>7859.1505362049002</v>
      </c>
      <c r="F1714">
        <v>2341119.5667531001</v>
      </c>
    </row>
    <row r="1715" spans="1:6" x14ac:dyDescent="0.3">
      <c r="A1715">
        <v>1714</v>
      </c>
      <c r="B1715" t="s">
        <v>4416</v>
      </c>
      <c r="C1715" t="s">
        <v>4417</v>
      </c>
      <c r="D1715" t="s">
        <v>4417</v>
      </c>
      <c r="E1715">
        <v>6681.7421100165502</v>
      </c>
      <c r="F1715">
        <v>1136003.8031377301</v>
      </c>
    </row>
    <row r="1716" spans="1:6" x14ac:dyDescent="0.3">
      <c r="A1716">
        <v>1715</v>
      </c>
      <c r="B1716" t="s">
        <v>4418</v>
      </c>
      <c r="C1716" t="s">
        <v>4419</v>
      </c>
      <c r="D1716" t="s">
        <v>4419</v>
      </c>
      <c r="E1716">
        <v>7834.0464030454204</v>
      </c>
      <c r="F1716">
        <v>2366934.87695459</v>
      </c>
    </row>
    <row r="1717" spans="1:6" x14ac:dyDescent="0.3">
      <c r="A1717">
        <v>1716</v>
      </c>
      <c r="B1717" t="s">
        <v>4420</v>
      </c>
      <c r="C1717" t="s">
        <v>4421</v>
      </c>
      <c r="D1717" t="s">
        <v>4421</v>
      </c>
      <c r="E1717">
        <v>6048.7604222509499</v>
      </c>
      <c r="F1717">
        <v>1209726.41703881</v>
      </c>
    </row>
    <row r="1718" spans="1:6" x14ac:dyDescent="0.3">
      <c r="A1718">
        <v>1717</v>
      </c>
      <c r="B1718" t="s">
        <v>4422</v>
      </c>
      <c r="C1718" t="s">
        <v>4423</v>
      </c>
      <c r="D1718" t="s">
        <v>4423</v>
      </c>
      <c r="E1718">
        <v>9838.44421720012</v>
      </c>
      <c r="F1718">
        <v>3810433.0680063199</v>
      </c>
    </row>
    <row r="1719" spans="1:6" x14ac:dyDescent="0.3">
      <c r="A1719">
        <v>1718</v>
      </c>
      <c r="B1719" t="s">
        <v>4424</v>
      </c>
      <c r="C1719" t="s">
        <v>4425</v>
      </c>
      <c r="D1719" t="s">
        <v>4425</v>
      </c>
      <c r="E1719">
        <v>13462.349572773601</v>
      </c>
      <c r="F1719">
        <v>2508028.8799193599</v>
      </c>
    </row>
    <row r="1720" spans="1:6" x14ac:dyDescent="0.3">
      <c r="A1720">
        <v>1719</v>
      </c>
      <c r="B1720" t="s">
        <v>4426</v>
      </c>
      <c r="C1720" t="s">
        <v>4427</v>
      </c>
      <c r="D1720" t="s">
        <v>4427</v>
      </c>
      <c r="E1720">
        <v>7900.5911227015704</v>
      </c>
      <c r="F1720">
        <v>2134701.4227028801</v>
      </c>
    </row>
    <row r="1721" spans="1:6" x14ac:dyDescent="0.3">
      <c r="A1721">
        <v>1720</v>
      </c>
      <c r="B1721" t="s">
        <v>4428</v>
      </c>
      <c r="C1721" t="s">
        <v>4429</v>
      </c>
      <c r="D1721" t="s">
        <v>4429</v>
      </c>
      <c r="E1721">
        <v>10809.6528786576</v>
      </c>
      <c r="F1721">
        <v>2196268.50715122</v>
      </c>
    </row>
    <row r="1722" spans="1:6" x14ac:dyDescent="0.3">
      <c r="A1722">
        <v>1721</v>
      </c>
      <c r="B1722" t="s">
        <v>4430</v>
      </c>
      <c r="C1722" t="s">
        <v>4431</v>
      </c>
      <c r="D1722" t="s">
        <v>4431</v>
      </c>
      <c r="E1722">
        <v>8816.3596171593308</v>
      </c>
      <c r="F1722">
        <v>1983666.1696218599</v>
      </c>
    </row>
    <row r="1723" spans="1:6" x14ac:dyDescent="0.3">
      <c r="A1723">
        <v>1722</v>
      </c>
      <c r="B1723" t="s">
        <v>4432</v>
      </c>
      <c r="C1723" t="s">
        <v>4433</v>
      </c>
      <c r="D1723" t="s">
        <v>4433</v>
      </c>
      <c r="E1723">
        <v>7233.42387604944</v>
      </c>
      <c r="F1723">
        <v>2031452.7426745701</v>
      </c>
    </row>
    <row r="1724" spans="1:6" x14ac:dyDescent="0.3">
      <c r="A1724">
        <v>1723</v>
      </c>
      <c r="B1724" t="s">
        <v>4434</v>
      </c>
      <c r="C1724" t="s">
        <v>4435</v>
      </c>
      <c r="D1724" t="s">
        <v>4435</v>
      </c>
      <c r="E1724">
        <v>6104.1506066682896</v>
      </c>
      <c r="F1724">
        <v>834311.16100844694</v>
      </c>
    </row>
    <row r="1725" spans="1:6" x14ac:dyDescent="0.3">
      <c r="A1725">
        <v>1724</v>
      </c>
      <c r="B1725" t="s">
        <v>4436</v>
      </c>
      <c r="C1725" t="s">
        <v>4437</v>
      </c>
      <c r="D1725" t="s">
        <v>4437</v>
      </c>
      <c r="E1725">
        <v>7911.95934872214</v>
      </c>
      <c r="F1725">
        <v>2285226.6779078199</v>
      </c>
    </row>
    <row r="1726" spans="1:6" x14ac:dyDescent="0.3">
      <c r="A1726">
        <v>1725</v>
      </c>
      <c r="B1726" t="s">
        <v>4438</v>
      </c>
      <c r="C1726" t="s">
        <v>4439</v>
      </c>
      <c r="D1726" t="s">
        <v>4439</v>
      </c>
      <c r="E1726">
        <v>6147.95114145974</v>
      </c>
      <c r="F1726">
        <v>1225894.22196636</v>
      </c>
    </row>
    <row r="1727" spans="1:6" x14ac:dyDescent="0.3">
      <c r="A1727">
        <v>1726</v>
      </c>
      <c r="B1727" t="s">
        <v>4440</v>
      </c>
      <c r="C1727" t="s">
        <v>4441</v>
      </c>
      <c r="D1727" t="s">
        <v>4441</v>
      </c>
      <c r="E1727">
        <v>8112.5961446944202</v>
      </c>
      <c r="F1727">
        <v>1256714.4104005501</v>
      </c>
    </row>
    <row r="1728" spans="1:6" x14ac:dyDescent="0.3">
      <c r="A1728">
        <v>1727</v>
      </c>
      <c r="B1728" t="s">
        <v>4442</v>
      </c>
      <c r="C1728" t="s">
        <v>4443</v>
      </c>
      <c r="D1728" t="s">
        <v>4443</v>
      </c>
      <c r="E1728">
        <v>14436.512496424601</v>
      </c>
      <c r="F1728">
        <v>3270498.4497614601</v>
      </c>
    </row>
    <row r="1729" spans="1:6" x14ac:dyDescent="0.3">
      <c r="A1729">
        <v>1728</v>
      </c>
      <c r="B1729" t="s">
        <v>4444</v>
      </c>
      <c r="C1729" t="s">
        <v>4445</v>
      </c>
      <c r="D1729" t="s">
        <v>4445</v>
      </c>
      <c r="E1729">
        <v>5025.7115469053697</v>
      </c>
      <c r="F1729">
        <v>866713.21987985598</v>
      </c>
    </row>
    <row r="1730" spans="1:6" x14ac:dyDescent="0.3">
      <c r="A1730">
        <v>1729</v>
      </c>
      <c r="B1730" t="s">
        <v>4446</v>
      </c>
      <c r="C1730" t="s">
        <v>4447</v>
      </c>
      <c r="D1730" t="s">
        <v>4447</v>
      </c>
      <c r="E1730">
        <v>7476.8747107573199</v>
      </c>
      <c r="F1730">
        <v>1955444.69827257</v>
      </c>
    </row>
    <row r="1731" spans="1:6" x14ac:dyDescent="0.3">
      <c r="A1731">
        <v>1730</v>
      </c>
      <c r="B1731" t="s">
        <v>4448</v>
      </c>
      <c r="C1731" t="s">
        <v>4449</v>
      </c>
      <c r="D1731" t="s">
        <v>4449</v>
      </c>
      <c r="E1731">
        <v>9275.1910199952999</v>
      </c>
      <c r="F1731">
        <v>2046107.59834157</v>
      </c>
    </row>
    <row r="1732" spans="1:6" x14ac:dyDescent="0.3">
      <c r="A1732">
        <v>1731</v>
      </c>
      <c r="B1732" t="s">
        <v>4450</v>
      </c>
      <c r="C1732" t="s">
        <v>4451</v>
      </c>
      <c r="D1732" t="s">
        <v>4451</v>
      </c>
      <c r="E1732">
        <v>4806.7921106720396</v>
      </c>
      <c r="F1732">
        <v>1056565.74292785</v>
      </c>
    </row>
    <row r="1733" spans="1:6" x14ac:dyDescent="0.3">
      <c r="A1733">
        <v>1732</v>
      </c>
      <c r="B1733" t="s">
        <v>4452</v>
      </c>
      <c r="C1733" t="s">
        <v>4453</v>
      </c>
      <c r="D1733" t="s">
        <v>4453</v>
      </c>
      <c r="E1733">
        <v>11078.385995607099</v>
      </c>
      <c r="F1733">
        <v>2693729.6219932502</v>
      </c>
    </row>
    <row r="1734" spans="1:6" x14ac:dyDescent="0.3">
      <c r="A1734">
        <v>1733</v>
      </c>
      <c r="B1734" t="s">
        <v>4454</v>
      </c>
      <c r="C1734" t="s">
        <v>4455</v>
      </c>
      <c r="D1734" t="s">
        <v>4455</v>
      </c>
      <c r="E1734">
        <v>5563.5956122053703</v>
      </c>
      <c r="F1734">
        <v>1200680.5973491799</v>
      </c>
    </row>
    <row r="1735" spans="1:6" x14ac:dyDescent="0.3">
      <c r="A1735">
        <v>1734</v>
      </c>
      <c r="B1735" t="s">
        <v>4456</v>
      </c>
      <c r="C1735" t="s">
        <v>4457</v>
      </c>
      <c r="D1735" t="s">
        <v>4457</v>
      </c>
      <c r="E1735">
        <v>5964.9539395050997</v>
      </c>
      <c r="F1735">
        <v>1156689.77010851</v>
      </c>
    </row>
    <row r="1736" spans="1:6" x14ac:dyDescent="0.3">
      <c r="A1736">
        <v>1735</v>
      </c>
      <c r="B1736" t="s">
        <v>4458</v>
      </c>
      <c r="C1736" t="s">
        <v>4459</v>
      </c>
      <c r="D1736" t="s">
        <v>4459</v>
      </c>
      <c r="E1736">
        <v>9909.0300422217006</v>
      </c>
      <c r="F1736">
        <v>3251185.8714792598</v>
      </c>
    </row>
    <row r="1737" spans="1:6" x14ac:dyDescent="0.3">
      <c r="A1737">
        <v>1736</v>
      </c>
      <c r="B1737" t="s">
        <v>4460</v>
      </c>
      <c r="C1737" t="s">
        <v>4461</v>
      </c>
      <c r="D1737" t="s">
        <v>4461</v>
      </c>
      <c r="E1737">
        <v>7202.2873216698799</v>
      </c>
      <c r="F1737">
        <v>1483443.7248403199</v>
      </c>
    </row>
    <row r="1738" spans="1:6" x14ac:dyDescent="0.3">
      <c r="A1738">
        <v>1737</v>
      </c>
      <c r="B1738" t="s">
        <v>4462</v>
      </c>
      <c r="C1738" t="s">
        <v>4463</v>
      </c>
      <c r="D1738" t="s">
        <v>4463</v>
      </c>
      <c r="E1738">
        <v>8055.5878059431097</v>
      </c>
      <c r="F1738">
        <v>2326151.57436118</v>
      </c>
    </row>
    <row r="1739" spans="1:6" x14ac:dyDescent="0.3">
      <c r="A1739">
        <v>1738</v>
      </c>
      <c r="B1739" t="s">
        <v>4464</v>
      </c>
      <c r="C1739" t="s">
        <v>4465</v>
      </c>
      <c r="D1739" t="s">
        <v>4465</v>
      </c>
      <c r="E1739">
        <v>14790.646489520601</v>
      </c>
      <c r="F1739">
        <v>6568485.18624862</v>
      </c>
    </row>
    <row r="1740" spans="1:6" x14ac:dyDescent="0.3">
      <c r="A1740">
        <v>1739</v>
      </c>
      <c r="B1740" t="s">
        <v>4466</v>
      </c>
      <c r="C1740" t="s">
        <v>4467</v>
      </c>
      <c r="D1740" t="s">
        <v>4467</v>
      </c>
      <c r="E1740">
        <v>5855.9236851609203</v>
      </c>
      <c r="F1740">
        <v>1960489.4611644701</v>
      </c>
    </row>
    <row r="1741" spans="1:6" x14ac:dyDescent="0.3">
      <c r="A1741">
        <v>1740</v>
      </c>
      <c r="B1741" t="s">
        <v>4468</v>
      </c>
      <c r="C1741" t="s">
        <v>4469</v>
      </c>
      <c r="D1741" t="s">
        <v>4469</v>
      </c>
      <c r="E1741">
        <v>12736.168644434199</v>
      </c>
      <c r="F1741">
        <v>8044614.7854768699</v>
      </c>
    </row>
    <row r="1742" spans="1:6" x14ac:dyDescent="0.3">
      <c r="A1742">
        <v>1741</v>
      </c>
      <c r="B1742" t="s">
        <v>4470</v>
      </c>
      <c r="C1742" t="s">
        <v>4471</v>
      </c>
      <c r="D1742" t="s">
        <v>4471</v>
      </c>
      <c r="E1742">
        <v>6319.5376193909296</v>
      </c>
      <c r="F1742">
        <v>2083970.8758063</v>
      </c>
    </row>
    <row r="1743" spans="1:6" x14ac:dyDescent="0.3">
      <c r="A1743">
        <v>1742</v>
      </c>
      <c r="B1743" t="s">
        <v>4472</v>
      </c>
      <c r="C1743" t="s">
        <v>4473</v>
      </c>
      <c r="D1743" t="s">
        <v>4473</v>
      </c>
      <c r="E1743">
        <v>17050.233243309402</v>
      </c>
      <c r="F1743">
        <v>6376318.8844382502</v>
      </c>
    </row>
    <row r="1744" spans="1:6" x14ac:dyDescent="0.3">
      <c r="A1744">
        <v>1743</v>
      </c>
      <c r="B1744" t="s">
        <v>4474</v>
      </c>
      <c r="C1744" t="s">
        <v>4475</v>
      </c>
      <c r="D1744" t="s">
        <v>4475</v>
      </c>
      <c r="E1744">
        <v>24655.717404319999</v>
      </c>
      <c r="F1744">
        <v>8485879.7879223898</v>
      </c>
    </row>
    <row r="1745" spans="1:6" x14ac:dyDescent="0.3">
      <c r="A1745">
        <v>1744</v>
      </c>
      <c r="B1745" t="s">
        <v>4476</v>
      </c>
      <c r="C1745" t="s">
        <v>4477</v>
      </c>
      <c r="D1745" t="s">
        <v>4477</v>
      </c>
      <c r="E1745">
        <v>6961.9851530126798</v>
      </c>
      <c r="F1745">
        <v>1918827.3664221501</v>
      </c>
    </row>
    <row r="1746" spans="1:6" x14ac:dyDescent="0.3">
      <c r="A1746">
        <v>1745</v>
      </c>
      <c r="B1746" t="s">
        <v>4478</v>
      </c>
      <c r="C1746" t="s">
        <v>4479</v>
      </c>
      <c r="D1746" t="s">
        <v>4479</v>
      </c>
      <c r="E1746">
        <v>11170.642432749601</v>
      </c>
      <c r="F1746">
        <v>1644679.1251176</v>
      </c>
    </row>
    <row r="1747" spans="1:6" x14ac:dyDescent="0.3">
      <c r="A1747">
        <v>1746</v>
      </c>
      <c r="B1747" t="s">
        <v>4480</v>
      </c>
      <c r="C1747" t="s">
        <v>4481</v>
      </c>
      <c r="D1747" t="s">
        <v>4481</v>
      </c>
      <c r="E1747">
        <v>7842.6518499068197</v>
      </c>
      <c r="F1747">
        <v>1917938.3465595001</v>
      </c>
    </row>
    <row r="1748" spans="1:6" x14ac:dyDescent="0.3">
      <c r="A1748">
        <v>1747</v>
      </c>
      <c r="B1748" t="s">
        <v>4482</v>
      </c>
      <c r="C1748" t="s">
        <v>4483</v>
      </c>
      <c r="D1748" t="s">
        <v>4483</v>
      </c>
      <c r="E1748">
        <v>9912.8400760796394</v>
      </c>
      <c r="F1748">
        <v>2565349.0764060798</v>
      </c>
    </row>
    <row r="1749" spans="1:6" x14ac:dyDescent="0.3">
      <c r="A1749">
        <v>1748</v>
      </c>
      <c r="B1749" t="s">
        <v>4484</v>
      </c>
      <c r="C1749" t="s">
        <v>4485</v>
      </c>
      <c r="D1749" t="s">
        <v>4485</v>
      </c>
      <c r="E1749">
        <v>9742.1519318192004</v>
      </c>
      <c r="F1749">
        <v>2421708.4643850499</v>
      </c>
    </row>
    <row r="1750" spans="1:6" x14ac:dyDescent="0.3">
      <c r="A1750">
        <v>1749</v>
      </c>
      <c r="B1750" t="s">
        <v>4486</v>
      </c>
      <c r="C1750" t="s">
        <v>4487</v>
      </c>
      <c r="D1750" t="s">
        <v>4487</v>
      </c>
      <c r="E1750">
        <v>8526.4355005243997</v>
      </c>
      <c r="F1750">
        <v>1806328.3971997099</v>
      </c>
    </row>
    <row r="1751" spans="1:6" x14ac:dyDescent="0.3">
      <c r="A1751">
        <v>1750</v>
      </c>
      <c r="B1751" t="s">
        <v>4488</v>
      </c>
      <c r="C1751" t="s">
        <v>4489</v>
      </c>
      <c r="D1751" t="s">
        <v>4489</v>
      </c>
      <c r="E1751">
        <v>22575.824734203201</v>
      </c>
      <c r="F1751">
        <v>12587310.991275501</v>
      </c>
    </row>
    <row r="1752" spans="1:6" x14ac:dyDescent="0.3">
      <c r="A1752">
        <v>1751</v>
      </c>
      <c r="B1752" t="s">
        <v>4490</v>
      </c>
      <c r="C1752" t="s">
        <v>4491</v>
      </c>
      <c r="D1752" t="s">
        <v>4491</v>
      </c>
      <c r="E1752">
        <v>9328.2745124887406</v>
      </c>
      <c r="F1752">
        <v>3006825.4029488298</v>
      </c>
    </row>
    <row r="1753" spans="1:6" x14ac:dyDescent="0.3">
      <c r="A1753">
        <v>1752</v>
      </c>
      <c r="B1753" t="s">
        <v>4492</v>
      </c>
      <c r="C1753" t="s">
        <v>4493</v>
      </c>
      <c r="D1753" t="s">
        <v>4493</v>
      </c>
      <c r="E1753">
        <v>10671.3067763041</v>
      </c>
      <c r="F1753">
        <v>2565740.04579709</v>
      </c>
    </row>
    <row r="1754" spans="1:6" x14ac:dyDescent="0.3">
      <c r="A1754">
        <v>1753</v>
      </c>
      <c r="B1754" t="s">
        <v>4494</v>
      </c>
      <c r="C1754" t="s">
        <v>4495</v>
      </c>
      <c r="D1754" t="s">
        <v>4495</v>
      </c>
      <c r="E1754">
        <v>10205.219177741399</v>
      </c>
      <c r="F1754">
        <v>3376541.59951849</v>
      </c>
    </row>
    <row r="1755" spans="1:6" x14ac:dyDescent="0.3">
      <c r="A1755">
        <v>1754</v>
      </c>
      <c r="B1755" t="s">
        <v>4496</v>
      </c>
      <c r="C1755" t="s">
        <v>4497</v>
      </c>
      <c r="D1755" t="s">
        <v>4497</v>
      </c>
      <c r="E1755">
        <v>5188.6443603560901</v>
      </c>
      <c r="F1755">
        <v>875457.02822144097</v>
      </c>
    </row>
    <row r="1756" spans="1:6" x14ac:dyDescent="0.3">
      <c r="A1756">
        <v>1755</v>
      </c>
      <c r="B1756" t="s">
        <v>4498</v>
      </c>
      <c r="C1756" t="s">
        <v>4499</v>
      </c>
      <c r="D1756" t="s">
        <v>4499</v>
      </c>
      <c r="E1756">
        <v>8166.6703657759099</v>
      </c>
      <c r="F1756">
        <v>1684159.7653603801</v>
      </c>
    </row>
    <row r="1757" spans="1:6" x14ac:dyDescent="0.3">
      <c r="A1757">
        <v>1756</v>
      </c>
      <c r="B1757" t="s">
        <v>4500</v>
      </c>
      <c r="C1757" t="s">
        <v>4501</v>
      </c>
      <c r="D1757" t="s">
        <v>4501</v>
      </c>
      <c r="E1757">
        <v>13865.024321581501</v>
      </c>
      <c r="F1757">
        <v>2516709.9129032502</v>
      </c>
    </row>
    <row r="1758" spans="1:6" x14ac:dyDescent="0.3">
      <c r="A1758">
        <v>1757</v>
      </c>
      <c r="B1758" t="s">
        <v>4502</v>
      </c>
      <c r="C1758" t="s">
        <v>4503</v>
      </c>
      <c r="D1758" t="s">
        <v>4503</v>
      </c>
      <c r="E1758">
        <v>9639.9261154612796</v>
      </c>
      <c r="F1758">
        <v>2264472.1607977101</v>
      </c>
    </row>
    <row r="1759" spans="1:6" x14ac:dyDescent="0.3">
      <c r="A1759">
        <v>1758</v>
      </c>
      <c r="B1759" t="s">
        <v>4504</v>
      </c>
      <c r="C1759" t="s">
        <v>4505</v>
      </c>
      <c r="D1759" t="s">
        <v>4505</v>
      </c>
      <c r="E1759">
        <v>7321.3567184754302</v>
      </c>
      <c r="F1759">
        <v>1263412.0566879699</v>
      </c>
    </row>
    <row r="1760" spans="1:6" x14ac:dyDescent="0.3">
      <c r="A1760">
        <v>1759</v>
      </c>
      <c r="B1760" t="s">
        <v>4506</v>
      </c>
      <c r="C1760" t="s">
        <v>4507</v>
      </c>
      <c r="D1760" t="s">
        <v>4507</v>
      </c>
      <c r="E1760">
        <v>15026.239224094599</v>
      </c>
      <c r="F1760">
        <v>2965599.7485523298</v>
      </c>
    </row>
    <row r="1761" spans="1:6" x14ac:dyDescent="0.3">
      <c r="A1761">
        <v>1760</v>
      </c>
      <c r="B1761" t="s">
        <v>4508</v>
      </c>
      <c r="C1761" t="s">
        <v>4509</v>
      </c>
      <c r="D1761" t="s">
        <v>4509</v>
      </c>
      <c r="E1761">
        <v>16964.832257168</v>
      </c>
      <c r="F1761">
        <v>5245053.9857390197</v>
      </c>
    </row>
    <row r="1762" spans="1:6" x14ac:dyDescent="0.3">
      <c r="A1762">
        <v>1761</v>
      </c>
      <c r="B1762" t="s">
        <v>4510</v>
      </c>
      <c r="C1762" t="s">
        <v>4511</v>
      </c>
      <c r="D1762" t="s">
        <v>4511</v>
      </c>
      <c r="E1762">
        <v>5397.1702749817096</v>
      </c>
      <c r="F1762">
        <v>908155.68647219695</v>
      </c>
    </row>
    <row r="1763" spans="1:6" x14ac:dyDescent="0.3">
      <c r="A1763">
        <v>1762</v>
      </c>
      <c r="B1763" t="s">
        <v>4512</v>
      </c>
      <c r="C1763" t="s">
        <v>4513</v>
      </c>
      <c r="D1763" t="s">
        <v>4513</v>
      </c>
      <c r="E1763">
        <v>8763.6347249642495</v>
      </c>
      <c r="F1763">
        <v>2189747.4976142799</v>
      </c>
    </row>
    <row r="1764" spans="1:6" x14ac:dyDescent="0.3">
      <c r="A1764">
        <v>1763</v>
      </c>
      <c r="B1764" t="s">
        <v>4514</v>
      </c>
      <c r="C1764" t="s">
        <v>4515</v>
      </c>
      <c r="D1764" t="s">
        <v>4515</v>
      </c>
      <c r="E1764">
        <v>7415.3478965817903</v>
      </c>
      <c r="F1764">
        <v>2280091.0841064001</v>
      </c>
    </row>
    <row r="1765" spans="1:6" x14ac:dyDescent="0.3">
      <c r="A1765">
        <v>1764</v>
      </c>
      <c r="B1765" t="s">
        <v>4516</v>
      </c>
      <c r="C1765" t="s">
        <v>4517</v>
      </c>
      <c r="D1765" t="s">
        <v>4517</v>
      </c>
      <c r="E1765">
        <v>6975.3176101466497</v>
      </c>
      <c r="F1765">
        <v>2343448.8006418501</v>
      </c>
    </row>
    <row r="1766" spans="1:6" x14ac:dyDescent="0.3">
      <c r="A1766">
        <v>1765</v>
      </c>
      <c r="B1766" t="s">
        <v>4518</v>
      </c>
      <c r="C1766" t="s">
        <v>4519</v>
      </c>
      <c r="D1766" t="s">
        <v>4519</v>
      </c>
      <c r="E1766">
        <v>12510.4300403462</v>
      </c>
      <c r="F1766">
        <v>2707184.3611708898</v>
      </c>
    </row>
    <row r="1767" spans="1:6" x14ac:dyDescent="0.3">
      <c r="A1767">
        <v>1766</v>
      </c>
      <c r="B1767" t="s">
        <v>4520</v>
      </c>
      <c r="C1767" t="s">
        <v>4521</v>
      </c>
      <c r="D1767" t="s">
        <v>4521</v>
      </c>
      <c r="E1767">
        <v>7473.2019028453897</v>
      </c>
      <c r="F1767">
        <v>2238435.1025125501</v>
      </c>
    </row>
    <row r="1768" spans="1:6" x14ac:dyDescent="0.3">
      <c r="A1768">
        <v>1767</v>
      </c>
      <c r="B1768" t="s">
        <v>4522</v>
      </c>
      <c r="C1768" t="s">
        <v>4523</v>
      </c>
      <c r="D1768" t="s">
        <v>4523</v>
      </c>
      <c r="E1768">
        <v>9599.2590624391596</v>
      </c>
      <c r="F1768">
        <v>2266551.73175298</v>
      </c>
    </row>
    <row r="1769" spans="1:6" x14ac:dyDescent="0.3">
      <c r="A1769">
        <v>1768</v>
      </c>
      <c r="B1769" t="s">
        <v>4524</v>
      </c>
      <c r="C1769" t="s">
        <v>4525</v>
      </c>
      <c r="D1769" t="s">
        <v>4525</v>
      </c>
      <c r="E1769">
        <v>16840.862919527299</v>
      </c>
      <c r="F1769">
        <v>4960265.60122432</v>
      </c>
    </row>
    <row r="1770" spans="1:6" x14ac:dyDescent="0.3">
      <c r="A1770">
        <v>1769</v>
      </c>
      <c r="B1770" t="s">
        <v>4526</v>
      </c>
      <c r="C1770" t="s">
        <v>4527</v>
      </c>
      <c r="D1770" t="s">
        <v>4527</v>
      </c>
      <c r="E1770">
        <v>11056.663054161299</v>
      </c>
      <c r="F1770">
        <v>2524636.8281643302</v>
      </c>
    </row>
    <row r="1771" spans="1:6" x14ac:dyDescent="0.3">
      <c r="A1771">
        <v>1770</v>
      </c>
      <c r="B1771" t="s">
        <v>4528</v>
      </c>
      <c r="C1771" t="s">
        <v>4529</v>
      </c>
      <c r="D1771" t="s">
        <v>4529</v>
      </c>
      <c r="E1771">
        <v>7257.5935786297996</v>
      </c>
      <c r="F1771">
        <v>1506285.6513898999</v>
      </c>
    </row>
    <row r="1772" spans="1:6" x14ac:dyDescent="0.3">
      <c r="A1772">
        <v>1771</v>
      </c>
      <c r="B1772" t="s">
        <v>4530</v>
      </c>
      <c r="C1772" t="s">
        <v>4531</v>
      </c>
      <c r="D1772" t="s">
        <v>4531</v>
      </c>
      <c r="E1772">
        <v>10470.1722562049</v>
      </c>
      <c r="F1772">
        <v>4254277.3319416</v>
      </c>
    </row>
    <row r="1773" spans="1:6" x14ac:dyDescent="0.3">
      <c r="A1773">
        <v>1772</v>
      </c>
      <c r="B1773" t="s">
        <v>4532</v>
      </c>
      <c r="C1773" t="s">
        <v>4533</v>
      </c>
      <c r="D1773" t="s">
        <v>4533</v>
      </c>
      <c r="E1773">
        <v>13167.264412673299</v>
      </c>
      <c r="F1773">
        <v>3721102.4698041398</v>
      </c>
    </row>
    <row r="1774" spans="1:6" x14ac:dyDescent="0.3">
      <c r="A1774">
        <v>1773</v>
      </c>
      <c r="B1774" t="s">
        <v>4534</v>
      </c>
      <c r="C1774" t="s">
        <v>4535</v>
      </c>
      <c r="D1774" t="s">
        <v>4535</v>
      </c>
      <c r="E1774">
        <v>13930.8306718764</v>
      </c>
      <c r="F1774">
        <v>3861862.6940212999</v>
      </c>
    </row>
    <row r="1775" spans="1:6" x14ac:dyDescent="0.3">
      <c r="A1775">
        <v>1774</v>
      </c>
      <c r="B1775" t="s">
        <v>4536</v>
      </c>
      <c r="C1775" t="s">
        <v>4537</v>
      </c>
      <c r="D1775" t="s">
        <v>4537</v>
      </c>
      <c r="E1775">
        <v>18459.2634978067</v>
      </c>
      <c r="F1775">
        <v>7815780.8510401398</v>
      </c>
    </row>
    <row r="1776" spans="1:6" x14ac:dyDescent="0.3">
      <c r="A1776">
        <v>1775</v>
      </c>
      <c r="B1776" t="s">
        <v>4538</v>
      </c>
      <c r="C1776" t="s">
        <v>4539</v>
      </c>
      <c r="D1776" t="s">
        <v>4539</v>
      </c>
      <c r="E1776">
        <v>28317.6233509964</v>
      </c>
      <c r="F1776">
        <v>16717199.043823401</v>
      </c>
    </row>
    <row r="1777" spans="1:6" x14ac:dyDescent="0.3">
      <c r="A1777">
        <v>1776</v>
      </c>
      <c r="B1777" t="s">
        <v>4540</v>
      </c>
      <c r="C1777" t="s">
        <v>4541</v>
      </c>
      <c r="D1777" t="s">
        <v>4541</v>
      </c>
      <c r="E1777">
        <v>8814.0870082561596</v>
      </c>
      <c r="F1777">
        <v>2715022.9599176198</v>
      </c>
    </row>
    <row r="1778" spans="1:6" x14ac:dyDescent="0.3">
      <c r="A1778">
        <v>1777</v>
      </c>
      <c r="B1778" t="s">
        <v>4542</v>
      </c>
      <c r="C1778" t="s">
        <v>4543</v>
      </c>
      <c r="D1778" t="s">
        <v>4543</v>
      </c>
      <c r="E1778">
        <v>11037.548372253899</v>
      </c>
      <c r="F1778">
        <v>3196534.96205717</v>
      </c>
    </row>
    <row r="1779" spans="1:6" x14ac:dyDescent="0.3">
      <c r="A1779">
        <v>1778</v>
      </c>
      <c r="B1779" t="s">
        <v>4544</v>
      </c>
      <c r="C1779" t="s">
        <v>4545</v>
      </c>
      <c r="D1779" t="s">
        <v>4545</v>
      </c>
      <c r="E1779">
        <v>23516.251838836</v>
      </c>
      <c r="F1779">
        <v>10542482.4151286</v>
      </c>
    </row>
    <row r="1780" spans="1:6" x14ac:dyDescent="0.3">
      <c r="A1780">
        <v>1779</v>
      </c>
      <c r="B1780" t="s">
        <v>4546</v>
      </c>
      <c r="C1780" t="s">
        <v>4547</v>
      </c>
      <c r="D1780" t="s">
        <v>4547</v>
      </c>
      <c r="E1780">
        <v>19665.4190730931</v>
      </c>
      <c r="F1780">
        <v>10049260.570456799</v>
      </c>
    </row>
    <row r="1781" spans="1:6" x14ac:dyDescent="0.3">
      <c r="A1781">
        <v>1780</v>
      </c>
      <c r="B1781" t="s">
        <v>147</v>
      </c>
      <c r="C1781" t="s">
        <v>148</v>
      </c>
      <c r="D1781" t="s">
        <v>148</v>
      </c>
      <c r="E1781">
        <v>9627.7242646745308</v>
      </c>
      <c r="F1781">
        <v>2320321.1816252298</v>
      </c>
    </row>
    <row r="1782" spans="1:6" x14ac:dyDescent="0.3">
      <c r="A1782">
        <v>1781</v>
      </c>
      <c r="B1782" t="s">
        <v>4548</v>
      </c>
      <c r="C1782" t="s">
        <v>4549</v>
      </c>
      <c r="D1782" t="s">
        <v>4549</v>
      </c>
      <c r="E1782">
        <v>13995.6852838346</v>
      </c>
      <c r="F1782">
        <v>3215647.7205194901</v>
      </c>
    </row>
    <row r="1783" spans="1:6" x14ac:dyDescent="0.3">
      <c r="A1783">
        <v>1782</v>
      </c>
      <c r="B1783" t="s">
        <v>4550</v>
      </c>
      <c r="C1783" t="s">
        <v>4551</v>
      </c>
      <c r="D1783" t="s">
        <v>4551</v>
      </c>
      <c r="E1783">
        <v>13284.116263734601</v>
      </c>
      <c r="F1783">
        <v>5438480.7545645097</v>
      </c>
    </row>
    <row r="1784" spans="1:6" x14ac:dyDescent="0.3">
      <c r="A1784">
        <v>1783</v>
      </c>
      <c r="B1784" t="s">
        <v>4552</v>
      </c>
      <c r="C1784" t="s">
        <v>4553</v>
      </c>
      <c r="D1784" t="s">
        <v>4553</v>
      </c>
      <c r="E1784">
        <v>25641.856550463199</v>
      </c>
      <c r="F1784">
        <v>13121219.534135699</v>
      </c>
    </row>
    <row r="1785" spans="1:6" x14ac:dyDescent="0.3">
      <c r="A1785">
        <v>1784</v>
      </c>
      <c r="B1785" t="s">
        <v>4554</v>
      </c>
      <c r="C1785" t="s">
        <v>4555</v>
      </c>
      <c r="D1785" t="s">
        <v>4555</v>
      </c>
      <c r="E1785">
        <v>9790.9250491968596</v>
      </c>
      <c r="F1785">
        <v>2502718.06525537</v>
      </c>
    </row>
    <row r="1786" spans="1:6" x14ac:dyDescent="0.3">
      <c r="A1786">
        <v>1785</v>
      </c>
      <c r="B1786" t="s">
        <v>4556</v>
      </c>
      <c r="C1786" t="s">
        <v>4557</v>
      </c>
      <c r="D1786" t="s">
        <v>4557</v>
      </c>
      <c r="E1786">
        <v>14757.439774834</v>
      </c>
      <c r="F1786">
        <v>3422496.4105576901</v>
      </c>
    </row>
    <row r="1787" spans="1:6" x14ac:dyDescent="0.3">
      <c r="A1787">
        <v>1786</v>
      </c>
      <c r="B1787" t="s">
        <v>4558</v>
      </c>
      <c r="C1787" t="s">
        <v>4559</v>
      </c>
      <c r="D1787" t="s">
        <v>4559</v>
      </c>
      <c r="E1787">
        <v>8561.3555098972793</v>
      </c>
      <c r="F1787">
        <v>1530215.11388906</v>
      </c>
    </row>
    <row r="1788" spans="1:6" x14ac:dyDescent="0.3">
      <c r="A1788">
        <v>1787</v>
      </c>
      <c r="B1788" t="s">
        <v>4560</v>
      </c>
      <c r="C1788" t="s">
        <v>4561</v>
      </c>
      <c r="D1788" t="s">
        <v>4561</v>
      </c>
      <c r="E1788">
        <v>5712.5233196813597</v>
      </c>
      <c r="F1788">
        <v>1067623.3060949801</v>
      </c>
    </row>
    <row r="1789" spans="1:6" x14ac:dyDescent="0.3">
      <c r="A1789">
        <v>1788</v>
      </c>
      <c r="B1789" t="s">
        <v>4562</v>
      </c>
      <c r="C1789" t="s">
        <v>4563</v>
      </c>
      <c r="D1789" t="s">
        <v>4563</v>
      </c>
      <c r="E1789">
        <v>10061.757214267</v>
      </c>
      <c r="F1789">
        <v>2343846.8463222198</v>
      </c>
    </row>
    <row r="1790" spans="1:6" x14ac:dyDescent="0.3">
      <c r="A1790">
        <v>1789</v>
      </c>
      <c r="B1790" t="s">
        <v>4564</v>
      </c>
      <c r="C1790" t="s">
        <v>4565</v>
      </c>
      <c r="D1790" t="s">
        <v>4565</v>
      </c>
      <c r="E1790">
        <v>8748.26176156363</v>
      </c>
      <c r="F1790">
        <v>2307401.1454795399</v>
      </c>
    </row>
    <row r="1791" spans="1:6" x14ac:dyDescent="0.3">
      <c r="A1791">
        <v>1790</v>
      </c>
      <c r="B1791" t="s">
        <v>4566</v>
      </c>
      <c r="C1791" t="s">
        <v>4567</v>
      </c>
      <c r="D1791" t="s">
        <v>4567</v>
      </c>
      <c r="E1791">
        <v>6502.9971983793703</v>
      </c>
      <c r="F1791">
        <v>1482830.4456064</v>
      </c>
    </row>
    <row r="1792" spans="1:6" x14ac:dyDescent="0.3">
      <c r="A1792">
        <v>1791</v>
      </c>
      <c r="B1792" t="s">
        <v>4568</v>
      </c>
      <c r="C1792" t="s">
        <v>4569</v>
      </c>
      <c r="D1792" t="s">
        <v>4569</v>
      </c>
      <c r="E1792">
        <v>27161.652208516301</v>
      </c>
      <c r="F1792">
        <v>11407462.7665739</v>
      </c>
    </row>
    <row r="1793" spans="1:6" x14ac:dyDescent="0.3">
      <c r="A1793">
        <v>1792</v>
      </c>
      <c r="B1793" t="s">
        <v>4570</v>
      </c>
      <c r="C1793" t="s">
        <v>4571</v>
      </c>
      <c r="D1793" t="s">
        <v>4571</v>
      </c>
      <c r="E1793">
        <v>8691.4375923666303</v>
      </c>
      <c r="F1793">
        <v>1848311.83388335</v>
      </c>
    </row>
    <row r="1794" spans="1:6" x14ac:dyDescent="0.3">
      <c r="A1794">
        <v>1793</v>
      </c>
      <c r="B1794" t="s">
        <v>4572</v>
      </c>
      <c r="C1794" t="s">
        <v>4573</v>
      </c>
      <c r="D1794" t="s">
        <v>4573</v>
      </c>
      <c r="E1794">
        <v>8454.34187639228</v>
      </c>
      <c r="F1794">
        <v>1550541.74283407</v>
      </c>
    </row>
    <row r="1795" spans="1:6" x14ac:dyDescent="0.3">
      <c r="A1795">
        <v>1794</v>
      </c>
      <c r="B1795" t="s">
        <v>4574</v>
      </c>
      <c r="C1795" t="s">
        <v>4575</v>
      </c>
      <c r="D1795" t="s">
        <v>4575</v>
      </c>
      <c r="E1795">
        <v>8880.2472576662203</v>
      </c>
      <c r="F1795">
        <v>2298936.8023426901</v>
      </c>
    </row>
    <row r="1796" spans="1:6" x14ac:dyDescent="0.3">
      <c r="A1796">
        <v>1795</v>
      </c>
      <c r="B1796" t="s">
        <v>4576</v>
      </c>
      <c r="C1796" t="s">
        <v>4577</v>
      </c>
      <c r="D1796" t="s">
        <v>4577</v>
      </c>
      <c r="E1796">
        <v>7321.42532821855</v>
      </c>
      <c r="F1796">
        <v>1418963.8122553499</v>
      </c>
    </row>
    <row r="1797" spans="1:6" x14ac:dyDescent="0.3">
      <c r="A1797">
        <v>1796</v>
      </c>
      <c r="B1797" t="s">
        <v>4578</v>
      </c>
      <c r="C1797" t="s">
        <v>4579</v>
      </c>
      <c r="D1797" t="s">
        <v>4579</v>
      </c>
      <c r="E1797">
        <v>6743.3134029757803</v>
      </c>
      <c r="F1797">
        <v>1241696.1535966599</v>
      </c>
    </row>
    <row r="1798" spans="1:6" x14ac:dyDescent="0.3">
      <c r="A1798">
        <v>1797</v>
      </c>
      <c r="B1798" t="s">
        <v>4580</v>
      </c>
      <c r="C1798" t="s">
        <v>4581</v>
      </c>
      <c r="D1798" t="s">
        <v>4581</v>
      </c>
      <c r="E1798">
        <v>14205.8118528178</v>
      </c>
      <c r="F1798">
        <v>1929975.5105765499</v>
      </c>
    </row>
    <row r="1799" spans="1:6" x14ac:dyDescent="0.3">
      <c r="A1799">
        <v>1798</v>
      </c>
      <c r="B1799" t="s">
        <v>4582</v>
      </c>
      <c r="C1799" t="s">
        <v>4583</v>
      </c>
      <c r="D1799" t="s">
        <v>4583</v>
      </c>
      <c r="E1799">
        <v>5101.10166655993</v>
      </c>
      <c r="F1799">
        <v>1156317.3073919599</v>
      </c>
    </row>
    <row r="1800" spans="1:6" x14ac:dyDescent="0.3">
      <c r="A1800">
        <v>1799</v>
      </c>
      <c r="B1800" t="s">
        <v>4584</v>
      </c>
      <c r="C1800" t="s">
        <v>4585</v>
      </c>
      <c r="D1800" t="s">
        <v>4585</v>
      </c>
      <c r="E1800">
        <v>6128.42334483782</v>
      </c>
      <c r="F1800">
        <v>1309542.5758706001</v>
      </c>
    </row>
    <row r="1801" spans="1:6" x14ac:dyDescent="0.3">
      <c r="A1801">
        <v>1800</v>
      </c>
      <c r="B1801" t="s">
        <v>4586</v>
      </c>
      <c r="C1801" t="s">
        <v>4587</v>
      </c>
      <c r="D1801" t="s">
        <v>4587</v>
      </c>
      <c r="E1801">
        <v>22274.550383740901</v>
      </c>
      <c r="F1801">
        <v>7459249.99870006</v>
      </c>
    </row>
    <row r="1802" spans="1:6" x14ac:dyDescent="0.3">
      <c r="A1802">
        <v>1801</v>
      </c>
      <c r="B1802" t="s">
        <v>4588</v>
      </c>
      <c r="C1802" t="s">
        <v>4589</v>
      </c>
      <c r="D1802" t="s">
        <v>4589</v>
      </c>
      <c r="E1802">
        <v>9516.7248267710402</v>
      </c>
      <c r="F1802">
        <v>2015270.0925734499</v>
      </c>
    </row>
    <row r="1803" spans="1:6" x14ac:dyDescent="0.3">
      <c r="A1803">
        <v>1802</v>
      </c>
      <c r="B1803" t="s">
        <v>4590</v>
      </c>
      <c r="C1803" t="s">
        <v>4591</v>
      </c>
      <c r="D1803" t="s">
        <v>4591</v>
      </c>
      <c r="E1803">
        <v>7801.0811262833404</v>
      </c>
      <c r="F1803">
        <v>1335794.1664493401</v>
      </c>
    </row>
    <row r="1804" spans="1:6" x14ac:dyDescent="0.3">
      <c r="A1804">
        <v>1803</v>
      </c>
      <c r="B1804" t="s">
        <v>4592</v>
      </c>
      <c r="C1804" t="s">
        <v>4593</v>
      </c>
      <c r="D1804" t="s">
        <v>4593</v>
      </c>
      <c r="E1804">
        <v>10086.3509988896</v>
      </c>
      <c r="F1804">
        <v>2370108.1611669702</v>
      </c>
    </row>
    <row r="1805" spans="1:6" x14ac:dyDescent="0.3">
      <c r="A1805">
        <v>1804</v>
      </c>
      <c r="B1805" t="s">
        <v>4594</v>
      </c>
      <c r="C1805" t="s">
        <v>4595</v>
      </c>
      <c r="D1805" t="s">
        <v>4595</v>
      </c>
      <c r="E1805">
        <v>7984.6437540028901</v>
      </c>
      <c r="F1805">
        <v>2209908.6152173202</v>
      </c>
    </row>
    <row r="1806" spans="1:6" x14ac:dyDescent="0.3">
      <c r="A1806">
        <v>1805</v>
      </c>
      <c r="B1806" t="s">
        <v>4596</v>
      </c>
      <c r="C1806" t="s">
        <v>4597</v>
      </c>
      <c r="D1806" t="s">
        <v>4597</v>
      </c>
      <c r="E1806">
        <v>8600.2989217678496</v>
      </c>
      <c r="F1806">
        <v>1192057.1187416499</v>
      </c>
    </row>
    <row r="1807" spans="1:6" x14ac:dyDescent="0.3">
      <c r="A1807">
        <v>1806</v>
      </c>
      <c r="B1807" t="s">
        <v>4598</v>
      </c>
      <c r="C1807" t="s">
        <v>4599</v>
      </c>
      <c r="D1807" t="s">
        <v>4599</v>
      </c>
      <c r="E1807">
        <v>11693.057512697</v>
      </c>
      <c r="F1807">
        <v>3359678.84813018</v>
      </c>
    </row>
    <row r="1808" spans="1:6" x14ac:dyDescent="0.3">
      <c r="A1808">
        <v>1807</v>
      </c>
      <c r="B1808" t="s">
        <v>4600</v>
      </c>
      <c r="C1808" t="s">
        <v>4601</v>
      </c>
      <c r="D1808" t="s">
        <v>4601</v>
      </c>
      <c r="E1808">
        <v>9124.2448071101899</v>
      </c>
      <c r="F1808">
        <v>3079062.5528450301</v>
      </c>
    </row>
    <row r="1809" spans="1:6" x14ac:dyDescent="0.3">
      <c r="A1809">
        <v>1808</v>
      </c>
      <c r="B1809" t="s">
        <v>4602</v>
      </c>
      <c r="C1809" t="s">
        <v>4603</v>
      </c>
      <c r="D1809" t="s">
        <v>4603</v>
      </c>
      <c r="E1809">
        <v>8510.9740075257305</v>
      </c>
      <c r="F1809">
        <v>1929478.43468579</v>
      </c>
    </row>
    <row r="1810" spans="1:6" x14ac:dyDescent="0.3">
      <c r="A1810">
        <v>1809</v>
      </c>
      <c r="B1810" t="s">
        <v>4604</v>
      </c>
      <c r="C1810" t="s">
        <v>4605</v>
      </c>
      <c r="D1810" t="s">
        <v>4605</v>
      </c>
      <c r="E1810">
        <v>10100.227009964499</v>
      </c>
      <c r="F1810">
        <v>2726093.4415875101</v>
      </c>
    </row>
    <row r="1811" spans="1:6" x14ac:dyDescent="0.3">
      <c r="A1811">
        <v>1810</v>
      </c>
      <c r="B1811" t="s">
        <v>4606</v>
      </c>
      <c r="C1811" t="s">
        <v>4607</v>
      </c>
      <c r="D1811" t="s">
        <v>4607</v>
      </c>
      <c r="E1811">
        <v>7821.05297268493</v>
      </c>
      <c r="F1811">
        <v>1632738.94939321</v>
      </c>
    </row>
    <row r="1812" spans="1:6" x14ac:dyDescent="0.3">
      <c r="A1812">
        <v>1811</v>
      </c>
      <c r="B1812" t="s">
        <v>4608</v>
      </c>
      <c r="C1812" t="s">
        <v>4609</v>
      </c>
      <c r="D1812" t="s">
        <v>4609</v>
      </c>
      <c r="E1812">
        <v>11407.933686464199</v>
      </c>
      <c r="F1812">
        <v>3398566.6587736998</v>
      </c>
    </row>
    <row r="1813" spans="1:6" x14ac:dyDescent="0.3">
      <c r="A1813">
        <v>1812</v>
      </c>
      <c r="B1813" t="s">
        <v>4610</v>
      </c>
      <c r="C1813" t="s">
        <v>4611</v>
      </c>
      <c r="D1813" t="s">
        <v>4611</v>
      </c>
      <c r="E1813">
        <v>5874.6184757384999</v>
      </c>
      <c r="F1813">
        <v>988374.668605229</v>
      </c>
    </row>
    <row r="1814" spans="1:6" x14ac:dyDescent="0.3">
      <c r="A1814">
        <v>1813</v>
      </c>
      <c r="B1814" t="s">
        <v>4612</v>
      </c>
      <c r="C1814" t="s">
        <v>4613</v>
      </c>
      <c r="D1814" t="s">
        <v>4613</v>
      </c>
      <c r="E1814">
        <v>7643.4440051102501</v>
      </c>
      <c r="F1814">
        <v>1174411.75574246</v>
      </c>
    </row>
    <row r="1815" spans="1:6" x14ac:dyDescent="0.3">
      <c r="A1815">
        <v>1814</v>
      </c>
      <c r="B1815" t="s">
        <v>4614</v>
      </c>
      <c r="C1815" t="s">
        <v>4615</v>
      </c>
      <c r="D1815" t="s">
        <v>4615</v>
      </c>
      <c r="E1815">
        <v>8898.6257204637695</v>
      </c>
      <c r="F1815">
        <v>2227892.0422351202</v>
      </c>
    </row>
    <row r="1816" spans="1:6" x14ac:dyDescent="0.3">
      <c r="A1816">
        <v>1815</v>
      </c>
      <c r="B1816" t="s">
        <v>4616</v>
      </c>
      <c r="C1816" t="s">
        <v>4617</v>
      </c>
      <c r="D1816" t="s">
        <v>4617</v>
      </c>
      <c r="E1816">
        <v>8101.2401952055998</v>
      </c>
      <c r="F1816">
        <v>2268745.20474899</v>
      </c>
    </row>
    <row r="1817" spans="1:6" x14ac:dyDescent="0.3">
      <c r="A1817">
        <v>1816</v>
      </c>
      <c r="B1817" t="s">
        <v>4618</v>
      </c>
      <c r="C1817" t="s">
        <v>4619</v>
      </c>
      <c r="D1817" t="s">
        <v>4619</v>
      </c>
      <c r="E1817">
        <v>6140.8681420365601</v>
      </c>
      <c r="F1817">
        <v>940303.26483471703</v>
      </c>
    </row>
    <row r="1818" spans="1:6" x14ac:dyDescent="0.3">
      <c r="A1818">
        <v>1817</v>
      </c>
      <c r="B1818" t="s">
        <v>4620</v>
      </c>
      <c r="C1818" t="s">
        <v>4621</v>
      </c>
      <c r="D1818" t="s">
        <v>4621</v>
      </c>
      <c r="E1818">
        <v>7531.7002399827597</v>
      </c>
      <c r="F1818">
        <v>1220680.52941001</v>
      </c>
    </row>
    <row r="1819" spans="1:6" x14ac:dyDescent="0.3">
      <c r="A1819">
        <v>1818</v>
      </c>
      <c r="B1819" t="s">
        <v>4622</v>
      </c>
      <c r="C1819" t="s">
        <v>4623</v>
      </c>
      <c r="D1819" t="s">
        <v>4623</v>
      </c>
      <c r="E1819">
        <v>6769.7922520461698</v>
      </c>
      <c r="F1819">
        <v>863361.54357644799</v>
      </c>
    </row>
    <row r="1820" spans="1:6" x14ac:dyDescent="0.3">
      <c r="A1820">
        <v>1819</v>
      </c>
      <c r="B1820" t="s">
        <v>4624</v>
      </c>
      <c r="C1820" t="s">
        <v>4625</v>
      </c>
      <c r="D1820" t="s">
        <v>4625</v>
      </c>
      <c r="E1820">
        <v>7147.3448295293801</v>
      </c>
      <c r="F1820">
        <v>917963.58923734305</v>
      </c>
    </row>
    <row r="1821" spans="1:6" x14ac:dyDescent="0.3">
      <c r="A1821">
        <v>1820</v>
      </c>
      <c r="B1821" t="s">
        <v>4626</v>
      </c>
      <c r="C1821" t="s">
        <v>4627</v>
      </c>
      <c r="D1821" t="s">
        <v>4627</v>
      </c>
      <c r="E1821">
        <v>7846.7038363983902</v>
      </c>
      <c r="F1821">
        <v>1773002.15511482</v>
      </c>
    </row>
    <row r="1822" spans="1:6" x14ac:dyDescent="0.3">
      <c r="A1822">
        <v>1821</v>
      </c>
      <c r="B1822" t="s">
        <v>4628</v>
      </c>
      <c r="C1822" t="s">
        <v>4629</v>
      </c>
      <c r="D1822" t="s">
        <v>4629</v>
      </c>
      <c r="E1822">
        <v>10003.9614703845</v>
      </c>
      <c r="F1822">
        <v>2748262.3129660999</v>
      </c>
    </row>
    <row r="1823" spans="1:6" x14ac:dyDescent="0.3">
      <c r="A1823">
        <v>1822</v>
      </c>
      <c r="B1823" t="s">
        <v>4630</v>
      </c>
      <c r="C1823" t="s">
        <v>4631</v>
      </c>
      <c r="D1823" t="s">
        <v>4631</v>
      </c>
      <c r="E1823">
        <v>9328.4122602916595</v>
      </c>
      <c r="F1823">
        <v>1754719.5921996301</v>
      </c>
    </row>
    <row r="1824" spans="1:6" x14ac:dyDescent="0.3">
      <c r="A1824">
        <v>1823</v>
      </c>
      <c r="B1824" t="s">
        <v>4632</v>
      </c>
      <c r="C1824" t="s">
        <v>4633</v>
      </c>
      <c r="D1824" t="s">
        <v>4633</v>
      </c>
      <c r="E1824">
        <v>9346.8147834225292</v>
      </c>
      <c r="F1824">
        <v>1671615.9193599401</v>
      </c>
    </row>
    <row r="1825" spans="1:6" x14ac:dyDescent="0.3">
      <c r="A1825">
        <v>1824</v>
      </c>
      <c r="B1825" t="s">
        <v>4634</v>
      </c>
      <c r="C1825" t="s">
        <v>4635</v>
      </c>
      <c r="D1825" t="s">
        <v>4635</v>
      </c>
      <c r="E1825">
        <v>10806.5210502602</v>
      </c>
      <c r="F1825">
        <v>1948650.7160171799</v>
      </c>
    </row>
    <row r="1826" spans="1:6" x14ac:dyDescent="0.3">
      <c r="A1826">
        <v>1825</v>
      </c>
      <c r="B1826" t="s">
        <v>4636</v>
      </c>
      <c r="C1826" t="s">
        <v>4637</v>
      </c>
      <c r="D1826" t="s">
        <v>4637</v>
      </c>
      <c r="E1826">
        <v>7816.1380840234297</v>
      </c>
      <c r="F1826">
        <v>1838604.5010132899</v>
      </c>
    </row>
    <row r="1827" spans="1:6" x14ac:dyDescent="0.3">
      <c r="A1827">
        <v>1826</v>
      </c>
      <c r="B1827" t="s">
        <v>4638</v>
      </c>
      <c r="C1827" t="s">
        <v>4639</v>
      </c>
      <c r="D1827" t="s">
        <v>4639</v>
      </c>
      <c r="E1827">
        <v>8104.59673035995</v>
      </c>
      <c r="F1827">
        <v>1893053.99818211</v>
      </c>
    </row>
    <row r="1828" spans="1:6" x14ac:dyDescent="0.3">
      <c r="A1828">
        <v>1827</v>
      </c>
      <c r="B1828" t="s">
        <v>4640</v>
      </c>
      <c r="C1828" t="s">
        <v>4641</v>
      </c>
      <c r="D1828" t="s">
        <v>4641</v>
      </c>
      <c r="E1828">
        <v>9815.8650195723894</v>
      </c>
      <c r="F1828">
        <v>1438811.7718676601</v>
      </c>
    </row>
    <row r="1829" spans="1:6" x14ac:dyDescent="0.3">
      <c r="A1829">
        <v>1828</v>
      </c>
      <c r="B1829" t="s">
        <v>4642</v>
      </c>
      <c r="C1829" t="s">
        <v>4643</v>
      </c>
      <c r="D1829" t="s">
        <v>4643</v>
      </c>
      <c r="E1829">
        <v>12676.7893674933</v>
      </c>
      <c r="F1829">
        <v>3201696.9958839798</v>
      </c>
    </row>
    <row r="1830" spans="1:6" x14ac:dyDescent="0.3">
      <c r="A1830">
        <v>1829</v>
      </c>
      <c r="B1830" t="s">
        <v>4644</v>
      </c>
      <c r="C1830" t="s">
        <v>4645</v>
      </c>
      <c r="D1830" t="s">
        <v>4645</v>
      </c>
      <c r="E1830">
        <v>10410.157587166301</v>
      </c>
      <c r="F1830">
        <v>1240145.5523031999</v>
      </c>
    </row>
    <row r="1831" spans="1:6" x14ac:dyDescent="0.3">
      <c r="A1831">
        <v>1830</v>
      </c>
      <c r="B1831" t="s">
        <v>4646</v>
      </c>
      <c r="C1831" t="s">
        <v>4647</v>
      </c>
      <c r="D1831" t="s">
        <v>4647</v>
      </c>
      <c r="E1831">
        <v>11807.977655590699</v>
      </c>
      <c r="F1831">
        <v>2196780.7647286099</v>
      </c>
    </row>
    <row r="1832" spans="1:6" x14ac:dyDescent="0.3">
      <c r="A1832">
        <v>1831</v>
      </c>
      <c r="B1832" t="s">
        <v>4648</v>
      </c>
      <c r="C1832" t="s">
        <v>4649</v>
      </c>
      <c r="D1832" t="s">
        <v>4649</v>
      </c>
      <c r="E1832">
        <v>7923.3601998455097</v>
      </c>
      <c r="F1832">
        <v>1620754.3873550401</v>
      </c>
    </row>
    <row r="1833" spans="1:6" x14ac:dyDescent="0.3">
      <c r="A1833">
        <v>1832</v>
      </c>
      <c r="B1833" t="s">
        <v>4650</v>
      </c>
      <c r="C1833" t="s">
        <v>4651</v>
      </c>
      <c r="D1833" t="s">
        <v>4651</v>
      </c>
      <c r="E1833">
        <v>7532.9958724397402</v>
      </c>
      <c r="F1833">
        <v>1338247.76815246</v>
      </c>
    </row>
    <row r="1834" spans="1:6" x14ac:dyDescent="0.3">
      <c r="A1834">
        <v>1833</v>
      </c>
      <c r="B1834" t="s">
        <v>4652</v>
      </c>
      <c r="C1834" t="s">
        <v>4653</v>
      </c>
      <c r="D1834" t="s">
        <v>4653</v>
      </c>
      <c r="E1834">
        <v>7239.6984644004697</v>
      </c>
      <c r="F1834">
        <v>1488907.9277284101</v>
      </c>
    </row>
    <row r="1835" spans="1:6" x14ac:dyDescent="0.3">
      <c r="A1835">
        <v>1834</v>
      </c>
      <c r="B1835" t="s">
        <v>4654</v>
      </c>
      <c r="C1835" t="s">
        <v>4655</v>
      </c>
      <c r="D1835" t="s">
        <v>4655</v>
      </c>
      <c r="E1835">
        <v>6788.9005196346898</v>
      </c>
      <c r="F1835">
        <v>1553129.34978194</v>
      </c>
    </row>
    <row r="1836" spans="1:6" x14ac:dyDescent="0.3">
      <c r="A1836">
        <v>1835</v>
      </c>
      <c r="B1836" t="s">
        <v>4656</v>
      </c>
      <c r="C1836" t="s">
        <v>4657</v>
      </c>
      <c r="D1836" t="s">
        <v>4657</v>
      </c>
      <c r="E1836">
        <v>9317.2540062684093</v>
      </c>
      <c r="F1836">
        <v>2353593.2657397501</v>
      </c>
    </row>
    <row r="1837" spans="1:6" x14ac:dyDescent="0.3">
      <c r="A1837">
        <v>1836</v>
      </c>
      <c r="B1837" t="s">
        <v>4658</v>
      </c>
      <c r="C1837" t="s">
        <v>4659</v>
      </c>
      <c r="D1837" t="s">
        <v>4659</v>
      </c>
      <c r="E1837">
        <v>6875.03431562075</v>
      </c>
      <c r="F1837">
        <v>1292288.46096292</v>
      </c>
    </row>
    <row r="1838" spans="1:6" x14ac:dyDescent="0.3">
      <c r="A1838">
        <v>1837</v>
      </c>
      <c r="B1838" t="s">
        <v>4660</v>
      </c>
      <c r="C1838" t="s">
        <v>4661</v>
      </c>
      <c r="D1838" t="s">
        <v>4661</v>
      </c>
      <c r="E1838">
        <v>9882.06444443074</v>
      </c>
      <c r="F1838">
        <v>2009542.9415050501</v>
      </c>
    </row>
    <row r="1839" spans="1:6" x14ac:dyDescent="0.3">
      <c r="A1839">
        <v>1838</v>
      </c>
      <c r="B1839" t="s">
        <v>4662</v>
      </c>
      <c r="C1839" t="s">
        <v>4663</v>
      </c>
      <c r="D1839" t="s">
        <v>4663</v>
      </c>
      <c r="E1839">
        <v>7171.46099675598</v>
      </c>
      <c r="F1839">
        <v>1242314.7437668999</v>
      </c>
    </row>
    <row r="1840" spans="1:6" x14ac:dyDescent="0.3">
      <c r="A1840">
        <v>1839</v>
      </c>
      <c r="B1840" t="s">
        <v>4664</v>
      </c>
      <c r="C1840" t="s">
        <v>4665</v>
      </c>
      <c r="D1840" t="s">
        <v>4665</v>
      </c>
      <c r="E1840">
        <v>6479.1050059033796</v>
      </c>
      <c r="F1840">
        <v>937941.89492432098</v>
      </c>
    </row>
    <row r="1841" spans="1:6" x14ac:dyDescent="0.3">
      <c r="A1841">
        <v>1840</v>
      </c>
      <c r="B1841" t="s">
        <v>4666</v>
      </c>
      <c r="C1841" t="s">
        <v>4667</v>
      </c>
      <c r="D1841" t="s">
        <v>4667</v>
      </c>
      <c r="E1841">
        <v>9823.0083839272593</v>
      </c>
      <c r="F1841">
        <v>2498095.7510206001</v>
      </c>
    </row>
    <row r="1842" spans="1:6" x14ac:dyDescent="0.3">
      <c r="A1842">
        <v>1841</v>
      </c>
      <c r="B1842" t="s">
        <v>4668</v>
      </c>
      <c r="C1842" t="s">
        <v>4669</v>
      </c>
      <c r="D1842" t="s">
        <v>4669</v>
      </c>
      <c r="E1842">
        <v>9699.8606645039508</v>
      </c>
      <c r="F1842">
        <v>2066241.38560242</v>
      </c>
    </row>
    <row r="1843" spans="1:6" x14ac:dyDescent="0.3">
      <c r="A1843">
        <v>1842</v>
      </c>
      <c r="B1843" t="s">
        <v>4670</v>
      </c>
      <c r="C1843" t="s">
        <v>4671</v>
      </c>
      <c r="D1843" t="s">
        <v>4671</v>
      </c>
      <c r="E1843">
        <v>8203.0843228826197</v>
      </c>
      <c r="F1843">
        <v>1602693.9555760899</v>
      </c>
    </row>
    <row r="1844" spans="1:6" x14ac:dyDescent="0.3">
      <c r="A1844">
        <v>1843</v>
      </c>
      <c r="B1844" t="s">
        <v>4672</v>
      </c>
      <c r="C1844" t="s">
        <v>4673</v>
      </c>
      <c r="D1844" t="s">
        <v>4673</v>
      </c>
      <c r="E1844">
        <v>11382.7925469572</v>
      </c>
      <c r="F1844">
        <v>2466002.2408786602</v>
      </c>
    </row>
    <row r="1845" spans="1:6" x14ac:dyDescent="0.3">
      <c r="A1845">
        <v>1844</v>
      </c>
      <c r="B1845" t="s">
        <v>4674</v>
      </c>
      <c r="C1845" t="s">
        <v>4675</v>
      </c>
      <c r="D1845" t="s">
        <v>4675</v>
      </c>
      <c r="E1845">
        <v>6054.0988838145804</v>
      </c>
      <c r="F1845">
        <v>1123546.7829734699</v>
      </c>
    </row>
    <row r="1846" spans="1:6" x14ac:dyDescent="0.3">
      <c r="A1846">
        <v>1845</v>
      </c>
      <c r="B1846" t="s">
        <v>4676</v>
      </c>
      <c r="C1846" t="s">
        <v>4677</v>
      </c>
      <c r="D1846" t="s">
        <v>4677</v>
      </c>
      <c r="E1846">
        <v>8867.9086571104308</v>
      </c>
      <c r="F1846">
        <v>1879475.0938430801</v>
      </c>
    </row>
    <row r="1847" spans="1:6" x14ac:dyDescent="0.3">
      <c r="A1847">
        <v>1846</v>
      </c>
      <c r="B1847" t="s">
        <v>4678</v>
      </c>
      <c r="C1847" t="s">
        <v>4679</v>
      </c>
      <c r="D1847" t="s">
        <v>4679</v>
      </c>
      <c r="E1847">
        <v>6395.4134177863298</v>
      </c>
      <c r="F1847">
        <v>1101209.17366647</v>
      </c>
    </row>
    <row r="1848" spans="1:6" x14ac:dyDescent="0.3">
      <c r="A1848">
        <v>1847</v>
      </c>
      <c r="B1848" t="s">
        <v>4680</v>
      </c>
      <c r="C1848" t="s">
        <v>4681</v>
      </c>
      <c r="D1848" t="s">
        <v>4681</v>
      </c>
      <c r="E1848">
        <v>9476.8807794428594</v>
      </c>
      <c r="F1848">
        <v>2306281.66219369</v>
      </c>
    </row>
    <row r="1849" spans="1:6" x14ac:dyDescent="0.3">
      <c r="A1849">
        <v>1848</v>
      </c>
      <c r="B1849" t="s">
        <v>4682</v>
      </c>
      <c r="C1849" t="s">
        <v>4683</v>
      </c>
      <c r="D1849" t="s">
        <v>4683</v>
      </c>
      <c r="E1849">
        <v>11477.7054473475</v>
      </c>
      <c r="F1849">
        <v>1588796.81319548</v>
      </c>
    </row>
    <row r="1850" spans="1:6" x14ac:dyDescent="0.3">
      <c r="A1850">
        <v>1849</v>
      </c>
      <c r="B1850" t="s">
        <v>4684</v>
      </c>
      <c r="C1850" t="s">
        <v>4685</v>
      </c>
      <c r="D1850" t="s">
        <v>4685</v>
      </c>
      <c r="E1850">
        <v>10463.798184663699</v>
      </c>
      <c r="F1850">
        <v>1668907.32669278</v>
      </c>
    </row>
    <row r="1851" spans="1:6" x14ac:dyDescent="0.3">
      <c r="A1851">
        <v>1850</v>
      </c>
      <c r="B1851" t="s">
        <v>4686</v>
      </c>
      <c r="C1851" t="s">
        <v>4687</v>
      </c>
      <c r="D1851" t="s">
        <v>4687</v>
      </c>
      <c r="E1851">
        <v>6030.09689067831</v>
      </c>
      <c r="F1851">
        <v>1124673.9038796499</v>
      </c>
    </row>
    <row r="1852" spans="1:6" x14ac:dyDescent="0.3">
      <c r="A1852">
        <v>1851</v>
      </c>
      <c r="B1852" t="s">
        <v>4688</v>
      </c>
      <c r="C1852" t="s">
        <v>4689</v>
      </c>
      <c r="D1852" t="s">
        <v>4689</v>
      </c>
      <c r="E1852">
        <v>6084.7919642422003</v>
      </c>
      <c r="F1852">
        <v>731317.97840344894</v>
      </c>
    </row>
    <row r="1853" spans="1:6" x14ac:dyDescent="0.3">
      <c r="A1853">
        <v>1852</v>
      </c>
      <c r="B1853" t="s">
        <v>4690</v>
      </c>
      <c r="C1853" t="s">
        <v>4691</v>
      </c>
      <c r="D1853" t="s">
        <v>4691</v>
      </c>
      <c r="E1853">
        <v>10482.9145670244</v>
      </c>
      <c r="F1853">
        <v>2393326.07464578</v>
      </c>
    </row>
    <row r="1854" spans="1:6" x14ac:dyDescent="0.3">
      <c r="A1854">
        <v>1853</v>
      </c>
      <c r="B1854" t="s">
        <v>4692</v>
      </c>
      <c r="C1854" t="s">
        <v>4693</v>
      </c>
      <c r="D1854" t="s">
        <v>4693</v>
      </c>
      <c r="E1854">
        <v>17110.249159613901</v>
      </c>
      <c r="F1854">
        <v>4380459.2824162999</v>
      </c>
    </row>
    <row r="1855" spans="1:6" x14ac:dyDescent="0.3">
      <c r="A1855">
        <v>1854</v>
      </c>
      <c r="B1855" t="s">
        <v>4694</v>
      </c>
      <c r="C1855" t="s">
        <v>4695</v>
      </c>
      <c r="D1855" t="s">
        <v>4695</v>
      </c>
      <c r="E1855">
        <v>8404.3506447303207</v>
      </c>
      <c r="F1855">
        <v>1851727.0014993499</v>
      </c>
    </row>
    <row r="1856" spans="1:6" x14ac:dyDescent="0.3">
      <c r="A1856">
        <v>1855</v>
      </c>
      <c r="B1856" t="s">
        <v>4696</v>
      </c>
      <c r="C1856" t="s">
        <v>4697</v>
      </c>
      <c r="D1856" t="s">
        <v>4697</v>
      </c>
      <c r="E1856">
        <v>9429.3515895411292</v>
      </c>
      <c r="F1856">
        <v>2876716.4208749998</v>
      </c>
    </row>
    <row r="1857" spans="1:6" x14ac:dyDescent="0.3">
      <c r="A1857">
        <v>1856</v>
      </c>
      <c r="B1857" t="s">
        <v>4698</v>
      </c>
      <c r="C1857" t="s">
        <v>4699</v>
      </c>
      <c r="D1857" t="s">
        <v>4699</v>
      </c>
      <c r="E1857">
        <v>5282.9087920555803</v>
      </c>
      <c r="F1857">
        <v>528126.389413825</v>
      </c>
    </row>
    <row r="1858" spans="1:6" x14ac:dyDescent="0.3">
      <c r="A1858">
        <v>1857</v>
      </c>
      <c r="B1858" t="s">
        <v>4700</v>
      </c>
      <c r="C1858" t="s">
        <v>4701</v>
      </c>
      <c r="D1858" t="s">
        <v>4701</v>
      </c>
      <c r="E1858">
        <v>8233.6161691092002</v>
      </c>
      <c r="F1858">
        <v>866580.65477144497</v>
      </c>
    </row>
    <row r="1859" spans="1:6" x14ac:dyDescent="0.3">
      <c r="A1859">
        <v>1858</v>
      </c>
      <c r="B1859" t="s">
        <v>4702</v>
      </c>
      <c r="C1859" t="s">
        <v>4703</v>
      </c>
      <c r="D1859" t="s">
        <v>4703</v>
      </c>
      <c r="E1859">
        <v>7660.4535824067198</v>
      </c>
      <c r="F1859">
        <v>880341.37750397902</v>
      </c>
    </row>
    <row r="1860" spans="1:6" x14ac:dyDescent="0.3">
      <c r="A1860">
        <v>1859</v>
      </c>
      <c r="B1860" t="s">
        <v>4704</v>
      </c>
      <c r="C1860" t="s">
        <v>4705</v>
      </c>
      <c r="D1860" t="s">
        <v>4705</v>
      </c>
      <c r="E1860">
        <v>8948.4387698311803</v>
      </c>
      <c r="F1860">
        <v>1385396.26454803</v>
      </c>
    </row>
    <row r="1861" spans="1:6" x14ac:dyDescent="0.3">
      <c r="A1861">
        <v>1860</v>
      </c>
      <c r="B1861" t="s">
        <v>4706</v>
      </c>
      <c r="C1861" t="s">
        <v>4707</v>
      </c>
      <c r="D1861" t="s">
        <v>4707</v>
      </c>
      <c r="E1861">
        <v>13055.9379477888</v>
      </c>
      <c r="F1861">
        <v>2475080.4084203099</v>
      </c>
    </row>
    <row r="1862" spans="1:6" x14ac:dyDescent="0.3">
      <c r="A1862">
        <v>1861</v>
      </c>
      <c r="B1862" t="s">
        <v>4708</v>
      </c>
      <c r="C1862" t="s">
        <v>4709</v>
      </c>
      <c r="D1862" t="s">
        <v>4709</v>
      </c>
      <c r="E1862">
        <v>8915.1666599025993</v>
      </c>
      <c r="F1862">
        <v>2362746.8794488702</v>
      </c>
    </row>
    <row r="1863" spans="1:6" x14ac:dyDescent="0.3">
      <c r="A1863">
        <v>1862</v>
      </c>
      <c r="B1863" t="s">
        <v>4710</v>
      </c>
      <c r="C1863" t="s">
        <v>4711</v>
      </c>
      <c r="D1863" t="s">
        <v>4711</v>
      </c>
      <c r="E1863">
        <v>9054.8666173111105</v>
      </c>
      <c r="F1863">
        <v>1924117.6660876099</v>
      </c>
    </row>
    <row r="1864" spans="1:6" x14ac:dyDescent="0.3">
      <c r="A1864">
        <v>1863</v>
      </c>
      <c r="B1864" t="s">
        <v>4712</v>
      </c>
      <c r="C1864" t="s">
        <v>4713</v>
      </c>
      <c r="D1864" t="s">
        <v>4713</v>
      </c>
      <c r="E1864">
        <v>7124.4008475679002</v>
      </c>
      <c r="F1864">
        <v>1457881.9868569099</v>
      </c>
    </row>
    <row r="1865" spans="1:6" x14ac:dyDescent="0.3">
      <c r="A1865">
        <v>1864</v>
      </c>
      <c r="B1865" t="s">
        <v>4714</v>
      </c>
      <c r="C1865" t="s">
        <v>4715</v>
      </c>
      <c r="D1865" t="s">
        <v>4715</v>
      </c>
      <c r="E1865">
        <v>9929.8614911326495</v>
      </c>
      <c r="F1865">
        <v>1639430.2915749401</v>
      </c>
    </row>
    <row r="1866" spans="1:6" x14ac:dyDescent="0.3">
      <c r="A1866">
        <v>1865</v>
      </c>
      <c r="B1866" t="s">
        <v>4716</v>
      </c>
      <c r="C1866" t="s">
        <v>4717</v>
      </c>
      <c r="D1866" t="s">
        <v>4717</v>
      </c>
      <c r="E1866">
        <v>6855.5788598711197</v>
      </c>
      <c r="F1866">
        <v>1094660.9507245801</v>
      </c>
    </row>
    <row r="1867" spans="1:6" x14ac:dyDescent="0.3">
      <c r="A1867">
        <v>1866</v>
      </c>
      <c r="B1867" t="s">
        <v>4718</v>
      </c>
      <c r="C1867" t="s">
        <v>4719</v>
      </c>
      <c r="D1867" t="s">
        <v>4719</v>
      </c>
      <c r="E1867">
        <v>10646.280921571801</v>
      </c>
      <c r="F1867">
        <v>2776444.0668981802</v>
      </c>
    </row>
    <row r="1868" spans="1:6" x14ac:dyDescent="0.3">
      <c r="A1868">
        <v>1867</v>
      </c>
      <c r="B1868" t="s">
        <v>4720</v>
      </c>
      <c r="C1868" t="s">
        <v>4721</v>
      </c>
      <c r="D1868" t="s">
        <v>4721</v>
      </c>
      <c r="E1868">
        <v>10374.543600752701</v>
      </c>
      <c r="F1868">
        <v>1999466.6407675401</v>
      </c>
    </row>
    <row r="1869" spans="1:6" x14ac:dyDescent="0.3">
      <c r="A1869">
        <v>1868</v>
      </c>
      <c r="B1869" t="s">
        <v>4722</v>
      </c>
      <c r="C1869" t="s">
        <v>4723</v>
      </c>
      <c r="D1869" t="s">
        <v>4723</v>
      </c>
      <c r="E1869">
        <v>6378.3990641794799</v>
      </c>
      <c r="F1869">
        <v>1424673.34458152</v>
      </c>
    </row>
    <row r="1870" spans="1:6" x14ac:dyDescent="0.3">
      <c r="A1870">
        <v>1869</v>
      </c>
      <c r="B1870" t="s">
        <v>4724</v>
      </c>
      <c r="C1870" t="s">
        <v>4725</v>
      </c>
      <c r="D1870" t="s">
        <v>4725</v>
      </c>
      <c r="E1870">
        <v>8208.7055566141607</v>
      </c>
      <c r="F1870">
        <v>1745643.6568187899</v>
      </c>
    </row>
    <row r="1871" spans="1:6" x14ac:dyDescent="0.3">
      <c r="A1871">
        <v>1870</v>
      </c>
      <c r="B1871" t="s">
        <v>4726</v>
      </c>
      <c r="C1871" t="s">
        <v>4727</v>
      </c>
      <c r="D1871" t="s">
        <v>4727</v>
      </c>
      <c r="E1871">
        <v>5996.0203006010197</v>
      </c>
      <c r="F1871">
        <v>1156753.1598896401</v>
      </c>
    </row>
    <row r="1872" spans="1:6" x14ac:dyDescent="0.3">
      <c r="A1872">
        <v>1871</v>
      </c>
      <c r="B1872" t="s">
        <v>4728</v>
      </c>
      <c r="C1872" t="s">
        <v>4729</v>
      </c>
      <c r="D1872" t="s">
        <v>4729</v>
      </c>
      <c r="E1872">
        <v>9636.5206209752505</v>
      </c>
      <c r="F1872">
        <v>2206762.8658308201</v>
      </c>
    </row>
    <row r="1873" spans="1:6" x14ac:dyDescent="0.3">
      <c r="A1873">
        <v>1872</v>
      </c>
      <c r="B1873" t="s">
        <v>4730</v>
      </c>
      <c r="C1873" t="s">
        <v>4731</v>
      </c>
      <c r="D1873" t="s">
        <v>4731</v>
      </c>
      <c r="E1873">
        <v>8892.4743602645394</v>
      </c>
      <c r="F1873">
        <v>1763259.5410984999</v>
      </c>
    </row>
    <row r="1874" spans="1:6" x14ac:dyDescent="0.3">
      <c r="A1874">
        <v>1873</v>
      </c>
      <c r="B1874" t="s">
        <v>4732</v>
      </c>
      <c r="C1874" t="s">
        <v>4733</v>
      </c>
      <c r="D1874" t="s">
        <v>4733</v>
      </c>
      <c r="E1874">
        <v>9068.4042215975405</v>
      </c>
      <c r="F1874">
        <v>1517203.5542695699</v>
      </c>
    </row>
    <row r="1875" spans="1:6" x14ac:dyDescent="0.3">
      <c r="A1875">
        <v>1874</v>
      </c>
      <c r="B1875" t="s">
        <v>4734</v>
      </c>
      <c r="C1875" t="s">
        <v>4735</v>
      </c>
      <c r="D1875" t="s">
        <v>4735</v>
      </c>
      <c r="E1875">
        <v>7144.7270141564104</v>
      </c>
      <c r="F1875">
        <v>1604152.9118944299</v>
      </c>
    </row>
    <row r="1876" spans="1:6" x14ac:dyDescent="0.3">
      <c r="A1876">
        <v>1875</v>
      </c>
      <c r="B1876" t="s">
        <v>4736</v>
      </c>
      <c r="C1876" t="s">
        <v>4737</v>
      </c>
      <c r="D1876" t="s">
        <v>4737</v>
      </c>
      <c r="E1876">
        <v>7487.5208981472997</v>
      </c>
      <c r="F1876">
        <v>1396173.9911199301</v>
      </c>
    </row>
    <row r="1877" spans="1:6" x14ac:dyDescent="0.3">
      <c r="A1877">
        <v>1876</v>
      </c>
      <c r="B1877" t="s">
        <v>4738</v>
      </c>
      <c r="C1877" t="s">
        <v>4739</v>
      </c>
      <c r="D1877" t="s">
        <v>4739</v>
      </c>
      <c r="E1877">
        <v>7287.4454325528004</v>
      </c>
      <c r="F1877">
        <v>1285548.3125739601</v>
      </c>
    </row>
    <row r="1878" spans="1:6" x14ac:dyDescent="0.3">
      <c r="A1878">
        <v>1877</v>
      </c>
      <c r="B1878" t="s">
        <v>4740</v>
      </c>
      <c r="C1878" t="s">
        <v>4741</v>
      </c>
      <c r="D1878" t="s">
        <v>4741</v>
      </c>
      <c r="E1878">
        <v>14023.047884056299</v>
      </c>
      <c r="F1878">
        <v>2505653.8136032498</v>
      </c>
    </row>
    <row r="1879" spans="1:6" x14ac:dyDescent="0.3">
      <c r="A1879">
        <v>1878</v>
      </c>
      <c r="B1879" t="s">
        <v>4742</v>
      </c>
      <c r="C1879" t="s">
        <v>4743</v>
      </c>
      <c r="D1879" t="s">
        <v>4743</v>
      </c>
      <c r="E1879">
        <v>12371.2076422186</v>
      </c>
      <c r="F1879">
        <v>3337593.1131921802</v>
      </c>
    </row>
    <row r="1880" spans="1:6" x14ac:dyDescent="0.3">
      <c r="A1880">
        <v>1879</v>
      </c>
      <c r="B1880" t="s">
        <v>4744</v>
      </c>
      <c r="C1880" t="s">
        <v>4745</v>
      </c>
      <c r="D1880" t="s">
        <v>4745</v>
      </c>
      <c r="E1880">
        <v>6841.7375554094997</v>
      </c>
      <c r="F1880">
        <v>1659952.8280848099</v>
      </c>
    </row>
    <row r="1881" spans="1:6" x14ac:dyDescent="0.3">
      <c r="A1881">
        <v>1880</v>
      </c>
      <c r="B1881" t="s">
        <v>4746</v>
      </c>
      <c r="C1881" t="s">
        <v>4747</v>
      </c>
      <c r="D1881" t="s">
        <v>4747</v>
      </c>
      <c r="E1881">
        <v>7617.2356585040598</v>
      </c>
      <c r="F1881">
        <v>1206443.5734206401</v>
      </c>
    </row>
    <row r="1882" spans="1:6" x14ac:dyDescent="0.3">
      <c r="A1882">
        <v>1881</v>
      </c>
      <c r="B1882" t="s">
        <v>4748</v>
      </c>
      <c r="C1882" t="s">
        <v>4749</v>
      </c>
      <c r="D1882" t="s">
        <v>4749</v>
      </c>
      <c r="E1882">
        <v>10880.2626855939</v>
      </c>
      <c r="F1882">
        <v>1967861.9055745199</v>
      </c>
    </row>
    <row r="1883" spans="1:6" x14ac:dyDescent="0.3">
      <c r="A1883">
        <v>1882</v>
      </c>
      <c r="B1883" t="s">
        <v>4750</v>
      </c>
      <c r="C1883" t="s">
        <v>4751</v>
      </c>
      <c r="D1883" t="s">
        <v>4751</v>
      </c>
      <c r="E1883">
        <v>6856.4137352726902</v>
      </c>
      <c r="F1883">
        <v>1232686.0707264901</v>
      </c>
    </row>
    <row r="1884" spans="1:6" x14ac:dyDescent="0.3">
      <c r="A1884">
        <v>1883</v>
      </c>
      <c r="B1884" t="s">
        <v>4752</v>
      </c>
      <c r="C1884" t="s">
        <v>4753</v>
      </c>
      <c r="D1884" t="s">
        <v>4753</v>
      </c>
      <c r="E1884">
        <v>8110.9260473900504</v>
      </c>
      <c r="F1884">
        <v>1834070.3149739599</v>
      </c>
    </row>
    <row r="1885" spans="1:6" x14ac:dyDescent="0.3">
      <c r="A1885">
        <v>1884</v>
      </c>
      <c r="B1885" t="s">
        <v>4754</v>
      </c>
      <c r="C1885" t="s">
        <v>4755</v>
      </c>
      <c r="D1885" t="s">
        <v>4755</v>
      </c>
      <c r="E1885">
        <v>8851.7876182848795</v>
      </c>
      <c r="F1885">
        <v>1849053.3194928099</v>
      </c>
    </row>
    <row r="1886" spans="1:6" x14ac:dyDescent="0.3">
      <c r="A1886">
        <v>1885</v>
      </c>
      <c r="B1886" t="s">
        <v>4756</v>
      </c>
      <c r="C1886" t="s">
        <v>4757</v>
      </c>
      <c r="D1886" t="s">
        <v>4757</v>
      </c>
      <c r="E1886">
        <v>6984.0116722041703</v>
      </c>
      <c r="F1886">
        <v>1718140.1440300299</v>
      </c>
    </row>
    <row r="1887" spans="1:6" x14ac:dyDescent="0.3">
      <c r="A1887">
        <v>1886</v>
      </c>
      <c r="B1887" t="s">
        <v>4758</v>
      </c>
      <c r="C1887" t="s">
        <v>4759</v>
      </c>
      <c r="D1887" t="s">
        <v>4759</v>
      </c>
      <c r="E1887">
        <v>7346.5412352912899</v>
      </c>
      <c r="F1887">
        <v>1402457.8105438701</v>
      </c>
    </row>
    <row r="1888" spans="1:6" x14ac:dyDescent="0.3">
      <c r="A1888">
        <v>1887</v>
      </c>
      <c r="B1888" t="s">
        <v>4760</v>
      </c>
      <c r="C1888" t="s">
        <v>4761</v>
      </c>
      <c r="D1888" t="s">
        <v>4761</v>
      </c>
      <c r="E1888">
        <v>7024.7729474984499</v>
      </c>
      <c r="F1888">
        <v>1162853.31177155</v>
      </c>
    </row>
    <row r="1889" spans="1:6" x14ac:dyDescent="0.3">
      <c r="A1889">
        <v>1888</v>
      </c>
      <c r="B1889" t="s">
        <v>4762</v>
      </c>
      <c r="C1889" t="s">
        <v>4763</v>
      </c>
      <c r="D1889" t="s">
        <v>4763</v>
      </c>
      <c r="E1889">
        <v>7095.6734144294596</v>
      </c>
      <c r="F1889">
        <v>1678357.5411469601</v>
      </c>
    </row>
    <row r="1890" spans="1:6" x14ac:dyDescent="0.3">
      <c r="A1890">
        <v>1889</v>
      </c>
      <c r="B1890" t="s">
        <v>4764</v>
      </c>
      <c r="C1890" t="s">
        <v>4765</v>
      </c>
      <c r="D1890" t="s">
        <v>4765</v>
      </c>
      <c r="E1890">
        <v>8857.7219227734204</v>
      </c>
      <c r="F1890">
        <v>1870112.8659655401</v>
      </c>
    </row>
    <row r="1891" spans="1:6" x14ac:dyDescent="0.3">
      <c r="A1891">
        <v>1890</v>
      </c>
      <c r="B1891" t="s">
        <v>4766</v>
      </c>
      <c r="C1891" t="s">
        <v>4767</v>
      </c>
      <c r="D1891" t="s">
        <v>4767</v>
      </c>
      <c r="E1891">
        <v>10280.4225587362</v>
      </c>
      <c r="F1891">
        <v>1606981.2048029001</v>
      </c>
    </row>
    <row r="1892" spans="1:6" x14ac:dyDescent="0.3">
      <c r="A1892">
        <v>1891</v>
      </c>
      <c r="B1892" t="s">
        <v>4768</v>
      </c>
      <c r="C1892" t="s">
        <v>4769</v>
      </c>
      <c r="D1892" t="s">
        <v>4769</v>
      </c>
      <c r="E1892">
        <v>11024.085019842199</v>
      </c>
      <c r="F1892">
        <v>1799984.1185273</v>
      </c>
    </row>
    <row r="1893" spans="1:6" x14ac:dyDescent="0.3">
      <c r="A1893">
        <v>1892</v>
      </c>
      <c r="B1893" t="s">
        <v>4770</v>
      </c>
      <c r="C1893" t="s">
        <v>4771</v>
      </c>
      <c r="D1893" t="s">
        <v>4771</v>
      </c>
      <c r="E1893">
        <v>6236.1524852257598</v>
      </c>
      <c r="F1893">
        <v>1227593.2405353801</v>
      </c>
    </row>
    <row r="1894" spans="1:6" x14ac:dyDescent="0.3">
      <c r="A1894">
        <v>1893</v>
      </c>
      <c r="B1894" t="s">
        <v>4772</v>
      </c>
      <c r="C1894" t="s">
        <v>4773</v>
      </c>
      <c r="D1894" t="s">
        <v>4773</v>
      </c>
      <c r="E1894">
        <v>7030.88816973347</v>
      </c>
      <c r="F1894">
        <v>1251569.4509362399</v>
      </c>
    </row>
    <row r="1895" spans="1:6" x14ac:dyDescent="0.3">
      <c r="A1895">
        <v>1894</v>
      </c>
      <c r="B1895" t="s">
        <v>4774</v>
      </c>
      <c r="C1895" t="s">
        <v>4775</v>
      </c>
      <c r="D1895" t="s">
        <v>4775</v>
      </c>
      <c r="E1895">
        <v>10275.8405736192</v>
      </c>
      <c r="F1895">
        <v>1905197.61488513</v>
      </c>
    </row>
    <row r="1896" spans="1:6" x14ac:dyDescent="0.3">
      <c r="A1896">
        <v>1895</v>
      </c>
      <c r="B1896" t="s">
        <v>4776</v>
      </c>
      <c r="C1896" t="s">
        <v>4777</v>
      </c>
      <c r="D1896" t="s">
        <v>4777</v>
      </c>
      <c r="E1896">
        <v>9416.4611925139507</v>
      </c>
      <c r="F1896">
        <v>1881349.1514903801</v>
      </c>
    </row>
    <row r="1897" spans="1:6" x14ac:dyDescent="0.3">
      <c r="A1897">
        <v>1896</v>
      </c>
      <c r="B1897" t="s">
        <v>4778</v>
      </c>
      <c r="C1897" t="s">
        <v>4779</v>
      </c>
      <c r="D1897" t="s">
        <v>4779</v>
      </c>
      <c r="E1897">
        <v>10762.4680307459</v>
      </c>
      <c r="F1897">
        <v>1615881.26413117</v>
      </c>
    </row>
    <row r="1898" spans="1:6" x14ac:dyDescent="0.3">
      <c r="A1898">
        <v>1897</v>
      </c>
      <c r="B1898" t="s">
        <v>4780</v>
      </c>
      <c r="C1898" t="s">
        <v>4781</v>
      </c>
      <c r="D1898" t="s">
        <v>4781</v>
      </c>
      <c r="E1898">
        <v>13591.7131490047</v>
      </c>
      <c r="F1898">
        <v>1666060.9915860901</v>
      </c>
    </row>
    <row r="1899" spans="1:6" x14ac:dyDescent="0.3">
      <c r="A1899">
        <v>1898</v>
      </c>
      <c r="B1899" t="s">
        <v>4782</v>
      </c>
      <c r="C1899" t="s">
        <v>4783</v>
      </c>
      <c r="D1899" t="s">
        <v>4783</v>
      </c>
      <c r="E1899">
        <v>10796.0112305235</v>
      </c>
      <c r="F1899">
        <v>2179300.9774826602</v>
      </c>
    </row>
    <row r="1900" spans="1:6" x14ac:dyDescent="0.3">
      <c r="A1900">
        <v>1899</v>
      </c>
      <c r="B1900" t="s">
        <v>4784</v>
      </c>
      <c r="C1900" t="s">
        <v>4785</v>
      </c>
      <c r="D1900" t="s">
        <v>4785</v>
      </c>
      <c r="E1900">
        <v>8335.9614995907796</v>
      </c>
      <c r="F1900">
        <v>1838558.88019585</v>
      </c>
    </row>
    <row r="1901" spans="1:6" x14ac:dyDescent="0.3">
      <c r="A1901">
        <v>1900</v>
      </c>
      <c r="B1901" t="s">
        <v>4786</v>
      </c>
      <c r="C1901" t="s">
        <v>4787</v>
      </c>
      <c r="D1901" t="s">
        <v>4787</v>
      </c>
      <c r="E1901">
        <v>12334.9455986842</v>
      </c>
      <c r="F1901">
        <v>2848992.3013263699</v>
      </c>
    </row>
    <row r="1902" spans="1:6" x14ac:dyDescent="0.3">
      <c r="A1902">
        <v>1901</v>
      </c>
      <c r="B1902" t="s">
        <v>4788</v>
      </c>
      <c r="C1902" t="s">
        <v>4789</v>
      </c>
      <c r="D1902" t="s">
        <v>4789</v>
      </c>
      <c r="E1902">
        <v>7799.7936304959403</v>
      </c>
      <c r="F1902">
        <v>1613621.8569215699</v>
      </c>
    </row>
    <row r="1903" spans="1:6" x14ac:dyDescent="0.3">
      <c r="A1903">
        <v>1902</v>
      </c>
      <c r="B1903" t="s">
        <v>4790</v>
      </c>
      <c r="C1903" t="s">
        <v>4791</v>
      </c>
      <c r="D1903" t="s">
        <v>4791</v>
      </c>
      <c r="E1903">
        <v>8284.7184035129794</v>
      </c>
      <c r="F1903">
        <v>1340692.2041342801</v>
      </c>
    </row>
    <row r="1904" spans="1:6" x14ac:dyDescent="0.3">
      <c r="A1904">
        <v>1903</v>
      </c>
      <c r="B1904" t="s">
        <v>4792</v>
      </c>
      <c r="C1904" t="s">
        <v>4793</v>
      </c>
      <c r="D1904" t="s">
        <v>4793</v>
      </c>
      <c r="E1904">
        <v>11519.086291149</v>
      </c>
      <c r="F1904">
        <v>2681928.0387525898</v>
      </c>
    </row>
    <row r="1905" spans="1:6" x14ac:dyDescent="0.3">
      <c r="A1905">
        <v>1904</v>
      </c>
      <c r="B1905" t="s">
        <v>4794</v>
      </c>
      <c r="C1905" t="s">
        <v>4795</v>
      </c>
      <c r="D1905" t="s">
        <v>4795</v>
      </c>
      <c r="E1905">
        <v>14273.412574985799</v>
      </c>
      <c r="F1905">
        <v>4286427.12472637</v>
      </c>
    </row>
    <row r="1906" spans="1:6" x14ac:dyDescent="0.3">
      <c r="A1906">
        <v>1905</v>
      </c>
      <c r="B1906" t="s">
        <v>4796</v>
      </c>
      <c r="C1906" t="s">
        <v>4797</v>
      </c>
      <c r="D1906" t="s">
        <v>4797</v>
      </c>
      <c r="E1906">
        <v>7408.0100393485</v>
      </c>
      <c r="F1906">
        <v>1510184.3987924401</v>
      </c>
    </row>
    <row r="1907" spans="1:6" x14ac:dyDescent="0.3">
      <c r="A1907">
        <v>1906</v>
      </c>
      <c r="B1907" t="s">
        <v>4798</v>
      </c>
      <c r="C1907" t="s">
        <v>4799</v>
      </c>
      <c r="D1907" t="s">
        <v>4799</v>
      </c>
      <c r="E1907">
        <v>7181.2161443896302</v>
      </c>
      <c r="F1907">
        <v>1427647.3845583899</v>
      </c>
    </row>
    <row r="1908" spans="1:6" x14ac:dyDescent="0.3">
      <c r="A1908">
        <v>1907</v>
      </c>
      <c r="B1908" t="s">
        <v>4800</v>
      </c>
      <c r="C1908" t="s">
        <v>4801</v>
      </c>
      <c r="D1908" t="s">
        <v>4801</v>
      </c>
      <c r="E1908">
        <v>6870.5762368825099</v>
      </c>
      <c r="F1908">
        <v>1284994.2030913399</v>
      </c>
    </row>
    <row r="1909" spans="1:6" x14ac:dyDescent="0.3">
      <c r="A1909">
        <v>1908</v>
      </c>
      <c r="B1909" t="s">
        <v>4802</v>
      </c>
      <c r="C1909" t="s">
        <v>4803</v>
      </c>
      <c r="D1909" t="s">
        <v>4803</v>
      </c>
      <c r="E1909">
        <v>14212.214583552201</v>
      </c>
      <c r="F1909">
        <v>3296186.3284211601</v>
      </c>
    </row>
    <row r="1910" spans="1:6" x14ac:dyDescent="0.3">
      <c r="A1910">
        <v>1909</v>
      </c>
      <c r="B1910" t="s">
        <v>4804</v>
      </c>
      <c r="C1910" t="s">
        <v>4805</v>
      </c>
      <c r="D1910" t="s">
        <v>4805</v>
      </c>
      <c r="E1910">
        <v>10822.195438782799</v>
      </c>
      <c r="F1910">
        <v>2257983.5064089298</v>
      </c>
    </row>
    <row r="1911" spans="1:6" x14ac:dyDescent="0.3">
      <c r="A1911">
        <v>1910</v>
      </c>
      <c r="B1911" t="s">
        <v>4806</v>
      </c>
      <c r="C1911" t="s">
        <v>4807</v>
      </c>
      <c r="D1911" t="s">
        <v>4807</v>
      </c>
      <c r="E1911">
        <v>5963.1715866833702</v>
      </c>
      <c r="F1911">
        <v>1174862.5798496399</v>
      </c>
    </row>
    <row r="1912" spans="1:6" x14ac:dyDescent="0.3">
      <c r="A1912">
        <v>1911</v>
      </c>
      <c r="B1912" t="s">
        <v>4808</v>
      </c>
      <c r="C1912" t="s">
        <v>4809</v>
      </c>
      <c r="D1912" t="s">
        <v>4809</v>
      </c>
      <c r="E1912">
        <v>25248.393776764799</v>
      </c>
      <c r="F1912">
        <v>16350648.116732599</v>
      </c>
    </row>
    <row r="1913" spans="1:6" x14ac:dyDescent="0.3">
      <c r="A1913">
        <v>1912</v>
      </c>
      <c r="B1913" t="s">
        <v>4810</v>
      </c>
      <c r="C1913" t="s">
        <v>4811</v>
      </c>
      <c r="D1913" t="s">
        <v>4811</v>
      </c>
      <c r="E1913">
        <v>8301.7241674035504</v>
      </c>
      <c r="F1913">
        <v>1588068.1206616201</v>
      </c>
    </row>
    <row r="1914" spans="1:6" x14ac:dyDescent="0.3">
      <c r="A1914">
        <v>1913</v>
      </c>
      <c r="B1914" t="s">
        <v>4812</v>
      </c>
      <c r="C1914" t="s">
        <v>4813</v>
      </c>
      <c r="D1914" t="s">
        <v>4813</v>
      </c>
      <c r="E1914">
        <v>6673.54671573429</v>
      </c>
      <c r="F1914">
        <v>930811.69465248904</v>
      </c>
    </row>
    <row r="1915" spans="1:6" x14ac:dyDescent="0.3">
      <c r="A1915">
        <v>1914</v>
      </c>
      <c r="B1915" t="s">
        <v>4814</v>
      </c>
      <c r="C1915" t="s">
        <v>4815</v>
      </c>
      <c r="D1915" t="s">
        <v>4815</v>
      </c>
      <c r="E1915">
        <v>8495.4384746966407</v>
      </c>
      <c r="F1915">
        <v>1749820.9800122799</v>
      </c>
    </row>
    <row r="1916" spans="1:6" x14ac:dyDescent="0.3">
      <c r="A1916">
        <v>1915</v>
      </c>
      <c r="B1916" t="s">
        <v>4816</v>
      </c>
      <c r="C1916" t="s">
        <v>4817</v>
      </c>
      <c r="D1916" t="s">
        <v>4817</v>
      </c>
      <c r="E1916">
        <v>7151.1914721869698</v>
      </c>
      <c r="F1916">
        <v>1113982.57081995</v>
      </c>
    </row>
    <row r="1917" spans="1:6" x14ac:dyDescent="0.3">
      <c r="A1917">
        <v>1916</v>
      </c>
      <c r="B1917" t="s">
        <v>4818</v>
      </c>
      <c r="C1917" t="s">
        <v>4819</v>
      </c>
      <c r="D1917" t="s">
        <v>4819</v>
      </c>
      <c r="E1917">
        <v>8363.2178306251408</v>
      </c>
      <c r="F1917">
        <v>1889876.7767560601</v>
      </c>
    </row>
    <row r="1918" spans="1:6" x14ac:dyDescent="0.3">
      <c r="A1918">
        <v>1917</v>
      </c>
      <c r="B1918" t="s">
        <v>4820</v>
      </c>
      <c r="C1918" t="s">
        <v>4821</v>
      </c>
      <c r="D1918" t="s">
        <v>4821</v>
      </c>
      <c r="E1918">
        <v>6838.6944247458496</v>
      </c>
      <c r="F1918">
        <v>1293215.3063232901</v>
      </c>
    </row>
    <row r="1919" spans="1:6" x14ac:dyDescent="0.3">
      <c r="A1919">
        <v>1918</v>
      </c>
      <c r="B1919" t="s">
        <v>4822</v>
      </c>
      <c r="C1919" t="s">
        <v>4823</v>
      </c>
      <c r="D1919" t="s">
        <v>4823</v>
      </c>
      <c r="E1919">
        <v>10097.257741834999</v>
      </c>
      <c r="F1919">
        <v>2038830.0897919601</v>
      </c>
    </row>
    <row r="1920" spans="1:6" x14ac:dyDescent="0.3">
      <c r="A1920">
        <v>1919</v>
      </c>
      <c r="B1920" t="s">
        <v>4824</v>
      </c>
      <c r="C1920" t="s">
        <v>4825</v>
      </c>
      <c r="D1920" t="s">
        <v>4825</v>
      </c>
      <c r="E1920">
        <v>9405.3137611748807</v>
      </c>
      <c r="F1920">
        <v>1195690.5237664101</v>
      </c>
    </row>
    <row r="1921" spans="1:6" x14ac:dyDescent="0.3">
      <c r="A1921">
        <v>1920</v>
      </c>
      <c r="B1921" t="s">
        <v>4826</v>
      </c>
      <c r="C1921" t="s">
        <v>4827</v>
      </c>
      <c r="D1921" t="s">
        <v>4827</v>
      </c>
      <c r="E1921">
        <v>15069.6927239056</v>
      </c>
      <c r="F1921">
        <v>3366220.1407103902</v>
      </c>
    </row>
    <row r="1922" spans="1:6" x14ac:dyDescent="0.3">
      <c r="A1922">
        <v>1921</v>
      </c>
      <c r="B1922" t="s">
        <v>4828</v>
      </c>
      <c r="C1922" t="s">
        <v>4829</v>
      </c>
      <c r="D1922" t="s">
        <v>4829</v>
      </c>
      <c r="E1922">
        <v>8054.5638642174899</v>
      </c>
      <c r="F1922">
        <v>1470018.58787899</v>
      </c>
    </row>
    <row r="1923" spans="1:6" x14ac:dyDescent="0.3">
      <c r="A1923">
        <v>1922</v>
      </c>
      <c r="B1923" t="s">
        <v>4830</v>
      </c>
      <c r="C1923" t="s">
        <v>4831</v>
      </c>
      <c r="D1923" t="s">
        <v>4831</v>
      </c>
      <c r="E1923">
        <v>7157.6876416602399</v>
      </c>
      <c r="F1923">
        <v>998599.84384480899</v>
      </c>
    </row>
    <row r="1924" spans="1:6" x14ac:dyDescent="0.3">
      <c r="A1924">
        <v>1923</v>
      </c>
      <c r="B1924" t="s">
        <v>4832</v>
      </c>
      <c r="C1924" t="s">
        <v>4833</v>
      </c>
      <c r="D1924" t="s">
        <v>4833</v>
      </c>
      <c r="E1924">
        <v>5739.8285322749798</v>
      </c>
      <c r="F1924">
        <v>1386459.0123002001</v>
      </c>
    </row>
    <row r="1925" spans="1:6" x14ac:dyDescent="0.3">
      <c r="A1925">
        <v>1924</v>
      </c>
      <c r="B1925" t="s">
        <v>4834</v>
      </c>
      <c r="C1925" t="s">
        <v>4835</v>
      </c>
      <c r="D1925" t="s">
        <v>4835</v>
      </c>
      <c r="E1925">
        <v>8736.1230443139702</v>
      </c>
      <c r="F1925">
        <v>1375286.0202969101</v>
      </c>
    </row>
    <row r="1926" spans="1:6" x14ac:dyDescent="0.3">
      <c r="A1926">
        <v>1925</v>
      </c>
      <c r="B1926" t="s">
        <v>4836</v>
      </c>
      <c r="C1926" t="s">
        <v>4837</v>
      </c>
      <c r="D1926" t="s">
        <v>4837</v>
      </c>
      <c r="E1926">
        <v>6750.8837703111303</v>
      </c>
      <c r="F1926">
        <v>1240337.0549296599</v>
      </c>
    </row>
    <row r="1927" spans="1:6" x14ac:dyDescent="0.3">
      <c r="A1927">
        <v>1926</v>
      </c>
      <c r="B1927" t="s">
        <v>4838</v>
      </c>
      <c r="C1927" t="s">
        <v>4839</v>
      </c>
      <c r="D1927" t="s">
        <v>4839</v>
      </c>
      <c r="E1927">
        <v>10658.533028567501</v>
      </c>
      <c r="F1927">
        <v>2058760.8269388999</v>
      </c>
    </row>
    <row r="1928" spans="1:6" x14ac:dyDescent="0.3">
      <c r="A1928">
        <v>1927</v>
      </c>
      <c r="B1928" t="s">
        <v>4840</v>
      </c>
      <c r="C1928" t="s">
        <v>4841</v>
      </c>
      <c r="D1928" t="s">
        <v>4841</v>
      </c>
      <c r="E1928">
        <v>7234.1558662758298</v>
      </c>
      <c r="F1928">
        <v>2058500.9709264401</v>
      </c>
    </row>
    <row r="1929" spans="1:6" x14ac:dyDescent="0.3">
      <c r="A1929">
        <v>1928</v>
      </c>
      <c r="B1929" t="s">
        <v>4842</v>
      </c>
      <c r="C1929" t="s">
        <v>4843</v>
      </c>
      <c r="D1929" t="s">
        <v>4843</v>
      </c>
      <c r="E1929">
        <v>7346.1584725364</v>
      </c>
      <c r="F1929">
        <v>1587251.20362156</v>
      </c>
    </row>
    <row r="1930" spans="1:6" x14ac:dyDescent="0.3">
      <c r="A1930">
        <v>1929</v>
      </c>
      <c r="B1930" t="s">
        <v>4844</v>
      </c>
      <c r="C1930" t="s">
        <v>4845</v>
      </c>
      <c r="D1930" t="s">
        <v>4845</v>
      </c>
      <c r="E1930">
        <v>7504.79377413358</v>
      </c>
      <c r="F1930">
        <v>1211774.5825541299</v>
      </c>
    </row>
    <row r="1931" spans="1:6" x14ac:dyDescent="0.3">
      <c r="A1931">
        <v>1930</v>
      </c>
      <c r="B1931" t="s">
        <v>4846</v>
      </c>
      <c r="C1931" t="s">
        <v>4847</v>
      </c>
      <c r="D1931" t="s">
        <v>4847</v>
      </c>
      <c r="E1931">
        <v>8502.9766054801694</v>
      </c>
      <c r="F1931">
        <v>1992584.3105384901</v>
      </c>
    </row>
    <row r="1932" spans="1:6" x14ac:dyDescent="0.3">
      <c r="A1932">
        <v>1931</v>
      </c>
      <c r="B1932" t="s">
        <v>4848</v>
      </c>
      <c r="C1932" t="s">
        <v>4849</v>
      </c>
      <c r="D1932" t="s">
        <v>4849</v>
      </c>
      <c r="E1932">
        <v>3808.1722802804502</v>
      </c>
      <c r="F1932">
        <v>839368.57795758301</v>
      </c>
    </row>
    <row r="1933" spans="1:6" x14ac:dyDescent="0.3">
      <c r="A1933">
        <v>1932</v>
      </c>
      <c r="B1933" t="s">
        <v>4850</v>
      </c>
      <c r="C1933" t="s">
        <v>4851</v>
      </c>
      <c r="D1933" t="s">
        <v>4851</v>
      </c>
      <c r="E1933">
        <v>10937.698023451099</v>
      </c>
      <c r="F1933">
        <v>2184800.3951439499</v>
      </c>
    </row>
    <row r="1934" spans="1:6" x14ac:dyDescent="0.3">
      <c r="A1934">
        <v>1933</v>
      </c>
      <c r="B1934" t="s">
        <v>4852</v>
      </c>
      <c r="C1934" t="s">
        <v>4853</v>
      </c>
      <c r="D1934" t="s">
        <v>4853</v>
      </c>
      <c r="E1934">
        <v>5573.7200369334396</v>
      </c>
      <c r="F1934">
        <v>1306883.6011507099</v>
      </c>
    </row>
    <row r="1935" spans="1:6" x14ac:dyDescent="0.3">
      <c r="A1935">
        <v>1934</v>
      </c>
      <c r="B1935" t="s">
        <v>4854</v>
      </c>
      <c r="C1935" t="s">
        <v>4855</v>
      </c>
      <c r="D1935" t="s">
        <v>4855</v>
      </c>
      <c r="E1935">
        <v>11615.097600122601</v>
      </c>
      <c r="F1935">
        <v>2269029.63985004</v>
      </c>
    </row>
    <row r="1936" spans="1:6" x14ac:dyDescent="0.3">
      <c r="A1936">
        <v>1935</v>
      </c>
      <c r="B1936" t="s">
        <v>4856</v>
      </c>
      <c r="C1936" t="s">
        <v>4857</v>
      </c>
      <c r="D1936" t="s">
        <v>4857</v>
      </c>
      <c r="E1936">
        <v>8177.7992295745098</v>
      </c>
      <c r="F1936">
        <v>3343644.6074278499</v>
      </c>
    </row>
    <row r="1937" spans="1:6" x14ac:dyDescent="0.3">
      <c r="A1937">
        <v>1936</v>
      </c>
      <c r="B1937" t="s">
        <v>4858</v>
      </c>
      <c r="C1937" t="s">
        <v>4859</v>
      </c>
      <c r="D1937" t="s">
        <v>4859</v>
      </c>
      <c r="E1937">
        <v>12755.261433657901</v>
      </c>
      <c r="F1937">
        <v>2855923.35965916</v>
      </c>
    </row>
    <row r="1938" spans="1:6" x14ac:dyDescent="0.3">
      <c r="A1938">
        <v>1937</v>
      </c>
      <c r="B1938" t="s">
        <v>4860</v>
      </c>
      <c r="C1938" t="s">
        <v>4861</v>
      </c>
      <c r="D1938" t="s">
        <v>4861</v>
      </c>
      <c r="E1938">
        <v>11694.6361407567</v>
      </c>
      <c r="F1938">
        <v>4065547.67483937</v>
      </c>
    </row>
    <row r="1939" spans="1:6" x14ac:dyDescent="0.3">
      <c r="A1939">
        <v>1938</v>
      </c>
      <c r="B1939" t="s">
        <v>4862</v>
      </c>
      <c r="C1939" t="s">
        <v>4863</v>
      </c>
      <c r="D1939" t="s">
        <v>4863</v>
      </c>
      <c r="E1939">
        <v>7697.9485721103802</v>
      </c>
      <c r="F1939">
        <v>1370560.5323040299</v>
      </c>
    </row>
    <row r="1940" spans="1:6" x14ac:dyDescent="0.3">
      <c r="A1940">
        <v>1939</v>
      </c>
      <c r="B1940" t="s">
        <v>4864</v>
      </c>
      <c r="C1940" t="s">
        <v>4865</v>
      </c>
      <c r="D1940" t="s">
        <v>4865</v>
      </c>
      <c r="E1940">
        <v>14859.5175181708</v>
      </c>
      <c r="F1940">
        <v>4546492.53907484</v>
      </c>
    </row>
    <row r="1941" spans="1:6" x14ac:dyDescent="0.3">
      <c r="A1941">
        <v>1940</v>
      </c>
      <c r="B1941" t="s">
        <v>4866</v>
      </c>
      <c r="C1941" t="s">
        <v>4867</v>
      </c>
      <c r="D1941" t="s">
        <v>4867</v>
      </c>
      <c r="E1941">
        <v>6900.6660545385803</v>
      </c>
      <c r="F1941">
        <v>1540648.9541088601</v>
      </c>
    </row>
    <row r="1942" spans="1:6" x14ac:dyDescent="0.3">
      <c r="A1942">
        <v>1941</v>
      </c>
      <c r="B1942" t="s">
        <v>4868</v>
      </c>
      <c r="C1942" t="s">
        <v>4869</v>
      </c>
      <c r="D1942" t="s">
        <v>4869</v>
      </c>
      <c r="E1942">
        <v>8405.47897610367</v>
      </c>
      <c r="F1942">
        <v>2163068.7838598099</v>
      </c>
    </row>
    <row r="1943" spans="1:6" x14ac:dyDescent="0.3">
      <c r="A1943">
        <v>1942</v>
      </c>
      <c r="B1943" t="s">
        <v>4870</v>
      </c>
      <c r="C1943" t="s">
        <v>4871</v>
      </c>
      <c r="D1943" t="s">
        <v>4871</v>
      </c>
      <c r="E1943">
        <v>6408.3671845996896</v>
      </c>
      <c r="F1943">
        <v>1316419.04015339</v>
      </c>
    </row>
    <row r="1944" spans="1:6" x14ac:dyDescent="0.3">
      <c r="A1944">
        <v>1943</v>
      </c>
      <c r="B1944" t="s">
        <v>4872</v>
      </c>
      <c r="C1944" t="s">
        <v>4873</v>
      </c>
      <c r="D1944" t="s">
        <v>4873</v>
      </c>
      <c r="E1944">
        <v>11869.321818845799</v>
      </c>
      <c r="F1944">
        <v>4672963.7244380601</v>
      </c>
    </row>
    <row r="1945" spans="1:6" x14ac:dyDescent="0.3">
      <c r="A1945">
        <v>1944</v>
      </c>
      <c r="B1945" t="s">
        <v>4874</v>
      </c>
      <c r="C1945" t="s">
        <v>4875</v>
      </c>
      <c r="D1945" t="s">
        <v>4875</v>
      </c>
      <c r="E1945">
        <v>9432.9720085783792</v>
      </c>
      <c r="F1945">
        <v>2337389.1533948099</v>
      </c>
    </row>
    <row r="1946" spans="1:6" x14ac:dyDescent="0.3">
      <c r="A1946">
        <v>1945</v>
      </c>
      <c r="B1946" t="s">
        <v>4876</v>
      </c>
      <c r="C1946" t="s">
        <v>4877</v>
      </c>
      <c r="D1946" t="s">
        <v>4877</v>
      </c>
      <c r="E1946">
        <v>9207.9097308726705</v>
      </c>
      <c r="F1946">
        <v>1995929.4044893901</v>
      </c>
    </row>
    <row r="1947" spans="1:6" x14ac:dyDescent="0.3">
      <c r="A1947">
        <v>1946</v>
      </c>
      <c r="B1947" t="s">
        <v>4878</v>
      </c>
      <c r="C1947" t="s">
        <v>4879</v>
      </c>
      <c r="D1947" t="s">
        <v>4879</v>
      </c>
      <c r="E1947">
        <v>11386.425912913999</v>
      </c>
      <c r="F1947">
        <v>2391535.0351995002</v>
      </c>
    </row>
    <row r="1948" spans="1:6" x14ac:dyDescent="0.3">
      <c r="A1948">
        <v>1947</v>
      </c>
      <c r="B1948" t="s">
        <v>4880</v>
      </c>
      <c r="C1948" t="s">
        <v>4881</v>
      </c>
      <c r="D1948" t="s">
        <v>4881</v>
      </c>
      <c r="E1948">
        <v>7827.78152347167</v>
      </c>
      <c r="F1948">
        <v>2175780.4753236598</v>
      </c>
    </row>
    <row r="1949" spans="1:6" x14ac:dyDescent="0.3">
      <c r="A1949">
        <v>1948</v>
      </c>
      <c r="B1949" t="s">
        <v>4882</v>
      </c>
      <c r="C1949" t="s">
        <v>4883</v>
      </c>
      <c r="D1949" t="s">
        <v>4883</v>
      </c>
      <c r="E1949">
        <v>8966.7485251601902</v>
      </c>
      <c r="F1949">
        <v>1686332.5604107899</v>
      </c>
    </row>
    <row r="1950" spans="1:6" x14ac:dyDescent="0.3">
      <c r="A1950">
        <v>1949</v>
      </c>
      <c r="B1950" t="s">
        <v>4884</v>
      </c>
      <c r="C1950" t="s">
        <v>4885</v>
      </c>
      <c r="D1950" t="s">
        <v>4885</v>
      </c>
      <c r="E1950">
        <v>10830.911434755</v>
      </c>
      <c r="F1950">
        <v>3051745.0916453102</v>
      </c>
    </row>
    <row r="1951" spans="1:6" x14ac:dyDescent="0.3">
      <c r="A1951">
        <v>1950</v>
      </c>
      <c r="B1951" t="s">
        <v>4886</v>
      </c>
      <c r="C1951" t="s">
        <v>4887</v>
      </c>
      <c r="D1951" t="s">
        <v>4887</v>
      </c>
      <c r="E1951">
        <v>10282.0912869042</v>
      </c>
      <c r="F1951">
        <v>1377724.7329420301</v>
      </c>
    </row>
    <row r="1952" spans="1:6" x14ac:dyDescent="0.3">
      <c r="A1952">
        <v>1951</v>
      </c>
      <c r="B1952" t="s">
        <v>4888</v>
      </c>
      <c r="C1952" t="s">
        <v>4889</v>
      </c>
      <c r="D1952" t="s">
        <v>4889</v>
      </c>
      <c r="E1952">
        <v>10026.159351436499</v>
      </c>
      <c r="F1952">
        <v>2838723.8665771498</v>
      </c>
    </row>
    <row r="1953" spans="1:6" x14ac:dyDescent="0.3">
      <c r="A1953">
        <v>1952</v>
      </c>
      <c r="B1953" t="s">
        <v>4890</v>
      </c>
      <c r="C1953" t="s">
        <v>4891</v>
      </c>
      <c r="D1953" t="s">
        <v>4891</v>
      </c>
      <c r="E1953">
        <v>10291.2318841097</v>
      </c>
      <c r="F1953">
        <v>2172608.61022249</v>
      </c>
    </row>
    <row r="1954" spans="1:6" x14ac:dyDescent="0.3">
      <c r="A1954">
        <v>1953</v>
      </c>
      <c r="B1954" t="s">
        <v>4892</v>
      </c>
      <c r="C1954" t="s">
        <v>4893</v>
      </c>
      <c r="D1954" t="s">
        <v>4893</v>
      </c>
      <c r="E1954">
        <v>6873.0938558029802</v>
      </c>
      <c r="F1954">
        <v>1232697.93947569</v>
      </c>
    </row>
    <row r="1955" spans="1:6" x14ac:dyDescent="0.3">
      <c r="A1955">
        <v>1954</v>
      </c>
      <c r="B1955" t="s">
        <v>4894</v>
      </c>
      <c r="C1955" t="s">
        <v>4895</v>
      </c>
      <c r="D1955" t="s">
        <v>4895</v>
      </c>
      <c r="E1955">
        <v>10764.453012197901</v>
      </c>
      <c r="F1955">
        <v>2096331.2224371501</v>
      </c>
    </row>
    <row r="1956" spans="1:6" x14ac:dyDescent="0.3">
      <c r="A1956">
        <v>1955</v>
      </c>
      <c r="B1956" t="s">
        <v>4896</v>
      </c>
      <c r="C1956" t="s">
        <v>4897</v>
      </c>
      <c r="D1956" t="s">
        <v>4897</v>
      </c>
      <c r="E1956">
        <v>9195.3930112696908</v>
      </c>
      <c r="F1956">
        <v>3217928.22011603</v>
      </c>
    </row>
    <row r="1957" spans="1:6" x14ac:dyDescent="0.3">
      <c r="A1957">
        <v>1956</v>
      </c>
      <c r="B1957" t="s">
        <v>4898</v>
      </c>
      <c r="C1957" t="s">
        <v>4899</v>
      </c>
      <c r="D1957" t="s">
        <v>4899</v>
      </c>
      <c r="E1957">
        <v>10941.753154554901</v>
      </c>
      <c r="F1957">
        <v>2452449.2929234598</v>
      </c>
    </row>
    <row r="1958" spans="1:6" x14ac:dyDescent="0.3">
      <c r="A1958">
        <v>1957</v>
      </c>
      <c r="B1958" t="s">
        <v>4900</v>
      </c>
      <c r="C1958" t="s">
        <v>4901</v>
      </c>
      <c r="D1958" t="s">
        <v>4901</v>
      </c>
      <c r="E1958">
        <v>10942.4306984182</v>
      </c>
      <c r="F1958">
        <v>1890424.1422296001</v>
      </c>
    </row>
    <row r="1959" spans="1:6" x14ac:dyDescent="0.3">
      <c r="A1959">
        <v>1958</v>
      </c>
      <c r="B1959" t="s">
        <v>4902</v>
      </c>
      <c r="C1959" t="s">
        <v>4903</v>
      </c>
      <c r="D1959" t="s">
        <v>4903</v>
      </c>
      <c r="E1959">
        <v>8352.9751997792591</v>
      </c>
      <c r="F1959">
        <v>2055624.5372221</v>
      </c>
    </row>
    <row r="1960" spans="1:6" x14ac:dyDescent="0.3">
      <c r="A1960">
        <v>1959</v>
      </c>
      <c r="B1960" t="s">
        <v>4904</v>
      </c>
      <c r="C1960" t="s">
        <v>4905</v>
      </c>
      <c r="D1960" t="s">
        <v>4905</v>
      </c>
      <c r="E1960">
        <v>11364.3827975083</v>
      </c>
      <c r="F1960">
        <v>2260395.8754459298</v>
      </c>
    </row>
    <row r="1961" spans="1:6" x14ac:dyDescent="0.3">
      <c r="A1961">
        <v>1960</v>
      </c>
      <c r="B1961" t="s">
        <v>4906</v>
      </c>
      <c r="C1961" t="s">
        <v>4907</v>
      </c>
      <c r="D1961" t="s">
        <v>4907</v>
      </c>
      <c r="E1961">
        <v>13967.638702669101</v>
      </c>
      <c r="F1961">
        <v>2528801.7386284601</v>
      </c>
    </row>
    <row r="1962" spans="1:6" x14ac:dyDescent="0.3">
      <c r="A1962">
        <v>1961</v>
      </c>
      <c r="B1962" t="s">
        <v>4908</v>
      </c>
      <c r="C1962" t="s">
        <v>4909</v>
      </c>
      <c r="D1962" t="s">
        <v>4909</v>
      </c>
      <c r="E1962">
        <v>11750.6395692757</v>
      </c>
      <c r="F1962">
        <v>2439416.8909586701</v>
      </c>
    </row>
    <row r="1963" spans="1:6" x14ac:dyDescent="0.3">
      <c r="A1963">
        <v>1962</v>
      </c>
      <c r="B1963" t="s">
        <v>4910</v>
      </c>
      <c r="C1963" t="s">
        <v>4911</v>
      </c>
      <c r="D1963" t="s">
        <v>4911</v>
      </c>
      <c r="E1963">
        <v>9763.4728415845202</v>
      </c>
      <c r="F1963">
        <v>2180760.7224392202</v>
      </c>
    </row>
    <row r="1964" spans="1:6" x14ac:dyDescent="0.3">
      <c r="A1964">
        <v>1963</v>
      </c>
      <c r="B1964" t="s">
        <v>4912</v>
      </c>
      <c r="C1964" t="s">
        <v>4913</v>
      </c>
      <c r="D1964" t="s">
        <v>4913</v>
      </c>
      <c r="E1964">
        <v>9244.3478504618997</v>
      </c>
      <c r="F1964">
        <v>2601590.3468997199</v>
      </c>
    </row>
    <row r="1965" spans="1:6" x14ac:dyDescent="0.3">
      <c r="A1965">
        <v>1964</v>
      </c>
      <c r="B1965" t="s">
        <v>4914</v>
      </c>
      <c r="C1965" t="s">
        <v>4915</v>
      </c>
      <c r="D1965" t="s">
        <v>4915</v>
      </c>
      <c r="E1965">
        <v>9746.2998920930404</v>
      </c>
      <c r="F1965">
        <v>2453867.0956441499</v>
      </c>
    </row>
    <row r="1966" spans="1:6" x14ac:dyDescent="0.3">
      <c r="A1966">
        <v>1965</v>
      </c>
      <c r="B1966" t="s">
        <v>4916</v>
      </c>
      <c r="C1966" t="s">
        <v>4917</v>
      </c>
      <c r="D1966" t="s">
        <v>4917</v>
      </c>
      <c r="E1966">
        <v>10262.888043220501</v>
      </c>
      <c r="F1966">
        <v>2911857.2923827702</v>
      </c>
    </row>
    <row r="1967" spans="1:6" x14ac:dyDescent="0.3">
      <c r="A1967">
        <v>1966</v>
      </c>
      <c r="B1967" t="s">
        <v>4918</v>
      </c>
      <c r="C1967" t="s">
        <v>4919</v>
      </c>
      <c r="D1967" t="s">
        <v>4919</v>
      </c>
      <c r="E1967">
        <v>10212.3797738177</v>
      </c>
      <c r="F1967">
        <v>2046653.1434138201</v>
      </c>
    </row>
    <row r="1968" spans="1:6" x14ac:dyDescent="0.3">
      <c r="A1968">
        <v>1967</v>
      </c>
      <c r="B1968" t="s">
        <v>4920</v>
      </c>
      <c r="C1968" t="s">
        <v>4921</v>
      </c>
      <c r="D1968" t="s">
        <v>4921</v>
      </c>
      <c r="E1968">
        <v>5636.7489604557004</v>
      </c>
      <c r="F1968">
        <v>916742.58969847299</v>
      </c>
    </row>
    <row r="1969" spans="1:6" x14ac:dyDescent="0.3">
      <c r="A1969">
        <v>1968</v>
      </c>
      <c r="B1969" t="s">
        <v>4922</v>
      </c>
      <c r="C1969" t="s">
        <v>4923</v>
      </c>
      <c r="D1969" t="s">
        <v>4923</v>
      </c>
      <c r="E1969">
        <v>9632.5391555521601</v>
      </c>
      <c r="F1969">
        <v>2203035.4581824201</v>
      </c>
    </row>
    <row r="1970" spans="1:6" x14ac:dyDescent="0.3">
      <c r="A1970">
        <v>1969</v>
      </c>
      <c r="B1970" t="s">
        <v>4924</v>
      </c>
      <c r="C1970" t="s">
        <v>4925</v>
      </c>
      <c r="D1970" t="s">
        <v>4925</v>
      </c>
      <c r="E1970">
        <v>10506.0069672221</v>
      </c>
      <c r="F1970">
        <v>2211095.5585142002</v>
      </c>
    </row>
    <row r="1971" spans="1:6" x14ac:dyDescent="0.3">
      <c r="A1971">
        <v>1970</v>
      </c>
      <c r="B1971" t="s">
        <v>4926</v>
      </c>
      <c r="C1971" t="s">
        <v>4927</v>
      </c>
      <c r="D1971" t="s">
        <v>4927</v>
      </c>
      <c r="E1971">
        <v>8078.2888405884196</v>
      </c>
      <c r="F1971">
        <v>1574013.4448915401</v>
      </c>
    </row>
    <row r="1972" spans="1:6" x14ac:dyDescent="0.3">
      <c r="A1972">
        <v>1971</v>
      </c>
      <c r="B1972" t="s">
        <v>4928</v>
      </c>
      <c r="C1972" t="s">
        <v>4929</v>
      </c>
      <c r="D1972" t="s">
        <v>4929</v>
      </c>
      <c r="E1972">
        <v>6624.5681281038196</v>
      </c>
      <c r="F1972">
        <v>1191596.8567951501</v>
      </c>
    </row>
    <row r="1973" spans="1:6" x14ac:dyDescent="0.3">
      <c r="A1973">
        <v>1972</v>
      </c>
      <c r="B1973" t="s">
        <v>4930</v>
      </c>
      <c r="C1973" t="s">
        <v>4931</v>
      </c>
      <c r="D1973" t="s">
        <v>4931</v>
      </c>
      <c r="E1973">
        <v>5128.5603646311902</v>
      </c>
      <c r="F1973">
        <v>1246755.1651711999</v>
      </c>
    </row>
    <row r="1974" spans="1:6" x14ac:dyDescent="0.3">
      <c r="A1974">
        <v>1973</v>
      </c>
      <c r="B1974" t="s">
        <v>4932</v>
      </c>
      <c r="C1974" t="s">
        <v>4933</v>
      </c>
      <c r="D1974" t="s">
        <v>4933</v>
      </c>
      <c r="E1974">
        <v>10805.6012291959</v>
      </c>
      <c r="F1974">
        <v>1898182.2898174101</v>
      </c>
    </row>
    <row r="1975" spans="1:6" x14ac:dyDescent="0.3">
      <c r="A1975">
        <v>1974</v>
      </c>
      <c r="B1975" t="s">
        <v>4934</v>
      </c>
      <c r="C1975" t="s">
        <v>4935</v>
      </c>
      <c r="D1975" t="s">
        <v>4935</v>
      </c>
      <c r="E1975">
        <v>10445.0579850061</v>
      </c>
      <c r="F1975">
        <v>1725258.5842174401</v>
      </c>
    </row>
    <row r="1976" spans="1:6" x14ac:dyDescent="0.3">
      <c r="A1976">
        <v>1975</v>
      </c>
      <c r="B1976" t="s">
        <v>4936</v>
      </c>
      <c r="C1976" t="s">
        <v>4937</v>
      </c>
      <c r="D1976" t="s">
        <v>4937</v>
      </c>
      <c r="E1976">
        <v>9365.9197070303799</v>
      </c>
      <c r="F1976">
        <v>1806114.81560034</v>
      </c>
    </row>
    <row r="1977" spans="1:6" x14ac:dyDescent="0.3">
      <c r="A1977">
        <v>1976</v>
      </c>
      <c r="B1977" t="s">
        <v>4938</v>
      </c>
      <c r="C1977" t="s">
        <v>4939</v>
      </c>
      <c r="D1977" t="s">
        <v>4939</v>
      </c>
      <c r="E1977">
        <v>8659.41375855158</v>
      </c>
      <c r="F1977">
        <v>2583716.7671849998</v>
      </c>
    </row>
    <row r="1978" spans="1:6" x14ac:dyDescent="0.3">
      <c r="A1978">
        <v>1977</v>
      </c>
      <c r="B1978" t="s">
        <v>4940</v>
      </c>
      <c r="C1978" t="s">
        <v>4941</v>
      </c>
      <c r="D1978" t="s">
        <v>4941</v>
      </c>
      <c r="E1978">
        <v>10810.230187969401</v>
      </c>
      <c r="F1978">
        <v>2896268.8256313698</v>
      </c>
    </row>
    <row r="1979" spans="1:6" x14ac:dyDescent="0.3">
      <c r="A1979">
        <v>1978</v>
      </c>
      <c r="B1979" t="s">
        <v>4942</v>
      </c>
      <c r="C1979" t="s">
        <v>4943</v>
      </c>
      <c r="D1979" t="s">
        <v>4943</v>
      </c>
      <c r="E1979">
        <v>8119.6832422569496</v>
      </c>
      <c r="F1979">
        <v>1791047.62674161</v>
      </c>
    </row>
    <row r="1980" spans="1:6" x14ac:dyDescent="0.3">
      <c r="A1980">
        <v>1979</v>
      </c>
      <c r="B1980" t="s">
        <v>4944</v>
      </c>
      <c r="C1980" t="s">
        <v>4945</v>
      </c>
      <c r="D1980" t="s">
        <v>4945</v>
      </c>
      <c r="E1980">
        <v>16035.323070188701</v>
      </c>
      <c r="F1980">
        <v>5121167.3009320404</v>
      </c>
    </row>
    <row r="1981" spans="1:6" x14ac:dyDescent="0.3">
      <c r="A1981">
        <v>1980</v>
      </c>
      <c r="B1981" t="s">
        <v>4946</v>
      </c>
      <c r="C1981" t="s">
        <v>4947</v>
      </c>
      <c r="D1981" t="s">
        <v>4947</v>
      </c>
      <c r="E1981">
        <v>10509.6121748354</v>
      </c>
      <c r="F1981">
        <v>2282342.2539215302</v>
      </c>
    </row>
    <row r="1982" spans="1:6" x14ac:dyDescent="0.3">
      <c r="A1982">
        <v>1981</v>
      </c>
      <c r="B1982" t="s">
        <v>4948</v>
      </c>
      <c r="C1982" t="s">
        <v>4949</v>
      </c>
      <c r="D1982" t="s">
        <v>4949</v>
      </c>
      <c r="E1982">
        <v>8762.1985859487504</v>
      </c>
      <c r="F1982">
        <v>1523136.65916636</v>
      </c>
    </row>
    <row r="1983" spans="1:6" x14ac:dyDescent="0.3">
      <c r="A1983">
        <v>1982</v>
      </c>
      <c r="B1983" t="s">
        <v>4950</v>
      </c>
      <c r="C1983" t="s">
        <v>4951</v>
      </c>
      <c r="D1983" t="s">
        <v>4951</v>
      </c>
      <c r="E1983">
        <v>10911.352068617</v>
      </c>
      <c r="F1983">
        <v>2016985.6955466601</v>
      </c>
    </row>
    <row r="1984" spans="1:6" x14ac:dyDescent="0.3">
      <c r="A1984">
        <v>1983</v>
      </c>
      <c r="B1984" t="s">
        <v>4952</v>
      </c>
      <c r="C1984" t="s">
        <v>4953</v>
      </c>
      <c r="D1984" t="s">
        <v>4953</v>
      </c>
      <c r="E1984">
        <v>10169.1075324089</v>
      </c>
      <c r="F1984">
        <v>1671468.1173004999</v>
      </c>
    </row>
    <row r="1985" spans="1:6" x14ac:dyDescent="0.3">
      <c r="A1985">
        <v>1984</v>
      </c>
      <c r="B1985" t="s">
        <v>4954</v>
      </c>
      <c r="C1985" t="s">
        <v>4955</v>
      </c>
      <c r="D1985" t="s">
        <v>4955</v>
      </c>
      <c r="E1985">
        <v>12757.1784240917</v>
      </c>
      <c r="F1985">
        <v>4175250.8936347999</v>
      </c>
    </row>
    <row r="1986" spans="1:6" x14ac:dyDescent="0.3">
      <c r="A1986">
        <v>1985</v>
      </c>
      <c r="B1986" t="s">
        <v>4956</v>
      </c>
      <c r="C1986" t="s">
        <v>4957</v>
      </c>
      <c r="D1986" t="s">
        <v>4957</v>
      </c>
      <c r="E1986">
        <v>12519.614839031299</v>
      </c>
      <c r="F1986">
        <v>2872172.0011340398</v>
      </c>
    </row>
    <row r="1987" spans="1:6" x14ac:dyDescent="0.3">
      <c r="A1987">
        <v>1986</v>
      </c>
      <c r="B1987" t="s">
        <v>4958</v>
      </c>
      <c r="C1987" t="s">
        <v>4959</v>
      </c>
      <c r="D1987" t="s">
        <v>4959</v>
      </c>
      <c r="E1987">
        <v>11426.6794496082</v>
      </c>
      <c r="F1987">
        <v>3827035.7855933201</v>
      </c>
    </row>
    <row r="1988" spans="1:6" x14ac:dyDescent="0.3">
      <c r="A1988">
        <v>1987</v>
      </c>
      <c r="B1988" t="s">
        <v>4960</v>
      </c>
      <c r="C1988" t="s">
        <v>4961</v>
      </c>
      <c r="D1988" t="s">
        <v>4961</v>
      </c>
      <c r="E1988">
        <v>7488.7151442016302</v>
      </c>
      <c r="F1988">
        <v>2071152.85185378</v>
      </c>
    </row>
    <row r="1989" spans="1:6" x14ac:dyDescent="0.3">
      <c r="A1989">
        <v>1988</v>
      </c>
      <c r="B1989" t="s">
        <v>4962</v>
      </c>
      <c r="C1989" t="s">
        <v>4963</v>
      </c>
      <c r="D1989" t="s">
        <v>4963</v>
      </c>
      <c r="E1989">
        <v>6906.79901737006</v>
      </c>
      <c r="F1989">
        <v>1733718.9950600499</v>
      </c>
    </row>
    <row r="1990" spans="1:6" x14ac:dyDescent="0.3">
      <c r="A1990">
        <v>1989</v>
      </c>
      <c r="B1990" t="s">
        <v>4964</v>
      </c>
      <c r="C1990" t="s">
        <v>4965</v>
      </c>
      <c r="D1990" t="s">
        <v>4965</v>
      </c>
      <c r="E1990">
        <v>10473.083254556101</v>
      </c>
      <c r="F1990">
        <v>2077618.5667369601</v>
      </c>
    </row>
    <row r="1991" spans="1:6" x14ac:dyDescent="0.3">
      <c r="A1991">
        <v>1990</v>
      </c>
      <c r="B1991" t="s">
        <v>4966</v>
      </c>
      <c r="C1991" t="s">
        <v>4967</v>
      </c>
      <c r="D1991" t="s">
        <v>4967</v>
      </c>
      <c r="E1991">
        <v>5590.5047229445699</v>
      </c>
      <c r="F1991">
        <v>1008909.61660855</v>
      </c>
    </row>
    <row r="1992" spans="1:6" x14ac:dyDescent="0.3">
      <c r="A1992">
        <v>1991</v>
      </c>
      <c r="B1992" t="s">
        <v>4968</v>
      </c>
      <c r="C1992" t="s">
        <v>4969</v>
      </c>
      <c r="D1992" t="s">
        <v>4969</v>
      </c>
      <c r="E1992">
        <v>12878.7714643011</v>
      </c>
      <c r="F1992">
        <v>2534902.7823463399</v>
      </c>
    </row>
    <row r="1993" spans="1:6" x14ac:dyDescent="0.3">
      <c r="A1993">
        <v>1992</v>
      </c>
      <c r="B1993" t="s">
        <v>4970</v>
      </c>
      <c r="C1993" t="s">
        <v>4971</v>
      </c>
      <c r="D1993" t="s">
        <v>4971</v>
      </c>
      <c r="E1993">
        <v>8186.2523520771501</v>
      </c>
      <c r="F1993">
        <v>2841824.2355398801</v>
      </c>
    </row>
    <row r="1994" spans="1:6" x14ac:dyDescent="0.3">
      <c r="A1994">
        <v>1993</v>
      </c>
      <c r="B1994" t="s">
        <v>4972</v>
      </c>
      <c r="C1994" t="s">
        <v>4973</v>
      </c>
      <c r="D1994" t="s">
        <v>4973</v>
      </c>
      <c r="E1994">
        <v>9765.9166404150692</v>
      </c>
      <c r="F1994">
        <v>1559081.5786874299</v>
      </c>
    </row>
    <row r="1995" spans="1:6" x14ac:dyDescent="0.3">
      <c r="A1995">
        <v>1994</v>
      </c>
      <c r="B1995" t="s">
        <v>4974</v>
      </c>
      <c r="C1995" t="s">
        <v>4975</v>
      </c>
      <c r="D1995" t="s">
        <v>4975</v>
      </c>
      <c r="E1995">
        <v>8009.1108179267803</v>
      </c>
      <c r="F1995">
        <v>1069019.18582396</v>
      </c>
    </row>
    <row r="1996" spans="1:6" x14ac:dyDescent="0.3">
      <c r="A1996">
        <v>1995</v>
      </c>
      <c r="B1996" t="s">
        <v>4976</v>
      </c>
      <c r="C1996" t="s">
        <v>4977</v>
      </c>
      <c r="D1996" t="s">
        <v>4977</v>
      </c>
      <c r="E1996">
        <v>7539.5793007638704</v>
      </c>
      <c r="F1996">
        <v>2482382.62483683</v>
      </c>
    </row>
    <row r="1997" spans="1:6" x14ac:dyDescent="0.3">
      <c r="A1997">
        <v>1996</v>
      </c>
      <c r="B1997" t="s">
        <v>4978</v>
      </c>
      <c r="C1997" t="s">
        <v>4979</v>
      </c>
      <c r="D1997" t="s">
        <v>4979</v>
      </c>
      <c r="E1997">
        <v>5928.8393554757704</v>
      </c>
      <c r="F1997">
        <v>1035513.69911529</v>
      </c>
    </row>
    <row r="1998" spans="1:6" x14ac:dyDescent="0.3">
      <c r="A1998">
        <v>1997</v>
      </c>
      <c r="B1998" t="s">
        <v>4980</v>
      </c>
      <c r="C1998" t="s">
        <v>4981</v>
      </c>
      <c r="D1998" t="s">
        <v>4981</v>
      </c>
      <c r="E1998">
        <v>6836.7724192329797</v>
      </c>
      <c r="F1998">
        <v>1714120.7911756299</v>
      </c>
    </row>
    <row r="1999" spans="1:6" x14ac:dyDescent="0.3">
      <c r="A1999">
        <v>1998</v>
      </c>
      <c r="B1999" t="s">
        <v>4982</v>
      </c>
      <c r="C1999" t="s">
        <v>4983</v>
      </c>
      <c r="D1999" t="s">
        <v>4983</v>
      </c>
      <c r="E1999">
        <v>11027.862206859199</v>
      </c>
      <c r="F1999">
        <v>3543070.5781648601</v>
      </c>
    </row>
    <row r="2000" spans="1:6" x14ac:dyDescent="0.3">
      <c r="A2000">
        <v>1999</v>
      </c>
      <c r="B2000" t="s">
        <v>4984</v>
      </c>
      <c r="C2000" t="s">
        <v>4985</v>
      </c>
      <c r="D2000" t="s">
        <v>4985</v>
      </c>
      <c r="E2000">
        <v>12867.303157636499</v>
      </c>
      <c r="F2000">
        <v>2049784.13622497</v>
      </c>
    </row>
    <row r="2001" spans="1:6" x14ac:dyDescent="0.3">
      <c r="A2001">
        <v>2000</v>
      </c>
      <c r="B2001" t="s">
        <v>4986</v>
      </c>
      <c r="C2001" t="s">
        <v>4987</v>
      </c>
      <c r="D2001" t="s">
        <v>4987</v>
      </c>
      <c r="E2001">
        <v>8116.7081633900798</v>
      </c>
      <c r="F2001">
        <v>2040731.56806246</v>
      </c>
    </row>
    <row r="2002" spans="1:6" x14ac:dyDescent="0.3">
      <c r="A2002">
        <v>2001</v>
      </c>
      <c r="B2002" t="s">
        <v>4988</v>
      </c>
      <c r="C2002" t="s">
        <v>4989</v>
      </c>
      <c r="D2002" t="s">
        <v>4989</v>
      </c>
      <c r="E2002">
        <v>15196.5949893381</v>
      </c>
      <c r="F2002">
        <v>3450304.2794927</v>
      </c>
    </row>
    <row r="2003" spans="1:6" x14ac:dyDescent="0.3">
      <c r="A2003">
        <v>2002</v>
      </c>
      <c r="B2003" t="s">
        <v>4990</v>
      </c>
      <c r="C2003" t="s">
        <v>4991</v>
      </c>
      <c r="D2003" t="s">
        <v>4991</v>
      </c>
      <c r="E2003">
        <v>13516.784466941401</v>
      </c>
      <c r="F2003">
        <v>4032137.5008779098</v>
      </c>
    </row>
    <row r="2004" spans="1:6" x14ac:dyDescent="0.3">
      <c r="A2004">
        <v>2003</v>
      </c>
      <c r="B2004" t="s">
        <v>4992</v>
      </c>
      <c r="C2004" t="s">
        <v>4993</v>
      </c>
      <c r="D2004" t="s">
        <v>4993</v>
      </c>
      <c r="E2004">
        <v>11174.529298629301</v>
      </c>
      <c r="F2004">
        <v>2597658.30997353</v>
      </c>
    </row>
    <row r="2005" spans="1:6" x14ac:dyDescent="0.3">
      <c r="A2005">
        <v>2004</v>
      </c>
      <c r="B2005" t="s">
        <v>4994</v>
      </c>
      <c r="C2005" t="s">
        <v>4995</v>
      </c>
      <c r="D2005" t="s">
        <v>4995</v>
      </c>
      <c r="E2005">
        <v>10833.750678050301</v>
      </c>
      <c r="F2005">
        <v>1822432.61195057</v>
      </c>
    </row>
    <row r="2006" spans="1:6" x14ac:dyDescent="0.3">
      <c r="A2006">
        <v>2005</v>
      </c>
      <c r="B2006" t="s">
        <v>4996</v>
      </c>
      <c r="C2006" t="s">
        <v>4997</v>
      </c>
      <c r="D2006" t="s">
        <v>4997</v>
      </c>
      <c r="E2006">
        <v>12955.598479521001</v>
      </c>
      <c r="F2006">
        <v>3195859.0785220498</v>
      </c>
    </row>
    <row r="2007" spans="1:6" x14ac:dyDescent="0.3">
      <c r="A2007">
        <v>2006</v>
      </c>
      <c r="B2007" t="s">
        <v>4998</v>
      </c>
      <c r="C2007" t="s">
        <v>4999</v>
      </c>
      <c r="D2007" t="s">
        <v>4999</v>
      </c>
      <c r="E2007">
        <v>12912.466766711501</v>
      </c>
      <c r="F2007">
        <v>3696880.8557277299</v>
      </c>
    </row>
    <row r="2008" spans="1:6" x14ac:dyDescent="0.3">
      <c r="A2008">
        <v>2007</v>
      </c>
      <c r="B2008" t="s">
        <v>5000</v>
      </c>
      <c r="C2008" t="s">
        <v>5001</v>
      </c>
      <c r="D2008" t="s">
        <v>5001</v>
      </c>
      <c r="E2008">
        <v>7461.2031816854196</v>
      </c>
      <c r="F2008">
        <v>2342095.1718742801</v>
      </c>
    </row>
    <row r="2009" spans="1:6" x14ac:dyDescent="0.3">
      <c r="A2009">
        <v>2008</v>
      </c>
      <c r="B2009" t="s">
        <v>5002</v>
      </c>
      <c r="C2009" t="s">
        <v>5003</v>
      </c>
      <c r="D2009" t="s">
        <v>5003</v>
      </c>
      <c r="E2009">
        <v>9525.7068778247103</v>
      </c>
      <c r="F2009">
        <v>3502849.5881580501</v>
      </c>
    </row>
    <row r="2010" spans="1:6" x14ac:dyDescent="0.3">
      <c r="A2010">
        <v>2009</v>
      </c>
      <c r="B2010" t="s">
        <v>5004</v>
      </c>
      <c r="C2010" t="s">
        <v>5005</v>
      </c>
      <c r="D2010" t="s">
        <v>5005</v>
      </c>
      <c r="E2010">
        <v>8698.3638415353307</v>
      </c>
      <c r="F2010">
        <v>2834336.2733813701</v>
      </c>
    </row>
    <row r="2011" spans="1:6" x14ac:dyDescent="0.3">
      <c r="A2011">
        <v>2010</v>
      </c>
      <c r="B2011" t="s">
        <v>5006</v>
      </c>
      <c r="C2011" t="s">
        <v>5007</v>
      </c>
      <c r="D2011" t="s">
        <v>5007</v>
      </c>
      <c r="E2011">
        <v>9541.12658231161</v>
      </c>
      <c r="F2011">
        <v>2419477.3345419802</v>
      </c>
    </row>
    <row r="2012" spans="1:6" x14ac:dyDescent="0.3">
      <c r="A2012">
        <v>2011</v>
      </c>
      <c r="B2012" t="s">
        <v>5008</v>
      </c>
      <c r="C2012" t="s">
        <v>5009</v>
      </c>
      <c r="D2012" t="s">
        <v>5009</v>
      </c>
      <c r="E2012">
        <v>8921.5380504307595</v>
      </c>
      <c r="F2012">
        <v>2898251.9066193099</v>
      </c>
    </row>
    <row r="2013" spans="1:6" x14ac:dyDescent="0.3">
      <c r="A2013">
        <v>2012</v>
      </c>
      <c r="B2013" t="s">
        <v>5010</v>
      </c>
      <c r="C2013" t="s">
        <v>5011</v>
      </c>
      <c r="D2013" t="s">
        <v>5011</v>
      </c>
      <c r="E2013">
        <v>7672.6319609653201</v>
      </c>
      <c r="F2013">
        <v>1505197.7393725701</v>
      </c>
    </row>
    <row r="2014" spans="1:6" x14ac:dyDescent="0.3">
      <c r="A2014">
        <v>2013</v>
      </c>
      <c r="B2014" t="s">
        <v>5012</v>
      </c>
      <c r="C2014" t="s">
        <v>5013</v>
      </c>
      <c r="D2014" t="s">
        <v>5013</v>
      </c>
      <c r="E2014">
        <v>5941.2962419790301</v>
      </c>
      <c r="F2014">
        <v>1057308.2775689601</v>
      </c>
    </row>
    <row r="2015" spans="1:6" x14ac:dyDescent="0.3">
      <c r="A2015">
        <v>2014</v>
      </c>
      <c r="B2015" t="s">
        <v>5014</v>
      </c>
      <c r="C2015" t="s">
        <v>5015</v>
      </c>
      <c r="D2015" t="s">
        <v>5015</v>
      </c>
      <c r="E2015">
        <v>7897.1645849699798</v>
      </c>
      <c r="F2015">
        <v>1797909.2069071501</v>
      </c>
    </row>
    <row r="2016" spans="1:6" x14ac:dyDescent="0.3">
      <c r="A2016">
        <v>2015</v>
      </c>
      <c r="B2016" t="s">
        <v>5016</v>
      </c>
      <c r="C2016" t="s">
        <v>5017</v>
      </c>
      <c r="D2016" t="s">
        <v>5017</v>
      </c>
      <c r="E2016">
        <v>8323.0515407237199</v>
      </c>
      <c r="F2016">
        <v>1970401.3937206501</v>
      </c>
    </row>
    <row r="2017" spans="1:6" x14ac:dyDescent="0.3">
      <c r="A2017">
        <v>2016</v>
      </c>
      <c r="B2017" t="s">
        <v>5018</v>
      </c>
      <c r="C2017" t="s">
        <v>5019</v>
      </c>
      <c r="D2017" t="s">
        <v>5019</v>
      </c>
      <c r="E2017">
        <v>9003.4961175420394</v>
      </c>
      <c r="F2017">
        <v>1541708.30390105</v>
      </c>
    </row>
    <row r="2018" spans="1:6" x14ac:dyDescent="0.3">
      <c r="A2018">
        <v>2017</v>
      </c>
      <c r="B2018" t="s">
        <v>5020</v>
      </c>
      <c r="C2018" t="s">
        <v>5021</v>
      </c>
      <c r="D2018" t="s">
        <v>5021</v>
      </c>
      <c r="E2018">
        <v>5596.5705162529803</v>
      </c>
      <c r="F2018">
        <v>1369926.9524222401</v>
      </c>
    </row>
    <row r="2019" spans="1:6" x14ac:dyDescent="0.3">
      <c r="A2019">
        <v>2018</v>
      </c>
      <c r="B2019" t="s">
        <v>5022</v>
      </c>
      <c r="C2019" t="s">
        <v>5023</v>
      </c>
      <c r="D2019" t="s">
        <v>5023</v>
      </c>
      <c r="E2019">
        <v>8349.9540515688095</v>
      </c>
      <c r="F2019">
        <v>1880641.57883254</v>
      </c>
    </row>
    <row r="2020" spans="1:6" x14ac:dyDescent="0.3">
      <c r="A2020">
        <v>2019</v>
      </c>
      <c r="B2020" t="s">
        <v>5024</v>
      </c>
      <c r="C2020" t="s">
        <v>5025</v>
      </c>
      <c r="D2020" t="s">
        <v>5025</v>
      </c>
      <c r="E2020">
        <v>6251.2584643015398</v>
      </c>
      <c r="F2020">
        <v>1883972.80289697</v>
      </c>
    </row>
    <row r="2021" spans="1:6" x14ac:dyDescent="0.3">
      <c r="A2021">
        <v>2020</v>
      </c>
      <c r="B2021" t="s">
        <v>5026</v>
      </c>
      <c r="C2021" t="s">
        <v>5027</v>
      </c>
      <c r="D2021" t="s">
        <v>5027</v>
      </c>
      <c r="E2021">
        <v>12506.511279034899</v>
      </c>
      <c r="F2021">
        <v>2467472.7950242502</v>
      </c>
    </row>
    <row r="2022" spans="1:6" x14ac:dyDescent="0.3">
      <c r="A2022">
        <v>2021</v>
      </c>
      <c r="B2022" t="s">
        <v>5028</v>
      </c>
      <c r="C2022" t="s">
        <v>5029</v>
      </c>
      <c r="D2022" t="s">
        <v>5029</v>
      </c>
      <c r="E2022">
        <v>6868.1452306945403</v>
      </c>
      <c r="F2022">
        <v>1162013.42636044</v>
      </c>
    </row>
    <row r="2023" spans="1:6" x14ac:dyDescent="0.3">
      <c r="A2023">
        <v>2022</v>
      </c>
      <c r="B2023" t="s">
        <v>5030</v>
      </c>
      <c r="C2023" t="s">
        <v>5031</v>
      </c>
      <c r="D2023" t="s">
        <v>5031</v>
      </c>
      <c r="E2023">
        <v>8402.9683825143893</v>
      </c>
      <c r="F2023">
        <v>1928360.057514</v>
      </c>
    </row>
    <row r="2024" spans="1:6" x14ac:dyDescent="0.3">
      <c r="A2024">
        <v>2023</v>
      </c>
      <c r="B2024" t="s">
        <v>5032</v>
      </c>
      <c r="C2024" t="s">
        <v>5033</v>
      </c>
      <c r="D2024" t="s">
        <v>5033</v>
      </c>
      <c r="E2024">
        <v>11491.3497724562</v>
      </c>
      <c r="F2024">
        <v>2430619.6460830998</v>
      </c>
    </row>
    <row r="2025" spans="1:6" x14ac:dyDescent="0.3">
      <c r="A2025">
        <v>2024</v>
      </c>
      <c r="B2025" t="s">
        <v>5034</v>
      </c>
      <c r="C2025" t="s">
        <v>5035</v>
      </c>
      <c r="D2025" t="s">
        <v>5035</v>
      </c>
      <c r="E2025">
        <v>9190.1051439936691</v>
      </c>
      <c r="F2025">
        <v>1854233.0657995199</v>
      </c>
    </row>
    <row r="2026" spans="1:6" x14ac:dyDescent="0.3">
      <c r="A2026">
        <v>2025</v>
      </c>
      <c r="B2026" t="s">
        <v>5036</v>
      </c>
      <c r="C2026" t="s">
        <v>5037</v>
      </c>
      <c r="D2026" t="s">
        <v>5037</v>
      </c>
      <c r="E2026">
        <v>4195.8747725255598</v>
      </c>
      <c r="F2026">
        <v>697349.62637701398</v>
      </c>
    </row>
    <row r="2027" spans="1:6" x14ac:dyDescent="0.3">
      <c r="A2027">
        <v>2026</v>
      </c>
      <c r="B2027" t="s">
        <v>5038</v>
      </c>
      <c r="C2027" t="s">
        <v>5039</v>
      </c>
      <c r="D2027" t="s">
        <v>5039</v>
      </c>
      <c r="E2027">
        <v>7375.4071657076602</v>
      </c>
      <c r="F2027">
        <v>1347904.50149022</v>
      </c>
    </row>
    <row r="2028" spans="1:6" x14ac:dyDescent="0.3">
      <c r="A2028">
        <v>2027</v>
      </c>
      <c r="B2028" t="s">
        <v>5040</v>
      </c>
      <c r="C2028" t="s">
        <v>5041</v>
      </c>
      <c r="D2028" t="s">
        <v>5041</v>
      </c>
      <c r="E2028">
        <v>7720.0503515555101</v>
      </c>
      <c r="F2028">
        <v>1459735.2906679399</v>
      </c>
    </row>
    <row r="2029" spans="1:6" x14ac:dyDescent="0.3">
      <c r="A2029">
        <v>2028</v>
      </c>
      <c r="B2029" t="s">
        <v>5042</v>
      </c>
      <c r="C2029" t="s">
        <v>5043</v>
      </c>
      <c r="D2029" t="s">
        <v>5043</v>
      </c>
      <c r="E2029">
        <v>6889.6516910067003</v>
      </c>
      <c r="F2029">
        <v>1461703.9860712001</v>
      </c>
    </row>
    <row r="2030" spans="1:6" x14ac:dyDescent="0.3">
      <c r="A2030">
        <v>2029</v>
      </c>
      <c r="B2030" t="s">
        <v>5044</v>
      </c>
      <c r="C2030" t="s">
        <v>5045</v>
      </c>
      <c r="D2030" t="s">
        <v>5045</v>
      </c>
      <c r="E2030">
        <v>8452.6222487703108</v>
      </c>
      <c r="F2030">
        <v>1459675.5836124499</v>
      </c>
    </row>
    <row r="2031" spans="1:6" x14ac:dyDescent="0.3">
      <c r="A2031">
        <v>2030</v>
      </c>
      <c r="B2031" t="s">
        <v>5046</v>
      </c>
      <c r="C2031" t="s">
        <v>5047</v>
      </c>
      <c r="D2031" t="s">
        <v>5047</v>
      </c>
      <c r="E2031">
        <v>5353.3659010091797</v>
      </c>
      <c r="F2031">
        <v>1202007.41079765</v>
      </c>
    </row>
    <row r="2032" spans="1:6" x14ac:dyDescent="0.3">
      <c r="A2032">
        <v>2031</v>
      </c>
      <c r="B2032" t="s">
        <v>5048</v>
      </c>
      <c r="C2032" t="s">
        <v>5049</v>
      </c>
      <c r="D2032" t="s">
        <v>5049</v>
      </c>
      <c r="E2032">
        <v>8829.4971205938291</v>
      </c>
      <c r="F2032">
        <v>1679607.04861366</v>
      </c>
    </row>
    <row r="2033" spans="1:6" x14ac:dyDescent="0.3">
      <c r="A2033">
        <v>2032</v>
      </c>
      <c r="B2033" t="s">
        <v>5050</v>
      </c>
      <c r="C2033" t="s">
        <v>5051</v>
      </c>
      <c r="D2033" t="s">
        <v>5051</v>
      </c>
      <c r="E2033">
        <v>20172.9854351131</v>
      </c>
      <c r="F2033">
        <v>15005799.309297901</v>
      </c>
    </row>
    <row r="2034" spans="1:6" x14ac:dyDescent="0.3">
      <c r="A2034">
        <v>2033</v>
      </c>
      <c r="B2034" t="s">
        <v>5052</v>
      </c>
      <c r="C2034" t="s">
        <v>5053</v>
      </c>
      <c r="D2034" t="s">
        <v>5053</v>
      </c>
      <c r="E2034">
        <v>5972.2014291758396</v>
      </c>
      <c r="F2034">
        <v>1222378.3808637999</v>
      </c>
    </row>
    <row r="2035" spans="1:6" x14ac:dyDescent="0.3">
      <c r="A2035">
        <v>2034</v>
      </c>
      <c r="B2035" t="s">
        <v>5054</v>
      </c>
      <c r="C2035" t="s">
        <v>5055</v>
      </c>
      <c r="D2035" t="s">
        <v>5055</v>
      </c>
      <c r="E2035">
        <v>8927.0965167920294</v>
      </c>
      <c r="F2035">
        <v>3313516.89770251</v>
      </c>
    </row>
    <row r="2036" spans="1:6" x14ac:dyDescent="0.3">
      <c r="A2036">
        <v>2035</v>
      </c>
      <c r="B2036" t="s">
        <v>5056</v>
      </c>
      <c r="C2036" t="s">
        <v>5057</v>
      </c>
      <c r="D2036" t="s">
        <v>5057</v>
      </c>
      <c r="E2036">
        <v>5816.1722493552297</v>
      </c>
      <c r="F2036">
        <v>1678067.0076818201</v>
      </c>
    </row>
    <row r="2037" spans="1:6" x14ac:dyDescent="0.3">
      <c r="A2037">
        <v>2036</v>
      </c>
      <c r="B2037" t="s">
        <v>5058</v>
      </c>
      <c r="C2037" t="s">
        <v>5059</v>
      </c>
      <c r="D2037" t="s">
        <v>5059</v>
      </c>
      <c r="E2037">
        <v>8519.3342895899204</v>
      </c>
      <c r="F2037">
        <v>1656735.50664253</v>
      </c>
    </row>
    <row r="2038" spans="1:6" x14ac:dyDescent="0.3">
      <c r="A2038">
        <v>2037</v>
      </c>
      <c r="B2038" t="s">
        <v>5060</v>
      </c>
      <c r="C2038" t="s">
        <v>5061</v>
      </c>
      <c r="D2038" t="s">
        <v>5061</v>
      </c>
      <c r="E2038">
        <v>9329.9469392364699</v>
      </c>
      <c r="F2038">
        <v>2253567.3000416998</v>
      </c>
    </row>
    <row r="2039" spans="1:6" x14ac:dyDescent="0.3">
      <c r="A2039">
        <v>2038</v>
      </c>
      <c r="B2039" t="s">
        <v>5062</v>
      </c>
      <c r="C2039" t="s">
        <v>5063</v>
      </c>
      <c r="D2039" t="s">
        <v>5063</v>
      </c>
      <c r="E2039">
        <v>27819.234809477399</v>
      </c>
      <c r="F2039">
        <v>15137100.576964</v>
      </c>
    </row>
    <row r="2040" spans="1:6" x14ac:dyDescent="0.3">
      <c r="A2040">
        <v>2039</v>
      </c>
      <c r="B2040" t="s">
        <v>5064</v>
      </c>
      <c r="C2040" t="s">
        <v>5065</v>
      </c>
      <c r="D2040" t="s">
        <v>5065</v>
      </c>
      <c r="E2040">
        <v>11679.7377462656</v>
      </c>
      <c r="F2040">
        <v>3646967.37036689</v>
      </c>
    </row>
    <row r="2041" spans="1:6" x14ac:dyDescent="0.3">
      <c r="A2041">
        <v>2040</v>
      </c>
      <c r="B2041" t="s">
        <v>5066</v>
      </c>
      <c r="C2041" t="s">
        <v>5067</v>
      </c>
      <c r="D2041" t="s">
        <v>5067</v>
      </c>
      <c r="E2041">
        <v>70393.163304769405</v>
      </c>
      <c r="F2041">
        <v>47215570.742531702</v>
      </c>
    </row>
    <row r="2042" spans="1:6" x14ac:dyDescent="0.3">
      <c r="A2042">
        <v>2041</v>
      </c>
      <c r="B2042" t="s">
        <v>5068</v>
      </c>
      <c r="C2042" t="s">
        <v>5069</v>
      </c>
      <c r="D2042" t="s">
        <v>5069</v>
      </c>
      <c r="E2042">
        <v>7191.70692924376</v>
      </c>
      <c r="F2042">
        <v>2179749.0970411501</v>
      </c>
    </row>
    <row r="2043" spans="1:6" x14ac:dyDescent="0.3">
      <c r="A2043">
        <v>2042</v>
      </c>
      <c r="B2043" t="s">
        <v>5070</v>
      </c>
      <c r="C2043" t="s">
        <v>5071</v>
      </c>
      <c r="D2043" t="s">
        <v>5071</v>
      </c>
      <c r="E2043">
        <v>13197.6808047125</v>
      </c>
      <c r="F2043">
        <v>3829221.0740661202</v>
      </c>
    </row>
    <row r="2044" spans="1:6" x14ac:dyDescent="0.3">
      <c r="A2044">
        <v>2043</v>
      </c>
      <c r="B2044" t="s">
        <v>5072</v>
      </c>
      <c r="C2044" t="s">
        <v>5073</v>
      </c>
      <c r="D2044" t="s">
        <v>5073</v>
      </c>
      <c r="E2044">
        <v>6907.7924344801704</v>
      </c>
      <c r="F2044">
        <v>1342530.2840197601</v>
      </c>
    </row>
    <row r="2045" spans="1:6" x14ac:dyDescent="0.3">
      <c r="A2045">
        <v>2044</v>
      </c>
      <c r="B2045" t="s">
        <v>5074</v>
      </c>
      <c r="C2045" t="s">
        <v>5075</v>
      </c>
      <c r="D2045" t="s">
        <v>5075</v>
      </c>
      <c r="E2045">
        <v>8802.6257790772597</v>
      </c>
      <c r="F2045">
        <v>2871270.2949129702</v>
      </c>
    </row>
    <row r="2046" spans="1:6" x14ac:dyDescent="0.3">
      <c r="A2046">
        <v>2045</v>
      </c>
      <c r="B2046" t="s">
        <v>5076</v>
      </c>
      <c r="C2046" t="s">
        <v>5077</v>
      </c>
      <c r="D2046" t="s">
        <v>5077</v>
      </c>
      <c r="E2046">
        <v>5711.8053205262804</v>
      </c>
      <c r="F2046">
        <v>1565399.9718909599</v>
      </c>
    </row>
    <row r="2047" spans="1:6" x14ac:dyDescent="0.3">
      <c r="A2047">
        <v>2046</v>
      </c>
      <c r="B2047" t="s">
        <v>5078</v>
      </c>
      <c r="C2047" t="s">
        <v>5079</v>
      </c>
      <c r="D2047" t="s">
        <v>5079</v>
      </c>
      <c r="E2047">
        <v>15385.4617854932</v>
      </c>
      <c r="F2047">
        <v>2725704.0775615601</v>
      </c>
    </row>
    <row r="2048" spans="1:6" x14ac:dyDescent="0.3">
      <c r="A2048">
        <v>2047</v>
      </c>
      <c r="B2048" t="s">
        <v>5080</v>
      </c>
      <c r="C2048" t="s">
        <v>5081</v>
      </c>
      <c r="D2048" t="s">
        <v>5081</v>
      </c>
      <c r="E2048">
        <v>31793.7900984607</v>
      </c>
      <c r="F2048">
        <v>22909562.064779799</v>
      </c>
    </row>
    <row r="2049" spans="1:6" x14ac:dyDescent="0.3">
      <c r="A2049">
        <v>2048</v>
      </c>
      <c r="B2049" t="s">
        <v>5082</v>
      </c>
      <c r="C2049" t="s">
        <v>5083</v>
      </c>
      <c r="D2049" t="s">
        <v>5083</v>
      </c>
      <c r="E2049">
        <v>17643.8303836819</v>
      </c>
      <c r="F2049">
        <v>8975525.2623589691</v>
      </c>
    </row>
    <row r="2050" spans="1:6" x14ac:dyDescent="0.3">
      <c r="A2050">
        <v>2049</v>
      </c>
      <c r="B2050" t="s">
        <v>5084</v>
      </c>
      <c r="C2050" t="s">
        <v>5085</v>
      </c>
      <c r="D2050" t="s">
        <v>5085</v>
      </c>
      <c r="E2050">
        <v>10045.9897081048</v>
      </c>
      <c r="F2050">
        <v>2411062.4197350298</v>
      </c>
    </row>
    <row r="2051" spans="1:6" x14ac:dyDescent="0.3">
      <c r="A2051">
        <v>2050</v>
      </c>
      <c r="B2051" t="s">
        <v>5086</v>
      </c>
      <c r="C2051" t="s">
        <v>5087</v>
      </c>
      <c r="D2051" t="s">
        <v>5087</v>
      </c>
      <c r="E2051">
        <v>15541.9887682832</v>
      </c>
      <c r="F2051">
        <v>8884249.2771752793</v>
      </c>
    </row>
    <row r="2052" spans="1:6" x14ac:dyDescent="0.3">
      <c r="A2052">
        <v>2051</v>
      </c>
      <c r="B2052" t="s">
        <v>5088</v>
      </c>
      <c r="C2052" t="s">
        <v>5089</v>
      </c>
      <c r="D2052" t="s">
        <v>5089</v>
      </c>
      <c r="E2052">
        <v>22260.503970206701</v>
      </c>
      <c r="F2052">
        <v>16895815.932468899</v>
      </c>
    </row>
    <row r="2053" spans="1:6" x14ac:dyDescent="0.3">
      <c r="A2053">
        <v>2052</v>
      </c>
      <c r="B2053" t="s">
        <v>5090</v>
      </c>
      <c r="C2053" t="s">
        <v>5091</v>
      </c>
      <c r="D2053" t="s">
        <v>5091</v>
      </c>
      <c r="E2053">
        <v>16979.0343372758</v>
      </c>
      <c r="F2053">
        <v>5027652.2197222803</v>
      </c>
    </row>
    <row r="2054" spans="1:6" x14ac:dyDescent="0.3">
      <c r="A2054">
        <v>2053</v>
      </c>
      <c r="B2054" t="s">
        <v>5092</v>
      </c>
      <c r="C2054" t="s">
        <v>5093</v>
      </c>
      <c r="D2054" t="s">
        <v>5093</v>
      </c>
      <c r="E2054">
        <v>11417.9389616552</v>
      </c>
      <c r="F2054">
        <v>2209150.3679933501</v>
      </c>
    </row>
    <row r="2055" spans="1:6" x14ac:dyDescent="0.3">
      <c r="A2055">
        <v>2054</v>
      </c>
      <c r="B2055" t="s">
        <v>5094</v>
      </c>
      <c r="C2055" t="s">
        <v>5095</v>
      </c>
      <c r="D2055" t="s">
        <v>5095</v>
      </c>
      <c r="E2055">
        <v>8546.3010846553607</v>
      </c>
      <c r="F2055">
        <v>2425249.41141502</v>
      </c>
    </row>
    <row r="2056" spans="1:6" x14ac:dyDescent="0.3">
      <c r="A2056">
        <v>2055</v>
      </c>
      <c r="B2056" t="s">
        <v>5096</v>
      </c>
      <c r="C2056" t="s">
        <v>5097</v>
      </c>
      <c r="D2056" t="s">
        <v>5097</v>
      </c>
      <c r="E2056">
        <v>14263.4874146558</v>
      </c>
      <c r="F2056">
        <v>4525412.1805633102</v>
      </c>
    </row>
    <row r="2057" spans="1:6" x14ac:dyDescent="0.3">
      <c r="A2057">
        <v>2056</v>
      </c>
      <c r="B2057" t="s">
        <v>5098</v>
      </c>
      <c r="C2057" t="s">
        <v>5099</v>
      </c>
      <c r="D2057" t="s">
        <v>5099</v>
      </c>
      <c r="E2057">
        <v>8953.9957993854205</v>
      </c>
      <c r="F2057">
        <v>1800066.6967006901</v>
      </c>
    </row>
    <row r="2058" spans="1:6" x14ac:dyDescent="0.3">
      <c r="A2058">
        <v>2057</v>
      </c>
      <c r="B2058" t="s">
        <v>5100</v>
      </c>
      <c r="C2058" t="s">
        <v>5101</v>
      </c>
      <c r="D2058" t="s">
        <v>5101</v>
      </c>
      <c r="E2058">
        <v>8773.0935410458096</v>
      </c>
      <c r="F2058">
        <v>2818089.7031277199</v>
      </c>
    </row>
    <row r="2059" spans="1:6" x14ac:dyDescent="0.3">
      <c r="A2059">
        <v>2058</v>
      </c>
      <c r="B2059" t="s">
        <v>5102</v>
      </c>
      <c r="C2059" t="s">
        <v>5103</v>
      </c>
      <c r="D2059" t="s">
        <v>5103</v>
      </c>
      <c r="E2059">
        <v>10153.067664103701</v>
      </c>
      <c r="F2059">
        <v>3316283.0787870302</v>
      </c>
    </row>
    <row r="2060" spans="1:6" x14ac:dyDescent="0.3">
      <c r="A2060">
        <v>2059</v>
      </c>
      <c r="B2060" t="s">
        <v>5104</v>
      </c>
      <c r="C2060" t="s">
        <v>5105</v>
      </c>
      <c r="D2060" t="s">
        <v>5105</v>
      </c>
      <c r="E2060">
        <v>10184.4851989463</v>
      </c>
      <c r="F2060">
        <v>1770186.9320354001</v>
      </c>
    </row>
    <row r="2061" spans="1:6" x14ac:dyDescent="0.3">
      <c r="A2061">
        <v>2060</v>
      </c>
      <c r="B2061" t="s">
        <v>5106</v>
      </c>
      <c r="C2061" t="s">
        <v>5107</v>
      </c>
      <c r="D2061" t="s">
        <v>5107</v>
      </c>
      <c r="E2061">
        <v>7336.2852639754601</v>
      </c>
      <c r="F2061">
        <v>1797473.4782499601</v>
      </c>
    </row>
    <row r="2062" spans="1:6" x14ac:dyDescent="0.3">
      <c r="A2062">
        <v>2061</v>
      </c>
      <c r="B2062" t="s">
        <v>5108</v>
      </c>
      <c r="C2062" t="s">
        <v>5109</v>
      </c>
      <c r="D2062" t="s">
        <v>5109</v>
      </c>
      <c r="E2062">
        <v>9397.7711261309996</v>
      </c>
      <c r="F2062">
        <v>1593300.55238381</v>
      </c>
    </row>
    <row r="2063" spans="1:6" x14ac:dyDescent="0.3">
      <c r="A2063">
        <v>2062</v>
      </c>
      <c r="B2063" t="s">
        <v>5110</v>
      </c>
      <c r="C2063" t="s">
        <v>5111</v>
      </c>
      <c r="D2063" t="s">
        <v>5111</v>
      </c>
      <c r="E2063">
        <v>6149.1591569223501</v>
      </c>
      <c r="F2063">
        <v>1163303.3728895099</v>
      </c>
    </row>
    <row r="2064" spans="1:6" x14ac:dyDescent="0.3">
      <c r="A2064">
        <v>2063</v>
      </c>
      <c r="B2064" t="s">
        <v>5112</v>
      </c>
      <c r="C2064" t="s">
        <v>5113</v>
      </c>
      <c r="D2064" t="s">
        <v>5113</v>
      </c>
      <c r="E2064">
        <v>8812.4522703082894</v>
      </c>
      <c r="F2064">
        <v>1214912.6849669099</v>
      </c>
    </row>
    <row r="2065" spans="1:6" x14ac:dyDescent="0.3">
      <c r="A2065">
        <v>2064</v>
      </c>
      <c r="B2065" t="s">
        <v>5114</v>
      </c>
      <c r="C2065" t="s">
        <v>5115</v>
      </c>
      <c r="D2065" t="s">
        <v>5115</v>
      </c>
      <c r="E2065">
        <v>10590.514660914199</v>
      </c>
      <c r="F2065">
        <v>1575848.5711783101</v>
      </c>
    </row>
    <row r="2066" spans="1:6" x14ac:dyDescent="0.3">
      <c r="A2066">
        <v>2065</v>
      </c>
      <c r="B2066" t="s">
        <v>5116</v>
      </c>
      <c r="C2066" t="s">
        <v>5117</v>
      </c>
      <c r="D2066" t="s">
        <v>5117</v>
      </c>
      <c r="E2066">
        <v>6194.2302045342603</v>
      </c>
      <c r="F2066">
        <v>1188324.2667962599</v>
      </c>
    </row>
    <row r="2067" spans="1:6" x14ac:dyDescent="0.3">
      <c r="A2067">
        <v>2066</v>
      </c>
      <c r="B2067" t="s">
        <v>5118</v>
      </c>
      <c r="C2067" t="s">
        <v>5119</v>
      </c>
      <c r="D2067" t="s">
        <v>5119</v>
      </c>
      <c r="E2067">
        <v>15174.058007249299</v>
      </c>
      <c r="F2067">
        <v>5754503.3237792803</v>
      </c>
    </row>
    <row r="2068" spans="1:6" x14ac:dyDescent="0.3">
      <c r="A2068">
        <v>2067</v>
      </c>
      <c r="B2068" t="s">
        <v>5120</v>
      </c>
      <c r="C2068" t="s">
        <v>5121</v>
      </c>
      <c r="D2068" t="s">
        <v>5121</v>
      </c>
      <c r="E2068">
        <v>12263.320226587201</v>
      </c>
      <c r="F2068">
        <v>4207688.9978432404</v>
      </c>
    </row>
    <row r="2069" spans="1:6" x14ac:dyDescent="0.3">
      <c r="A2069">
        <v>2068</v>
      </c>
      <c r="B2069" t="s">
        <v>5122</v>
      </c>
      <c r="C2069" t="s">
        <v>5123</v>
      </c>
      <c r="D2069" t="s">
        <v>5123</v>
      </c>
      <c r="E2069">
        <v>8322.5289621779593</v>
      </c>
      <c r="F2069">
        <v>2105882.5304964399</v>
      </c>
    </row>
    <row r="2070" spans="1:6" x14ac:dyDescent="0.3">
      <c r="A2070">
        <v>2069</v>
      </c>
      <c r="B2070" t="s">
        <v>5124</v>
      </c>
      <c r="C2070" t="s">
        <v>5125</v>
      </c>
      <c r="D2070" t="s">
        <v>5125</v>
      </c>
      <c r="E2070">
        <v>9850.0993399313102</v>
      </c>
      <c r="F2070">
        <v>2469080.0308643398</v>
      </c>
    </row>
    <row r="2071" spans="1:6" x14ac:dyDescent="0.3">
      <c r="A2071">
        <v>2070</v>
      </c>
      <c r="B2071" t="s">
        <v>5126</v>
      </c>
      <c r="C2071" t="s">
        <v>5127</v>
      </c>
      <c r="D2071" t="s">
        <v>5127</v>
      </c>
      <c r="E2071">
        <v>8379.97346849116</v>
      </c>
      <c r="F2071">
        <v>2019868.6548636099</v>
      </c>
    </row>
    <row r="2072" spans="1:6" x14ac:dyDescent="0.3">
      <c r="A2072">
        <v>2071</v>
      </c>
      <c r="B2072" t="s">
        <v>5128</v>
      </c>
      <c r="C2072" t="s">
        <v>5129</v>
      </c>
      <c r="D2072" t="s">
        <v>5129</v>
      </c>
      <c r="E2072">
        <v>10471.8749553733</v>
      </c>
      <c r="F2072">
        <v>1777286.87291063</v>
      </c>
    </row>
    <row r="2073" spans="1:6" x14ac:dyDescent="0.3">
      <c r="A2073">
        <v>2072</v>
      </c>
      <c r="B2073" t="s">
        <v>5130</v>
      </c>
      <c r="C2073" t="s">
        <v>5131</v>
      </c>
      <c r="D2073" t="s">
        <v>5131</v>
      </c>
      <c r="E2073">
        <v>7528.8072274892002</v>
      </c>
      <c r="F2073">
        <v>1642657.2625756799</v>
      </c>
    </row>
    <row r="2074" spans="1:6" x14ac:dyDescent="0.3">
      <c r="A2074">
        <v>2073</v>
      </c>
      <c r="B2074" t="s">
        <v>5132</v>
      </c>
      <c r="C2074" t="s">
        <v>5133</v>
      </c>
      <c r="D2074" t="s">
        <v>5133</v>
      </c>
      <c r="E2074">
        <v>17193.494873336</v>
      </c>
      <c r="F2074">
        <v>8355205.6707682004</v>
      </c>
    </row>
    <row r="2075" spans="1:6" x14ac:dyDescent="0.3">
      <c r="A2075">
        <v>2074</v>
      </c>
      <c r="B2075" t="s">
        <v>5134</v>
      </c>
      <c r="C2075" t="s">
        <v>5135</v>
      </c>
      <c r="D2075" t="s">
        <v>5135</v>
      </c>
      <c r="E2075">
        <v>5240.2611741521696</v>
      </c>
      <c r="F2075">
        <v>1414337.23141957</v>
      </c>
    </row>
    <row r="2076" spans="1:6" x14ac:dyDescent="0.3">
      <c r="A2076">
        <v>2075</v>
      </c>
      <c r="B2076" t="s">
        <v>5136</v>
      </c>
      <c r="C2076" t="s">
        <v>5137</v>
      </c>
      <c r="D2076" t="s">
        <v>5137</v>
      </c>
      <c r="E2076">
        <v>9771.0941515510603</v>
      </c>
      <c r="F2076">
        <v>3518795.95560855</v>
      </c>
    </row>
    <row r="2077" spans="1:6" x14ac:dyDescent="0.3">
      <c r="A2077">
        <v>2076</v>
      </c>
      <c r="B2077" t="s">
        <v>5138</v>
      </c>
      <c r="C2077" t="s">
        <v>5139</v>
      </c>
      <c r="D2077" t="s">
        <v>5139</v>
      </c>
      <c r="E2077">
        <v>12237.6386292476</v>
      </c>
      <c r="F2077">
        <v>2547347.8052093298</v>
      </c>
    </row>
    <row r="2078" spans="1:6" x14ac:dyDescent="0.3">
      <c r="A2078">
        <v>2077</v>
      </c>
      <c r="B2078" t="s">
        <v>5140</v>
      </c>
      <c r="C2078" t="s">
        <v>5141</v>
      </c>
      <c r="D2078" t="s">
        <v>5141</v>
      </c>
      <c r="E2078">
        <v>9847.8619041916299</v>
      </c>
      <c r="F2078">
        <v>2159769.09911195</v>
      </c>
    </row>
    <row r="2079" spans="1:6" x14ac:dyDescent="0.3">
      <c r="A2079">
        <v>2078</v>
      </c>
      <c r="B2079" t="s">
        <v>5142</v>
      </c>
      <c r="C2079" t="s">
        <v>5143</v>
      </c>
      <c r="D2079" t="s">
        <v>5143</v>
      </c>
      <c r="E2079">
        <v>12228.1161116029</v>
      </c>
      <c r="F2079">
        <v>2274792.9274512301</v>
      </c>
    </row>
    <row r="2080" spans="1:6" x14ac:dyDescent="0.3">
      <c r="A2080">
        <v>2079</v>
      </c>
      <c r="B2080" t="s">
        <v>5144</v>
      </c>
      <c r="C2080" t="s">
        <v>5145</v>
      </c>
      <c r="D2080" t="s">
        <v>5145</v>
      </c>
      <c r="E2080">
        <v>10236.485128411099</v>
      </c>
      <c r="F2080">
        <v>2162395.8104728302</v>
      </c>
    </row>
    <row r="2081" spans="1:6" x14ac:dyDescent="0.3">
      <c r="A2081">
        <v>2080</v>
      </c>
      <c r="B2081" t="s">
        <v>5146</v>
      </c>
      <c r="C2081" t="s">
        <v>5147</v>
      </c>
      <c r="D2081" t="s">
        <v>5147</v>
      </c>
      <c r="E2081">
        <v>6296.5746075287898</v>
      </c>
      <c r="F2081">
        <v>1801003.29124221</v>
      </c>
    </row>
    <row r="2082" spans="1:6" x14ac:dyDescent="0.3">
      <c r="A2082">
        <v>2081</v>
      </c>
      <c r="B2082" t="s">
        <v>5148</v>
      </c>
      <c r="C2082" t="s">
        <v>5149</v>
      </c>
      <c r="D2082" t="s">
        <v>5149</v>
      </c>
      <c r="E2082">
        <v>11294.4005838754</v>
      </c>
      <c r="F2082">
        <v>2363887.17203651</v>
      </c>
    </row>
    <row r="2083" spans="1:6" x14ac:dyDescent="0.3">
      <c r="A2083">
        <v>2082</v>
      </c>
      <c r="B2083" t="s">
        <v>5150</v>
      </c>
      <c r="C2083" t="s">
        <v>5151</v>
      </c>
      <c r="D2083" t="s">
        <v>5151</v>
      </c>
      <c r="E2083">
        <v>7199.28031653158</v>
      </c>
      <c r="F2083">
        <v>1920754.4425419399</v>
      </c>
    </row>
    <row r="2084" spans="1:6" x14ac:dyDescent="0.3">
      <c r="A2084">
        <v>2083</v>
      </c>
      <c r="B2084" t="s">
        <v>5152</v>
      </c>
      <c r="C2084" t="s">
        <v>5153</v>
      </c>
      <c r="D2084" t="s">
        <v>5153</v>
      </c>
      <c r="E2084">
        <v>10780.4331720435</v>
      </c>
      <c r="F2084">
        <v>2652723.32675299</v>
      </c>
    </row>
    <row r="2085" spans="1:6" x14ac:dyDescent="0.3">
      <c r="A2085">
        <v>2084</v>
      </c>
      <c r="B2085" t="s">
        <v>5154</v>
      </c>
      <c r="C2085" t="s">
        <v>5155</v>
      </c>
      <c r="D2085" t="s">
        <v>5155</v>
      </c>
      <c r="E2085">
        <v>9197.2522853435403</v>
      </c>
      <c r="F2085">
        <v>2685454.6282979799</v>
      </c>
    </row>
    <row r="2086" spans="1:6" x14ac:dyDescent="0.3">
      <c r="A2086">
        <v>2085</v>
      </c>
      <c r="B2086" t="s">
        <v>5156</v>
      </c>
      <c r="C2086" t="s">
        <v>5157</v>
      </c>
      <c r="D2086" t="s">
        <v>5157</v>
      </c>
      <c r="E2086">
        <v>5776.4683483642002</v>
      </c>
      <c r="F2086">
        <v>1642125.06192222</v>
      </c>
    </row>
    <row r="2087" spans="1:6" x14ac:dyDescent="0.3">
      <c r="A2087">
        <v>2086</v>
      </c>
      <c r="B2087" t="s">
        <v>5158</v>
      </c>
      <c r="C2087" t="s">
        <v>5159</v>
      </c>
      <c r="D2087" t="s">
        <v>5159</v>
      </c>
      <c r="E2087">
        <v>9534.2757747702308</v>
      </c>
      <c r="F2087">
        <v>2826392.6401303201</v>
      </c>
    </row>
    <row r="2088" spans="1:6" x14ac:dyDescent="0.3">
      <c r="A2088">
        <v>2087</v>
      </c>
      <c r="B2088" t="s">
        <v>5160</v>
      </c>
      <c r="C2088" t="s">
        <v>5161</v>
      </c>
      <c r="D2088" t="s">
        <v>5161</v>
      </c>
      <c r="E2088">
        <v>8856.7055220301609</v>
      </c>
      <c r="F2088">
        <v>1268302.05732705</v>
      </c>
    </row>
    <row r="2089" spans="1:6" x14ac:dyDescent="0.3">
      <c r="A2089">
        <v>2088</v>
      </c>
      <c r="B2089" t="s">
        <v>5162</v>
      </c>
      <c r="C2089" t="s">
        <v>5163</v>
      </c>
      <c r="D2089" t="s">
        <v>5163</v>
      </c>
      <c r="E2089">
        <v>7702.6691451636898</v>
      </c>
      <c r="F2089">
        <v>2028438.4191785799</v>
      </c>
    </row>
    <row r="2090" spans="1:6" x14ac:dyDescent="0.3">
      <c r="A2090">
        <v>2089</v>
      </c>
      <c r="B2090" t="s">
        <v>5164</v>
      </c>
      <c r="C2090" t="s">
        <v>5165</v>
      </c>
      <c r="D2090" t="s">
        <v>5165</v>
      </c>
      <c r="E2090">
        <v>8438.5923011310206</v>
      </c>
      <c r="F2090">
        <v>2362730.2505933498</v>
      </c>
    </row>
    <row r="2091" spans="1:6" x14ac:dyDescent="0.3">
      <c r="A2091">
        <v>2090</v>
      </c>
      <c r="B2091" t="s">
        <v>5166</v>
      </c>
      <c r="C2091" t="s">
        <v>5167</v>
      </c>
      <c r="D2091" t="s">
        <v>5167</v>
      </c>
      <c r="E2091">
        <v>15380.2582158311</v>
      </c>
      <c r="F2091">
        <v>7597700.8816619096</v>
      </c>
    </row>
    <row r="2092" spans="1:6" x14ac:dyDescent="0.3">
      <c r="A2092">
        <v>2091</v>
      </c>
      <c r="B2092" t="s">
        <v>5168</v>
      </c>
      <c r="C2092" t="s">
        <v>5169</v>
      </c>
      <c r="D2092" t="s">
        <v>5169</v>
      </c>
      <c r="E2092">
        <v>10224.407301179701</v>
      </c>
      <c r="F2092">
        <v>3598696.3106815498</v>
      </c>
    </row>
    <row r="2093" spans="1:6" x14ac:dyDescent="0.3">
      <c r="A2093">
        <v>2092</v>
      </c>
      <c r="B2093" t="s">
        <v>5170</v>
      </c>
      <c r="C2093" t="s">
        <v>5171</v>
      </c>
      <c r="D2093" t="s">
        <v>5171</v>
      </c>
      <c r="E2093">
        <v>7746.8442045075499</v>
      </c>
      <c r="F2093">
        <v>2026375.71117074</v>
      </c>
    </row>
    <row r="2094" spans="1:6" x14ac:dyDescent="0.3">
      <c r="A2094">
        <v>2093</v>
      </c>
      <c r="B2094" t="s">
        <v>5172</v>
      </c>
      <c r="C2094" t="s">
        <v>5173</v>
      </c>
      <c r="D2094" t="s">
        <v>5173</v>
      </c>
      <c r="E2094">
        <v>7007.1074682262197</v>
      </c>
      <c r="F2094">
        <v>1129708.2827687</v>
      </c>
    </row>
    <row r="2095" spans="1:6" x14ac:dyDescent="0.3">
      <c r="A2095">
        <v>2094</v>
      </c>
      <c r="B2095" t="s">
        <v>5174</v>
      </c>
      <c r="C2095" t="s">
        <v>5175</v>
      </c>
      <c r="D2095" t="s">
        <v>5175</v>
      </c>
      <c r="E2095">
        <v>9311.9332722242798</v>
      </c>
      <c r="F2095">
        <v>1706192.99376296</v>
      </c>
    </row>
    <row r="2096" spans="1:6" x14ac:dyDescent="0.3">
      <c r="A2096">
        <v>2095</v>
      </c>
      <c r="B2096" t="s">
        <v>5176</v>
      </c>
      <c r="C2096" t="s">
        <v>5177</v>
      </c>
      <c r="D2096" t="s">
        <v>5177</v>
      </c>
      <c r="E2096">
        <v>6508.6083207309202</v>
      </c>
      <c r="F2096">
        <v>1504575.07638341</v>
      </c>
    </row>
    <row r="2097" spans="1:6" x14ac:dyDescent="0.3">
      <c r="A2097">
        <v>2096</v>
      </c>
      <c r="B2097" t="s">
        <v>5178</v>
      </c>
      <c r="C2097" t="s">
        <v>5179</v>
      </c>
      <c r="D2097" t="s">
        <v>5179</v>
      </c>
      <c r="E2097">
        <v>8687.7001728530304</v>
      </c>
      <c r="F2097">
        <v>2332318.8973627202</v>
      </c>
    </row>
    <row r="2098" spans="1:6" x14ac:dyDescent="0.3">
      <c r="A2098">
        <v>2097</v>
      </c>
      <c r="B2098" t="s">
        <v>5180</v>
      </c>
      <c r="C2098" t="s">
        <v>5181</v>
      </c>
      <c r="D2098" t="s">
        <v>5181</v>
      </c>
      <c r="E2098">
        <v>7161.2848895542702</v>
      </c>
      <c r="F2098">
        <v>1029262.80197451</v>
      </c>
    </row>
    <row r="2099" spans="1:6" x14ac:dyDescent="0.3">
      <c r="A2099">
        <v>2098</v>
      </c>
      <c r="B2099" t="s">
        <v>5182</v>
      </c>
      <c r="C2099" t="s">
        <v>5183</v>
      </c>
      <c r="D2099" t="s">
        <v>5183</v>
      </c>
      <c r="E2099">
        <v>7270.8309068952303</v>
      </c>
      <c r="F2099">
        <v>1562027.73478396</v>
      </c>
    </row>
    <row r="2100" spans="1:6" x14ac:dyDescent="0.3">
      <c r="A2100">
        <v>2099</v>
      </c>
      <c r="B2100" t="s">
        <v>5184</v>
      </c>
      <c r="C2100" t="s">
        <v>5185</v>
      </c>
      <c r="D2100" t="s">
        <v>5185</v>
      </c>
      <c r="E2100">
        <v>10539.383436942</v>
      </c>
      <c r="F2100">
        <v>3198406.2911809701</v>
      </c>
    </row>
    <row r="2101" spans="1:6" x14ac:dyDescent="0.3">
      <c r="A2101">
        <v>2100</v>
      </c>
      <c r="B2101" t="s">
        <v>5186</v>
      </c>
      <c r="C2101" t="s">
        <v>5187</v>
      </c>
      <c r="D2101" t="s">
        <v>5187</v>
      </c>
      <c r="E2101">
        <v>9537.1726611225095</v>
      </c>
      <c r="F2101">
        <v>1634810.3114459501</v>
      </c>
    </row>
    <row r="2102" spans="1:6" x14ac:dyDescent="0.3">
      <c r="A2102">
        <v>2101</v>
      </c>
      <c r="B2102" t="s">
        <v>5188</v>
      </c>
      <c r="C2102" t="s">
        <v>5189</v>
      </c>
      <c r="D2102" t="s">
        <v>5189</v>
      </c>
      <c r="E2102">
        <v>6584.51550636098</v>
      </c>
      <c r="F2102">
        <v>1177139.0714467</v>
      </c>
    </row>
    <row r="2103" spans="1:6" x14ac:dyDescent="0.3">
      <c r="A2103">
        <v>2102</v>
      </c>
      <c r="B2103" t="s">
        <v>5190</v>
      </c>
      <c r="C2103" t="s">
        <v>5191</v>
      </c>
      <c r="D2103" t="s">
        <v>5191</v>
      </c>
      <c r="E2103">
        <v>12806.323565984399</v>
      </c>
      <c r="F2103">
        <v>3315424.88815221</v>
      </c>
    </row>
    <row r="2104" spans="1:6" x14ac:dyDescent="0.3">
      <c r="A2104">
        <v>2103</v>
      </c>
      <c r="B2104" t="s">
        <v>5192</v>
      </c>
      <c r="C2104" t="s">
        <v>5193</v>
      </c>
      <c r="D2104" t="s">
        <v>5193</v>
      </c>
      <c r="E2104">
        <v>8596.6950680484806</v>
      </c>
      <c r="F2104">
        <v>1996520.5790269801</v>
      </c>
    </row>
    <row r="2105" spans="1:6" x14ac:dyDescent="0.3">
      <c r="A2105">
        <v>2104</v>
      </c>
      <c r="B2105" t="s">
        <v>5194</v>
      </c>
      <c r="C2105" t="s">
        <v>5195</v>
      </c>
      <c r="D2105" t="s">
        <v>5195</v>
      </c>
      <c r="E2105">
        <v>10517.5706117769</v>
      </c>
      <c r="F2105">
        <v>2954935.2412353102</v>
      </c>
    </row>
    <row r="2106" spans="1:6" x14ac:dyDescent="0.3">
      <c r="A2106">
        <v>2105</v>
      </c>
      <c r="B2106" t="s">
        <v>5196</v>
      </c>
      <c r="C2106" t="s">
        <v>5197</v>
      </c>
      <c r="D2106" t="s">
        <v>5197</v>
      </c>
      <c r="E2106">
        <v>7963.3081084259402</v>
      </c>
      <c r="F2106">
        <v>2318332.4276167499</v>
      </c>
    </row>
    <row r="2107" spans="1:6" x14ac:dyDescent="0.3">
      <c r="A2107">
        <v>2106</v>
      </c>
      <c r="B2107" t="s">
        <v>5198</v>
      </c>
      <c r="C2107" t="s">
        <v>5199</v>
      </c>
      <c r="D2107" t="s">
        <v>5199</v>
      </c>
      <c r="E2107">
        <v>5546.7874126597499</v>
      </c>
      <c r="F2107">
        <v>720584.40698492096</v>
      </c>
    </row>
    <row r="2108" spans="1:6" x14ac:dyDescent="0.3">
      <c r="A2108">
        <v>2107</v>
      </c>
      <c r="B2108" t="s">
        <v>5200</v>
      </c>
      <c r="C2108" t="s">
        <v>5201</v>
      </c>
      <c r="D2108" t="s">
        <v>5201</v>
      </c>
      <c r="E2108">
        <v>6499.5225202244401</v>
      </c>
      <c r="F2108">
        <v>1646496.1058487699</v>
      </c>
    </row>
    <row r="2109" spans="1:6" x14ac:dyDescent="0.3">
      <c r="A2109">
        <v>2108</v>
      </c>
      <c r="B2109" t="s">
        <v>5202</v>
      </c>
      <c r="C2109" t="s">
        <v>5203</v>
      </c>
      <c r="D2109" t="s">
        <v>5203</v>
      </c>
      <c r="E2109">
        <v>8244.5429551027191</v>
      </c>
      <c r="F2109">
        <v>2826033.5610568202</v>
      </c>
    </row>
    <row r="2110" spans="1:6" x14ac:dyDescent="0.3">
      <c r="A2110">
        <v>2109</v>
      </c>
      <c r="B2110" t="s">
        <v>5204</v>
      </c>
      <c r="C2110" t="s">
        <v>5205</v>
      </c>
      <c r="D2110" t="s">
        <v>5205</v>
      </c>
      <c r="E2110">
        <v>10446.7928128658</v>
      </c>
      <c r="F2110">
        <v>2591438.6548990202</v>
      </c>
    </row>
    <row r="2111" spans="1:6" x14ac:dyDescent="0.3">
      <c r="A2111">
        <v>2110</v>
      </c>
      <c r="B2111" t="s">
        <v>5206</v>
      </c>
      <c r="C2111" t="s">
        <v>5207</v>
      </c>
      <c r="D2111" t="s">
        <v>5207</v>
      </c>
      <c r="E2111">
        <v>13476.328469001301</v>
      </c>
      <c r="F2111">
        <v>3060341.41626193</v>
      </c>
    </row>
    <row r="2112" spans="1:6" x14ac:dyDescent="0.3">
      <c r="A2112">
        <v>2111</v>
      </c>
      <c r="B2112" t="s">
        <v>5208</v>
      </c>
      <c r="C2112" t="s">
        <v>5209</v>
      </c>
      <c r="D2112" t="s">
        <v>5209</v>
      </c>
      <c r="E2112">
        <v>8873.3079966999594</v>
      </c>
      <c r="F2112">
        <v>2911228.4837146499</v>
      </c>
    </row>
    <row r="2113" spans="1:6" x14ac:dyDescent="0.3">
      <c r="A2113">
        <v>2112</v>
      </c>
      <c r="B2113" t="s">
        <v>5210</v>
      </c>
      <c r="C2113" t="s">
        <v>5211</v>
      </c>
      <c r="D2113" t="s">
        <v>5211</v>
      </c>
      <c r="E2113">
        <v>7372.0083249202398</v>
      </c>
      <c r="F2113">
        <v>1149155.4892104799</v>
      </c>
    </row>
    <row r="2114" spans="1:6" x14ac:dyDescent="0.3">
      <c r="A2114">
        <v>2113</v>
      </c>
      <c r="B2114" t="s">
        <v>5212</v>
      </c>
      <c r="C2114" t="s">
        <v>5213</v>
      </c>
      <c r="D2114" t="s">
        <v>5213</v>
      </c>
      <c r="E2114">
        <v>10480.3048204514</v>
      </c>
      <c r="F2114">
        <v>1806677.9520989901</v>
      </c>
    </row>
    <row r="2115" spans="1:6" x14ac:dyDescent="0.3">
      <c r="A2115">
        <v>2114</v>
      </c>
      <c r="B2115" t="s">
        <v>5214</v>
      </c>
      <c r="C2115" t="s">
        <v>5215</v>
      </c>
      <c r="D2115" t="s">
        <v>5215</v>
      </c>
      <c r="E2115">
        <v>9545.4555679647801</v>
      </c>
      <c r="F2115">
        <v>1735197.9365944699</v>
      </c>
    </row>
    <row r="2116" spans="1:6" x14ac:dyDescent="0.3">
      <c r="A2116">
        <v>2115</v>
      </c>
      <c r="B2116" t="s">
        <v>5216</v>
      </c>
      <c r="C2116" t="s">
        <v>5217</v>
      </c>
      <c r="D2116" t="s">
        <v>5217</v>
      </c>
      <c r="E2116">
        <v>9509.1195514975607</v>
      </c>
      <c r="F2116">
        <v>2206570.4727010699</v>
      </c>
    </row>
    <row r="2117" spans="1:6" x14ac:dyDescent="0.3">
      <c r="A2117">
        <v>2116</v>
      </c>
      <c r="B2117" t="s">
        <v>5218</v>
      </c>
      <c r="C2117" t="s">
        <v>5219</v>
      </c>
      <c r="D2117" t="s">
        <v>5219</v>
      </c>
      <c r="E2117">
        <v>7906.5638542616798</v>
      </c>
      <c r="F2117">
        <v>1489898.47694201</v>
      </c>
    </row>
    <row r="2118" spans="1:6" x14ac:dyDescent="0.3">
      <c r="A2118">
        <v>2117</v>
      </c>
      <c r="B2118" t="s">
        <v>5220</v>
      </c>
      <c r="C2118" t="s">
        <v>5221</v>
      </c>
      <c r="D2118" t="s">
        <v>5221</v>
      </c>
      <c r="E2118">
        <v>9661.2426249120999</v>
      </c>
      <c r="F2118">
        <v>3366854.3567520902</v>
      </c>
    </row>
    <row r="2119" spans="1:6" x14ac:dyDescent="0.3">
      <c r="A2119">
        <v>2118</v>
      </c>
      <c r="B2119" t="s">
        <v>5222</v>
      </c>
      <c r="C2119" t="s">
        <v>5223</v>
      </c>
      <c r="D2119" t="s">
        <v>5223</v>
      </c>
      <c r="E2119">
        <v>10349.952668411999</v>
      </c>
      <c r="F2119">
        <v>2369243.0670018801</v>
      </c>
    </row>
    <row r="2120" spans="1:6" x14ac:dyDescent="0.3">
      <c r="A2120">
        <v>2119</v>
      </c>
      <c r="B2120" t="s">
        <v>5224</v>
      </c>
      <c r="C2120" t="s">
        <v>5225</v>
      </c>
      <c r="D2120" t="s">
        <v>5225</v>
      </c>
      <c r="E2120">
        <v>8747.0931928906903</v>
      </c>
      <c r="F2120">
        <v>1591648.71637197</v>
      </c>
    </row>
    <row r="2121" spans="1:6" x14ac:dyDescent="0.3">
      <c r="A2121">
        <v>2120</v>
      </c>
      <c r="B2121" t="s">
        <v>5226</v>
      </c>
      <c r="C2121" t="s">
        <v>5227</v>
      </c>
      <c r="D2121" t="s">
        <v>5227</v>
      </c>
      <c r="E2121">
        <v>6685.5589951172997</v>
      </c>
      <c r="F2121">
        <v>1756024.2413850201</v>
      </c>
    </row>
    <row r="2122" spans="1:6" x14ac:dyDescent="0.3">
      <c r="A2122">
        <v>2121</v>
      </c>
      <c r="B2122" t="s">
        <v>5228</v>
      </c>
      <c r="C2122" t="s">
        <v>5229</v>
      </c>
      <c r="D2122" t="s">
        <v>5229</v>
      </c>
      <c r="E2122">
        <v>7745.4206670673502</v>
      </c>
      <c r="F2122">
        <v>2154040.6803818801</v>
      </c>
    </row>
    <row r="2123" spans="1:6" x14ac:dyDescent="0.3">
      <c r="A2123">
        <v>2122</v>
      </c>
      <c r="B2123" t="s">
        <v>5230</v>
      </c>
      <c r="C2123" t="s">
        <v>5231</v>
      </c>
      <c r="D2123" t="s">
        <v>5231</v>
      </c>
      <c r="E2123">
        <v>6286.0510384184699</v>
      </c>
      <c r="F2123">
        <v>1519521.37993452</v>
      </c>
    </row>
    <row r="2124" spans="1:6" x14ac:dyDescent="0.3">
      <c r="A2124">
        <v>2123</v>
      </c>
      <c r="B2124" t="s">
        <v>5232</v>
      </c>
      <c r="C2124" t="s">
        <v>5233</v>
      </c>
      <c r="D2124" t="s">
        <v>5233</v>
      </c>
      <c r="E2124">
        <v>39783.319938442903</v>
      </c>
      <c r="F2124">
        <v>24601221.629691299</v>
      </c>
    </row>
    <row r="2125" spans="1:6" x14ac:dyDescent="0.3">
      <c r="A2125">
        <v>2124</v>
      </c>
      <c r="B2125" t="s">
        <v>5234</v>
      </c>
      <c r="C2125" t="s">
        <v>5235</v>
      </c>
      <c r="D2125" t="s">
        <v>5235</v>
      </c>
      <c r="E2125">
        <v>20757.008538882099</v>
      </c>
      <c r="F2125">
        <v>7441601.4130797302</v>
      </c>
    </row>
    <row r="2126" spans="1:6" x14ac:dyDescent="0.3">
      <c r="A2126">
        <v>2125</v>
      </c>
      <c r="B2126" t="s">
        <v>5236</v>
      </c>
      <c r="C2126" t="s">
        <v>5237</v>
      </c>
      <c r="D2126" t="s">
        <v>5237</v>
      </c>
      <c r="E2126">
        <v>13558.9441280347</v>
      </c>
      <c r="F2126">
        <v>4843379.7688311096</v>
      </c>
    </row>
    <row r="2127" spans="1:6" x14ac:dyDescent="0.3">
      <c r="A2127">
        <v>2126</v>
      </c>
      <c r="B2127" t="s">
        <v>5238</v>
      </c>
      <c r="C2127" t="s">
        <v>5239</v>
      </c>
      <c r="D2127" t="s">
        <v>5239</v>
      </c>
      <c r="E2127">
        <v>33323.8934253224</v>
      </c>
      <c r="F2127">
        <v>37095966.852190301</v>
      </c>
    </row>
    <row r="2128" spans="1:6" x14ac:dyDescent="0.3">
      <c r="A2128">
        <v>2127</v>
      </c>
      <c r="B2128" t="s">
        <v>5240</v>
      </c>
      <c r="C2128" t="s">
        <v>5241</v>
      </c>
      <c r="D2128" t="s">
        <v>5241</v>
      </c>
      <c r="E2128">
        <v>21650.525237398098</v>
      </c>
      <c r="F2128">
        <v>10918159.8743158</v>
      </c>
    </row>
    <row r="2129" spans="1:6" x14ac:dyDescent="0.3">
      <c r="A2129">
        <v>2128</v>
      </c>
      <c r="B2129" t="s">
        <v>5242</v>
      </c>
      <c r="C2129" t="s">
        <v>5243</v>
      </c>
      <c r="D2129" t="s">
        <v>5243</v>
      </c>
      <c r="E2129">
        <v>21710.7449421442</v>
      </c>
      <c r="F2129">
        <v>15434457.0160114</v>
      </c>
    </row>
    <row r="2130" spans="1:6" x14ac:dyDescent="0.3">
      <c r="A2130">
        <v>2129</v>
      </c>
      <c r="B2130" t="s">
        <v>5244</v>
      </c>
      <c r="C2130" t="s">
        <v>5245</v>
      </c>
      <c r="D2130" t="s">
        <v>5245</v>
      </c>
      <c r="E2130">
        <v>9889.2763916212698</v>
      </c>
      <c r="F2130">
        <v>3307832.0457534902</v>
      </c>
    </row>
    <row r="2131" spans="1:6" x14ac:dyDescent="0.3">
      <c r="A2131">
        <v>2130</v>
      </c>
      <c r="B2131" t="s">
        <v>5246</v>
      </c>
      <c r="C2131" t="s">
        <v>5247</v>
      </c>
      <c r="D2131" t="s">
        <v>5247</v>
      </c>
      <c r="E2131">
        <v>19418.144759962299</v>
      </c>
      <c r="F2131">
        <v>6512260.3745453702</v>
      </c>
    </row>
    <row r="2132" spans="1:6" x14ac:dyDescent="0.3">
      <c r="A2132">
        <v>2131</v>
      </c>
      <c r="B2132" t="s">
        <v>5248</v>
      </c>
      <c r="C2132" t="s">
        <v>5249</v>
      </c>
      <c r="D2132" t="s">
        <v>5249</v>
      </c>
      <c r="E2132">
        <v>12632.107141966701</v>
      </c>
      <c r="F2132">
        <v>1460603.4912814801</v>
      </c>
    </row>
    <row r="2133" spans="1:6" x14ac:dyDescent="0.3">
      <c r="A2133">
        <v>2132</v>
      </c>
      <c r="B2133" t="s">
        <v>5250</v>
      </c>
      <c r="C2133" t="s">
        <v>5251</v>
      </c>
      <c r="D2133" t="s">
        <v>5251</v>
      </c>
      <c r="E2133">
        <v>22872.7855307719</v>
      </c>
      <c r="F2133">
        <v>14858525.6355583</v>
      </c>
    </row>
    <row r="2134" spans="1:6" x14ac:dyDescent="0.3">
      <c r="A2134">
        <v>2133</v>
      </c>
      <c r="B2134" t="s">
        <v>5252</v>
      </c>
      <c r="C2134" t="s">
        <v>5253</v>
      </c>
      <c r="D2134" t="s">
        <v>5253</v>
      </c>
      <c r="E2134">
        <v>11217.8814454312</v>
      </c>
      <c r="F2134">
        <v>3027410.8002678701</v>
      </c>
    </row>
    <row r="2135" spans="1:6" x14ac:dyDescent="0.3">
      <c r="A2135">
        <v>2134</v>
      </c>
      <c r="B2135" t="s">
        <v>5254</v>
      </c>
      <c r="C2135" t="s">
        <v>5255</v>
      </c>
      <c r="D2135" t="s">
        <v>5255</v>
      </c>
      <c r="E2135">
        <v>10013.198673352301</v>
      </c>
      <c r="F2135">
        <v>1901689.68932051</v>
      </c>
    </row>
    <row r="2136" spans="1:6" x14ac:dyDescent="0.3">
      <c r="A2136">
        <v>2135</v>
      </c>
      <c r="B2136" t="s">
        <v>5256</v>
      </c>
      <c r="C2136" t="s">
        <v>5257</v>
      </c>
      <c r="D2136" t="s">
        <v>5257</v>
      </c>
      <c r="E2136">
        <v>19573.470012652499</v>
      </c>
      <c r="F2136">
        <v>7437379.1167871496</v>
      </c>
    </row>
    <row r="2137" spans="1:6" x14ac:dyDescent="0.3">
      <c r="A2137">
        <v>2136</v>
      </c>
      <c r="B2137" t="s">
        <v>5258</v>
      </c>
      <c r="C2137" t="s">
        <v>5259</v>
      </c>
      <c r="D2137" t="s">
        <v>5259</v>
      </c>
      <c r="E2137">
        <v>28281.8167493486</v>
      </c>
      <c r="F2137">
        <v>13873716.577620899</v>
      </c>
    </row>
    <row r="2138" spans="1:6" x14ac:dyDescent="0.3">
      <c r="A2138">
        <v>2137</v>
      </c>
      <c r="B2138" t="s">
        <v>5260</v>
      </c>
      <c r="C2138" t="s">
        <v>5261</v>
      </c>
      <c r="D2138" t="s">
        <v>5261</v>
      </c>
      <c r="E2138">
        <v>19782.588798226301</v>
      </c>
      <c r="F2138">
        <v>8142263.0633533504</v>
      </c>
    </row>
    <row r="2139" spans="1:6" x14ac:dyDescent="0.3">
      <c r="A2139">
        <v>2138</v>
      </c>
      <c r="B2139" t="s">
        <v>5262</v>
      </c>
      <c r="C2139" t="s">
        <v>5263</v>
      </c>
      <c r="D2139" t="s">
        <v>5263</v>
      </c>
      <c r="E2139">
        <v>10973.059587727301</v>
      </c>
      <c r="F2139">
        <v>2582979.4948559301</v>
      </c>
    </row>
    <row r="2140" spans="1:6" x14ac:dyDescent="0.3">
      <c r="A2140">
        <v>2139</v>
      </c>
      <c r="B2140" t="s">
        <v>5264</v>
      </c>
      <c r="C2140" t="s">
        <v>5265</v>
      </c>
      <c r="D2140" t="s">
        <v>5265</v>
      </c>
      <c r="E2140">
        <v>17337.981623595701</v>
      </c>
      <c r="F2140">
        <v>8918168.2444071602</v>
      </c>
    </row>
    <row r="2141" spans="1:6" x14ac:dyDescent="0.3">
      <c r="A2141">
        <v>2140</v>
      </c>
      <c r="B2141" t="s">
        <v>5266</v>
      </c>
      <c r="C2141" t="s">
        <v>5267</v>
      </c>
      <c r="D2141" t="s">
        <v>5267</v>
      </c>
      <c r="E2141">
        <v>16464.049297680602</v>
      </c>
      <c r="F2141">
        <v>4932612.9573047496</v>
      </c>
    </row>
    <row r="2142" spans="1:6" x14ac:dyDescent="0.3">
      <c r="A2142">
        <v>2141</v>
      </c>
      <c r="B2142" t="s">
        <v>5268</v>
      </c>
      <c r="C2142" t="s">
        <v>5269</v>
      </c>
      <c r="D2142" t="s">
        <v>5269</v>
      </c>
      <c r="E2142">
        <v>12229.4880293185</v>
      </c>
      <c r="F2142">
        <v>2719791.1410540799</v>
      </c>
    </row>
    <row r="2143" spans="1:6" x14ac:dyDescent="0.3">
      <c r="A2143">
        <v>2142</v>
      </c>
      <c r="B2143" t="s">
        <v>5270</v>
      </c>
      <c r="C2143" t="s">
        <v>5271</v>
      </c>
      <c r="D2143" t="s">
        <v>5271</v>
      </c>
      <c r="E2143">
        <v>12036.7039714071</v>
      </c>
      <c r="F2143">
        <v>2602163.76676259</v>
      </c>
    </row>
    <row r="2144" spans="1:6" x14ac:dyDescent="0.3">
      <c r="A2144">
        <v>2143</v>
      </c>
      <c r="B2144" t="s">
        <v>5272</v>
      </c>
      <c r="C2144" t="s">
        <v>5273</v>
      </c>
      <c r="D2144" t="s">
        <v>5273</v>
      </c>
      <c r="E2144">
        <v>11536.556978882099</v>
      </c>
      <c r="F2144">
        <v>2267842.4257534598</v>
      </c>
    </row>
    <row r="2145" spans="1:6" x14ac:dyDescent="0.3">
      <c r="A2145">
        <v>2144</v>
      </c>
      <c r="B2145" t="s">
        <v>5274</v>
      </c>
      <c r="C2145" t="s">
        <v>5275</v>
      </c>
      <c r="D2145" t="s">
        <v>5275</v>
      </c>
      <c r="E2145">
        <v>22570.600603725001</v>
      </c>
      <c r="F2145">
        <v>10617498.969505699</v>
      </c>
    </row>
    <row r="2146" spans="1:6" x14ac:dyDescent="0.3">
      <c r="A2146">
        <v>2145</v>
      </c>
      <c r="B2146" t="s">
        <v>5276</v>
      </c>
      <c r="C2146" t="s">
        <v>5277</v>
      </c>
      <c r="D2146" t="s">
        <v>5277</v>
      </c>
      <c r="E2146">
        <v>37496.455257663198</v>
      </c>
      <c r="F2146">
        <v>49936036.437121101</v>
      </c>
    </row>
    <row r="2147" spans="1:6" x14ac:dyDescent="0.3">
      <c r="A2147">
        <v>2146</v>
      </c>
      <c r="B2147" t="s">
        <v>5278</v>
      </c>
      <c r="C2147" t="s">
        <v>5279</v>
      </c>
      <c r="D2147" t="s">
        <v>5279</v>
      </c>
      <c r="E2147">
        <v>9144.4568349565307</v>
      </c>
      <c r="F2147">
        <v>1857274.3453182799</v>
      </c>
    </row>
    <row r="2148" spans="1:6" x14ac:dyDescent="0.3">
      <c r="A2148">
        <v>2147</v>
      </c>
      <c r="B2148" t="s">
        <v>5280</v>
      </c>
      <c r="C2148" t="s">
        <v>5281</v>
      </c>
      <c r="D2148" t="s">
        <v>5281</v>
      </c>
      <c r="E2148">
        <v>6028.3058850260004</v>
      </c>
      <c r="F2148">
        <v>1320486.5409051101</v>
      </c>
    </row>
    <row r="2149" spans="1:6" x14ac:dyDescent="0.3">
      <c r="A2149">
        <v>2148</v>
      </c>
      <c r="B2149" t="s">
        <v>5282</v>
      </c>
      <c r="C2149" t="s">
        <v>5283</v>
      </c>
      <c r="D2149" t="s">
        <v>5283</v>
      </c>
      <c r="E2149">
        <v>8732.2718698642402</v>
      </c>
      <c r="F2149">
        <v>1496832.5887046601</v>
      </c>
    </row>
    <row r="2150" spans="1:6" x14ac:dyDescent="0.3">
      <c r="A2150">
        <v>2149</v>
      </c>
      <c r="B2150" t="s">
        <v>5284</v>
      </c>
      <c r="C2150" t="s">
        <v>5285</v>
      </c>
      <c r="D2150" t="s">
        <v>5285</v>
      </c>
      <c r="E2150">
        <v>9004.3073372638701</v>
      </c>
      <c r="F2150">
        <v>1584703.8635014801</v>
      </c>
    </row>
    <row r="2151" spans="1:6" x14ac:dyDescent="0.3">
      <c r="A2151">
        <v>2150</v>
      </c>
      <c r="B2151" t="s">
        <v>5286</v>
      </c>
      <c r="C2151" t="s">
        <v>5287</v>
      </c>
      <c r="D2151" t="s">
        <v>5287</v>
      </c>
      <c r="E2151">
        <v>6776.5382624474496</v>
      </c>
      <c r="F2151">
        <v>1394953.8621322501</v>
      </c>
    </row>
    <row r="2152" spans="1:6" x14ac:dyDescent="0.3">
      <c r="A2152">
        <v>2151</v>
      </c>
      <c r="B2152" t="s">
        <v>5288</v>
      </c>
      <c r="C2152" t="s">
        <v>5289</v>
      </c>
      <c r="D2152" t="s">
        <v>5289</v>
      </c>
      <c r="E2152">
        <v>10089.7004034686</v>
      </c>
      <c r="F2152">
        <v>2219433.24925703</v>
      </c>
    </row>
    <row r="2153" spans="1:6" x14ac:dyDescent="0.3">
      <c r="A2153">
        <v>2152</v>
      </c>
      <c r="B2153" t="s">
        <v>5290</v>
      </c>
      <c r="C2153" t="s">
        <v>5291</v>
      </c>
      <c r="D2153" t="s">
        <v>5291</v>
      </c>
      <c r="E2153">
        <v>8584.2383700335504</v>
      </c>
      <c r="F2153">
        <v>2561139.38028363</v>
      </c>
    </row>
    <row r="2154" spans="1:6" x14ac:dyDescent="0.3">
      <c r="A2154">
        <v>2153</v>
      </c>
      <c r="B2154" t="s">
        <v>5292</v>
      </c>
      <c r="C2154" t="s">
        <v>5293</v>
      </c>
      <c r="D2154" t="s">
        <v>5293</v>
      </c>
      <c r="E2154">
        <v>25801.999546123901</v>
      </c>
      <c r="F2154">
        <v>22141194.176168598</v>
      </c>
    </row>
    <row r="2155" spans="1:6" x14ac:dyDescent="0.3">
      <c r="A2155">
        <v>2154</v>
      </c>
      <c r="B2155" t="s">
        <v>5294</v>
      </c>
      <c r="C2155" t="s">
        <v>5295</v>
      </c>
      <c r="D2155" t="s">
        <v>5295</v>
      </c>
      <c r="E2155">
        <v>6713.5025733621296</v>
      </c>
      <c r="F2155">
        <v>1044153.8960544</v>
      </c>
    </row>
    <row r="2156" spans="1:6" x14ac:dyDescent="0.3">
      <c r="A2156">
        <v>2155</v>
      </c>
      <c r="B2156" t="s">
        <v>5296</v>
      </c>
      <c r="C2156" t="s">
        <v>5297</v>
      </c>
      <c r="D2156" t="s">
        <v>5297</v>
      </c>
      <c r="E2156">
        <v>6655.8811873496297</v>
      </c>
      <c r="F2156">
        <v>1092795.0503964799</v>
      </c>
    </row>
    <row r="2157" spans="1:6" x14ac:dyDescent="0.3">
      <c r="A2157">
        <v>2156</v>
      </c>
      <c r="B2157" t="s">
        <v>5298</v>
      </c>
      <c r="C2157" t="s">
        <v>5299</v>
      </c>
      <c r="D2157" t="s">
        <v>5299</v>
      </c>
      <c r="E2157">
        <v>7931.28549908081</v>
      </c>
      <c r="F2157">
        <v>1751630.2238312799</v>
      </c>
    </row>
    <row r="2158" spans="1:6" x14ac:dyDescent="0.3">
      <c r="A2158">
        <v>2157</v>
      </c>
      <c r="B2158" t="s">
        <v>5300</v>
      </c>
      <c r="C2158" t="s">
        <v>5301</v>
      </c>
      <c r="D2158" t="s">
        <v>5301</v>
      </c>
      <c r="E2158">
        <v>6985.5719468216403</v>
      </c>
      <c r="F2158">
        <v>1981877.75875192</v>
      </c>
    </row>
    <row r="2159" spans="1:6" x14ac:dyDescent="0.3">
      <c r="A2159">
        <v>2158</v>
      </c>
      <c r="B2159" t="s">
        <v>5302</v>
      </c>
      <c r="C2159" t="s">
        <v>5303</v>
      </c>
      <c r="D2159" t="s">
        <v>5303</v>
      </c>
      <c r="E2159">
        <v>11265.696722446</v>
      </c>
      <c r="F2159">
        <v>3230983.12697369</v>
      </c>
    </row>
    <row r="2160" spans="1:6" x14ac:dyDescent="0.3">
      <c r="A2160">
        <v>2159</v>
      </c>
      <c r="B2160" t="s">
        <v>5304</v>
      </c>
      <c r="C2160" t="s">
        <v>5305</v>
      </c>
      <c r="D2160" t="s">
        <v>5305</v>
      </c>
      <c r="E2160">
        <v>4501.6533342208804</v>
      </c>
      <c r="F2160">
        <v>780823.73445326102</v>
      </c>
    </row>
    <row r="2161" spans="1:6" x14ac:dyDescent="0.3">
      <c r="A2161">
        <v>2160</v>
      </c>
      <c r="B2161" t="s">
        <v>5306</v>
      </c>
      <c r="C2161" t="s">
        <v>5307</v>
      </c>
      <c r="D2161" t="s">
        <v>5307</v>
      </c>
      <c r="E2161">
        <v>6292.7522033782298</v>
      </c>
      <c r="F2161">
        <v>1340006.7159899501</v>
      </c>
    </row>
    <row r="2162" spans="1:6" x14ac:dyDescent="0.3">
      <c r="A2162">
        <v>2161</v>
      </c>
      <c r="B2162" t="s">
        <v>5308</v>
      </c>
      <c r="C2162" t="s">
        <v>5309</v>
      </c>
      <c r="D2162" t="s">
        <v>5309</v>
      </c>
      <c r="E2162">
        <v>14424.8658798289</v>
      </c>
      <c r="F2162">
        <v>3040224.5720202099</v>
      </c>
    </row>
    <row r="2163" spans="1:6" x14ac:dyDescent="0.3">
      <c r="A2163">
        <v>2162</v>
      </c>
      <c r="B2163" t="s">
        <v>5310</v>
      </c>
      <c r="C2163" t="s">
        <v>5311</v>
      </c>
      <c r="D2163" t="s">
        <v>5311</v>
      </c>
      <c r="E2163">
        <v>6568.7302520230196</v>
      </c>
      <c r="F2163">
        <v>1779909.24930735</v>
      </c>
    </row>
    <row r="2164" spans="1:6" x14ac:dyDescent="0.3">
      <c r="A2164">
        <v>2163</v>
      </c>
      <c r="B2164" t="s">
        <v>5312</v>
      </c>
      <c r="C2164" t="s">
        <v>5313</v>
      </c>
      <c r="D2164" t="s">
        <v>5313</v>
      </c>
      <c r="E2164">
        <v>9736.2970364548601</v>
      </c>
      <c r="F2164">
        <v>2067469.23209275</v>
      </c>
    </row>
    <row r="2165" spans="1:6" x14ac:dyDescent="0.3">
      <c r="A2165">
        <v>2164</v>
      </c>
      <c r="B2165" t="s">
        <v>5314</v>
      </c>
      <c r="C2165" t="s">
        <v>5315</v>
      </c>
      <c r="D2165" t="s">
        <v>5315</v>
      </c>
      <c r="E2165">
        <v>5932.2654835803196</v>
      </c>
      <c r="F2165">
        <v>1034665.56440591</v>
      </c>
    </row>
    <row r="2166" spans="1:6" x14ac:dyDescent="0.3">
      <c r="A2166">
        <v>2165</v>
      </c>
      <c r="B2166" t="s">
        <v>5316</v>
      </c>
      <c r="C2166" t="s">
        <v>5317</v>
      </c>
      <c r="D2166" t="s">
        <v>5317</v>
      </c>
      <c r="E2166">
        <v>21509.071853171201</v>
      </c>
      <c r="F2166">
        <v>12042745.460927799</v>
      </c>
    </row>
    <row r="2167" spans="1:6" x14ac:dyDescent="0.3">
      <c r="A2167">
        <v>2166</v>
      </c>
      <c r="B2167" t="s">
        <v>5318</v>
      </c>
      <c r="C2167" t="s">
        <v>5319</v>
      </c>
      <c r="D2167" t="s">
        <v>5319</v>
      </c>
      <c r="E2167">
        <v>8772.7862136475596</v>
      </c>
      <c r="F2167">
        <v>1820941.2891015599</v>
      </c>
    </row>
    <row r="2168" spans="1:6" x14ac:dyDescent="0.3">
      <c r="A2168">
        <v>2167</v>
      </c>
      <c r="B2168" t="s">
        <v>5320</v>
      </c>
      <c r="C2168" t="s">
        <v>5321</v>
      </c>
      <c r="D2168" t="s">
        <v>5321</v>
      </c>
      <c r="E2168">
        <v>12260.718408360501</v>
      </c>
      <c r="F2168">
        <v>2161913.2430590698</v>
      </c>
    </row>
    <row r="2169" spans="1:6" x14ac:dyDescent="0.3">
      <c r="A2169">
        <v>2168</v>
      </c>
      <c r="B2169" t="s">
        <v>5322</v>
      </c>
      <c r="C2169" t="s">
        <v>5323</v>
      </c>
      <c r="D2169" t="s">
        <v>5323</v>
      </c>
      <c r="E2169">
        <v>9097.5750831999194</v>
      </c>
      <c r="F2169">
        <v>2521059.42785946</v>
      </c>
    </row>
    <row r="2170" spans="1:6" x14ac:dyDescent="0.3">
      <c r="A2170">
        <v>2169</v>
      </c>
      <c r="B2170" t="s">
        <v>5324</v>
      </c>
      <c r="C2170" t="s">
        <v>5325</v>
      </c>
      <c r="D2170" t="s">
        <v>5325</v>
      </c>
      <c r="E2170">
        <v>11410.9688400217</v>
      </c>
      <c r="F2170">
        <v>3913614.7227574098</v>
      </c>
    </row>
    <row r="2171" spans="1:6" x14ac:dyDescent="0.3">
      <c r="A2171">
        <v>2170</v>
      </c>
      <c r="B2171" t="s">
        <v>5326</v>
      </c>
      <c r="C2171" t="s">
        <v>5327</v>
      </c>
      <c r="D2171" t="s">
        <v>5327</v>
      </c>
      <c r="E2171">
        <v>8246.5117531720898</v>
      </c>
      <c r="F2171">
        <v>1431473.0460856999</v>
      </c>
    </row>
    <row r="2172" spans="1:6" x14ac:dyDescent="0.3">
      <c r="A2172">
        <v>2171</v>
      </c>
      <c r="B2172" t="s">
        <v>5328</v>
      </c>
      <c r="C2172" t="s">
        <v>5329</v>
      </c>
      <c r="D2172" t="s">
        <v>5329</v>
      </c>
      <c r="E2172">
        <v>14292.1379030917</v>
      </c>
      <c r="F2172">
        <v>2748871.8859605798</v>
      </c>
    </row>
    <row r="2173" spans="1:6" x14ac:dyDescent="0.3">
      <c r="A2173">
        <v>2172</v>
      </c>
      <c r="B2173" t="s">
        <v>5330</v>
      </c>
      <c r="C2173" t="s">
        <v>5331</v>
      </c>
      <c r="D2173" t="s">
        <v>5331</v>
      </c>
      <c r="E2173">
        <v>6073.4277838582402</v>
      </c>
      <c r="F2173">
        <v>1058358.57574538</v>
      </c>
    </row>
    <row r="2174" spans="1:6" x14ac:dyDescent="0.3">
      <c r="A2174">
        <v>2173</v>
      </c>
      <c r="B2174" t="s">
        <v>5332</v>
      </c>
      <c r="C2174" t="s">
        <v>5333</v>
      </c>
      <c r="D2174" t="s">
        <v>5333</v>
      </c>
      <c r="E2174">
        <v>6413.9828409277698</v>
      </c>
      <c r="F2174">
        <v>863405.02058749495</v>
      </c>
    </row>
    <row r="2175" spans="1:6" x14ac:dyDescent="0.3">
      <c r="A2175">
        <v>2174</v>
      </c>
      <c r="B2175" t="s">
        <v>5334</v>
      </c>
      <c r="C2175" t="s">
        <v>5335</v>
      </c>
      <c r="D2175" t="s">
        <v>5335</v>
      </c>
      <c r="E2175">
        <v>6404.5924323360796</v>
      </c>
      <c r="F2175">
        <v>1631894.6256345699</v>
      </c>
    </row>
    <row r="2176" spans="1:6" x14ac:dyDescent="0.3">
      <c r="A2176">
        <v>2175</v>
      </c>
      <c r="B2176" t="s">
        <v>5336</v>
      </c>
      <c r="C2176" t="s">
        <v>5337</v>
      </c>
      <c r="D2176" t="s">
        <v>5337</v>
      </c>
      <c r="E2176">
        <v>8305.9531618155706</v>
      </c>
      <c r="F2176">
        <v>1635040.1374649601</v>
      </c>
    </row>
    <row r="2177" spans="1:6" x14ac:dyDescent="0.3">
      <c r="A2177">
        <v>2176</v>
      </c>
      <c r="B2177" t="s">
        <v>5338</v>
      </c>
      <c r="C2177" t="s">
        <v>5339</v>
      </c>
      <c r="D2177" t="s">
        <v>5339</v>
      </c>
      <c r="E2177">
        <v>5685.2384786297098</v>
      </c>
      <c r="F2177">
        <v>1164953.6968777899</v>
      </c>
    </row>
    <row r="2178" spans="1:6" x14ac:dyDescent="0.3">
      <c r="A2178">
        <v>2177</v>
      </c>
      <c r="B2178" t="s">
        <v>5340</v>
      </c>
      <c r="C2178" t="s">
        <v>5341</v>
      </c>
      <c r="D2178" t="s">
        <v>5341</v>
      </c>
      <c r="E2178">
        <v>9774.7927170799994</v>
      </c>
      <c r="F2178">
        <v>1444936.73639244</v>
      </c>
    </row>
    <row r="2179" spans="1:6" x14ac:dyDescent="0.3">
      <c r="A2179">
        <v>2178</v>
      </c>
      <c r="B2179" t="s">
        <v>5342</v>
      </c>
      <c r="C2179" t="s">
        <v>5343</v>
      </c>
      <c r="D2179" t="s">
        <v>5343</v>
      </c>
      <c r="E2179">
        <v>8026.1265318797005</v>
      </c>
      <c r="F2179">
        <v>1097147.4253701901</v>
      </c>
    </row>
    <row r="2180" spans="1:6" x14ac:dyDescent="0.3">
      <c r="A2180">
        <v>2179</v>
      </c>
      <c r="B2180" t="s">
        <v>5344</v>
      </c>
      <c r="C2180" t="s">
        <v>5345</v>
      </c>
      <c r="D2180" t="s">
        <v>5345</v>
      </c>
      <c r="E2180">
        <v>24032.746169708898</v>
      </c>
      <c r="F2180">
        <v>12262285.1104833</v>
      </c>
    </row>
    <row r="2181" spans="1:6" x14ac:dyDescent="0.3">
      <c r="A2181">
        <v>2180</v>
      </c>
      <c r="B2181" t="s">
        <v>5346</v>
      </c>
      <c r="C2181" t="s">
        <v>5347</v>
      </c>
      <c r="D2181" t="s">
        <v>5347</v>
      </c>
      <c r="E2181">
        <v>15152.964666705901</v>
      </c>
      <c r="F2181">
        <v>7245154.2000170099</v>
      </c>
    </row>
    <row r="2182" spans="1:6" x14ac:dyDescent="0.3">
      <c r="A2182">
        <v>2181</v>
      </c>
      <c r="B2182" t="s">
        <v>5348</v>
      </c>
      <c r="C2182" t="s">
        <v>5349</v>
      </c>
      <c r="D2182" t="s">
        <v>5349</v>
      </c>
      <c r="E2182">
        <v>12026.7256997319</v>
      </c>
      <c r="F2182">
        <v>2756794.8219253598</v>
      </c>
    </row>
    <row r="2183" spans="1:6" x14ac:dyDescent="0.3">
      <c r="A2183">
        <v>2182</v>
      </c>
      <c r="B2183" t="s">
        <v>5350</v>
      </c>
      <c r="C2183" t="s">
        <v>5351</v>
      </c>
      <c r="D2183" t="s">
        <v>5351</v>
      </c>
      <c r="E2183">
        <v>11252.687393002099</v>
      </c>
      <c r="F2183">
        <v>3832505.2162341601</v>
      </c>
    </row>
    <row r="2184" spans="1:6" x14ac:dyDescent="0.3">
      <c r="A2184">
        <v>2183</v>
      </c>
      <c r="B2184" t="s">
        <v>5352</v>
      </c>
      <c r="C2184" t="s">
        <v>5353</v>
      </c>
      <c r="D2184" t="s">
        <v>5353</v>
      </c>
      <c r="E2184">
        <v>12221.8331460479</v>
      </c>
      <c r="F2184">
        <v>5613887.1876192205</v>
      </c>
    </row>
    <row r="2185" spans="1:6" x14ac:dyDescent="0.3">
      <c r="A2185">
        <v>2184</v>
      </c>
      <c r="B2185" t="s">
        <v>5354</v>
      </c>
      <c r="C2185" t="s">
        <v>5355</v>
      </c>
      <c r="D2185" t="s">
        <v>5355</v>
      </c>
      <c r="E2185">
        <v>19853.517373266801</v>
      </c>
      <c r="F2185">
        <v>9247893.2170791402</v>
      </c>
    </row>
    <row r="2186" spans="1:6" x14ac:dyDescent="0.3">
      <c r="A2186">
        <v>2185</v>
      </c>
      <c r="B2186" t="s">
        <v>5356</v>
      </c>
      <c r="C2186" t="s">
        <v>5357</v>
      </c>
      <c r="D2186" t="s">
        <v>5357</v>
      </c>
      <c r="E2186">
        <v>12699.626729769499</v>
      </c>
      <c r="F2186">
        <v>5434571.7133726096</v>
      </c>
    </row>
    <row r="2187" spans="1:6" x14ac:dyDescent="0.3">
      <c r="A2187">
        <v>2186</v>
      </c>
      <c r="B2187" t="s">
        <v>5358</v>
      </c>
      <c r="C2187" t="s">
        <v>5359</v>
      </c>
      <c r="D2187" t="s">
        <v>5359</v>
      </c>
      <c r="E2187">
        <v>17403.2169562622</v>
      </c>
      <c r="F2187">
        <v>8844126.9153108597</v>
      </c>
    </row>
    <row r="2188" spans="1:6" x14ac:dyDescent="0.3">
      <c r="A2188">
        <v>2187</v>
      </c>
      <c r="B2188" t="s">
        <v>5360</v>
      </c>
      <c r="C2188" t="s">
        <v>5361</v>
      </c>
      <c r="D2188" t="s">
        <v>5361</v>
      </c>
      <c r="E2188">
        <v>46154.861163847701</v>
      </c>
      <c r="F2188">
        <v>94977962.444654301</v>
      </c>
    </row>
    <row r="2189" spans="1:6" x14ac:dyDescent="0.3">
      <c r="A2189">
        <v>2188</v>
      </c>
      <c r="B2189" t="s">
        <v>5362</v>
      </c>
      <c r="C2189" t="s">
        <v>5363</v>
      </c>
      <c r="D2189" t="s">
        <v>5363</v>
      </c>
      <c r="E2189">
        <v>9744.9264027313093</v>
      </c>
      <c r="F2189">
        <v>2302371.8708051299</v>
      </c>
    </row>
    <row r="2190" spans="1:6" x14ac:dyDescent="0.3">
      <c r="A2190">
        <v>2189</v>
      </c>
      <c r="B2190" t="s">
        <v>5364</v>
      </c>
      <c r="C2190" t="s">
        <v>5365</v>
      </c>
      <c r="D2190" t="s">
        <v>5365</v>
      </c>
      <c r="E2190">
        <v>8130.7118381619002</v>
      </c>
      <c r="F2190">
        <v>1217790.4687823399</v>
      </c>
    </row>
    <row r="2191" spans="1:6" x14ac:dyDescent="0.3">
      <c r="A2191">
        <v>2190</v>
      </c>
      <c r="B2191" t="s">
        <v>5366</v>
      </c>
      <c r="C2191" t="s">
        <v>5367</v>
      </c>
      <c r="D2191" t="s">
        <v>5367</v>
      </c>
      <c r="E2191">
        <v>45092.837635090502</v>
      </c>
      <c r="F2191">
        <v>41915832.502956897</v>
      </c>
    </row>
    <row r="2192" spans="1:6" x14ac:dyDescent="0.3">
      <c r="A2192">
        <v>2191</v>
      </c>
      <c r="B2192" t="s">
        <v>5368</v>
      </c>
      <c r="C2192" t="s">
        <v>5369</v>
      </c>
      <c r="D2192" t="s">
        <v>5369</v>
      </c>
      <c r="E2192">
        <v>22667.9728016995</v>
      </c>
      <c r="F2192">
        <v>6950331.9680907596</v>
      </c>
    </row>
    <row r="2193" spans="1:6" x14ac:dyDescent="0.3">
      <c r="A2193">
        <v>2192</v>
      </c>
      <c r="B2193" t="s">
        <v>5370</v>
      </c>
      <c r="C2193" t="s">
        <v>5371</v>
      </c>
      <c r="D2193" t="s">
        <v>5371</v>
      </c>
      <c r="E2193">
        <v>16234.614814541799</v>
      </c>
      <c r="F2193">
        <v>5784761.7349392697</v>
      </c>
    </row>
    <row r="2194" spans="1:6" x14ac:dyDescent="0.3">
      <c r="A2194">
        <v>2193</v>
      </c>
      <c r="B2194" t="s">
        <v>5372</v>
      </c>
      <c r="C2194" t="s">
        <v>5373</v>
      </c>
      <c r="D2194" t="s">
        <v>5373</v>
      </c>
      <c r="E2194">
        <v>9577.9555042230804</v>
      </c>
      <c r="F2194">
        <v>1609790.70842594</v>
      </c>
    </row>
    <row r="2195" spans="1:6" x14ac:dyDescent="0.3">
      <c r="A2195">
        <v>2194</v>
      </c>
      <c r="B2195" t="s">
        <v>5374</v>
      </c>
      <c r="C2195" t="s">
        <v>5375</v>
      </c>
      <c r="D2195" t="s">
        <v>5375</v>
      </c>
      <c r="E2195">
        <v>12727.9667646901</v>
      </c>
      <c r="F2195">
        <v>5047533.6089574201</v>
      </c>
    </row>
    <row r="2196" spans="1:6" x14ac:dyDescent="0.3">
      <c r="A2196">
        <v>2195</v>
      </c>
      <c r="B2196" t="s">
        <v>5376</v>
      </c>
      <c r="C2196" t="s">
        <v>5377</v>
      </c>
      <c r="D2196" t="s">
        <v>5377</v>
      </c>
      <c r="E2196">
        <v>7923.8577535396598</v>
      </c>
      <c r="F2196">
        <v>1385495.7104163</v>
      </c>
    </row>
    <row r="2197" spans="1:6" x14ac:dyDescent="0.3">
      <c r="A2197">
        <v>2196</v>
      </c>
      <c r="B2197" t="s">
        <v>5378</v>
      </c>
      <c r="C2197" t="s">
        <v>5379</v>
      </c>
      <c r="D2197" t="s">
        <v>5379</v>
      </c>
      <c r="E2197">
        <v>24046.955609025001</v>
      </c>
      <c r="F2197">
        <v>24521835.801977199</v>
      </c>
    </row>
    <row r="2198" spans="1:6" x14ac:dyDescent="0.3">
      <c r="A2198">
        <v>2197</v>
      </c>
      <c r="B2198" t="s">
        <v>5380</v>
      </c>
      <c r="C2198" t="s">
        <v>5381</v>
      </c>
      <c r="D2198" t="s">
        <v>5381</v>
      </c>
      <c r="E2198">
        <v>4537.2154644973198</v>
      </c>
      <c r="F2198">
        <v>650943.84645839501</v>
      </c>
    </row>
    <row r="2199" spans="1:6" x14ac:dyDescent="0.3">
      <c r="A2199">
        <v>2198</v>
      </c>
      <c r="B2199" t="s">
        <v>5382</v>
      </c>
      <c r="C2199" t="s">
        <v>5383</v>
      </c>
      <c r="D2199" t="s">
        <v>5383</v>
      </c>
      <c r="E2199">
        <v>25966.661436877301</v>
      </c>
      <c r="F2199">
        <v>11746860.5983312</v>
      </c>
    </row>
    <row r="2200" spans="1:6" x14ac:dyDescent="0.3">
      <c r="A2200">
        <v>2199</v>
      </c>
      <c r="B2200" t="s">
        <v>5384</v>
      </c>
      <c r="C2200" t="s">
        <v>5385</v>
      </c>
      <c r="D2200" t="s">
        <v>5385</v>
      </c>
      <c r="E2200">
        <v>10488.018736775801</v>
      </c>
      <c r="F2200">
        <v>2025391.0675978099</v>
      </c>
    </row>
    <row r="2201" spans="1:6" x14ac:dyDescent="0.3">
      <c r="A2201">
        <v>2200</v>
      </c>
      <c r="B2201" t="s">
        <v>5386</v>
      </c>
      <c r="C2201" t="s">
        <v>5387</v>
      </c>
      <c r="D2201" t="s">
        <v>5387</v>
      </c>
      <c r="E2201">
        <v>10456.134226804401</v>
      </c>
      <c r="F2201">
        <v>2496757.8121851599</v>
      </c>
    </row>
    <row r="2202" spans="1:6" x14ac:dyDescent="0.3">
      <c r="A2202">
        <v>2201</v>
      </c>
      <c r="B2202" t="s">
        <v>5388</v>
      </c>
      <c r="C2202" t="s">
        <v>5389</v>
      </c>
      <c r="D2202" t="s">
        <v>5389</v>
      </c>
      <c r="E2202">
        <v>16268.4852869101</v>
      </c>
      <c r="F2202">
        <v>7377581.0433918703</v>
      </c>
    </row>
    <row r="2203" spans="1:6" x14ac:dyDescent="0.3">
      <c r="A2203">
        <v>2202</v>
      </c>
      <c r="B2203" t="s">
        <v>5390</v>
      </c>
      <c r="C2203" t="s">
        <v>5391</v>
      </c>
      <c r="D2203" t="s">
        <v>5391</v>
      </c>
      <c r="E2203">
        <v>17180.308018944699</v>
      </c>
      <c r="F2203">
        <v>5300323.1643549902</v>
      </c>
    </row>
    <row r="2204" spans="1:6" x14ac:dyDescent="0.3">
      <c r="A2204">
        <v>2203</v>
      </c>
      <c r="B2204" t="s">
        <v>5392</v>
      </c>
      <c r="C2204" t="s">
        <v>5393</v>
      </c>
      <c r="D2204" t="s">
        <v>5393</v>
      </c>
      <c r="E2204">
        <v>24190.562001370799</v>
      </c>
      <c r="F2204">
        <v>11679578.934547899</v>
      </c>
    </row>
    <row r="2205" spans="1:6" x14ac:dyDescent="0.3">
      <c r="A2205">
        <v>2204</v>
      </c>
      <c r="B2205" t="s">
        <v>5394</v>
      </c>
      <c r="C2205" t="s">
        <v>5395</v>
      </c>
      <c r="D2205" t="s">
        <v>5395</v>
      </c>
      <c r="E2205">
        <v>10045.794935584199</v>
      </c>
      <c r="F2205">
        <v>2367877.4270121399</v>
      </c>
    </row>
    <row r="2206" spans="1:6" x14ac:dyDescent="0.3">
      <c r="A2206">
        <v>2205</v>
      </c>
      <c r="B2206" t="s">
        <v>5396</v>
      </c>
      <c r="C2206" t="s">
        <v>5397</v>
      </c>
      <c r="D2206" t="s">
        <v>5397</v>
      </c>
      <c r="E2206">
        <v>33168.348377717302</v>
      </c>
      <c r="F2206">
        <v>22374147.861746799</v>
      </c>
    </row>
    <row r="2207" spans="1:6" x14ac:dyDescent="0.3">
      <c r="A2207">
        <v>2206</v>
      </c>
      <c r="B2207" t="s">
        <v>5398</v>
      </c>
      <c r="C2207" t="s">
        <v>5399</v>
      </c>
      <c r="D2207" t="s">
        <v>5399</v>
      </c>
      <c r="E2207">
        <v>9270.2184071847405</v>
      </c>
      <c r="F2207">
        <v>2332386.0631564199</v>
      </c>
    </row>
    <row r="2208" spans="1:6" x14ac:dyDescent="0.3">
      <c r="A2208">
        <v>2207</v>
      </c>
      <c r="B2208" t="s">
        <v>5400</v>
      </c>
      <c r="C2208" t="s">
        <v>5401</v>
      </c>
      <c r="D2208" t="s">
        <v>5401</v>
      </c>
      <c r="E2208">
        <v>14589.0957921632</v>
      </c>
      <c r="F2208">
        <v>5234256.3067670502</v>
      </c>
    </row>
    <row r="2209" spans="1:6" x14ac:dyDescent="0.3">
      <c r="A2209">
        <v>2208</v>
      </c>
      <c r="B2209" t="s">
        <v>5402</v>
      </c>
      <c r="C2209" t="s">
        <v>5403</v>
      </c>
      <c r="D2209" t="s">
        <v>5403</v>
      </c>
      <c r="E2209">
        <v>16763.071453042299</v>
      </c>
      <c r="F2209">
        <v>6996828.60991369</v>
      </c>
    </row>
    <row r="2210" spans="1:6" x14ac:dyDescent="0.3">
      <c r="A2210">
        <v>2209</v>
      </c>
      <c r="B2210" t="s">
        <v>5404</v>
      </c>
      <c r="C2210" t="s">
        <v>5405</v>
      </c>
      <c r="D2210" t="s">
        <v>5405</v>
      </c>
      <c r="E2210">
        <v>25034.933311128701</v>
      </c>
      <c r="F2210">
        <v>14550953.646872601</v>
      </c>
    </row>
    <row r="2211" spans="1:6" x14ac:dyDescent="0.3">
      <c r="A2211">
        <v>2210</v>
      </c>
      <c r="B2211" t="s">
        <v>5406</v>
      </c>
      <c r="C2211" t="s">
        <v>5407</v>
      </c>
      <c r="D2211" t="s">
        <v>5407</v>
      </c>
      <c r="E2211">
        <v>52656.327189987598</v>
      </c>
      <c r="F2211">
        <v>59568309.753716603</v>
      </c>
    </row>
    <row r="2212" spans="1:6" x14ac:dyDescent="0.3">
      <c r="A2212">
        <v>2211</v>
      </c>
      <c r="B2212" t="s">
        <v>5408</v>
      </c>
      <c r="C2212" t="s">
        <v>5409</v>
      </c>
      <c r="D2212" t="s">
        <v>5409</v>
      </c>
      <c r="E2212">
        <v>14287.265201906799</v>
      </c>
      <c r="F2212">
        <v>6715922.9395818999</v>
      </c>
    </row>
    <row r="2213" spans="1:6" x14ac:dyDescent="0.3">
      <c r="A2213">
        <v>2212</v>
      </c>
      <c r="B2213" t="s">
        <v>5410</v>
      </c>
      <c r="C2213" t="s">
        <v>5411</v>
      </c>
      <c r="D2213" t="s">
        <v>5411</v>
      </c>
      <c r="E2213">
        <v>15409.932819935901</v>
      </c>
      <c r="F2213">
        <v>5395844.8696333403</v>
      </c>
    </row>
    <row r="2214" spans="1:6" x14ac:dyDescent="0.3">
      <c r="A2214">
        <v>2213</v>
      </c>
      <c r="B2214" t="s">
        <v>5412</v>
      </c>
      <c r="C2214" t="s">
        <v>5413</v>
      </c>
      <c r="D2214" t="s">
        <v>5413</v>
      </c>
      <c r="E2214">
        <v>18373.134136200701</v>
      </c>
      <c r="F2214">
        <v>7688183.6913047396</v>
      </c>
    </row>
    <row r="2215" spans="1:6" x14ac:dyDescent="0.3">
      <c r="A2215">
        <v>2214</v>
      </c>
      <c r="B2215" t="s">
        <v>5414</v>
      </c>
      <c r="C2215" t="s">
        <v>5415</v>
      </c>
      <c r="D2215" t="s">
        <v>5415</v>
      </c>
      <c r="E2215">
        <v>9789.3245285684607</v>
      </c>
      <c r="F2215">
        <v>3559052.8599875201</v>
      </c>
    </row>
    <row r="2216" spans="1:6" x14ac:dyDescent="0.3">
      <c r="A2216">
        <v>2215</v>
      </c>
      <c r="B2216" t="s">
        <v>5416</v>
      </c>
      <c r="C2216" t="s">
        <v>5417</v>
      </c>
      <c r="D2216" t="s">
        <v>5417</v>
      </c>
      <c r="E2216">
        <v>10570.8324227374</v>
      </c>
      <c r="F2216">
        <v>2478061.14522791</v>
      </c>
    </row>
    <row r="2217" spans="1:6" x14ac:dyDescent="0.3">
      <c r="A2217">
        <v>2216</v>
      </c>
      <c r="B2217" t="s">
        <v>5418</v>
      </c>
      <c r="C2217" t="s">
        <v>5419</v>
      </c>
      <c r="D2217" t="s">
        <v>5419</v>
      </c>
      <c r="E2217">
        <v>11003.8280526374</v>
      </c>
      <c r="F2217">
        <v>3075131.4533897098</v>
      </c>
    </row>
    <row r="2218" spans="1:6" x14ac:dyDescent="0.3">
      <c r="A2218">
        <v>2217</v>
      </c>
      <c r="B2218" t="s">
        <v>5420</v>
      </c>
      <c r="C2218" t="s">
        <v>5421</v>
      </c>
      <c r="D2218" t="s">
        <v>5421</v>
      </c>
      <c r="E2218">
        <v>12824.4216555771</v>
      </c>
      <c r="F2218">
        <v>4112289.8065223298</v>
      </c>
    </row>
    <row r="2219" spans="1:6" x14ac:dyDescent="0.3">
      <c r="A2219">
        <v>2218</v>
      </c>
      <c r="B2219" t="s">
        <v>5422</v>
      </c>
      <c r="C2219" t="s">
        <v>5423</v>
      </c>
      <c r="D2219" t="s">
        <v>5423</v>
      </c>
      <c r="E2219">
        <v>13125.231726877801</v>
      </c>
      <c r="F2219">
        <v>3135298.1804544199</v>
      </c>
    </row>
    <row r="2220" spans="1:6" x14ac:dyDescent="0.3">
      <c r="A2220">
        <v>2219</v>
      </c>
      <c r="B2220" t="s">
        <v>5424</v>
      </c>
      <c r="C2220" t="s">
        <v>5425</v>
      </c>
      <c r="D2220" t="s">
        <v>5425</v>
      </c>
      <c r="E2220">
        <v>12129.364185189601</v>
      </c>
      <c r="F2220">
        <v>3108245.8829933899</v>
      </c>
    </row>
    <row r="2221" spans="1:6" x14ac:dyDescent="0.3">
      <c r="A2221">
        <v>2220</v>
      </c>
      <c r="B2221" t="s">
        <v>5426</v>
      </c>
      <c r="C2221" t="s">
        <v>5427</v>
      </c>
      <c r="D2221" t="s">
        <v>5427</v>
      </c>
      <c r="E2221">
        <v>7971.7771252712901</v>
      </c>
      <c r="F2221">
        <v>1498767.41427729</v>
      </c>
    </row>
    <row r="2222" spans="1:6" x14ac:dyDescent="0.3">
      <c r="A2222">
        <v>2221</v>
      </c>
      <c r="B2222" t="s">
        <v>5428</v>
      </c>
      <c r="C2222" t="s">
        <v>5429</v>
      </c>
      <c r="D2222" t="s">
        <v>5429</v>
      </c>
      <c r="E2222">
        <v>9893.3674655589002</v>
      </c>
      <c r="F2222">
        <v>2272925.3815590902</v>
      </c>
    </row>
    <row r="2223" spans="1:6" x14ac:dyDescent="0.3">
      <c r="A2223">
        <v>2222</v>
      </c>
      <c r="B2223" t="s">
        <v>5430</v>
      </c>
      <c r="C2223" t="s">
        <v>5431</v>
      </c>
      <c r="D2223" t="s">
        <v>5431</v>
      </c>
      <c r="E2223">
        <v>6798.82854406565</v>
      </c>
      <c r="F2223">
        <v>1132207.7941376299</v>
      </c>
    </row>
    <row r="2224" spans="1:6" x14ac:dyDescent="0.3">
      <c r="A2224">
        <v>2223</v>
      </c>
      <c r="B2224" t="s">
        <v>5432</v>
      </c>
      <c r="C2224" t="s">
        <v>5433</v>
      </c>
      <c r="D2224" t="s">
        <v>5433</v>
      </c>
      <c r="E2224">
        <v>7331.91798971968</v>
      </c>
      <c r="F2224">
        <v>1611595.1401195601</v>
      </c>
    </row>
    <row r="2225" spans="1:6" x14ac:dyDescent="0.3">
      <c r="A2225">
        <v>2224</v>
      </c>
      <c r="B2225" t="s">
        <v>5434</v>
      </c>
      <c r="C2225" t="s">
        <v>5435</v>
      </c>
      <c r="D2225" t="s">
        <v>5435</v>
      </c>
      <c r="E2225">
        <v>11832.1382887129</v>
      </c>
      <c r="F2225">
        <v>2897269.5633033002</v>
      </c>
    </row>
    <row r="2226" spans="1:6" x14ac:dyDescent="0.3">
      <c r="A2226">
        <v>2225</v>
      </c>
      <c r="B2226" t="s">
        <v>5436</v>
      </c>
      <c r="C2226" t="s">
        <v>5437</v>
      </c>
      <c r="D2226" t="s">
        <v>5437</v>
      </c>
      <c r="E2226">
        <v>17887.620321272301</v>
      </c>
      <c r="F2226">
        <v>8131053.0996232498</v>
      </c>
    </row>
    <row r="2227" spans="1:6" x14ac:dyDescent="0.3">
      <c r="A2227">
        <v>2226</v>
      </c>
      <c r="B2227" t="s">
        <v>5438</v>
      </c>
      <c r="C2227" t="s">
        <v>5439</v>
      </c>
      <c r="D2227" t="s">
        <v>5439</v>
      </c>
      <c r="E2227">
        <v>7816.7950336767599</v>
      </c>
      <c r="F2227">
        <v>1495069.5288933299</v>
      </c>
    </row>
    <row r="2228" spans="1:6" x14ac:dyDescent="0.3">
      <c r="A2228">
        <v>2227</v>
      </c>
      <c r="B2228" t="s">
        <v>5440</v>
      </c>
      <c r="C2228" t="s">
        <v>5441</v>
      </c>
      <c r="D2228" t="s">
        <v>5441</v>
      </c>
      <c r="E2228">
        <v>8438.8943894104596</v>
      </c>
      <c r="F2228">
        <v>1888881.4332479199</v>
      </c>
    </row>
    <row r="2229" spans="1:6" x14ac:dyDescent="0.3">
      <c r="A2229">
        <v>2228</v>
      </c>
      <c r="B2229" t="s">
        <v>5442</v>
      </c>
      <c r="C2229" t="s">
        <v>5443</v>
      </c>
      <c r="D2229" t="s">
        <v>5443</v>
      </c>
      <c r="E2229">
        <v>10336.950455426701</v>
      </c>
      <c r="F2229">
        <v>3101108.1310295099</v>
      </c>
    </row>
    <row r="2230" spans="1:6" x14ac:dyDescent="0.3">
      <c r="A2230">
        <v>2229</v>
      </c>
      <c r="B2230" t="s">
        <v>5444</v>
      </c>
      <c r="C2230" t="s">
        <v>5445</v>
      </c>
      <c r="D2230" t="s">
        <v>5445</v>
      </c>
      <c r="E2230">
        <v>7524.74993371664</v>
      </c>
      <c r="F2230">
        <v>2035452.7615002701</v>
      </c>
    </row>
    <row r="2231" spans="1:6" x14ac:dyDescent="0.3">
      <c r="A2231">
        <v>2230</v>
      </c>
      <c r="B2231" t="s">
        <v>5446</v>
      </c>
      <c r="C2231" t="s">
        <v>5447</v>
      </c>
      <c r="D2231" t="s">
        <v>5447</v>
      </c>
      <c r="E2231">
        <v>9943.5870998591399</v>
      </c>
      <c r="F2231">
        <v>3546255.1006080601</v>
      </c>
    </row>
    <row r="2232" spans="1:6" x14ac:dyDescent="0.3">
      <c r="A2232">
        <v>2231</v>
      </c>
      <c r="B2232" t="s">
        <v>5448</v>
      </c>
      <c r="C2232" t="s">
        <v>5449</v>
      </c>
      <c r="D2232" t="s">
        <v>5449</v>
      </c>
      <c r="E2232">
        <v>7845.2570385384397</v>
      </c>
      <c r="F2232">
        <v>2153297.7372137802</v>
      </c>
    </row>
    <row r="2233" spans="1:6" x14ac:dyDescent="0.3">
      <c r="A2233">
        <v>2232</v>
      </c>
      <c r="B2233" t="s">
        <v>5450</v>
      </c>
      <c r="C2233" t="s">
        <v>5451</v>
      </c>
      <c r="D2233" t="s">
        <v>5451</v>
      </c>
      <c r="E2233">
        <v>16433.624253521899</v>
      </c>
      <c r="F2233">
        <v>5254141.0324658798</v>
      </c>
    </row>
    <row r="2234" spans="1:6" x14ac:dyDescent="0.3">
      <c r="A2234">
        <v>2233</v>
      </c>
      <c r="B2234" t="s">
        <v>5452</v>
      </c>
      <c r="C2234" t="s">
        <v>5453</v>
      </c>
      <c r="D2234" t="s">
        <v>5453</v>
      </c>
      <c r="E2234">
        <v>9231.5577223139007</v>
      </c>
      <c r="F2234">
        <v>2424711.18997186</v>
      </c>
    </row>
    <row r="2235" spans="1:6" x14ac:dyDescent="0.3">
      <c r="A2235">
        <v>2234</v>
      </c>
      <c r="B2235" t="s">
        <v>5454</v>
      </c>
      <c r="C2235" t="s">
        <v>5455</v>
      </c>
      <c r="D2235" t="s">
        <v>5455</v>
      </c>
      <c r="E2235">
        <v>10961.7402129739</v>
      </c>
      <c r="F2235">
        <v>3436817.019938</v>
      </c>
    </row>
    <row r="2236" spans="1:6" x14ac:dyDescent="0.3">
      <c r="A2236">
        <v>2235</v>
      </c>
      <c r="B2236" t="s">
        <v>5456</v>
      </c>
      <c r="C2236" t="s">
        <v>5457</v>
      </c>
      <c r="D2236" t="s">
        <v>5457</v>
      </c>
      <c r="E2236">
        <v>14636.5854175727</v>
      </c>
      <c r="F2236">
        <v>2781167.9066460798</v>
      </c>
    </row>
    <row r="2237" spans="1:6" x14ac:dyDescent="0.3">
      <c r="A2237">
        <v>2236</v>
      </c>
      <c r="B2237" t="s">
        <v>5458</v>
      </c>
      <c r="C2237" t="s">
        <v>5459</v>
      </c>
      <c r="D2237" t="s">
        <v>5459</v>
      </c>
      <c r="E2237">
        <v>13986.1634292008</v>
      </c>
      <c r="F2237">
        <v>7815746.4648821596</v>
      </c>
    </row>
    <row r="2238" spans="1:6" x14ac:dyDescent="0.3">
      <c r="A2238">
        <v>2237</v>
      </c>
      <c r="B2238" t="s">
        <v>5460</v>
      </c>
      <c r="C2238" t="s">
        <v>5461</v>
      </c>
      <c r="D2238" t="s">
        <v>5461</v>
      </c>
      <c r="E2238">
        <v>15945.1861171446</v>
      </c>
      <c r="F2238">
        <v>4645407.8620155901</v>
      </c>
    </row>
    <row r="2239" spans="1:6" x14ac:dyDescent="0.3">
      <c r="A2239">
        <v>2238</v>
      </c>
      <c r="B2239" t="s">
        <v>5462</v>
      </c>
      <c r="C2239" t="s">
        <v>5463</v>
      </c>
      <c r="D2239" t="s">
        <v>5463</v>
      </c>
      <c r="E2239">
        <v>18916.735886338502</v>
      </c>
      <c r="F2239">
        <v>9637898.5207256004</v>
      </c>
    </row>
    <row r="2240" spans="1:6" x14ac:dyDescent="0.3">
      <c r="A2240">
        <v>2239</v>
      </c>
      <c r="B2240" t="s">
        <v>5464</v>
      </c>
      <c r="C2240" t="s">
        <v>5465</v>
      </c>
      <c r="D2240" t="s">
        <v>5465</v>
      </c>
      <c r="E2240">
        <v>14873.003499823501</v>
      </c>
      <c r="F2240">
        <v>4024157.5043445299</v>
      </c>
    </row>
    <row r="2241" spans="1:6" x14ac:dyDescent="0.3">
      <c r="A2241">
        <v>2240</v>
      </c>
      <c r="B2241" t="s">
        <v>5466</v>
      </c>
      <c r="C2241" t="s">
        <v>5467</v>
      </c>
      <c r="D2241" t="s">
        <v>5467</v>
      </c>
      <c r="E2241">
        <v>11959.684788095199</v>
      </c>
      <c r="F2241">
        <v>2593366.8897277499</v>
      </c>
    </row>
    <row r="2242" spans="1:6" x14ac:dyDescent="0.3">
      <c r="A2242">
        <v>2241</v>
      </c>
      <c r="B2242" t="s">
        <v>5468</v>
      </c>
      <c r="C2242" t="s">
        <v>5469</v>
      </c>
      <c r="D2242" t="s">
        <v>5469</v>
      </c>
      <c r="E2242">
        <v>6988.3819122238501</v>
      </c>
      <c r="F2242">
        <v>1149549.24851833</v>
      </c>
    </row>
    <row r="2243" spans="1:6" x14ac:dyDescent="0.3">
      <c r="A2243">
        <v>2242</v>
      </c>
      <c r="B2243" t="s">
        <v>5470</v>
      </c>
      <c r="C2243" t="s">
        <v>5471</v>
      </c>
      <c r="D2243" t="s">
        <v>5471</v>
      </c>
      <c r="E2243">
        <v>17099.6422172889</v>
      </c>
      <c r="F2243">
        <v>8577004.1025024205</v>
      </c>
    </row>
    <row r="2244" spans="1:6" x14ac:dyDescent="0.3">
      <c r="A2244">
        <v>2243</v>
      </c>
      <c r="B2244" t="s">
        <v>5472</v>
      </c>
      <c r="C2244" t="s">
        <v>5473</v>
      </c>
      <c r="D2244" t="s">
        <v>5473</v>
      </c>
      <c r="E2244">
        <v>9409.5637235207505</v>
      </c>
      <c r="F2244">
        <v>1533792.4772904799</v>
      </c>
    </row>
    <row r="2245" spans="1:6" x14ac:dyDescent="0.3">
      <c r="A2245">
        <v>2244</v>
      </c>
      <c r="B2245" t="s">
        <v>5474</v>
      </c>
      <c r="C2245" t="s">
        <v>5475</v>
      </c>
      <c r="D2245" t="s">
        <v>5475</v>
      </c>
      <c r="E2245">
        <v>8243.8030002765408</v>
      </c>
      <c r="F2245">
        <v>1622618.6800629899</v>
      </c>
    </row>
    <row r="2246" spans="1:6" x14ac:dyDescent="0.3">
      <c r="A2246">
        <v>2245</v>
      </c>
      <c r="B2246" t="s">
        <v>5476</v>
      </c>
      <c r="C2246" t="s">
        <v>5477</v>
      </c>
      <c r="D2246" t="s">
        <v>5477</v>
      </c>
      <c r="E2246">
        <v>7143.1417138546303</v>
      </c>
      <c r="F2246">
        <v>1815217.3948488701</v>
      </c>
    </row>
    <row r="2247" spans="1:6" x14ac:dyDescent="0.3">
      <c r="A2247">
        <v>2246</v>
      </c>
      <c r="B2247" t="s">
        <v>5478</v>
      </c>
      <c r="C2247" t="s">
        <v>5479</v>
      </c>
      <c r="D2247" t="s">
        <v>5479</v>
      </c>
      <c r="E2247">
        <v>16760.5870878116</v>
      </c>
      <c r="F2247">
        <v>7341262.6639970699</v>
      </c>
    </row>
    <row r="2248" spans="1:6" x14ac:dyDescent="0.3">
      <c r="A2248">
        <v>2247</v>
      </c>
      <c r="B2248" t="s">
        <v>5480</v>
      </c>
      <c r="C2248" t="s">
        <v>5481</v>
      </c>
      <c r="D2248" t="s">
        <v>5481</v>
      </c>
      <c r="E2248">
        <v>9293.0119473244195</v>
      </c>
      <c r="F2248">
        <v>2436880.0634963098</v>
      </c>
    </row>
    <row r="2249" spans="1:6" x14ac:dyDescent="0.3">
      <c r="A2249">
        <v>2248</v>
      </c>
      <c r="B2249" t="s">
        <v>5482</v>
      </c>
      <c r="C2249" t="s">
        <v>5483</v>
      </c>
      <c r="D2249" t="s">
        <v>5483</v>
      </c>
      <c r="E2249">
        <v>11353.851732691401</v>
      </c>
      <c r="F2249">
        <v>2294320.09527541</v>
      </c>
    </row>
    <row r="2250" spans="1:6" x14ac:dyDescent="0.3">
      <c r="A2250">
        <v>2249</v>
      </c>
      <c r="B2250" t="s">
        <v>5484</v>
      </c>
      <c r="C2250" t="s">
        <v>5485</v>
      </c>
      <c r="D2250" t="s">
        <v>5485</v>
      </c>
      <c r="E2250">
        <v>9959.4101448633792</v>
      </c>
      <c r="F2250">
        <v>1884149.28738585</v>
      </c>
    </row>
    <row r="2251" spans="1:6" x14ac:dyDescent="0.3">
      <c r="A2251">
        <v>2250</v>
      </c>
      <c r="B2251" t="s">
        <v>5486</v>
      </c>
      <c r="C2251" t="s">
        <v>5487</v>
      </c>
      <c r="D2251" t="s">
        <v>5487</v>
      </c>
      <c r="E2251">
        <v>7709.1567142716303</v>
      </c>
      <c r="F2251">
        <v>1206081.82032961</v>
      </c>
    </row>
    <row r="2252" spans="1:6" x14ac:dyDescent="0.3">
      <c r="A2252">
        <v>2251</v>
      </c>
      <c r="B2252" t="s">
        <v>5488</v>
      </c>
      <c r="C2252" t="s">
        <v>5489</v>
      </c>
      <c r="D2252" t="s">
        <v>5489</v>
      </c>
      <c r="E2252">
        <v>9456.6266819437296</v>
      </c>
      <c r="F2252">
        <v>2091459.6119877801</v>
      </c>
    </row>
    <row r="2253" spans="1:6" x14ac:dyDescent="0.3">
      <c r="A2253">
        <v>2252</v>
      </c>
      <c r="B2253" t="s">
        <v>5490</v>
      </c>
      <c r="C2253" t="s">
        <v>5491</v>
      </c>
      <c r="D2253" t="s">
        <v>5491</v>
      </c>
      <c r="E2253">
        <v>11207.840044218899</v>
      </c>
      <c r="F2253">
        <v>2857929.1068285801</v>
      </c>
    </row>
    <row r="2254" spans="1:6" x14ac:dyDescent="0.3">
      <c r="A2254">
        <v>2253</v>
      </c>
      <c r="B2254" t="s">
        <v>5492</v>
      </c>
      <c r="C2254" t="s">
        <v>5493</v>
      </c>
      <c r="D2254" t="s">
        <v>5493</v>
      </c>
      <c r="E2254">
        <v>7316.8036602164102</v>
      </c>
      <c r="F2254">
        <v>1029480.63370956</v>
      </c>
    </row>
    <row r="2255" spans="1:6" x14ac:dyDescent="0.3">
      <c r="A2255">
        <v>2254</v>
      </c>
      <c r="B2255" t="s">
        <v>5494</v>
      </c>
      <c r="C2255" t="s">
        <v>5495</v>
      </c>
      <c r="D2255" t="s">
        <v>5495</v>
      </c>
      <c r="E2255">
        <v>14054.697789957399</v>
      </c>
      <c r="F2255">
        <v>4129678.6708402899</v>
      </c>
    </row>
    <row r="2256" spans="1:6" x14ac:dyDescent="0.3">
      <c r="A2256">
        <v>2255</v>
      </c>
      <c r="B2256" t="s">
        <v>5496</v>
      </c>
      <c r="C2256" t="s">
        <v>5497</v>
      </c>
      <c r="D2256" t="s">
        <v>5497</v>
      </c>
      <c r="E2256">
        <v>11238.703740187</v>
      </c>
      <c r="F2256">
        <v>2412316.4926470499</v>
      </c>
    </row>
    <row r="2257" spans="1:6" x14ac:dyDescent="0.3">
      <c r="A2257">
        <v>2256</v>
      </c>
      <c r="B2257" t="s">
        <v>5498</v>
      </c>
      <c r="C2257" t="s">
        <v>5499</v>
      </c>
      <c r="D2257" t="s">
        <v>5499</v>
      </c>
      <c r="E2257">
        <v>28760.683241683098</v>
      </c>
      <c r="F2257">
        <v>14854713.181146899</v>
      </c>
    </row>
    <row r="2258" spans="1:6" x14ac:dyDescent="0.3">
      <c r="A2258">
        <v>2257</v>
      </c>
      <c r="B2258" t="s">
        <v>5500</v>
      </c>
      <c r="C2258" t="s">
        <v>5501</v>
      </c>
      <c r="D2258" t="s">
        <v>5501</v>
      </c>
      <c r="E2258">
        <v>10036.4269513213</v>
      </c>
      <c r="F2258">
        <v>2086685.4277409499</v>
      </c>
    </row>
    <row r="2259" spans="1:6" x14ac:dyDescent="0.3">
      <c r="A2259">
        <v>2258</v>
      </c>
      <c r="B2259" t="s">
        <v>5502</v>
      </c>
      <c r="C2259" t="s">
        <v>5503</v>
      </c>
      <c r="D2259" t="s">
        <v>5503</v>
      </c>
      <c r="E2259">
        <v>11283.415387011501</v>
      </c>
      <c r="F2259">
        <v>3224442.0395895401</v>
      </c>
    </row>
    <row r="2260" spans="1:6" x14ac:dyDescent="0.3">
      <c r="A2260">
        <v>2259</v>
      </c>
      <c r="B2260" t="s">
        <v>5504</v>
      </c>
      <c r="C2260" t="s">
        <v>5505</v>
      </c>
      <c r="D2260" t="s">
        <v>5505</v>
      </c>
      <c r="E2260">
        <v>17478.697668835899</v>
      </c>
      <c r="F2260">
        <v>5835838.4574206201</v>
      </c>
    </row>
    <row r="2261" spans="1:6" x14ac:dyDescent="0.3">
      <c r="A2261">
        <v>2260</v>
      </c>
      <c r="B2261" t="s">
        <v>5506</v>
      </c>
      <c r="C2261" t="s">
        <v>5507</v>
      </c>
      <c r="D2261" t="s">
        <v>5507</v>
      </c>
      <c r="E2261">
        <v>15654.861269558</v>
      </c>
      <c r="F2261">
        <v>5561657.3436758099</v>
      </c>
    </row>
    <row r="2262" spans="1:6" x14ac:dyDescent="0.3">
      <c r="A2262">
        <v>2261</v>
      </c>
      <c r="B2262" t="s">
        <v>5508</v>
      </c>
      <c r="C2262" t="s">
        <v>5509</v>
      </c>
      <c r="D2262" t="s">
        <v>5509</v>
      </c>
      <c r="E2262">
        <v>35772.689345058803</v>
      </c>
      <c r="F2262">
        <v>19107365.1052351</v>
      </c>
    </row>
    <row r="2263" spans="1:6" x14ac:dyDescent="0.3">
      <c r="A2263">
        <v>2262</v>
      </c>
      <c r="B2263" t="s">
        <v>5510</v>
      </c>
      <c r="C2263" t="s">
        <v>5511</v>
      </c>
      <c r="D2263" t="s">
        <v>5511</v>
      </c>
      <c r="E2263">
        <v>36322.133836752801</v>
      </c>
      <c r="F2263">
        <v>51978769.175249599</v>
      </c>
    </row>
    <row r="2264" spans="1:6" x14ac:dyDescent="0.3">
      <c r="A2264">
        <v>2263</v>
      </c>
      <c r="B2264" t="s">
        <v>5512</v>
      </c>
      <c r="C2264" t="s">
        <v>5513</v>
      </c>
      <c r="D2264" t="s">
        <v>5513</v>
      </c>
      <c r="E2264">
        <v>19653.554913083499</v>
      </c>
      <c r="F2264">
        <v>11347191.018537501</v>
      </c>
    </row>
    <row r="2265" spans="1:6" x14ac:dyDescent="0.3">
      <c r="A2265">
        <v>2264</v>
      </c>
      <c r="B2265" t="s">
        <v>5514</v>
      </c>
      <c r="C2265" t="s">
        <v>5515</v>
      </c>
      <c r="D2265" t="s">
        <v>5515</v>
      </c>
      <c r="E2265">
        <v>26131.409782745101</v>
      </c>
      <c r="F2265">
        <v>17696150.827961098</v>
      </c>
    </row>
    <row r="2266" spans="1:6" x14ac:dyDescent="0.3">
      <c r="A2266">
        <v>2265</v>
      </c>
      <c r="B2266" t="s">
        <v>5516</v>
      </c>
      <c r="C2266" t="s">
        <v>5517</v>
      </c>
      <c r="D2266" t="s">
        <v>5517</v>
      </c>
      <c r="E2266">
        <v>23220.441657020401</v>
      </c>
      <c r="F2266">
        <v>23488610.444871102</v>
      </c>
    </row>
    <row r="2267" spans="1:6" x14ac:dyDescent="0.3">
      <c r="A2267">
        <v>2266</v>
      </c>
      <c r="B2267" t="s">
        <v>5518</v>
      </c>
      <c r="C2267" t="s">
        <v>5519</v>
      </c>
      <c r="D2267" t="s">
        <v>5519</v>
      </c>
      <c r="E2267">
        <v>22553.536491488401</v>
      </c>
      <c r="F2267">
        <v>13434095.340616001</v>
      </c>
    </row>
    <row r="2268" spans="1:6" x14ac:dyDescent="0.3">
      <c r="A2268">
        <v>2267</v>
      </c>
      <c r="B2268" t="s">
        <v>5520</v>
      </c>
      <c r="C2268" t="s">
        <v>5521</v>
      </c>
      <c r="D2268" t="s">
        <v>5521</v>
      </c>
      <c r="E2268">
        <v>28650.162740068299</v>
      </c>
      <c r="F2268">
        <v>23479689.116431098</v>
      </c>
    </row>
    <row r="2269" spans="1:6" x14ac:dyDescent="0.3">
      <c r="A2269">
        <v>2268</v>
      </c>
      <c r="B2269" t="s">
        <v>5522</v>
      </c>
      <c r="C2269" t="s">
        <v>5523</v>
      </c>
      <c r="D2269" t="s">
        <v>5523</v>
      </c>
      <c r="E2269">
        <v>34749.342385479198</v>
      </c>
      <c r="F2269">
        <v>34253969.681995302</v>
      </c>
    </row>
    <row r="2270" spans="1:6" x14ac:dyDescent="0.3">
      <c r="A2270">
        <v>2269</v>
      </c>
      <c r="B2270" t="s">
        <v>5524</v>
      </c>
      <c r="C2270" t="s">
        <v>5525</v>
      </c>
      <c r="D2270" t="s">
        <v>5525</v>
      </c>
      <c r="E2270">
        <v>25888.7910899009</v>
      </c>
      <c r="F2270">
        <v>26218719.9662489</v>
      </c>
    </row>
    <row r="2271" spans="1:6" x14ac:dyDescent="0.3">
      <c r="A2271">
        <v>2270</v>
      </c>
      <c r="B2271" t="s">
        <v>5526</v>
      </c>
      <c r="C2271" t="s">
        <v>5527</v>
      </c>
      <c r="D2271" t="s">
        <v>5527</v>
      </c>
      <c r="E2271">
        <v>11555.4797948616</v>
      </c>
      <c r="F2271">
        <v>3379475.48793372</v>
      </c>
    </row>
    <row r="2272" spans="1:6" x14ac:dyDescent="0.3">
      <c r="A2272">
        <v>2271</v>
      </c>
      <c r="B2272" t="s">
        <v>5528</v>
      </c>
      <c r="C2272" t="s">
        <v>5529</v>
      </c>
      <c r="D2272" t="s">
        <v>5529</v>
      </c>
      <c r="E2272">
        <v>29197.667131514801</v>
      </c>
      <c r="F2272">
        <v>21546150.391482498</v>
      </c>
    </row>
    <row r="2273" spans="1:6" x14ac:dyDescent="0.3">
      <c r="A2273">
        <v>2272</v>
      </c>
      <c r="B2273" t="s">
        <v>5530</v>
      </c>
      <c r="C2273" t="s">
        <v>5531</v>
      </c>
      <c r="D2273" t="s">
        <v>5531</v>
      </c>
      <c r="E2273">
        <v>10184.081586391399</v>
      </c>
      <c r="F2273">
        <v>2901056.9553240701</v>
      </c>
    </row>
    <row r="2274" spans="1:6" x14ac:dyDescent="0.3">
      <c r="A2274">
        <v>2273</v>
      </c>
      <c r="B2274" t="s">
        <v>5532</v>
      </c>
      <c r="C2274" t="s">
        <v>5533</v>
      </c>
      <c r="D2274" t="s">
        <v>5533</v>
      </c>
      <c r="E2274">
        <v>16221.5742997254</v>
      </c>
      <c r="F2274">
        <v>8968981.8217958491</v>
      </c>
    </row>
    <row r="2275" spans="1:6" x14ac:dyDescent="0.3">
      <c r="A2275">
        <v>2274</v>
      </c>
      <c r="B2275" t="s">
        <v>5534</v>
      </c>
      <c r="C2275" t="s">
        <v>5535</v>
      </c>
      <c r="D2275" t="s">
        <v>5535</v>
      </c>
      <c r="E2275">
        <v>30149.707610398302</v>
      </c>
      <c r="F2275">
        <v>25391423.579558201</v>
      </c>
    </row>
    <row r="2276" spans="1:6" x14ac:dyDescent="0.3">
      <c r="A2276">
        <v>2275</v>
      </c>
      <c r="B2276" t="s">
        <v>5536</v>
      </c>
      <c r="C2276" t="s">
        <v>5537</v>
      </c>
      <c r="D2276" t="s">
        <v>5537</v>
      </c>
      <c r="E2276">
        <v>45713.806559404104</v>
      </c>
      <c r="F2276">
        <v>52070541.692069903</v>
      </c>
    </row>
    <row r="2277" spans="1:6" x14ac:dyDescent="0.3">
      <c r="A2277">
        <v>2276</v>
      </c>
      <c r="B2277" t="s">
        <v>5538</v>
      </c>
      <c r="C2277" t="s">
        <v>5539</v>
      </c>
      <c r="D2277" t="s">
        <v>5539</v>
      </c>
      <c r="E2277">
        <v>34707.7423474651</v>
      </c>
      <c r="F2277">
        <v>28831310.5223823</v>
      </c>
    </row>
    <row r="2278" spans="1:6" x14ac:dyDescent="0.3">
      <c r="A2278">
        <v>2277</v>
      </c>
      <c r="B2278" t="s">
        <v>5540</v>
      </c>
      <c r="C2278" t="s">
        <v>5541</v>
      </c>
      <c r="D2278" t="s">
        <v>5541</v>
      </c>
      <c r="E2278">
        <v>26474.562821830001</v>
      </c>
      <c r="F2278">
        <v>14857530.859444199</v>
      </c>
    </row>
    <row r="2279" spans="1:6" x14ac:dyDescent="0.3">
      <c r="A2279">
        <v>2278</v>
      </c>
      <c r="B2279" t="s">
        <v>5542</v>
      </c>
      <c r="C2279" t="s">
        <v>5543</v>
      </c>
      <c r="D2279" t="s">
        <v>5543</v>
      </c>
      <c r="E2279">
        <v>10699.0589977284</v>
      </c>
      <c r="F2279">
        <v>2139708.2041829801</v>
      </c>
    </row>
    <row r="2280" spans="1:6" x14ac:dyDescent="0.3">
      <c r="A2280">
        <v>2279</v>
      </c>
      <c r="B2280" t="s">
        <v>5544</v>
      </c>
      <c r="C2280" t="s">
        <v>5545</v>
      </c>
      <c r="D2280" t="s">
        <v>5545</v>
      </c>
      <c r="E2280">
        <v>10662.8662090578</v>
      </c>
      <c r="F2280">
        <v>1411266.3721425701</v>
      </c>
    </row>
    <row r="2281" spans="1:6" x14ac:dyDescent="0.3">
      <c r="A2281">
        <v>2280</v>
      </c>
      <c r="B2281" t="s">
        <v>5546</v>
      </c>
      <c r="C2281" t="s">
        <v>5547</v>
      </c>
      <c r="D2281" t="s">
        <v>5547</v>
      </c>
      <c r="E2281">
        <v>10351.458688492499</v>
      </c>
      <c r="F2281">
        <v>2167973.7772124098</v>
      </c>
    </row>
    <row r="2282" spans="1:6" x14ac:dyDescent="0.3">
      <c r="A2282">
        <v>2281</v>
      </c>
      <c r="B2282" t="s">
        <v>5548</v>
      </c>
      <c r="C2282" t="s">
        <v>5549</v>
      </c>
      <c r="D2282" t="s">
        <v>5549</v>
      </c>
      <c r="E2282">
        <v>23673.166501854499</v>
      </c>
      <c r="F2282">
        <v>13397196.529049899</v>
      </c>
    </row>
    <row r="2283" spans="1:6" x14ac:dyDescent="0.3">
      <c r="A2283">
        <v>2282</v>
      </c>
      <c r="B2283" t="s">
        <v>5550</v>
      </c>
      <c r="C2283" t="s">
        <v>5551</v>
      </c>
      <c r="D2283" t="s">
        <v>5551</v>
      </c>
      <c r="E2283">
        <v>10823.2099344003</v>
      </c>
      <c r="F2283">
        <v>3026990.8351746299</v>
      </c>
    </row>
    <row r="2284" spans="1:6" x14ac:dyDescent="0.3">
      <c r="A2284">
        <v>2283</v>
      </c>
      <c r="B2284" t="s">
        <v>5552</v>
      </c>
      <c r="C2284" t="s">
        <v>5553</v>
      </c>
      <c r="D2284" t="s">
        <v>5553</v>
      </c>
      <c r="E2284">
        <v>10656.802660642899</v>
      </c>
      <c r="F2284">
        <v>2860195.41600121</v>
      </c>
    </row>
    <row r="2285" spans="1:6" x14ac:dyDescent="0.3">
      <c r="A2285">
        <v>2284</v>
      </c>
      <c r="B2285" t="s">
        <v>5554</v>
      </c>
      <c r="C2285" t="s">
        <v>5555</v>
      </c>
      <c r="D2285" t="s">
        <v>5555</v>
      </c>
      <c r="E2285">
        <v>9379.7715458611092</v>
      </c>
      <c r="F2285">
        <v>1869824.2896870601</v>
      </c>
    </row>
    <row r="2286" spans="1:6" x14ac:dyDescent="0.3">
      <c r="A2286">
        <v>2285</v>
      </c>
      <c r="B2286" t="s">
        <v>5556</v>
      </c>
      <c r="C2286" t="s">
        <v>5557</v>
      </c>
      <c r="D2286" t="s">
        <v>5557</v>
      </c>
      <c r="E2286">
        <v>12447.7041482433</v>
      </c>
      <c r="F2286">
        <v>5288497.9775652103</v>
      </c>
    </row>
    <row r="2287" spans="1:6" x14ac:dyDescent="0.3">
      <c r="A2287">
        <v>2286</v>
      </c>
      <c r="B2287" t="s">
        <v>5558</v>
      </c>
      <c r="C2287" t="s">
        <v>5559</v>
      </c>
      <c r="D2287" t="s">
        <v>5559</v>
      </c>
      <c r="E2287">
        <v>10164.8863742992</v>
      </c>
      <c r="F2287">
        <v>1468782.16994857</v>
      </c>
    </row>
    <row r="2288" spans="1:6" x14ac:dyDescent="0.3">
      <c r="A2288">
        <v>2287</v>
      </c>
      <c r="B2288" t="s">
        <v>5560</v>
      </c>
      <c r="C2288" t="s">
        <v>5561</v>
      </c>
      <c r="D2288" t="s">
        <v>5561</v>
      </c>
      <c r="E2288">
        <v>8289.0213146297701</v>
      </c>
      <c r="F2288">
        <v>1880546.0192305299</v>
      </c>
    </row>
    <row r="2289" spans="1:6" x14ac:dyDescent="0.3">
      <c r="A2289">
        <v>2288</v>
      </c>
      <c r="B2289" t="s">
        <v>5562</v>
      </c>
      <c r="C2289" t="s">
        <v>5563</v>
      </c>
      <c r="D2289" t="s">
        <v>5563</v>
      </c>
      <c r="E2289">
        <v>12100.699933902901</v>
      </c>
      <c r="F2289">
        <v>2374118.0212759501</v>
      </c>
    </row>
    <row r="2290" spans="1:6" x14ac:dyDescent="0.3">
      <c r="A2290">
        <v>2289</v>
      </c>
      <c r="B2290" t="s">
        <v>5564</v>
      </c>
      <c r="C2290" t="s">
        <v>5565</v>
      </c>
      <c r="D2290" t="s">
        <v>5565</v>
      </c>
      <c r="E2290">
        <v>14126.884174053301</v>
      </c>
      <c r="F2290">
        <v>4633227.1786263902</v>
      </c>
    </row>
    <row r="2291" spans="1:6" x14ac:dyDescent="0.3">
      <c r="A2291">
        <v>2290</v>
      </c>
      <c r="B2291" t="s">
        <v>5566</v>
      </c>
      <c r="C2291" t="s">
        <v>5567</v>
      </c>
      <c r="D2291" t="s">
        <v>5567</v>
      </c>
      <c r="E2291">
        <v>9550.1995243110196</v>
      </c>
      <c r="F2291">
        <v>3942968.6750394702</v>
      </c>
    </row>
    <row r="2292" spans="1:6" x14ac:dyDescent="0.3">
      <c r="A2292">
        <v>2291</v>
      </c>
      <c r="B2292" t="s">
        <v>5568</v>
      </c>
      <c r="C2292" t="s">
        <v>5569</v>
      </c>
      <c r="D2292" t="s">
        <v>5569</v>
      </c>
      <c r="E2292">
        <v>27426.603250825501</v>
      </c>
      <c r="F2292">
        <v>16971794.362365302</v>
      </c>
    </row>
    <row r="2293" spans="1:6" x14ac:dyDescent="0.3">
      <c r="A2293">
        <v>2292</v>
      </c>
      <c r="B2293" t="s">
        <v>5570</v>
      </c>
      <c r="C2293" t="s">
        <v>5571</v>
      </c>
      <c r="D2293" t="s">
        <v>5571</v>
      </c>
      <c r="E2293">
        <v>8815.7698759260002</v>
      </c>
      <c r="F2293">
        <v>1608357.5290191099</v>
      </c>
    </row>
    <row r="2294" spans="1:6" x14ac:dyDescent="0.3">
      <c r="A2294">
        <v>2293</v>
      </c>
      <c r="B2294" t="s">
        <v>5572</v>
      </c>
      <c r="C2294" t="s">
        <v>5573</v>
      </c>
      <c r="D2294" t="s">
        <v>5573</v>
      </c>
      <c r="E2294">
        <v>9870.37319151679</v>
      </c>
      <c r="F2294">
        <v>1253789.5064296599</v>
      </c>
    </row>
    <row r="2295" spans="1:6" x14ac:dyDescent="0.3">
      <c r="A2295">
        <v>2294</v>
      </c>
      <c r="B2295" t="s">
        <v>5574</v>
      </c>
      <c r="C2295" t="s">
        <v>5575</v>
      </c>
      <c r="D2295" t="s">
        <v>5575</v>
      </c>
      <c r="E2295">
        <v>9183.1772433635906</v>
      </c>
      <c r="F2295">
        <v>1991617.3211385501</v>
      </c>
    </row>
    <row r="2296" spans="1:6" x14ac:dyDescent="0.3">
      <c r="A2296">
        <v>2295</v>
      </c>
      <c r="B2296" t="s">
        <v>5576</v>
      </c>
      <c r="C2296" t="s">
        <v>5577</v>
      </c>
      <c r="D2296" t="s">
        <v>5577</v>
      </c>
      <c r="E2296">
        <v>15134.7698737546</v>
      </c>
      <c r="F2296">
        <v>5868810.7574354401</v>
      </c>
    </row>
    <row r="2297" spans="1:6" x14ac:dyDescent="0.3">
      <c r="A2297">
        <v>2296</v>
      </c>
      <c r="B2297" t="s">
        <v>5578</v>
      </c>
      <c r="C2297" t="s">
        <v>5579</v>
      </c>
      <c r="D2297" t="s">
        <v>5579</v>
      </c>
      <c r="E2297">
        <v>7564.9147290965002</v>
      </c>
      <c r="F2297">
        <v>1766308.1967062601</v>
      </c>
    </row>
    <row r="2298" spans="1:6" x14ac:dyDescent="0.3">
      <c r="A2298">
        <v>2297</v>
      </c>
      <c r="B2298" t="s">
        <v>5580</v>
      </c>
      <c r="C2298" t="s">
        <v>5581</v>
      </c>
      <c r="D2298" t="s">
        <v>5581</v>
      </c>
      <c r="E2298">
        <v>10375.0753486791</v>
      </c>
      <c r="F2298">
        <v>2961404.5251482399</v>
      </c>
    </row>
    <row r="2299" spans="1:6" x14ac:dyDescent="0.3">
      <c r="A2299">
        <v>2298</v>
      </c>
      <c r="B2299" t="s">
        <v>5582</v>
      </c>
      <c r="C2299" t="s">
        <v>5583</v>
      </c>
      <c r="D2299" t="s">
        <v>5583</v>
      </c>
      <c r="E2299">
        <v>51427.049089276603</v>
      </c>
      <c r="F2299">
        <v>44941252.766954303</v>
      </c>
    </row>
    <row r="2300" spans="1:6" x14ac:dyDescent="0.3">
      <c r="A2300">
        <v>2299</v>
      </c>
      <c r="B2300" t="s">
        <v>5584</v>
      </c>
      <c r="C2300" t="s">
        <v>5585</v>
      </c>
      <c r="D2300" t="s">
        <v>5585</v>
      </c>
      <c r="E2300">
        <v>10119.0616897408</v>
      </c>
      <c r="F2300">
        <v>1627553.3339895001</v>
      </c>
    </row>
    <row r="2301" spans="1:6" x14ac:dyDescent="0.3">
      <c r="A2301">
        <v>2300</v>
      </c>
      <c r="B2301" t="s">
        <v>5586</v>
      </c>
      <c r="C2301" t="s">
        <v>5587</v>
      </c>
      <c r="D2301" t="s">
        <v>5587</v>
      </c>
      <c r="E2301">
        <v>10126.9277317133</v>
      </c>
      <c r="F2301">
        <v>1920598.6390666999</v>
      </c>
    </row>
    <row r="2302" spans="1:6" x14ac:dyDescent="0.3">
      <c r="A2302">
        <v>2301</v>
      </c>
      <c r="B2302" t="s">
        <v>5588</v>
      </c>
      <c r="C2302" t="s">
        <v>5589</v>
      </c>
      <c r="D2302" t="s">
        <v>5589</v>
      </c>
      <c r="E2302">
        <v>8668.6428620087008</v>
      </c>
      <c r="F2302">
        <v>2550336.8647278701</v>
      </c>
    </row>
    <row r="2303" spans="1:6" x14ac:dyDescent="0.3">
      <c r="A2303">
        <v>2302</v>
      </c>
      <c r="B2303" t="s">
        <v>5590</v>
      </c>
      <c r="C2303" t="s">
        <v>5591</v>
      </c>
      <c r="D2303" t="s">
        <v>5591</v>
      </c>
      <c r="E2303">
        <v>7080.9648232607096</v>
      </c>
      <c r="F2303">
        <v>1423210.6699143399</v>
      </c>
    </row>
    <row r="2304" spans="1:6" x14ac:dyDescent="0.3">
      <c r="A2304">
        <v>2303</v>
      </c>
      <c r="B2304" t="s">
        <v>5592</v>
      </c>
      <c r="C2304" t="s">
        <v>5593</v>
      </c>
      <c r="D2304" t="s">
        <v>5593</v>
      </c>
      <c r="E2304">
        <v>7970.8971521056001</v>
      </c>
      <c r="F2304">
        <v>1583376.8084302901</v>
      </c>
    </row>
    <row r="2305" spans="1:6" x14ac:dyDescent="0.3">
      <c r="A2305">
        <v>2304</v>
      </c>
      <c r="B2305" t="s">
        <v>5594</v>
      </c>
      <c r="C2305" t="s">
        <v>5595</v>
      </c>
      <c r="D2305" t="s">
        <v>5595</v>
      </c>
      <c r="E2305">
        <v>10791.271536881901</v>
      </c>
      <c r="F2305">
        <v>2293869.7835782999</v>
      </c>
    </row>
    <row r="2306" spans="1:6" x14ac:dyDescent="0.3">
      <c r="A2306">
        <v>2305</v>
      </c>
      <c r="B2306" t="s">
        <v>5596</v>
      </c>
      <c r="C2306" t="s">
        <v>5597</v>
      </c>
      <c r="D2306" t="s">
        <v>5597</v>
      </c>
      <c r="E2306">
        <v>9499.3612275527594</v>
      </c>
      <c r="F2306">
        <v>1788428.6808512299</v>
      </c>
    </row>
    <row r="2307" spans="1:6" x14ac:dyDescent="0.3">
      <c r="A2307">
        <v>2306</v>
      </c>
      <c r="B2307" t="s">
        <v>5598</v>
      </c>
      <c r="C2307" t="s">
        <v>5599</v>
      </c>
      <c r="D2307" t="s">
        <v>5599</v>
      </c>
      <c r="E2307">
        <v>16208.9754502255</v>
      </c>
      <c r="F2307">
        <v>7859469.7443402102</v>
      </c>
    </row>
    <row r="2308" spans="1:6" x14ac:dyDescent="0.3">
      <c r="A2308">
        <v>2307</v>
      </c>
      <c r="B2308" t="s">
        <v>5600</v>
      </c>
      <c r="C2308" t="s">
        <v>5601</v>
      </c>
      <c r="D2308" t="s">
        <v>5601</v>
      </c>
      <c r="E2308">
        <v>10913.058215375</v>
      </c>
      <c r="F2308">
        <v>1713202.8667075201</v>
      </c>
    </row>
    <row r="2309" spans="1:6" x14ac:dyDescent="0.3">
      <c r="A2309">
        <v>2308</v>
      </c>
      <c r="B2309" t="s">
        <v>5602</v>
      </c>
      <c r="C2309" t="s">
        <v>5603</v>
      </c>
      <c r="D2309" t="s">
        <v>5603</v>
      </c>
      <c r="E2309">
        <v>7086.23931547955</v>
      </c>
      <c r="F2309">
        <v>1982162.7586772901</v>
      </c>
    </row>
    <row r="2310" spans="1:6" x14ac:dyDescent="0.3">
      <c r="A2310">
        <v>2309</v>
      </c>
      <c r="B2310" t="s">
        <v>5604</v>
      </c>
      <c r="C2310" t="s">
        <v>5605</v>
      </c>
      <c r="D2310" t="s">
        <v>5605</v>
      </c>
      <c r="E2310">
        <v>10716.130024300999</v>
      </c>
      <c r="F2310">
        <v>1763042.07459606</v>
      </c>
    </row>
    <row r="2311" spans="1:6" x14ac:dyDescent="0.3">
      <c r="A2311">
        <v>2310</v>
      </c>
      <c r="B2311" t="s">
        <v>5606</v>
      </c>
      <c r="C2311" t="s">
        <v>5607</v>
      </c>
      <c r="D2311" t="s">
        <v>5607</v>
      </c>
      <c r="E2311">
        <v>5175.1797590585502</v>
      </c>
      <c r="F2311">
        <v>864131.73601250595</v>
      </c>
    </row>
    <row r="2312" spans="1:6" x14ac:dyDescent="0.3">
      <c r="A2312">
        <v>2311</v>
      </c>
      <c r="B2312" t="s">
        <v>5608</v>
      </c>
      <c r="C2312" t="s">
        <v>5609</v>
      </c>
      <c r="D2312" t="s">
        <v>5609</v>
      </c>
      <c r="E2312">
        <v>8344.2605727565806</v>
      </c>
      <c r="F2312">
        <v>1674947.7468966199</v>
      </c>
    </row>
    <row r="2313" spans="1:6" x14ac:dyDescent="0.3">
      <c r="A2313">
        <v>2312</v>
      </c>
      <c r="B2313" t="s">
        <v>5610</v>
      </c>
      <c r="C2313" t="s">
        <v>5611</v>
      </c>
      <c r="D2313" t="s">
        <v>5611</v>
      </c>
      <c r="E2313">
        <v>9854.2401006138498</v>
      </c>
      <c r="F2313">
        <v>2452142.54023863</v>
      </c>
    </row>
    <row r="2314" spans="1:6" x14ac:dyDescent="0.3">
      <c r="A2314">
        <v>2313</v>
      </c>
      <c r="B2314" t="s">
        <v>5612</v>
      </c>
      <c r="C2314" t="s">
        <v>5613</v>
      </c>
      <c r="D2314" t="s">
        <v>5613</v>
      </c>
      <c r="E2314">
        <v>7837.3075204100196</v>
      </c>
      <c r="F2314">
        <v>1106724.36384159</v>
      </c>
    </row>
    <row r="2315" spans="1:6" x14ac:dyDescent="0.3">
      <c r="A2315">
        <v>2314</v>
      </c>
      <c r="B2315" t="s">
        <v>5614</v>
      </c>
      <c r="C2315" t="s">
        <v>5615</v>
      </c>
      <c r="D2315" t="s">
        <v>5615</v>
      </c>
      <c r="E2315">
        <v>3790.8925138063501</v>
      </c>
      <c r="F2315">
        <v>513157.521686989</v>
      </c>
    </row>
    <row r="2316" spans="1:6" x14ac:dyDescent="0.3">
      <c r="A2316">
        <v>2315</v>
      </c>
      <c r="B2316" t="s">
        <v>5616</v>
      </c>
      <c r="C2316" t="s">
        <v>5617</v>
      </c>
      <c r="D2316" t="s">
        <v>5617</v>
      </c>
      <c r="E2316">
        <v>7771.0838709581303</v>
      </c>
      <c r="F2316">
        <v>1250523.7622181501</v>
      </c>
    </row>
    <row r="2317" spans="1:6" x14ac:dyDescent="0.3">
      <c r="A2317">
        <v>2316</v>
      </c>
      <c r="B2317" t="s">
        <v>5618</v>
      </c>
      <c r="C2317" t="s">
        <v>5619</v>
      </c>
      <c r="D2317" t="s">
        <v>5619</v>
      </c>
      <c r="E2317">
        <v>9360.9012150970793</v>
      </c>
      <c r="F2317">
        <v>1346725.8015614401</v>
      </c>
    </row>
    <row r="2318" spans="1:6" x14ac:dyDescent="0.3">
      <c r="A2318">
        <v>2317</v>
      </c>
      <c r="B2318" t="s">
        <v>5620</v>
      </c>
      <c r="C2318" t="s">
        <v>5621</v>
      </c>
      <c r="D2318" t="s">
        <v>5621</v>
      </c>
      <c r="E2318">
        <v>11753.5815390143</v>
      </c>
      <c r="F2318">
        <v>2165706.9379883702</v>
      </c>
    </row>
    <row r="2319" spans="1:6" x14ac:dyDescent="0.3">
      <c r="A2319">
        <v>2318</v>
      </c>
      <c r="B2319" t="s">
        <v>5622</v>
      </c>
      <c r="C2319" t="s">
        <v>5623</v>
      </c>
      <c r="D2319" t="s">
        <v>5623</v>
      </c>
      <c r="E2319">
        <v>3769.15534131601</v>
      </c>
      <c r="F2319">
        <v>473646.41116367298</v>
      </c>
    </row>
    <row r="2320" spans="1:6" x14ac:dyDescent="0.3">
      <c r="A2320">
        <v>2319</v>
      </c>
      <c r="B2320" t="s">
        <v>5624</v>
      </c>
      <c r="C2320" t="s">
        <v>5625</v>
      </c>
      <c r="D2320" t="s">
        <v>5625</v>
      </c>
      <c r="E2320">
        <v>3471.1681728307799</v>
      </c>
      <c r="F2320">
        <v>408059.56284409098</v>
      </c>
    </row>
    <row r="2321" spans="1:6" x14ac:dyDescent="0.3">
      <c r="A2321">
        <v>2320</v>
      </c>
      <c r="B2321" t="s">
        <v>5626</v>
      </c>
      <c r="C2321" t="s">
        <v>5627</v>
      </c>
      <c r="D2321" t="s">
        <v>5627</v>
      </c>
      <c r="E2321">
        <v>8927.2602377923504</v>
      </c>
      <c r="F2321">
        <v>1951930.34383449</v>
      </c>
    </row>
    <row r="2322" spans="1:6" x14ac:dyDescent="0.3">
      <c r="A2322">
        <v>2321</v>
      </c>
      <c r="B2322" t="s">
        <v>5628</v>
      </c>
      <c r="C2322" t="s">
        <v>5629</v>
      </c>
      <c r="D2322" t="s">
        <v>5629</v>
      </c>
      <c r="E2322">
        <v>6698.7093175638802</v>
      </c>
      <c r="F2322">
        <v>1341125.6333673701</v>
      </c>
    </row>
    <row r="2323" spans="1:6" x14ac:dyDescent="0.3">
      <c r="A2323">
        <v>2322</v>
      </c>
      <c r="B2323" t="s">
        <v>5630</v>
      </c>
      <c r="C2323" t="s">
        <v>5631</v>
      </c>
      <c r="D2323" t="s">
        <v>5631</v>
      </c>
      <c r="E2323">
        <v>18476.047169393401</v>
      </c>
      <c r="F2323">
        <v>7000492.9706949797</v>
      </c>
    </row>
    <row r="2324" spans="1:6" x14ac:dyDescent="0.3">
      <c r="A2324">
        <v>2323</v>
      </c>
      <c r="B2324" t="s">
        <v>5632</v>
      </c>
      <c r="C2324" t="s">
        <v>5633</v>
      </c>
      <c r="D2324" t="s">
        <v>5633</v>
      </c>
      <c r="E2324">
        <v>5971.9185245825702</v>
      </c>
      <c r="F2324">
        <v>1167949.25541281</v>
      </c>
    </row>
    <row r="2325" spans="1:6" x14ac:dyDescent="0.3">
      <c r="A2325">
        <v>2324</v>
      </c>
      <c r="B2325" t="s">
        <v>5634</v>
      </c>
      <c r="C2325" t="s">
        <v>5635</v>
      </c>
      <c r="D2325" t="s">
        <v>5635</v>
      </c>
      <c r="E2325">
        <v>7056.66000177159</v>
      </c>
      <c r="F2325">
        <v>1815978.0264518301</v>
      </c>
    </row>
    <row r="2326" spans="1:6" x14ac:dyDescent="0.3">
      <c r="A2326">
        <v>2325</v>
      </c>
      <c r="B2326" t="s">
        <v>5636</v>
      </c>
      <c r="C2326" t="s">
        <v>5637</v>
      </c>
      <c r="D2326" t="s">
        <v>5637</v>
      </c>
      <c r="E2326">
        <v>7572.9998805020095</v>
      </c>
      <c r="F2326">
        <v>2024672.1711178401</v>
      </c>
    </row>
    <row r="2327" spans="1:6" x14ac:dyDescent="0.3">
      <c r="A2327">
        <v>2326</v>
      </c>
      <c r="B2327" t="s">
        <v>5638</v>
      </c>
      <c r="C2327" t="s">
        <v>5639</v>
      </c>
      <c r="D2327" t="s">
        <v>5639</v>
      </c>
      <c r="E2327">
        <v>8100.1269908261402</v>
      </c>
      <c r="F2327">
        <v>1780179.9702025999</v>
      </c>
    </row>
    <row r="2328" spans="1:6" x14ac:dyDescent="0.3">
      <c r="A2328">
        <v>2327</v>
      </c>
      <c r="B2328" t="s">
        <v>5640</v>
      </c>
      <c r="C2328" t="s">
        <v>5641</v>
      </c>
      <c r="D2328" t="s">
        <v>5641</v>
      </c>
      <c r="E2328">
        <v>10973.156508964599</v>
      </c>
      <c r="F2328">
        <v>2142491.1302078702</v>
      </c>
    </row>
    <row r="2329" spans="1:6" x14ac:dyDescent="0.3">
      <c r="A2329">
        <v>2328</v>
      </c>
      <c r="B2329" t="s">
        <v>5642</v>
      </c>
      <c r="C2329" t="s">
        <v>5643</v>
      </c>
      <c r="D2329" t="s">
        <v>5643</v>
      </c>
      <c r="E2329">
        <v>5325.0784853103696</v>
      </c>
      <c r="F2329">
        <v>1327483.5958080599</v>
      </c>
    </row>
    <row r="2330" spans="1:6" x14ac:dyDescent="0.3">
      <c r="A2330">
        <v>2329</v>
      </c>
      <c r="B2330" t="s">
        <v>5644</v>
      </c>
      <c r="C2330" t="s">
        <v>5645</v>
      </c>
      <c r="D2330" t="s">
        <v>5645</v>
      </c>
      <c r="E2330">
        <v>6630.8582793970099</v>
      </c>
      <c r="F2330">
        <v>1380454.74269017</v>
      </c>
    </row>
    <row r="2331" spans="1:6" x14ac:dyDescent="0.3">
      <c r="A2331">
        <v>2330</v>
      </c>
      <c r="B2331" t="s">
        <v>5646</v>
      </c>
      <c r="C2331" t="s">
        <v>5647</v>
      </c>
      <c r="D2331" t="s">
        <v>5647</v>
      </c>
      <c r="E2331">
        <v>5659.82616939946</v>
      </c>
      <c r="F2331">
        <v>1079509.06783669</v>
      </c>
    </row>
    <row r="2332" spans="1:6" x14ac:dyDescent="0.3">
      <c r="A2332">
        <v>2331</v>
      </c>
      <c r="B2332" t="s">
        <v>5648</v>
      </c>
      <c r="C2332" t="s">
        <v>5649</v>
      </c>
      <c r="D2332" t="s">
        <v>5649</v>
      </c>
      <c r="E2332">
        <v>10372.816844175901</v>
      </c>
      <c r="F2332">
        <v>2913425.7691106498</v>
      </c>
    </row>
    <row r="2333" spans="1:6" x14ac:dyDescent="0.3">
      <c r="A2333">
        <v>2332</v>
      </c>
      <c r="B2333" t="s">
        <v>5650</v>
      </c>
      <c r="C2333" t="s">
        <v>5651</v>
      </c>
      <c r="D2333" t="s">
        <v>5651</v>
      </c>
      <c r="E2333">
        <v>9044.0395800188107</v>
      </c>
      <c r="F2333">
        <v>2093120.17364862</v>
      </c>
    </row>
    <row r="2334" spans="1:6" x14ac:dyDescent="0.3">
      <c r="A2334">
        <v>2333</v>
      </c>
      <c r="B2334" t="s">
        <v>5652</v>
      </c>
      <c r="C2334" t="s">
        <v>5653</v>
      </c>
      <c r="D2334" t="s">
        <v>5653</v>
      </c>
      <c r="E2334">
        <v>7998.7943405870901</v>
      </c>
      <c r="F2334">
        <v>1835671.43488056</v>
      </c>
    </row>
    <row r="2335" spans="1:6" x14ac:dyDescent="0.3">
      <c r="A2335">
        <v>2334</v>
      </c>
      <c r="B2335" t="s">
        <v>5654</v>
      </c>
      <c r="C2335" t="s">
        <v>5655</v>
      </c>
      <c r="D2335" t="s">
        <v>5655</v>
      </c>
      <c r="E2335">
        <v>16887.9166367457</v>
      </c>
      <c r="F2335">
        <v>7946196.1741981497</v>
      </c>
    </row>
    <row r="2336" spans="1:6" x14ac:dyDescent="0.3">
      <c r="A2336">
        <v>2335</v>
      </c>
      <c r="B2336" t="s">
        <v>5656</v>
      </c>
      <c r="C2336" t="s">
        <v>5657</v>
      </c>
      <c r="D2336" t="s">
        <v>5657</v>
      </c>
      <c r="E2336">
        <v>13495.3453304676</v>
      </c>
      <c r="F2336">
        <v>3942556.7177496301</v>
      </c>
    </row>
    <row r="2337" spans="1:6" x14ac:dyDescent="0.3">
      <c r="A2337">
        <v>2336</v>
      </c>
      <c r="B2337" t="s">
        <v>5658</v>
      </c>
      <c r="C2337" t="s">
        <v>5659</v>
      </c>
      <c r="D2337" t="s">
        <v>5659</v>
      </c>
      <c r="E2337">
        <v>9419.8219758723608</v>
      </c>
      <c r="F2337">
        <v>2587046.5817065099</v>
      </c>
    </row>
    <row r="2338" spans="1:6" x14ac:dyDescent="0.3">
      <c r="A2338">
        <v>2337</v>
      </c>
      <c r="B2338" t="s">
        <v>5660</v>
      </c>
      <c r="C2338" t="s">
        <v>5661</v>
      </c>
      <c r="D2338" t="s">
        <v>5661</v>
      </c>
      <c r="E2338">
        <v>13708.392880810499</v>
      </c>
      <c r="F2338">
        <v>3746769.8528818302</v>
      </c>
    </row>
    <row r="2339" spans="1:6" x14ac:dyDescent="0.3">
      <c r="A2339">
        <v>2338</v>
      </c>
      <c r="B2339" t="s">
        <v>5662</v>
      </c>
      <c r="C2339" t="s">
        <v>5663</v>
      </c>
      <c r="D2339" t="s">
        <v>5663</v>
      </c>
      <c r="E2339">
        <v>12792.886881369999</v>
      </c>
      <c r="F2339">
        <v>4216782.1818344602</v>
      </c>
    </row>
    <row r="2340" spans="1:6" x14ac:dyDescent="0.3">
      <c r="A2340">
        <v>2339</v>
      </c>
      <c r="B2340" t="s">
        <v>5664</v>
      </c>
      <c r="C2340" t="s">
        <v>5665</v>
      </c>
      <c r="D2340" t="s">
        <v>5665</v>
      </c>
      <c r="E2340">
        <v>9221.3917439481902</v>
      </c>
      <c r="F2340">
        <v>2403800.5105042299</v>
      </c>
    </row>
    <row r="2341" spans="1:6" x14ac:dyDescent="0.3">
      <c r="A2341">
        <v>2340</v>
      </c>
      <c r="B2341" t="s">
        <v>5666</v>
      </c>
      <c r="C2341" t="s">
        <v>5667</v>
      </c>
      <c r="D2341" t="s">
        <v>5667</v>
      </c>
      <c r="E2341">
        <v>7090.9553772734398</v>
      </c>
      <c r="F2341">
        <v>1747530.76206094</v>
      </c>
    </row>
    <row r="2342" spans="1:6" x14ac:dyDescent="0.3">
      <c r="A2342">
        <v>2341</v>
      </c>
      <c r="B2342" t="s">
        <v>5668</v>
      </c>
      <c r="C2342" t="s">
        <v>5669</v>
      </c>
      <c r="D2342" t="s">
        <v>5669</v>
      </c>
      <c r="E2342">
        <v>12172.143324517599</v>
      </c>
      <c r="F2342">
        <v>4688431.9876905801</v>
      </c>
    </row>
    <row r="2343" spans="1:6" x14ac:dyDescent="0.3">
      <c r="A2343">
        <v>2342</v>
      </c>
      <c r="B2343" t="s">
        <v>5670</v>
      </c>
      <c r="C2343" t="s">
        <v>5671</v>
      </c>
      <c r="D2343" t="s">
        <v>5671</v>
      </c>
      <c r="E2343">
        <v>11253.4373192651</v>
      </c>
      <c r="F2343">
        <v>2540319.1432791501</v>
      </c>
    </row>
    <row r="2344" spans="1:6" x14ac:dyDescent="0.3">
      <c r="A2344">
        <v>2343</v>
      </c>
      <c r="B2344" t="s">
        <v>5672</v>
      </c>
      <c r="C2344" t="s">
        <v>5673</v>
      </c>
      <c r="D2344" t="s">
        <v>5673</v>
      </c>
      <c r="E2344">
        <v>8467.0229731639593</v>
      </c>
      <c r="F2344">
        <v>1313685.2128445201</v>
      </c>
    </row>
    <row r="2345" spans="1:6" x14ac:dyDescent="0.3">
      <c r="A2345">
        <v>2344</v>
      </c>
      <c r="B2345" t="s">
        <v>5674</v>
      </c>
      <c r="C2345" t="s">
        <v>5675</v>
      </c>
      <c r="D2345" t="s">
        <v>5675</v>
      </c>
      <c r="E2345">
        <v>11057.119551139</v>
      </c>
      <c r="F2345">
        <v>2864616.93793758</v>
      </c>
    </row>
    <row r="2346" spans="1:6" x14ac:dyDescent="0.3">
      <c r="A2346">
        <v>2345</v>
      </c>
      <c r="B2346" t="s">
        <v>5676</v>
      </c>
      <c r="C2346" t="s">
        <v>5677</v>
      </c>
      <c r="D2346" t="s">
        <v>5677</v>
      </c>
      <c r="E2346">
        <v>15592.838560525501</v>
      </c>
      <c r="F2346">
        <v>4851621.3566845404</v>
      </c>
    </row>
    <row r="2347" spans="1:6" x14ac:dyDescent="0.3">
      <c r="A2347">
        <v>2346</v>
      </c>
      <c r="B2347" t="s">
        <v>5678</v>
      </c>
      <c r="C2347" t="s">
        <v>5679</v>
      </c>
      <c r="D2347" t="s">
        <v>5679</v>
      </c>
      <c r="E2347">
        <v>9980.4965965325391</v>
      </c>
      <c r="F2347">
        <v>2108009.9225820601</v>
      </c>
    </row>
    <row r="2348" spans="1:6" x14ac:dyDescent="0.3">
      <c r="A2348">
        <v>2347</v>
      </c>
      <c r="B2348" t="s">
        <v>5680</v>
      </c>
      <c r="C2348" t="s">
        <v>5681</v>
      </c>
      <c r="D2348" t="s">
        <v>5681</v>
      </c>
      <c r="E2348">
        <v>10646.242978550599</v>
      </c>
      <c r="F2348">
        <v>2153309.2421785598</v>
      </c>
    </row>
    <row r="2349" spans="1:6" x14ac:dyDescent="0.3">
      <c r="A2349">
        <v>2348</v>
      </c>
      <c r="B2349" t="s">
        <v>5682</v>
      </c>
      <c r="C2349" t="s">
        <v>5683</v>
      </c>
      <c r="D2349" t="s">
        <v>5683</v>
      </c>
      <c r="E2349">
        <v>13901.4112508445</v>
      </c>
      <c r="F2349">
        <v>4935734.7163100801</v>
      </c>
    </row>
    <row r="2350" spans="1:6" x14ac:dyDescent="0.3">
      <c r="A2350">
        <v>2349</v>
      </c>
      <c r="B2350" t="s">
        <v>5684</v>
      </c>
      <c r="C2350" t="s">
        <v>5685</v>
      </c>
      <c r="D2350" t="s">
        <v>5685</v>
      </c>
      <c r="E2350">
        <v>7779.5569290919902</v>
      </c>
      <c r="F2350">
        <v>1301267.58563108</v>
      </c>
    </row>
    <row r="2351" spans="1:6" x14ac:dyDescent="0.3">
      <c r="A2351">
        <v>2350</v>
      </c>
      <c r="B2351" t="s">
        <v>5686</v>
      </c>
      <c r="C2351" t="s">
        <v>5687</v>
      </c>
      <c r="D2351" t="s">
        <v>5687</v>
      </c>
      <c r="E2351">
        <v>6943.92275745594</v>
      </c>
      <c r="F2351">
        <v>715788.51533963601</v>
      </c>
    </row>
    <row r="2352" spans="1:6" x14ac:dyDescent="0.3">
      <c r="A2352">
        <v>2351</v>
      </c>
      <c r="B2352" t="s">
        <v>5688</v>
      </c>
      <c r="C2352" t="s">
        <v>5689</v>
      </c>
      <c r="D2352" t="s">
        <v>5689</v>
      </c>
      <c r="E2352">
        <v>21691.8749153967</v>
      </c>
      <c r="F2352">
        <v>15408298.6424268</v>
      </c>
    </row>
    <row r="2353" spans="1:6" x14ac:dyDescent="0.3">
      <c r="A2353">
        <v>2352</v>
      </c>
      <c r="B2353" t="s">
        <v>5690</v>
      </c>
      <c r="C2353" t="s">
        <v>5691</v>
      </c>
      <c r="D2353" t="s">
        <v>5691</v>
      </c>
      <c r="E2353">
        <v>38499.5362057124</v>
      </c>
      <c r="F2353">
        <v>25022990.639405798</v>
      </c>
    </row>
    <row r="2354" spans="1:6" x14ac:dyDescent="0.3">
      <c r="A2354">
        <v>2353</v>
      </c>
      <c r="B2354" t="s">
        <v>5692</v>
      </c>
      <c r="C2354" t="s">
        <v>5693</v>
      </c>
      <c r="D2354" t="s">
        <v>5693</v>
      </c>
      <c r="E2354">
        <v>10102.683301891901</v>
      </c>
      <c r="F2354">
        <v>2554626.7835158501</v>
      </c>
    </row>
    <row r="2355" spans="1:6" x14ac:dyDescent="0.3">
      <c r="A2355">
        <v>2354</v>
      </c>
      <c r="B2355" t="s">
        <v>5694</v>
      </c>
      <c r="C2355" t="s">
        <v>5695</v>
      </c>
      <c r="D2355" t="s">
        <v>5695</v>
      </c>
      <c r="E2355">
        <v>9625.4444778241996</v>
      </c>
      <c r="F2355">
        <v>2912393.0186992199</v>
      </c>
    </row>
    <row r="2356" spans="1:6" x14ac:dyDescent="0.3">
      <c r="A2356">
        <v>2355</v>
      </c>
      <c r="B2356" t="s">
        <v>5696</v>
      </c>
      <c r="C2356" t="s">
        <v>5697</v>
      </c>
      <c r="D2356" t="s">
        <v>5697</v>
      </c>
      <c r="E2356">
        <v>10777.9413919287</v>
      </c>
      <c r="F2356">
        <v>2008353.05794198</v>
      </c>
    </row>
    <row r="2357" spans="1:6" x14ac:dyDescent="0.3">
      <c r="A2357">
        <v>2356</v>
      </c>
      <c r="B2357" t="s">
        <v>5698</v>
      </c>
      <c r="C2357" t="s">
        <v>5699</v>
      </c>
      <c r="D2357" t="s">
        <v>5699</v>
      </c>
      <c r="E2357">
        <v>7464.5937637601201</v>
      </c>
      <c r="F2357">
        <v>1383819.4124539299</v>
      </c>
    </row>
    <row r="2358" spans="1:6" x14ac:dyDescent="0.3">
      <c r="A2358">
        <v>2357</v>
      </c>
      <c r="B2358" t="s">
        <v>5700</v>
      </c>
      <c r="C2358" t="s">
        <v>5701</v>
      </c>
      <c r="D2358" t="s">
        <v>5701</v>
      </c>
      <c r="E2358">
        <v>9009.8376533761293</v>
      </c>
      <c r="F2358">
        <v>2991127.0110927699</v>
      </c>
    </row>
    <row r="2359" spans="1:6" x14ac:dyDescent="0.3">
      <c r="A2359">
        <v>2358</v>
      </c>
      <c r="B2359" t="s">
        <v>5702</v>
      </c>
      <c r="C2359" t="s">
        <v>5703</v>
      </c>
      <c r="D2359" t="s">
        <v>5703</v>
      </c>
      <c r="E2359">
        <v>9275.7380263556206</v>
      </c>
      <c r="F2359">
        <v>1533468.22601132</v>
      </c>
    </row>
    <row r="2360" spans="1:6" x14ac:dyDescent="0.3">
      <c r="A2360">
        <v>2359</v>
      </c>
      <c r="B2360" t="s">
        <v>5704</v>
      </c>
      <c r="C2360" t="s">
        <v>5705</v>
      </c>
      <c r="D2360" t="s">
        <v>5705</v>
      </c>
      <c r="E2360">
        <v>13766.046250215901</v>
      </c>
      <c r="F2360">
        <v>4130076.92302253</v>
      </c>
    </row>
    <row r="2361" spans="1:6" x14ac:dyDescent="0.3">
      <c r="A2361">
        <v>2360</v>
      </c>
      <c r="B2361" t="s">
        <v>5706</v>
      </c>
      <c r="C2361" t="s">
        <v>5707</v>
      </c>
      <c r="D2361" t="s">
        <v>5707</v>
      </c>
      <c r="E2361">
        <v>12526.098964422699</v>
      </c>
      <c r="F2361">
        <v>6031035.6621874003</v>
      </c>
    </row>
    <row r="2362" spans="1:6" x14ac:dyDescent="0.3">
      <c r="A2362">
        <v>2361</v>
      </c>
      <c r="B2362" t="s">
        <v>5708</v>
      </c>
      <c r="C2362" t="s">
        <v>5709</v>
      </c>
      <c r="D2362" t="s">
        <v>5709</v>
      </c>
      <c r="E2362">
        <v>12403.4172058564</v>
      </c>
      <c r="F2362">
        <v>3598825.1561548701</v>
      </c>
    </row>
    <row r="2363" spans="1:6" x14ac:dyDescent="0.3">
      <c r="A2363">
        <v>2362</v>
      </c>
      <c r="B2363" t="s">
        <v>5710</v>
      </c>
      <c r="C2363" t="s">
        <v>5711</v>
      </c>
      <c r="D2363" t="s">
        <v>5711</v>
      </c>
      <c r="E2363">
        <v>12340.556027365001</v>
      </c>
      <c r="F2363">
        <v>1893993.7535387999</v>
      </c>
    </row>
    <row r="2364" spans="1:6" x14ac:dyDescent="0.3">
      <c r="A2364">
        <v>2363</v>
      </c>
      <c r="B2364" t="s">
        <v>5712</v>
      </c>
      <c r="C2364" t="s">
        <v>5713</v>
      </c>
      <c r="D2364" t="s">
        <v>5713</v>
      </c>
      <c r="E2364">
        <v>12096.292008456499</v>
      </c>
      <c r="F2364">
        <v>3817083.7208231399</v>
      </c>
    </row>
    <row r="2365" spans="1:6" x14ac:dyDescent="0.3">
      <c r="A2365">
        <v>2364</v>
      </c>
      <c r="B2365" t="s">
        <v>5714</v>
      </c>
      <c r="C2365" t="s">
        <v>5715</v>
      </c>
      <c r="D2365" t="s">
        <v>5715</v>
      </c>
      <c r="E2365">
        <v>39961.647908510997</v>
      </c>
      <c r="F2365">
        <v>16681446.635843201</v>
      </c>
    </row>
    <row r="2366" spans="1:6" x14ac:dyDescent="0.3">
      <c r="A2366">
        <v>2365</v>
      </c>
      <c r="B2366" t="s">
        <v>5716</v>
      </c>
      <c r="C2366" t="s">
        <v>5717</v>
      </c>
      <c r="D2366" t="s">
        <v>5717</v>
      </c>
      <c r="E2366">
        <v>11314.365284592999</v>
      </c>
      <c r="F2366">
        <v>2678307.0505156801</v>
      </c>
    </row>
    <row r="2367" spans="1:6" x14ac:dyDescent="0.3">
      <c r="A2367">
        <v>2366</v>
      </c>
      <c r="B2367" t="s">
        <v>5718</v>
      </c>
      <c r="C2367" t="s">
        <v>5719</v>
      </c>
      <c r="D2367" t="s">
        <v>5719</v>
      </c>
      <c r="E2367">
        <v>9337.7137516066105</v>
      </c>
      <c r="F2367">
        <v>3210153.13001379</v>
      </c>
    </row>
    <row r="2368" spans="1:6" x14ac:dyDescent="0.3">
      <c r="A2368">
        <v>2367</v>
      </c>
      <c r="B2368" t="s">
        <v>5720</v>
      </c>
      <c r="C2368" t="s">
        <v>5721</v>
      </c>
      <c r="D2368" t="s">
        <v>5721</v>
      </c>
      <c r="E2368">
        <v>21534.441437968799</v>
      </c>
      <c r="F2368">
        <v>11028315.948117901</v>
      </c>
    </row>
    <row r="2369" spans="1:6" x14ac:dyDescent="0.3">
      <c r="A2369">
        <v>2368</v>
      </c>
      <c r="B2369" t="s">
        <v>5722</v>
      </c>
      <c r="C2369" t="s">
        <v>5723</v>
      </c>
      <c r="D2369" t="s">
        <v>5723</v>
      </c>
      <c r="E2369">
        <v>11994.0255114671</v>
      </c>
      <c r="F2369">
        <v>1515311.99406663</v>
      </c>
    </row>
    <row r="2370" spans="1:6" x14ac:dyDescent="0.3">
      <c r="A2370">
        <v>2369</v>
      </c>
      <c r="B2370" t="s">
        <v>5724</v>
      </c>
      <c r="C2370" t="s">
        <v>5725</v>
      </c>
      <c r="D2370" t="s">
        <v>5725</v>
      </c>
      <c r="E2370">
        <v>14628.101639385201</v>
      </c>
      <c r="F2370">
        <v>5917054.8494546497</v>
      </c>
    </row>
    <row r="2371" spans="1:6" x14ac:dyDescent="0.3">
      <c r="A2371">
        <v>2370</v>
      </c>
      <c r="B2371" t="s">
        <v>5726</v>
      </c>
      <c r="C2371" t="s">
        <v>5727</v>
      </c>
      <c r="D2371" t="s">
        <v>5727</v>
      </c>
      <c r="E2371">
        <v>21229.633774830101</v>
      </c>
      <c r="F2371">
        <v>8107367.60568255</v>
      </c>
    </row>
    <row r="2372" spans="1:6" x14ac:dyDescent="0.3">
      <c r="A2372">
        <v>2371</v>
      </c>
      <c r="B2372" t="s">
        <v>5728</v>
      </c>
      <c r="C2372" t="s">
        <v>5729</v>
      </c>
      <c r="D2372" t="s">
        <v>5729</v>
      </c>
      <c r="E2372">
        <v>12866.9780417289</v>
      </c>
      <c r="F2372">
        <v>6025514.5023426199</v>
      </c>
    </row>
    <row r="2373" spans="1:6" x14ac:dyDescent="0.3">
      <c r="A2373">
        <v>2372</v>
      </c>
      <c r="B2373" t="s">
        <v>5730</v>
      </c>
      <c r="C2373" t="s">
        <v>5731</v>
      </c>
      <c r="D2373" t="s">
        <v>5731</v>
      </c>
      <c r="E2373">
        <v>13928.568633901599</v>
      </c>
      <c r="F2373">
        <v>5230048.0256739398</v>
      </c>
    </row>
    <row r="2374" spans="1:6" x14ac:dyDescent="0.3">
      <c r="A2374">
        <v>2373</v>
      </c>
      <c r="B2374" t="s">
        <v>5732</v>
      </c>
      <c r="C2374" t="s">
        <v>5733</v>
      </c>
      <c r="D2374" t="s">
        <v>5733</v>
      </c>
      <c r="E2374">
        <v>11829.0251216664</v>
      </c>
      <c r="F2374">
        <v>4950357.1897427402</v>
      </c>
    </row>
    <row r="2375" spans="1:6" x14ac:dyDescent="0.3">
      <c r="A2375">
        <v>2374</v>
      </c>
      <c r="B2375" t="s">
        <v>5734</v>
      </c>
      <c r="C2375" t="s">
        <v>5735</v>
      </c>
      <c r="D2375" t="s">
        <v>5735</v>
      </c>
      <c r="E2375">
        <v>11100.2528355508</v>
      </c>
      <c r="F2375">
        <v>3071363.5545715</v>
      </c>
    </row>
    <row r="2376" spans="1:6" x14ac:dyDescent="0.3">
      <c r="A2376">
        <v>2375</v>
      </c>
      <c r="B2376" t="s">
        <v>5736</v>
      </c>
      <c r="C2376" t="s">
        <v>5737</v>
      </c>
      <c r="D2376" t="s">
        <v>5737</v>
      </c>
      <c r="E2376">
        <v>11917.606288883801</v>
      </c>
      <c r="F2376">
        <v>2690489.9121083301</v>
      </c>
    </row>
    <row r="2377" spans="1:6" x14ac:dyDescent="0.3">
      <c r="A2377">
        <v>2376</v>
      </c>
      <c r="B2377" t="s">
        <v>5738</v>
      </c>
      <c r="C2377" t="s">
        <v>5739</v>
      </c>
      <c r="D2377" t="s">
        <v>5739</v>
      </c>
      <c r="E2377">
        <v>11952.2528061515</v>
      </c>
      <c r="F2377">
        <v>2737262.59419626</v>
      </c>
    </row>
    <row r="2378" spans="1:6" x14ac:dyDescent="0.3">
      <c r="A2378">
        <v>2377</v>
      </c>
      <c r="B2378" t="s">
        <v>5740</v>
      </c>
      <c r="C2378" t="s">
        <v>5741</v>
      </c>
      <c r="D2378" t="s">
        <v>5741</v>
      </c>
      <c r="E2378">
        <v>13763.0817026266</v>
      </c>
      <c r="F2378">
        <v>3862606.5019285302</v>
      </c>
    </row>
    <row r="2379" spans="1:6" x14ac:dyDescent="0.3">
      <c r="A2379">
        <v>2378</v>
      </c>
      <c r="B2379" t="s">
        <v>5742</v>
      </c>
      <c r="C2379" t="s">
        <v>5743</v>
      </c>
      <c r="D2379" t="s">
        <v>5743</v>
      </c>
      <c r="E2379">
        <v>17074.886168069901</v>
      </c>
      <c r="F2379">
        <v>3691290.2461578199</v>
      </c>
    </row>
    <row r="2380" spans="1:6" x14ac:dyDescent="0.3">
      <c r="A2380">
        <v>2379</v>
      </c>
      <c r="B2380" t="s">
        <v>5744</v>
      </c>
      <c r="C2380" t="s">
        <v>5745</v>
      </c>
      <c r="D2380" t="s">
        <v>5745</v>
      </c>
      <c r="E2380">
        <v>25210.765836084502</v>
      </c>
      <c r="F2380">
        <v>9251839.1027248595</v>
      </c>
    </row>
    <row r="2381" spans="1:6" x14ac:dyDescent="0.3">
      <c r="A2381">
        <v>2380</v>
      </c>
      <c r="B2381" t="s">
        <v>5746</v>
      </c>
      <c r="C2381" t="s">
        <v>5747</v>
      </c>
      <c r="D2381" t="s">
        <v>5747</v>
      </c>
      <c r="E2381">
        <v>15429.4122627078</v>
      </c>
      <c r="F2381">
        <v>3413720.4350674599</v>
      </c>
    </row>
    <row r="2382" spans="1:6" x14ac:dyDescent="0.3">
      <c r="A2382">
        <v>2381</v>
      </c>
      <c r="B2382" t="s">
        <v>5748</v>
      </c>
      <c r="C2382" t="s">
        <v>5749</v>
      </c>
      <c r="D2382" t="s">
        <v>5749</v>
      </c>
      <c r="E2382">
        <v>17015.152209471999</v>
      </c>
      <c r="F2382">
        <v>7115712.2165394397</v>
      </c>
    </row>
    <row r="2383" spans="1:6" x14ac:dyDescent="0.3">
      <c r="A2383">
        <v>2382</v>
      </c>
      <c r="B2383" t="s">
        <v>5750</v>
      </c>
      <c r="C2383" t="s">
        <v>5751</v>
      </c>
      <c r="D2383" t="s">
        <v>5751</v>
      </c>
      <c r="E2383">
        <v>14075.4718680518</v>
      </c>
      <c r="F2383">
        <v>5399034.8543962203</v>
      </c>
    </row>
    <row r="2384" spans="1:6" x14ac:dyDescent="0.3">
      <c r="A2384">
        <v>2383</v>
      </c>
      <c r="B2384" t="s">
        <v>5752</v>
      </c>
      <c r="C2384" t="s">
        <v>5753</v>
      </c>
      <c r="D2384" t="s">
        <v>5753</v>
      </c>
      <c r="E2384">
        <v>17305.310922320099</v>
      </c>
      <c r="F2384">
        <v>7596114.5713207396</v>
      </c>
    </row>
    <row r="2385" spans="1:6" x14ac:dyDescent="0.3">
      <c r="A2385">
        <v>2384</v>
      </c>
      <c r="B2385" t="s">
        <v>5754</v>
      </c>
      <c r="C2385" t="s">
        <v>5755</v>
      </c>
      <c r="D2385" t="s">
        <v>5755</v>
      </c>
      <c r="E2385">
        <v>11076.8263532481</v>
      </c>
      <c r="F2385">
        <v>4485604.50076635</v>
      </c>
    </row>
    <row r="2386" spans="1:6" x14ac:dyDescent="0.3">
      <c r="A2386">
        <v>2385</v>
      </c>
      <c r="B2386" t="s">
        <v>5756</v>
      </c>
      <c r="C2386" t="s">
        <v>5757</v>
      </c>
      <c r="D2386" t="s">
        <v>5757</v>
      </c>
      <c r="E2386">
        <v>13697.788199103201</v>
      </c>
      <c r="F2386">
        <v>4884703.3178118104</v>
      </c>
    </row>
    <row r="2387" spans="1:6" x14ac:dyDescent="0.3">
      <c r="A2387">
        <v>2386</v>
      </c>
      <c r="B2387" t="s">
        <v>5758</v>
      </c>
      <c r="C2387" t="s">
        <v>5759</v>
      </c>
      <c r="D2387" t="s">
        <v>5759</v>
      </c>
      <c r="E2387">
        <v>12242.159773236501</v>
      </c>
      <c r="F2387">
        <v>5660812.5378567697</v>
      </c>
    </row>
    <row r="2388" spans="1:6" x14ac:dyDescent="0.3">
      <c r="A2388">
        <v>2387</v>
      </c>
      <c r="B2388" t="s">
        <v>5760</v>
      </c>
      <c r="C2388" t="s">
        <v>5761</v>
      </c>
      <c r="D2388" t="s">
        <v>5761</v>
      </c>
      <c r="E2388">
        <v>15947.8874411786</v>
      </c>
      <c r="F2388">
        <v>7635610.4489861596</v>
      </c>
    </row>
    <row r="2389" spans="1:6" x14ac:dyDescent="0.3">
      <c r="A2389">
        <v>2388</v>
      </c>
      <c r="B2389" t="s">
        <v>5762</v>
      </c>
      <c r="C2389" t="s">
        <v>5763</v>
      </c>
      <c r="D2389" t="s">
        <v>5763</v>
      </c>
      <c r="E2389">
        <v>21743.588666100499</v>
      </c>
      <c r="F2389">
        <v>10199560.583138</v>
      </c>
    </row>
    <row r="2390" spans="1:6" x14ac:dyDescent="0.3">
      <c r="A2390">
        <v>2389</v>
      </c>
      <c r="B2390" t="s">
        <v>5764</v>
      </c>
      <c r="C2390" t="s">
        <v>5765</v>
      </c>
      <c r="D2390" t="s">
        <v>5765</v>
      </c>
      <c r="E2390">
        <v>11496.8208103088</v>
      </c>
      <c r="F2390">
        <v>2266073.41927979</v>
      </c>
    </row>
    <row r="2391" spans="1:6" x14ac:dyDescent="0.3">
      <c r="A2391">
        <v>2390</v>
      </c>
      <c r="B2391" t="s">
        <v>5766</v>
      </c>
      <c r="C2391" t="s">
        <v>5767</v>
      </c>
      <c r="D2391" t="s">
        <v>5767</v>
      </c>
      <c r="E2391">
        <v>10148.8186087088</v>
      </c>
      <c r="F2391">
        <v>2584953.16721529</v>
      </c>
    </row>
    <row r="2392" spans="1:6" x14ac:dyDescent="0.3">
      <c r="A2392">
        <v>2391</v>
      </c>
      <c r="B2392" t="s">
        <v>5768</v>
      </c>
      <c r="C2392" t="s">
        <v>5769</v>
      </c>
      <c r="D2392" t="s">
        <v>5769</v>
      </c>
      <c r="E2392">
        <v>8192.2949615499892</v>
      </c>
      <c r="F2392">
        <v>1776838.0870869099</v>
      </c>
    </row>
    <row r="2393" spans="1:6" x14ac:dyDescent="0.3">
      <c r="A2393">
        <v>2392</v>
      </c>
      <c r="B2393" t="s">
        <v>5770</v>
      </c>
      <c r="C2393" t="s">
        <v>5771</v>
      </c>
      <c r="D2393" t="s">
        <v>5771</v>
      </c>
      <c r="E2393">
        <v>6943.4850724363596</v>
      </c>
      <c r="F2393">
        <v>1717556.3254434599</v>
      </c>
    </row>
    <row r="2394" spans="1:6" x14ac:dyDescent="0.3">
      <c r="A2394">
        <v>2393</v>
      </c>
      <c r="B2394" t="s">
        <v>5772</v>
      </c>
      <c r="C2394" t="s">
        <v>5773</v>
      </c>
      <c r="D2394" t="s">
        <v>5773</v>
      </c>
      <c r="E2394">
        <v>15264.9212532691</v>
      </c>
      <c r="F2394">
        <v>6994887.1979478002</v>
      </c>
    </row>
    <row r="2395" spans="1:6" x14ac:dyDescent="0.3">
      <c r="A2395">
        <v>2394</v>
      </c>
      <c r="B2395" t="s">
        <v>5774</v>
      </c>
      <c r="C2395" t="s">
        <v>5775</v>
      </c>
      <c r="D2395" t="s">
        <v>5775</v>
      </c>
      <c r="E2395">
        <v>16657.2581334688</v>
      </c>
      <c r="F2395">
        <v>3897645.6712025101</v>
      </c>
    </row>
    <row r="2396" spans="1:6" x14ac:dyDescent="0.3">
      <c r="A2396">
        <v>2395</v>
      </c>
      <c r="B2396" t="s">
        <v>5776</v>
      </c>
      <c r="C2396" t="s">
        <v>5777</v>
      </c>
      <c r="D2396" t="s">
        <v>5777</v>
      </c>
      <c r="E2396">
        <v>9124.4311667739094</v>
      </c>
      <c r="F2396">
        <v>3621247.9827418602</v>
      </c>
    </row>
    <row r="2397" spans="1:6" x14ac:dyDescent="0.3">
      <c r="A2397">
        <v>2396</v>
      </c>
      <c r="B2397" t="s">
        <v>5778</v>
      </c>
      <c r="C2397" t="s">
        <v>5779</v>
      </c>
      <c r="D2397" t="s">
        <v>5779</v>
      </c>
      <c r="E2397">
        <v>30735.203442506099</v>
      </c>
      <c r="F2397">
        <v>15856496.842759799</v>
      </c>
    </row>
    <row r="2398" spans="1:6" x14ac:dyDescent="0.3">
      <c r="A2398">
        <v>2397</v>
      </c>
      <c r="B2398" t="s">
        <v>5780</v>
      </c>
      <c r="C2398" t="s">
        <v>5781</v>
      </c>
      <c r="D2398" t="s">
        <v>5781</v>
      </c>
      <c r="E2398">
        <v>14680.847845128301</v>
      </c>
      <c r="F2398">
        <v>5262155.8312042998</v>
      </c>
    </row>
    <row r="2399" spans="1:6" x14ac:dyDescent="0.3">
      <c r="A2399">
        <v>2398</v>
      </c>
      <c r="B2399" t="s">
        <v>5782</v>
      </c>
      <c r="C2399" t="s">
        <v>5783</v>
      </c>
      <c r="D2399" t="s">
        <v>5783</v>
      </c>
      <c r="E2399">
        <v>10104.7881322829</v>
      </c>
      <c r="F2399">
        <v>2413734.5434893002</v>
      </c>
    </row>
    <row r="2400" spans="1:6" x14ac:dyDescent="0.3">
      <c r="A2400">
        <v>2399</v>
      </c>
      <c r="B2400" t="s">
        <v>5784</v>
      </c>
      <c r="C2400" t="s">
        <v>5785</v>
      </c>
      <c r="D2400" t="s">
        <v>5785</v>
      </c>
      <c r="E2400">
        <v>15013.900951129999</v>
      </c>
      <c r="F2400">
        <v>6897664.0830105199</v>
      </c>
    </row>
    <row r="2401" spans="1:6" x14ac:dyDescent="0.3">
      <c r="A2401">
        <v>2400</v>
      </c>
      <c r="B2401" t="s">
        <v>5786</v>
      </c>
      <c r="C2401" t="s">
        <v>5787</v>
      </c>
      <c r="D2401" t="s">
        <v>5787</v>
      </c>
      <c r="E2401">
        <v>13575.612340592699</v>
      </c>
      <c r="F2401">
        <v>4174623.9468972599</v>
      </c>
    </row>
    <row r="2402" spans="1:6" x14ac:dyDescent="0.3">
      <c r="A2402">
        <v>2401</v>
      </c>
      <c r="B2402" t="s">
        <v>5788</v>
      </c>
      <c r="C2402" t="s">
        <v>5789</v>
      </c>
      <c r="D2402" t="s">
        <v>5789</v>
      </c>
      <c r="E2402">
        <v>11465.8190372386</v>
      </c>
      <c r="F2402">
        <v>3375964.26172229</v>
      </c>
    </row>
    <row r="2403" spans="1:6" x14ac:dyDescent="0.3">
      <c r="A2403">
        <v>2402</v>
      </c>
      <c r="B2403" t="s">
        <v>5790</v>
      </c>
      <c r="C2403" t="s">
        <v>5791</v>
      </c>
      <c r="D2403" t="s">
        <v>5791</v>
      </c>
      <c r="E2403">
        <v>17278.4098797181</v>
      </c>
      <c r="F2403">
        <v>4268112.3755465802</v>
      </c>
    </row>
    <row r="2404" spans="1:6" x14ac:dyDescent="0.3">
      <c r="A2404">
        <v>2403</v>
      </c>
      <c r="B2404" t="s">
        <v>5792</v>
      </c>
      <c r="C2404" t="s">
        <v>5793</v>
      </c>
      <c r="D2404" t="s">
        <v>5793</v>
      </c>
      <c r="E2404">
        <v>10520.3860720347</v>
      </c>
      <c r="F2404">
        <v>3190675.8939713798</v>
      </c>
    </row>
    <row r="2405" spans="1:6" x14ac:dyDescent="0.3">
      <c r="A2405">
        <v>2404</v>
      </c>
      <c r="B2405" t="s">
        <v>5794</v>
      </c>
      <c r="C2405" t="s">
        <v>5795</v>
      </c>
      <c r="D2405" t="s">
        <v>5795</v>
      </c>
      <c r="E2405">
        <v>30001.063438740799</v>
      </c>
      <c r="F2405">
        <v>15203132.911579199</v>
      </c>
    </row>
    <row r="2406" spans="1:6" x14ac:dyDescent="0.3">
      <c r="A2406">
        <v>2405</v>
      </c>
      <c r="B2406" t="s">
        <v>5796</v>
      </c>
      <c r="C2406" t="s">
        <v>5797</v>
      </c>
      <c r="D2406" t="s">
        <v>5797</v>
      </c>
      <c r="E2406">
        <v>10903.7239702815</v>
      </c>
      <c r="F2406">
        <v>4070248.45619869</v>
      </c>
    </row>
    <row r="2407" spans="1:6" x14ac:dyDescent="0.3">
      <c r="A2407">
        <v>2406</v>
      </c>
      <c r="B2407" t="s">
        <v>5798</v>
      </c>
      <c r="C2407" t="s">
        <v>5799</v>
      </c>
      <c r="D2407" t="s">
        <v>5799</v>
      </c>
      <c r="E2407">
        <v>41464.432477868599</v>
      </c>
      <c r="F2407">
        <v>42366243.528359003</v>
      </c>
    </row>
    <row r="2408" spans="1:6" x14ac:dyDescent="0.3">
      <c r="A2408">
        <v>2407</v>
      </c>
      <c r="B2408" t="s">
        <v>5800</v>
      </c>
      <c r="C2408" t="s">
        <v>5801</v>
      </c>
      <c r="D2408" t="s">
        <v>5801</v>
      </c>
      <c r="E2408">
        <v>19319.161321771098</v>
      </c>
      <c r="F2408">
        <v>13802749.8143006</v>
      </c>
    </row>
    <row r="2409" spans="1:6" x14ac:dyDescent="0.3">
      <c r="A2409">
        <v>2408</v>
      </c>
      <c r="B2409" t="s">
        <v>5802</v>
      </c>
      <c r="C2409" t="s">
        <v>5803</v>
      </c>
      <c r="D2409" t="s">
        <v>5803</v>
      </c>
      <c r="E2409">
        <v>15886.482262706601</v>
      </c>
      <c r="F2409">
        <v>7581000.5000475897</v>
      </c>
    </row>
    <row r="2410" spans="1:6" x14ac:dyDescent="0.3">
      <c r="A2410">
        <v>2409</v>
      </c>
      <c r="B2410" t="s">
        <v>5804</v>
      </c>
      <c r="C2410" t="s">
        <v>5805</v>
      </c>
      <c r="D2410" t="s">
        <v>5805</v>
      </c>
      <c r="E2410">
        <v>10174.9701457063</v>
      </c>
      <c r="F2410">
        <v>4644846.4088515304</v>
      </c>
    </row>
    <row r="2411" spans="1:6" x14ac:dyDescent="0.3">
      <c r="A2411">
        <v>2410</v>
      </c>
      <c r="B2411" t="s">
        <v>5806</v>
      </c>
      <c r="C2411" t="s">
        <v>5807</v>
      </c>
      <c r="D2411" t="s">
        <v>5807</v>
      </c>
      <c r="E2411">
        <v>46198.374200904596</v>
      </c>
      <c r="F2411">
        <v>37708035.766624004</v>
      </c>
    </row>
    <row r="2412" spans="1:6" x14ac:dyDescent="0.3">
      <c r="A2412">
        <v>2411</v>
      </c>
      <c r="B2412" t="s">
        <v>5808</v>
      </c>
      <c r="C2412" t="s">
        <v>5809</v>
      </c>
      <c r="D2412" t="s">
        <v>5809</v>
      </c>
      <c r="E2412">
        <v>16190.288818597999</v>
      </c>
      <c r="F2412">
        <v>9712446.1374102291</v>
      </c>
    </row>
    <row r="2413" spans="1:6" x14ac:dyDescent="0.3">
      <c r="A2413">
        <v>2412</v>
      </c>
      <c r="B2413" t="s">
        <v>5810</v>
      </c>
      <c r="C2413" t="s">
        <v>5811</v>
      </c>
      <c r="D2413" t="s">
        <v>5811</v>
      </c>
      <c r="E2413">
        <v>19659.665551218699</v>
      </c>
      <c r="F2413">
        <v>11698709.0010945</v>
      </c>
    </row>
    <row r="2414" spans="1:6" x14ac:dyDescent="0.3">
      <c r="A2414">
        <v>2413</v>
      </c>
      <c r="B2414" t="s">
        <v>5812</v>
      </c>
      <c r="C2414" t="s">
        <v>5813</v>
      </c>
      <c r="D2414" t="s">
        <v>5813</v>
      </c>
      <c r="E2414">
        <v>27708.839295443599</v>
      </c>
      <c r="F2414">
        <v>13321643.031349299</v>
      </c>
    </row>
    <row r="2415" spans="1:6" x14ac:dyDescent="0.3">
      <c r="A2415">
        <v>2414</v>
      </c>
      <c r="B2415" t="s">
        <v>5814</v>
      </c>
      <c r="C2415" t="s">
        <v>5815</v>
      </c>
      <c r="D2415" t="s">
        <v>5815</v>
      </c>
      <c r="E2415">
        <v>14814.657583951701</v>
      </c>
      <c r="F2415">
        <v>7273962.6525491904</v>
      </c>
    </row>
    <row r="2416" spans="1:6" x14ac:dyDescent="0.3">
      <c r="A2416">
        <v>2415</v>
      </c>
      <c r="B2416" t="s">
        <v>5816</v>
      </c>
      <c r="C2416" t="s">
        <v>5817</v>
      </c>
      <c r="D2416" t="s">
        <v>5817</v>
      </c>
      <c r="E2416">
        <v>8989.7407552483601</v>
      </c>
      <c r="F2416">
        <v>2296959.7692274302</v>
      </c>
    </row>
    <row r="2417" spans="1:6" x14ac:dyDescent="0.3">
      <c r="A2417">
        <v>2416</v>
      </c>
      <c r="B2417" t="s">
        <v>5818</v>
      </c>
      <c r="C2417" t="s">
        <v>5819</v>
      </c>
      <c r="D2417" t="s">
        <v>5819</v>
      </c>
      <c r="E2417">
        <v>17344.8415002129</v>
      </c>
      <c r="F2417">
        <v>6215434.8090816597</v>
      </c>
    </row>
    <row r="2418" spans="1:6" x14ac:dyDescent="0.3">
      <c r="A2418">
        <v>2417</v>
      </c>
      <c r="B2418" t="s">
        <v>5820</v>
      </c>
      <c r="C2418" t="s">
        <v>5821</v>
      </c>
      <c r="D2418" t="s">
        <v>5821</v>
      </c>
      <c r="E2418">
        <v>15403.947884609201</v>
      </c>
      <c r="F2418">
        <v>7725506.9753841702</v>
      </c>
    </row>
    <row r="2419" spans="1:6" x14ac:dyDescent="0.3">
      <c r="A2419">
        <v>2418</v>
      </c>
      <c r="B2419" t="s">
        <v>5822</v>
      </c>
      <c r="C2419" t="s">
        <v>5823</v>
      </c>
      <c r="D2419" t="s">
        <v>5823</v>
      </c>
      <c r="E2419">
        <v>9175.73612023854</v>
      </c>
      <c r="F2419">
        <v>2751959.8137121499</v>
      </c>
    </row>
    <row r="2420" spans="1:6" x14ac:dyDescent="0.3">
      <c r="A2420">
        <v>2419</v>
      </c>
      <c r="B2420" t="s">
        <v>5824</v>
      </c>
      <c r="C2420" t="s">
        <v>5825</v>
      </c>
      <c r="D2420" t="s">
        <v>5825</v>
      </c>
      <c r="E2420">
        <v>15000.322261478201</v>
      </c>
      <c r="F2420">
        <v>4772546.4225435304</v>
      </c>
    </row>
    <row r="2421" spans="1:6" x14ac:dyDescent="0.3">
      <c r="A2421">
        <v>2420</v>
      </c>
      <c r="B2421" t="s">
        <v>5826</v>
      </c>
      <c r="C2421" t="s">
        <v>5827</v>
      </c>
      <c r="D2421" t="s">
        <v>5827</v>
      </c>
      <c r="E2421">
        <v>7523.4564122885304</v>
      </c>
      <c r="F2421">
        <v>1791144.8797533</v>
      </c>
    </row>
    <row r="2422" spans="1:6" x14ac:dyDescent="0.3">
      <c r="A2422">
        <v>2421</v>
      </c>
      <c r="B2422" t="s">
        <v>5828</v>
      </c>
      <c r="C2422" t="s">
        <v>5829</v>
      </c>
      <c r="D2422" t="s">
        <v>5829</v>
      </c>
      <c r="E2422">
        <v>8301.9770903374592</v>
      </c>
      <c r="F2422">
        <v>1253319.2254336199</v>
      </c>
    </row>
    <row r="2423" spans="1:6" x14ac:dyDescent="0.3">
      <c r="A2423">
        <v>2422</v>
      </c>
      <c r="B2423" t="s">
        <v>5830</v>
      </c>
      <c r="C2423" t="s">
        <v>5831</v>
      </c>
      <c r="D2423" t="s">
        <v>5831</v>
      </c>
      <c r="E2423">
        <v>8898.5068797395797</v>
      </c>
      <c r="F2423">
        <v>1737451.69742829</v>
      </c>
    </row>
    <row r="2424" spans="1:6" x14ac:dyDescent="0.3">
      <c r="A2424">
        <v>2423</v>
      </c>
      <c r="B2424" t="s">
        <v>5832</v>
      </c>
      <c r="C2424" t="s">
        <v>5833</v>
      </c>
      <c r="D2424" t="s">
        <v>5833</v>
      </c>
      <c r="E2424">
        <v>10232.924330841201</v>
      </c>
      <c r="F2424">
        <v>1878321.45648143</v>
      </c>
    </row>
    <row r="2425" spans="1:6" x14ac:dyDescent="0.3">
      <c r="A2425">
        <v>2424</v>
      </c>
      <c r="B2425" t="s">
        <v>5834</v>
      </c>
      <c r="C2425" t="s">
        <v>5835</v>
      </c>
      <c r="D2425" t="s">
        <v>5835</v>
      </c>
      <c r="E2425">
        <v>8786.0761332954698</v>
      </c>
      <c r="F2425">
        <v>1750661.4479821799</v>
      </c>
    </row>
    <row r="2426" spans="1:6" x14ac:dyDescent="0.3">
      <c r="A2426">
        <v>2425</v>
      </c>
      <c r="B2426" t="s">
        <v>5836</v>
      </c>
      <c r="C2426" t="s">
        <v>5837</v>
      </c>
      <c r="D2426" t="s">
        <v>5837</v>
      </c>
      <c r="E2426">
        <v>7946.9439722553998</v>
      </c>
      <c r="F2426">
        <v>2318940.6205579401</v>
      </c>
    </row>
    <row r="2427" spans="1:6" x14ac:dyDescent="0.3">
      <c r="A2427">
        <v>2426</v>
      </c>
      <c r="B2427" t="s">
        <v>5838</v>
      </c>
      <c r="C2427" t="s">
        <v>5839</v>
      </c>
      <c r="D2427" t="s">
        <v>5839</v>
      </c>
      <c r="E2427">
        <v>11083.5732897734</v>
      </c>
      <c r="F2427">
        <v>4469575.3336404003</v>
      </c>
    </row>
    <row r="2428" spans="1:6" x14ac:dyDescent="0.3">
      <c r="A2428">
        <v>2427</v>
      </c>
      <c r="B2428" t="s">
        <v>5840</v>
      </c>
      <c r="C2428" t="s">
        <v>5841</v>
      </c>
      <c r="D2428" t="s">
        <v>5841</v>
      </c>
      <c r="E2428">
        <v>21910.517317522299</v>
      </c>
      <c r="F2428">
        <v>12368170.6106865</v>
      </c>
    </row>
    <row r="2429" spans="1:6" x14ac:dyDescent="0.3">
      <c r="A2429">
        <v>2428</v>
      </c>
      <c r="B2429" t="s">
        <v>5842</v>
      </c>
      <c r="C2429" t="s">
        <v>5843</v>
      </c>
      <c r="D2429" t="s">
        <v>5843</v>
      </c>
      <c r="E2429">
        <v>6582.4827678319998</v>
      </c>
      <c r="F2429">
        <v>1542718.7935413499</v>
      </c>
    </row>
    <row r="2430" spans="1:6" x14ac:dyDescent="0.3">
      <c r="A2430">
        <v>2429</v>
      </c>
      <c r="B2430" t="s">
        <v>5844</v>
      </c>
      <c r="C2430" t="s">
        <v>5845</v>
      </c>
      <c r="D2430" t="s">
        <v>5845</v>
      </c>
      <c r="E2430">
        <v>20353.508718650901</v>
      </c>
      <c r="F2430">
        <v>5750755.8236670801</v>
      </c>
    </row>
    <row r="2431" spans="1:6" x14ac:dyDescent="0.3">
      <c r="A2431">
        <v>2430</v>
      </c>
      <c r="B2431" t="s">
        <v>5846</v>
      </c>
      <c r="C2431" t="s">
        <v>5847</v>
      </c>
      <c r="D2431" t="s">
        <v>5847</v>
      </c>
      <c r="E2431">
        <v>6561.3503290261197</v>
      </c>
      <c r="F2431">
        <v>1721713.22110877</v>
      </c>
    </row>
    <row r="2432" spans="1:6" x14ac:dyDescent="0.3">
      <c r="A2432">
        <v>2431</v>
      </c>
      <c r="B2432" t="s">
        <v>5848</v>
      </c>
      <c r="C2432" t="s">
        <v>5849</v>
      </c>
      <c r="D2432" t="s">
        <v>5849</v>
      </c>
      <c r="E2432">
        <v>4269.45839754182</v>
      </c>
      <c r="F2432">
        <v>1128665.3173203601</v>
      </c>
    </row>
    <row r="2433" spans="1:6" x14ac:dyDescent="0.3">
      <c r="A2433">
        <v>2432</v>
      </c>
      <c r="B2433" t="s">
        <v>5850</v>
      </c>
      <c r="C2433" t="s">
        <v>5851</v>
      </c>
      <c r="D2433" t="s">
        <v>5851</v>
      </c>
      <c r="E2433">
        <v>6786.7357240149704</v>
      </c>
      <c r="F2433">
        <v>1859744.95716161</v>
      </c>
    </row>
    <row r="2434" spans="1:6" x14ac:dyDescent="0.3">
      <c r="A2434">
        <v>2433</v>
      </c>
      <c r="B2434" t="s">
        <v>5852</v>
      </c>
      <c r="C2434" t="s">
        <v>5853</v>
      </c>
      <c r="D2434" t="s">
        <v>5853</v>
      </c>
      <c r="E2434">
        <v>4625.4952093817601</v>
      </c>
      <c r="F2434">
        <v>1060325.6923126699</v>
      </c>
    </row>
    <row r="2435" spans="1:6" x14ac:dyDescent="0.3">
      <c r="A2435">
        <v>2434</v>
      </c>
      <c r="B2435" t="s">
        <v>5854</v>
      </c>
      <c r="C2435" t="s">
        <v>5855</v>
      </c>
      <c r="D2435" t="s">
        <v>5855</v>
      </c>
      <c r="E2435">
        <v>6169.6707108770997</v>
      </c>
      <c r="F2435">
        <v>1182831.85161533</v>
      </c>
    </row>
    <row r="2436" spans="1:6" x14ac:dyDescent="0.3">
      <c r="A2436">
        <v>2435</v>
      </c>
      <c r="B2436" t="s">
        <v>5856</v>
      </c>
      <c r="C2436" t="s">
        <v>5857</v>
      </c>
      <c r="D2436" t="s">
        <v>5857</v>
      </c>
      <c r="E2436">
        <v>7184.4942547684504</v>
      </c>
      <c r="F2436">
        <v>2270256.2345130299</v>
      </c>
    </row>
    <row r="2437" spans="1:6" x14ac:dyDescent="0.3">
      <c r="A2437">
        <v>2436</v>
      </c>
      <c r="B2437" t="s">
        <v>5858</v>
      </c>
      <c r="C2437" t="s">
        <v>5859</v>
      </c>
      <c r="D2437" t="s">
        <v>5859</v>
      </c>
      <c r="E2437">
        <v>8435.4341759011604</v>
      </c>
      <c r="F2437">
        <v>2435789.2169707199</v>
      </c>
    </row>
    <row r="2438" spans="1:6" x14ac:dyDescent="0.3">
      <c r="A2438">
        <v>2437</v>
      </c>
      <c r="B2438" t="s">
        <v>5860</v>
      </c>
      <c r="C2438" t="s">
        <v>5861</v>
      </c>
      <c r="D2438" t="s">
        <v>5861</v>
      </c>
      <c r="E2438">
        <v>6903.1775710947004</v>
      </c>
      <c r="F2438">
        <v>1680022.57464262</v>
      </c>
    </row>
    <row r="2439" spans="1:6" x14ac:dyDescent="0.3">
      <c r="A2439">
        <v>2438</v>
      </c>
      <c r="B2439" t="s">
        <v>5862</v>
      </c>
      <c r="C2439" t="s">
        <v>5863</v>
      </c>
      <c r="D2439" t="s">
        <v>5863</v>
      </c>
      <c r="E2439">
        <v>5187.8809142616101</v>
      </c>
      <c r="F2439">
        <v>1194641.95977552</v>
      </c>
    </row>
    <row r="2440" spans="1:6" x14ac:dyDescent="0.3">
      <c r="A2440">
        <v>2439</v>
      </c>
      <c r="B2440" t="s">
        <v>5864</v>
      </c>
      <c r="C2440" t="s">
        <v>5865</v>
      </c>
      <c r="D2440" t="s">
        <v>5865</v>
      </c>
      <c r="E2440">
        <v>6978.0441547283699</v>
      </c>
      <c r="F2440">
        <v>2071708.18958414</v>
      </c>
    </row>
    <row r="2441" spans="1:6" x14ac:dyDescent="0.3">
      <c r="A2441">
        <v>2440</v>
      </c>
      <c r="B2441" t="s">
        <v>5866</v>
      </c>
      <c r="C2441" t="s">
        <v>5867</v>
      </c>
      <c r="D2441" t="s">
        <v>5867</v>
      </c>
      <c r="E2441">
        <v>6314.2037391446001</v>
      </c>
      <c r="F2441">
        <v>2023568.75329388</v>
      </c>
    </row>
    <row r="2442" spans="1:6" x14ac:dyDescent="0.3">
      <c r="A2442">
        <v>2441</v>
      </c>
      <c r="B2442" t="s">
        <v>5868</v>
      </c>
      <c r="C2442" t="s">
        <v>5869</v>
      </c>
      <c r="D2442" t="s">
        <v>5869</v>
      </c>
      <c r="E2442">
        <v>11118.8909204841</v>
      </c>
      <c r="F2442">
        <v>2664439.0586262401</v>
      </c>
    </row>
    <row r="2443" spans="1:6" x14ac:dyDescent="0.3">
      <c r="A2443">
        <v>2442</v>
      </c>
      <c r="B2443" t="s">
        <v>5870</v>
      </c>
      <c r="C2443" t="s">
        <v>5871</v>
      </c>
      <c r="D2443" t="s">
        <v>5871</v>
      </c>
      <c r="E2443">
        <v>5747.8887875395503</v>
      </c>
      <c r="F2443">
        <v>1268375.2231340799</v>
      </c>
    </row>
    <row r="2444" spans="1:6" x14ac:dyDescent="0.3">
      <c r="A2444">
        <v>2443</v>
      </c>
      <c r="B2444" t="s">
        <v>5872</v>
      </c>
      <c r="C2444" t="s">
        <v>5873</v>
      </c>
      <c r="D2444" t="s">
        <v>5873</v>
      </c>
      <c r="E2444">
        <v>8772.3525134125302</v>
      </c>
      <c r="F2444">
        <v>3269279.8979321602</v>
      </c>
    </row>
    <row r="2445" spans="1:6" x14ac:dyDescent="0.3">
      <c r="A2445">
        <v>2444</v>
      </c>
      <c r="B2445" t="s">
        <v>5874</v>
      </c>
      <c r="C2445" t="s">
        <v>5875</v>
      </c>
      <c r="D2445" t="s">
        <v>5875</v>
      </c>
      <c r="E2445">
        <v>8703.4127500244394</v>
      </c>
      <c r="F2445">
        <v>2373043.64993117</v>
      </c>
    </row>
    <row r="2446" spans="1:6" x14ac:dyDescent="0.3">
      <c r="A2446">
        <v>2445</v>
      </c>
      <c r="B2446" t="s">
        <v>5876</v>
      </c>
      <c r="C2446" t="s">
        <v>5877</v>
      </c>
      <c r="D2446" t="s">
        <v>5877</v>
      </c>
      <c r="E2446">
        <v>12102.793482512399</v>
      </c>
      <c r="F2446">
        <v>6442716.6139729004</v>
      </c>
    </row>
    <row r="2447" spans="1:6" x14ac:dyDescent="0.3">
      <c r="A2447">
        <v>2446</v>
      </c>
      <c r="B2447" t="s">
        <v>5878</v>
      </c>
      <c r="C2447" t="s">
        <v>5879</v>
      </c>
      <c r="D2447" t="s">
        <v>5879</v>
      </c>
      <c r="E2447">
        <v>9955.4798135547298</v>
      </c>
      <c r="F2447">
        <v>4087460.6418106798</v>
      </c>
    </row>
    <row r="2448" spans="1:6" x14ac:dyDescent="0.3">
      <c r="A2448">
        <v>2447</v>
      </c>
      <c r="B2448" t="s">
        <v>5880</v>
      </c>
      <c r="C2448" t="s">
        <v>5881</v>
      </c>
      <c r="D2448" t="s">
        <v>5881</v>
      </c>
      <c r="E2448">
        <v>7508.4466277164502</v>
      </c>
      <c r="F2448">
        <v>1319647.51303934</v>
      </c>
    </row>
    <row r="2449" spans="1:6" x14ac:dyDescent="0.3">
      <c r="A2449">
        <v>2448</v>
      </c>
      <c r="B2449" t="s">
        <v>5882</v>
      </c>
      <c r="C2449" t="s">
        <v>5883</v>
      </c>
      <c r="D2449" t="s">
        <v>5883</v>
      </c>
      <c r="E2449">
        <v>4977.86791616965</v>
      </c>
      <c r="F2449">
        <v>1317479.7376614001</v>
      </c>
    </row>
    <row r="2450" spans="1:6" x14ac:dyDescent="0.3">
      <c r="A2450">
        <v>2449</v>
      </c>
      <c r="B2450" t="s">
        <v>5884</v>
      </c>
      <c r="C2450" t="s">
        <v>5885</v>
      </c>
      <c r="D2450" t="s">
        <v>5885</v>
      </c>
      <c r="E2450">
        <v>45224.9459401071</v>
      </c>
      <c r="F2450">
        <v>33596296.746355802</v>
      </c>
    </row>
    <row r="2451" spans="1:6" x14ac:dyDescent="0.3">
      <c r="A2451">
        <v>2450</v>
      </c>
      <c r="B2451" t="s">
        <v>5886</v>
      </c>
      <c r="C2451" t="s">
        <v>5887</v>
      </c>
      <c r="D2451" t="s">
        <v>5887</v>
      </c>
      <c r="E2451">
        <v>9879.66119850004</v>
      </c>
      <c r="F2451">
        <v>2996724.7758707898</v>
      </c>
    </row>
    <row r="2452" spans="1:6" x14ac:dyDescent="0.3">
      <c r="A2452">
        <v>2451</v>
      </c>
      <c r="B2452" t="s">
        <v>5888</v>
      </c>
      <c r="C2452" t="s">
        <v>5889</v>
      </c>
      <c r="D2452" t="s">
        <v>5889</v>
      </c>
      <c r="E2452">
        <v>6148.2165033185402</v>
      </c>
      <c r="F2452">
        <v>1559821.8639432299</v>
      </c>
    </row>
    <row r="2453" spans="1:6" x14ac:dyDescent="0.3">
      <c r="A2453">
        <v>2452</v>
      </c>
      <c r="B2453" t="s">
        <v>5890</v>
      </c>
      <c r="C2453" t="s">
        <v>5891</v>
      </c>
      <c r="D2453" t="s">
        <v>5891</v>
      </c>
      <c r="E2453">
        <v>19911.457534584199</v>
      </c>
      <c r="F2453">
        <v>12322617.609738</v>
      </c>
    </row>
    <row r="2454" spans="1:6" x14ac:dyDescent="0.3">
      <c r="A2454">
        <v>2453</v>
      </c>
      <c r="B2454" t="s">
        <v>5892</v>
      </c>
      <c r="C2454" t="s">
        <v>5893</v>
      </c>
      <c r="D2454" t="s">
        <v>5893</v>
      </c>
      <c r="E2454">
        <v>11562.704990780599</v>
      </c>
      <c r="F2454">
        <v>3074587.9049385898</v>
      </c>
    </row>
    <row r="2455" spans="1:6" x14ac:dyDescent="0.3">
      <c r="A2455">
        <v>2454</v>
      </c>
      <c r="B2455" t="s">
        <v>5894</v>
      </c>
      <c r="C2455" t="s">
        <v>5895</v>
      </c>
      <c r="D2455" t="s">
        <v>5895</v>
      </c>
      <c r="E2455">
        <v>8634.2573921876792</v>
      </c>
      <c r="F2455">
        <v>2198704.8432364599</v>
      </c>
    </row>
    <row r="2456" spans="1:6" x14ac:dyDescent="0.3">
      <c r="A2456">
        <v>2455</v>
      </c>
      <c r="B2456" t="s">
        <v>5896</v>
      </c>
      <c r="C2456" t="s">
        <v>5897</v>
      </c>
      <c r="D2456" t="s">
        <v>5897</v>
      </c>
      <c r="E2456">
        <v>13030.000456948999</v>
      </c>
      <c r="F2456">
        <v>7711289.4990017703</v>
      </c>
    </row>
    <row r="2457" spans="1:6" x14ac:dyDescent="0.3">
      <c r="A2457">
        <v>2456</v>
      </c>
      <c r="B2457" t="s">
        <v>5898</v>
      </c>
      <c r="C2457" t="s">
        <v>5899</v>
      </c>
      <c r="D2457" t="s">
        <v>5899</v>
      </c>
      <c r="E2457">
        <v>16678.761498464999</v>
      </c>
      <c r="F2457">
        <v>4060237.8076966899</v>
      </c>
    </row>
    <row r="2458" spans="1:6" x14ac:dyDescent="0.3">
      <c r="A2458">
        <v>2457</v>
      </c>
      <c r="B2458" t="s">
        <v>5900</v>
      </c>
      <c r="C2458" t="s">
        <v>5901</v>
      </c>
      <c r="D2458" t="s">
        <v>5901</v>
      </c>
      <c r="E2458">
        <v>20123.558291640999</v>
      </c>
      <c r="F2458">
        <v>13919177.4643081</v>
      </c>
    </row>
    <row r="2459" spans="1:6" x14ac:dyDescent="0.3">
      <c r="A2459">
        <v>2458</v>
      </c>
      <c r="B2459" t="s">
        <v>5902</v>
      </c>
      <c r="C2459" t="s">
        <v>5903</v>
      </c>
      <c r="D2459" t="s">
        <v>5903</v>
      </c>
      <c r="E2459">
        <v>18500.600724101801</v>
      </c>
      <c r="F2459">
        <v>4097294.1315365001</v>
      </c>
    </row>
    <row r="2460" spans="1:6" x14ac:dyDescent="0.3">
      <c r="A2460">
        <v>2459</v>
      </c>
      <c r="B2460" t="s">
        <v>5904</v>
      </c>
      <c r="C2460" t="s">
        <v>5905</v>
      </c>
      <c r="D2460" t="s">
        <v>5905</v>
      </c>
      <c r="E2460">
        <v>11889.9424447123</v>
      </c>
      <c r="F2460">
        <v>2937734.9597490602</v>
      </c>
    </row>
    <row r="2461" spans="1:6" x14ac:dyDescent="0.3">
      <c r="A2461">
        <v>2460</v>
      </c>
      <c r="B2461" t="s">
        <v>5906</v>
      </c>
      <c r="C2461" t="s">
        <v>5907</v>
      </c>
      <c r="D2461" t="s">
        <v>5907</v>
      </c>
      <c r="E2461">
        <v>57856.118617663997</v>
      </c>
      <c r="F2461">
        <v>76956139.198731899</v>
      </c>
    </row>
    <row r="2462" spans="1:6" x14ac:dyDescent="0.3">
      <c r="A2462">
        <v>2461</v>
      </c>
      <c r="B2462" t="s">
        <v>5908</v>
      </c>
      <c r="C2462" t="s">
        <v>5909</v>
      </c>
      <c r="D2462" t="s">
        <v>5909</v>
      </c>
      <c r="E2462">
        <v>29958.5964163258</v>
      </c>
      <c r="F2462">
        <v>20900500.402949899</v>
      </c>
    </row>
    <row r="2463" spans="1:6" x14ac:dyDescent="0.3">
      <c r="A2463">
        <v>2462</v>
      </c>
      <c r="B2463" t="s">
        <v>5910</v>
      </c>
      <c r="C2463" t="s">
        <v>5911</v>
      </c>
      <c r="D2463" t="s">
        <v>5911</v>
      </c>
      <c r="E2463">
        <v>10072.143417981901</v>
      </c>
      <c r="F2463">
        <v>2089624.4835646001</v>
      </c>
    </row>
    <row r="2464" spans="1:6" x14ac:dyDescent="0.3">
      <c r="A2464">
        <v>2463</v>
      </c>
      <c r="B2464" t="s">
        <v>5912</v>
      </c>
      <c r="C2464" t="s">
        <v>5913</v>
      </c>
      <c r="D2464" t="s">
        <v>5913</v>
      </c>
      <c r="E2464">
        <v>56672.069795638497</v>
      </c>
      <c r="F2464">
        <v>43692527.3282106</v>
      </c>
    </row>
    <row r="2465" spans="1:6" x14ac:dyDescent="0.3">
      <c r="A2465">
        <v>2464</v>
      </c>
      <c r="B2465" t="s">
        <v>5914</v>
      </c>
      <c r="C2465" t="s">
        <v>5915</v>
      </c>
      <c r="D2465" t="s">
        <v>5915</v>
      </c>
      <c r="E2465">
        <v>10082.610174433799</v>
      </c>
      <c r="F2465">
        <v>3458844.5522590098</v>
      </c>
    </row>
    <row r="2466" spans="1:6" x14ac:dyDescent="0.3">
      <c r="A2466">
        <v>2465</v>
      </c>
      <c r="B2466" t="s">
        <v>5916</v>
      </c>
      <c r="C2466" t="s">
        <v>5917</v>
      </c>
      <c r="D2466" t="s">
        <v>5917</v>
      </c>
      <c r="E2466">
        <v>7965.3345310696304</v>
      </c>
      <c r="F2466">
        <v>2111843.6095387102</v>
      </c>
    </row>
    <row r="2467" spans="1:6" x14ac:dyDescent="0.3">
      <c r="A2467">
        <v>2466</v>
      </c>
      <c r="B2467" t="s">
        <v>5918</v>
      </c>
      <c r="C2467" t="s">
        <v>5919</v>
      </c>
      <c r="D2467" t="s">
        <v>5919</v>
      </c>
      <c r="E2467">
        <v>31777.664278948701</v>
      </c>
      <c r="F2467">
        <v>27058370.4558152</v>
      </c>
    </row>
    <row r="2468" spans="1:6" x14ac:dyDescent="0.3">
      <c r="A2468">
        <v>2467</v>
      </c>
      <c r="B2468" t="s">
        <v>5920</v>
      </c>
      <c r="C2468" t="s">
        <v>5921</v>
      </c>
      <c r="D2468" t="s">
        <v>5921</v>
      </c>
      <c r="E2468">
        <v>18126.905738002901</v>
      </c>
      <c r="F2468">
        <v>6240187.0709744599</v>
      </c>
    </row>
    <row r="2469" spans="1:6" x14ac:dyDescent="0.3">
      <c r="A2469">
        <v>2468</v>
      </c>
      <c r="B2469" t="s">
        <v>5922</v>
      </c>
      <c r="C2469" t="s">
        <v>5923</v>
      </c>
      <c r="D2469" t="s">
        <v>5923</v>
      </c>
      <c r="E2469">
        <v>79534.114887435397</v>
      </c>
      <c r="F2469">
        <v>80314106.3463891</v>
      </c>
    </row>
    <row r="2470" spans="1:6" x14ac:dyDescent="0.3">
      <c r="A2470">
        <v>2469</v>
      </c>
      <c r="B2470" t="s">
        <v>5924</v>
      </c>
      <c r="C2470" t="s">
        <v>5925</v>
      </c>
      <c r="D2470" t="s">
        <v>5925</v>
      </c>
      <c r="E2470">
        <v>8203.1582714224696</v>
      </c>
      <c r="F2470">
        <v>2479042.6924163401</v>
      </c>
    </row>
    <row r="2471" spans="1:6" x14ac:dyDescent="0.3">
      <c r="A2471">
        <v>2470</v>
      </c>
      <c r="B2471" t="s">
        <v>5926</v>
      </c>
      <c r="C2471" t="s">
        <v>5927</v>
      </c>
      <c r="D2471" t="s">
        <v>5927</v>
      </c>
      <c r="E2471">
        <v>6984.2903223092299</v>
      </c>
      <c r="F2471">
        <v>1817649.2221047699</v>
      </c>
    </row>
    <row r="2472" spans="1:6" x14ac:dyDescent="0.3">
      <c r="A2472">
        <v>2471</v>
      </c>
      <c r="B2472" t="s">
        <v>5928</v>
      </c>
      <c r="C2472" t="s">
        <v>5929</v>
      </c>
      <c r="D2472" t="s">
        <v>5929</v>
      </c>
      <c r="E2472">
        <v>8430.6525323023598</v>
      </c>
      <c r="F2472">
        <v>2002375.2799414501</v>
      </c>
    </row>
    <row r="2473" spans="1:6" x14ac:dyDescent="0.3">
      <c r="A2473">
        <v>2472</v>
      </c>
      <c r="B2473" t="s">
        <v>5930</v>
      </c>
      <c r="C2473" t="s">
        <v>5931</v>
      </c>
      <c r="D2473" t="s">
        <v>5931</v>
      </c>
      <c r="E2473">
        <v>8623.2269045559005</v>
      </c>
      <c r="F2473">
        <v>2392696.3627727702</v>
      </c>
    </row>
    <row r="2474" spans="1:6" x14ac:dyDescent="0.3">
      <c r="A2474">
        <v>2473</v>
      </c>
      <c r="B2474" t="s">
        <v>5932</v>
      </c>
      <c r="C2474" t="s">
        <v>5933</v>
      </c>
      <c r="D2474" t="s">
        <v>5933</v>
      </c>
      <c r="E2474">
        <v>13085.4243041469</v>
      </c>
      <c r="F2474">
        <v>2949236.2388183698</v>
      </c>
    </row>
    <row r="2475" spans="1:6" x14ac:dyDescent="0.3">
      <c r="A2475">
        <v>2474</v>
      </c>
      <c r="B2475" t="s">
        <v>5934</v>
      </c>
      <c r="C2475" t="s">
        <v>5935</v>
      </c>
      <c r="D2475" t="s">
        <v>5935</v>
      </c>
      <c r="E2475">
        <v>8996.8732566701892</v>
      </c>
      <c r="F2475">
        <v>2382087.8368839999</v>
      </c>
    </row>
    <row r="2476" spans="1:6" x14ac:dyDescent="0.3">
      <c r="A2476">
        <v>2475</v>
      </c>
      <c r="B2476" t="s">
        <v>5936</v>
      </c>
      <c r="C2476" t="s">
        <v>5937</v>
      </c>
      <c r="D2476" t="s">
        <v>5937</v>
      </c>
      <c r="E2476">
        <v>6309.0460027134704</v>
      </c>
      <c r="F2476">
        <v>1973468.6041228501</v>
      </c>
    </row>
    <row r="2477" spans="1:6" x14ac:dyDescent="0.3">
      <c r="A2477">
        <v>2476</v>
      </c>
      <c r="B2477" t="s">
        <v>5938</v>
      </c>
      <c r="C2477" t="s">
        <v>5939</v>
      </c>
      <c r="D2477" t="s">
        <v>5939</v>
      </c>
      <c r="E2477">
        <v>7503.3490978419904</v>
      </c>
      <c r="F2477">
        <v>1897294.7047657601</v>
      </c>
    </row>
    <row r="2478" spans="1:6" x14ac:dyDescent="0.3">
      <c r="A2478">
        <v>2477</v>
      </c>
      <c r="B2478" t="s">
        <v>5940</v>
      </c>
      <c r="C2478" t="s">
        <v>5941</v>
      </c>
      <c r="D2478" t="s">
        <v>5941</v>
      </c>
      <c r="E2478">
        <v>21130.219339118601</v>
      </c>
      <c r="F2478">
        <v>8033536.5899895104</v>
      </c>
    </row>
    <row r="2479" spans="1:6" x14ac:dyDescent="0.3">
      <c r="A2479">
        <v>2478</v>
      </c>
      <c r="B2479" t="s">
        <v>5942</v>
      </c>
      <c r="C2479" t="s">
        <v>5943</v>
      </c>
      <c r="D2479" t="s">
        <v>5943</v>
      </c>
      <c r="E2479">
        <v>9184.8726078551608</v>
      </c>
      <c r="F2479">
        <v>3667281.26466067</v>
      </c>
    </row>
    <row r="2480" spans="1:6" x14ac:dyDescent="0.3">
      <c r="A2480">
        <v>2479</v>
      </c>
      <c r="B2480" t="s">
        <v>5944</v>
      </c>
      <c r="C2480" t="s">
        <v>5945</v>
      </c>
      <c r="D2480" t="s">
        <v>5945</v>
      </c>
      <c r="E2480">
        <v>8772.2757371933603</v>
      </c>
      <c r="F2480">
        <v>2675328.65369432</v>
      </c>
    </row>
    <row r="2481" spans="1:6" x14ac:dyDescent="0.3">
      <c r="A2481">
        <v>2480</v>
      </c>
      <c r="B2481" t="s">
        <v>5946</v>
      </c>
      <c r="C2481" t="s">
        <v>5947</v>
      </c>
      <c r="D2481" t="s">
        <v>5947</v>
      </c>
      <c r="E2481">
        <v>8112.5194639793599</v>
      </c>
      <c r="F2481">
        <v>3413488.72083975</v>
      </c>
    </row>
    <row r="2482" spans="1:6" x14ac:dyDescent="0.3">
      <c r="A2482">
        <v>2481</v>
      </c>
      <c r="B2482" t="s">
        <v>5948</v>
      </c>
      <c r="C2482" t="s">
        <v>5949</v>
      </c>
      <c r="D2482" t="s">
        <v>5949</v>
      </c>
      <c r="E2482">
        <v>6922.15672838711</v>
      </c>
      <c r="F2482">
        <v>1676890.7841878701</v>
      </c>
    </row>
    <row r="2483" spans="1:6" x14ac:dyDescent="0.3">
      <c r="A2483">
        <v>2482</v>
      </c>
      <c r="B2483" t="s">
        <v>5950</v>
      </c>
      <c r="C2483" t="s">
        <v>5951</v>
      </c>
      <c r="D2483" t="s">
        <v>5951</v>
      </c>
      <c r="E2483">
        <v>6241.5092779319102</v>
      </c>
      <c r="F2483">
        <v>1506863.3603151301</v>
      </c>
    </row>
    <row r="2484" spans="1:6" x14ac:dyDescent="0.3">
      <c r="A2484">
        <v>2483</v>
      </c>
      <c r="B2484" t="s">
        <v>5952</v>
      </c>
      <c r="C2484" t="s">
        <v>5953</v>
      </c>
      <c r="D2484" t="s">
        <v>5953</v>
      </c>
      <c r="E2484">
        <v>10697.821433720699</v>
      </c>
      <c r="F2484">
        <v>3142235.3995223199</v>
      </c>
    </row>
    <row r="2485" spans="1:6" x14ac:dyDescent="0.3">
      <c r="A2485">
        <v>2484</v>
      </c>
      <c r="B2485" t="s">
        <v>5954</v>
      </c>
      <c r="C2485" t="s">
        <v>5955</v>
      </c>
      <c r="D2485" t="s">
        <v>5955</v>
      </c>
      <c r="E2485">
        <v>14264.4837255042</v>
      </c>
      <c r="F2485">
        <v>6960824.5377630796</v>
      </c>
    </row>
    <row r="2486" spans="1:6" x14ac:dyDescent="0.3">
      <c r="A2486">
        <v>2485</v>
      </c>
      <c r="B2486" t="s">
        <v>5956</v>
      </c>
      <c r="C2486" t="s">
        <v>5957</v>
      </c>
      <c r="D2486" t="s">
        <v>5957</v>
      </c>
      <c r="E2486">
        <v>24665.889306834601</v>
      </c>
      <c r="F2486">
        <v>13388932.7614848</v>
      </c>
    </row>
    <row r="2487" spans="1:6" x14ac:dyDescent="0.3">
      <c r="A2487">
        <v>2486</v>
      </c>
      <c r="B2487" t="s">
        <v>5958</v>
      </c>
      <c r="C2487" t="s">
        <v>5959</v>
      </c>
      <c r="D2487" t="s">
        <v>5959</v>
      </c>
      <c r="E2487">
        <v>13873.667744549601</v>
      </c>
      <c r="F2487">
        <v>4301787.4850713797</v>
      </c>
    </row>
    <row r="2488" spans="1:6" x14ac:dyDescent="0.3">
      <c r="A2488">
        <v>2487</v>
      </c>
      <c r="B2488" t="s">
        <v>5960</v>
      </c>
      <c r="C2488" t="s">
        <v>5961</v>
      </c>
      <c r="D2488" t="s">
        <v>5961</v>
      </c>
      <c r="E2488">
        <v>25826.292147089502</v>
      </c>
      <c r="F2488">
        <v>18091250.435775898</v>
      </c>
    </row>
    <row r="2489" spans="1:6" x14ac:dyDescent="0.3">
      <c r="A2489">
        <v>2488</v>
      </c>
      <c r="B2489" t="s">
        <v>5962</v>
      </c>
      <c r="C2489" t="s">
        <v>5963</v>
      </c>
      <c r="D2489" t="s">
        <v>5963</v>
      </c>
      <c r="E2489">
        <v>90111.896055090605</v>
      </c>
      <c r="F2489">
        <v>132459354.911154</v>
      </c>
    </row>
    <row r="2490" spans="1:6" x14ac:dyDescent="0.3">
      <c r="A2490">
        <v>2489</v>
      </c>
      <c r="B2490" t="s">
        <v>5964</v>
      </c>
      <c r="C2490" t="s">
        <v>5965</v>
      </c>
      <c r="D2490" t="s">
        <v>5965</v>
      </c>
      <c r="E2490">
        <v>7416.15738608024</v>
      </c>
      <c r="F2490">
        <v>2066787.3412186699</v>
      </c>
    </row>
    <row r="2491" spans="1:6" x14ac:dyDescent="0.3">
      <c r="A2491">
        <v>2490</v>
      </c>
      <c r="B2491" t="s">
        <v>5966</v>
      </c>
      <c r="C2491" t="s">
        <v>5967</v>
      </c>
      <c r="D2491" t="s">
        <v>5967</v>
      </c>
      <c r="E2491">
        <v>7566.1998744534703</v>
      </c>
      <c r="F2491">
        <v>1472096.3734671299</v>
      </c>
    </row>
    <row r="2492" spans="1:6" x14ac:dyDescent="0.3">
      <c r="A2492">
        <v>2491</v>
      </c>
      <c r="B2492" t="s">
        <v>5968</v>
      </c>
      <c r="C2492" t="s">
        <v>5969</v>
      </c>
      <c r="D2492" t="s">
        <v>5969</v>
      </c>
      <c r="E2492">
        <v>4640.10527293009</v>
      </c>
      <c r="F2492">
        <v>1236317.9426303201</v>
      </c>
    </row>
    <row r="2493" spans="1:6" x14ac:dyDescent="0.3">
      <c r="A2493">
        <v>2492</v>
      </c>
      <c r="B2493" t="s">
        <v>5970</v>
      </c>
      <c r="C2493" t="s">
        <v>5971</v>
      </c>
      <c r="D2493" t="s">
        <v>5971</v>
      </c>
      <c r="E2493">
        <v>7196.1657859095403</v>
      </c>
      <c r="F2493">
        <v>1558015.9469947901</v>
      </c>
    </row>
    <row r="2494" spans="1:6" x14ac:dyDescent="0.3">
      <c r="A2494">
        <v>2493</v>
      </c>
      <c r="B2494" t="s">
        <v>5972</v>
      </c>
      <c r="C2494" t="s">
        <v>5973</v>
      </c>
      <c r="D2494" t="s">
        <v>5973</v>
      </c>
      <c r="E2494">
        <v>7710.6490068871299</v>
      </c>
      <c r="F2494">
        <v>1962314.7595522201</v>
      </c>
    </row>
    <row r="2495" spans="1:6" x14ac:dyDescent="0.3">
      <c r="A2495">
        <v>2494</v>
      </c>
      <c r="B2495" t="s">
        <v>5974</v>
      </c>
      <c r="C2495" t="s">
        <v>5975</v>
      </c>
      <c r="D2495" t="s">
        <v>5975</v>
      </c>
      <c r="E2495">
        <v>4236.4177724240699</v>
      </c>
      <c r="F2495">
        <v>689001.37687613897</v>
      </c>
    </row>
    <row r="2496" spans="1:6" x14ac:dyDescent="0.3">
      <c r="A2496">
        <v>2495</v>
      </c>
      <c r="B2496" t="s">
        <v>5976</v>
      </c>
      <c r="C2496" t="s">
        <v>5977</v>
      </c>
      <c r="D2496" t="s">
        <v>5977</v>
      </c>
      <c r="E2496">
        <v>6791.6462484372396</v>
      </c>
      <c r="F2496">
        <v>1757433.7568215099</v>
      </c>
    </row>
    <row r="2497" spans="1:6" x14ac:dyDescent="0.3">
      <c r="A2497">
        <v>2496</v>
      </c>
      <c r="B2497" t="s">
        <v>5978</v>
      </c>
      <c r="C2497" t="s">
        <v>5979</v>
      </c>
      <c r="D2497" t="s">
        <v>5979</v>
      </c>
      <c r="E2497">
        <v>11300.139422058401</v>
      </c>
      <c r="F2497">
        <v>4107653.79297016</v>
      </c>
    </row>
    <row r="2498" spans="1:6" x14ac:dyDescent="0.3">
      <c r="A2498">
        <v>2497</v>
      </c>
      <c r="B2498" t="s">
        <v>5980</v>
      </c>
      <c r="C2498" t="s">
        <v>5981</v>
      </c>
      <c r="D2498" t="s">
        <v>5981</v>
      </c>
      <c r="E2498">
        <v>7790.4888226019302</v>
      </c>
      <c r="F2498">
        <v>1554042.37418115</v>
      </c>
    </row>
    <row r="2499" spans="1:6" x14ac:dyDescent="0.3">
      <c r="A2499">
        <v>2498</v>
      </c>
      <c r="B2499" t="s">
        <v>5982</v>
      </c>
      <c r="C2499" t="s">
        <v>5983</v>
      </c>
      <c r="D2499" t="s">
        <v>5983</v>
      </c>
      <c r="E2499">
        <v>15757.034109963601</v>
      </c>
      <c r="F2499">
        <v>5070019.5165821696</v>
      </c>
    </row>
    <row r="2500" spans="1:6" x14ac:dyDescent="0.3">
      <c r="A2500">
        <v>2499</v>
      </c>
      <c r="B2500" t="s">
        <v>5984</v>
      </c>
      <c r="C2500" t="s">
        <v>5985</v>
      </c>
      <c r="D2500" t="s">
        <v>5985</v>
      </c>
      <c r="E2500">
        <v>4821.5785299010504</v>
      </c>
      <c r="F2500">
        <v>1263187.77946166</v>
      </c>
    </row>
    <row r="2501" spans="1:6" x14ac:dyDescent="0.3">
      <c r="A2501">
        <v>2500</v>
      </c>
      <c r="B2501" t="s">
        <v>5986</v>
      </c>
      <c r="C2501" t="s">
        <v>5987</v>
      </c>
      <c r="D2501" t="s">
        <v>5987</v>
      </c>
      <c r="E2501">
        <v>7485.5492591195798</v>
      </c>
      <c r="F2501">
        <v>1976135.5201853099</v>
      </c>
    </row>
    <row r="2502" spans="1:6" x14ac:dyDescent="0.3">
      <c r="A2502">
        <v>2501</v>
      </c>
      <c r="B2502" t="s">
        <v>5988</v>
      </c>
      <c r="C2502" t="s">
        <v>5989</v>
      </c>
      <c r="D2502" t="s">
        <v>5989</v>
      </c>
      <c r="E2502">
        <v>5710.9401177382797</v>
      </c>
      <c r="F2502">
        <v>1513678.5938951999</v>
      </c>
    </row>
    <row r="2503" spans="1:6" x14ac:dyDescent="0.3">
      <c r="A2503">
        <v>2502</v>
      </c>
      <c r="B2503" t="s">
        <v>5990</v>
      </c>
      <c r="C2503" t="s">
        <v>5991</v>
      </c>
      <c r="D2503" t="s">
        <v>5991</v>
      </c>
      <c r="E2503">
        <v>52955.648636100297</v>
      </c>
      <c r="F2503">
        <v>38779586.405771002</v>
      </c>
    </row>
    <row r="2504" spans="1:6" x14ac:dyDescent="0.3">
      <c r="A2504">
        <v>2503</v>
      </c>
      <c r="B2504" t="s">
        <v>5992</v>
      </c>
      <c r="C2504" t="s">
        <v>5993</v>
      </c>
      <c r="D2504" t="s">
        <v>5993</v>
      </c>
      <c r="E2504">
        <v>14285.6732351997</v>
      </c>
      <c r="F2504">
        <v>4906487.3376799896</v>
      </c>
    </row>
    <row r="2505" spans="1:6" x14ac:dyDescent="0.3">
      <c r="A2505">
        <v>2504</v>
      </c>
      <c r="B2505" t="s">
        <v>5994</v>
      </c>
      <c r="C2505" t="s">
        <v>5995</v>
      </c>
      <c r="D2505" t="s">
        <v>5995</v>
      </c>
      <c r="E2505">
        <v>8748.5866706367306</v>
      </c>
      <c r="F2505">
        <v>2404326.5820858702</v>
      </c>
    </row>
    <row r="2506" spans="1:6" x14ac:dyDescent="0.3">
      <c r="A2506">
        <v>2505</v>
      </c>
      <c r="B2506" t="s">
        <v>5996</v>
      </c>
      <c r="C2506" t="s">
        <v>5997</v>
      </c>
      <c r="D2506" t="s">
        <v>5997</v>
      </c>
      <c r="E2506">
        <v>12150.597646938901</v>
      </c>
      <c r="F2506">
        <v>3326426.9324280499</v>
      </c>
    </row>
    <row r="2507" spans="1:6" x14ac:dyDescent="0.3">
      <c r="A2507">
        <v>2506</v>
      </c>
      <c r="B2507" t="s">
        <v>5998</v>
      </c>
      <c r="C2507" t="s">
        <v>5999</v>
      </c>
      <c r="D2507" t="s">
        <v>5999</v>
      </c>
      <c r="E2507">
        <v>7670.7075362347996</v>
      </c>
      <c r="F2507">
        <v>1408963.10120963</v>
      </c>
    </row>
    <row r="2508" spans="1:6" x14ac:dyDescent="0.3">
      <c r="A2508">
        <v>2507</v>
      </c>
      <c r="B2508" t="s">
        <v>6000</v>
      </c>
      <c r="C2508" t="s">
        <v>6001</v>
      </c>
      <c r="D2508" t="s">
        <v>6001</v>
      </c>
      <c r="E2508">
        <v>10923.2165105067</v>
      </c>
      <c r="F2508">
        <v>2356083.9746782202</v>
      </c>
    </row>
    <row r="2509" spans="1:6" x14ac:dyDescent="0.3">
      <c r="A2509">
        <v>2508</v>
      </c>
      <c r="B2509" t="s">
        <v>6002</v>
      </c>
      <c r="C2509" t="s">
        <v>6003</v>
      </c>
      <c r="D2509" t="s">
        <v>6003</v>
      </c>
      <c r="E2509">
        <v>8679.0690039532892</v>
      </c>
      <c r="F2509">
        <v>1463896.79124562</v>
      </c>
    </row>
    <row r="2510" spans="1:6" x14ac:dyDescent="0.3">
      <c r="A2510">
        <v>2509</v>
      </c>
      <c r="B2510" t="s">
        <v>6004</v>
      </c>
      <c r="C2510" t="s">
        <v>6005</v>
      </c>
      <c r="D2510" t="s">
        <v>6005</v>
      </c>
      <c r="E2510">
        <v>13145.372189231801</v>
      </c>
      <c r="F2510">
        <v>3860483.8338111802</v>
      </c>
    </row>
    <row r="2511" spans="1:6" x14ac:dyDescent="0.3">
      <c r="A2511">
        <v>2510</v>
      </c>
      <c r="B2511" t="s">
        <v>6006</v>
      </c>
      <c r="C2511" t="s">
        <v>6007</v>
      </c>
      <c r="D2511" t="s">
        <v>6007</v>
      </c>
      <c r="E2511">
        <v>25447.760957064598</v>
      </c>
      <c r="F2511">
        <v>13906204.227111099</v>
      </c>
    </row>
    <row r="2512" spans="1:6" x14ac:dyDescent="0.3">
      <c r="A2512">
        <v>2511</v>
      </c>
      <c r="B2512" t="s">
        <v>6008</v>
      </c>
      <c r="C2512" t="s">
        <v>6009</v>
      </c>
      <c r="D2512" t="s">
        <v>6009</v>
      </c>
      <c r="E2512">
        <v>34230.442404100897</v>
      </c>
      <c r="F2512">
        <v>21068740.569049198</v>
      </c>
    </row>
    <row r="2513" spans="1:6" x14ac:dyDescent="0.3">
      <c r="A2513">
        <v>2512</v>
      </c>
      <c r="B2513" t="s">
        <v>6010</v>
      </c>
      <c r="C2513" t="s">
        <v>6011</v>
      </c>
      <c r="D2513" t="s">
        <v>6011</v>
      </c>
      <c r="E2513">
        <v>15735.894028868401</v>
      </c>
      <c r="F2513">
        <v>5295175.2686750703</v>
      </c>
    </row>
    <row r="2514" spans="1:6" x14ac:dyDescent="0.3">
      <c r="A2514">
        <v>2513</v>
      </c>
      <c r="B2514" t="s">
        <v>6012</v>
      </c>
      <c r="C2514" t="s">
        <v>6013</v>
      </c>
      <c r="D2514" t="s">
        <v>6013</v>
      </c>
      <c r="E2514">
        <v>8801.0007285760403</v>
      </c>
      <c r="F2514">
        <v>1557815.02613128</v>
      </c>
    </row>
    <row r="2515" spans="1:6" x14ac:dyDescent="0.3">
      <c r="A2515">
        <v>2514</v>
      </c>
      <c r="B2515" t="s">
        <v>6014</v>
      </c>
      <c r="C2515" t="s">
        <v>6015</v>
      </c>
      <c r="D2515" t="s">
        <v>6015</v>
      </c>
      <c r="E2515">
        <v>15007.1165817317</v>
      </c>
      <c r="F2515">
        <v>7209286.3209325401</v>
      </c>
    </row>
    <row r="2516" spans="1:6" x14ac:dyDescent="0.3">
      <c r="A2516">
        <v>2515</v>
      </c>
      <c r="B2516" t="s">
        <v>6016</v>
      </c>
      <c r="C2516" t="s">
        <v>6017</v>
      </c>
      <c r="D2516" t="s">
        <v>6017</v>
      </c>
      <c r="E2516">
        <v>10892.8698395869</v>
      </c>
      <c r="F2516">
        <v>2448127.5109888399</v>
      </c>
    </row>
    <row r="2517" spans="1:6" x14ac:dyDescent="0.3">
      <c r="A2517">
        <v>2516</v>
      </c>
      <c r="B2517" t="s">
        <v>6018</v>
      </c>
      <c r="C2517" t="s">
        <v>6019</v>
      </c>
      <c r="D2517" t="s">
        <v>6019</v>
      </c>
      <c r="E2517">
        <v>7758.0621847366401</v>
      </c>
      <c r="F2517">
        <v>2024556.5476623101</v>
      </c>
    </row>
    <row r="2518" spans="1:6" x14ac:dyDescent="0.3">
      <c r="A2518">
        <v>2517</v>
      </c>
      <c r="B2518" t="s">
        <v>6020</v>
      </c>
      <c r="C2518" t="s">
        <v>6021</v>
      </c>
      <c r="D2518" t="s">
        <v>6021</v>
      </c>
      <c r="E2518">
        <v>7878.4258005022702</v>
      </c>
      <c r="F2518">
        <v>1937571.1385840699</v>
      </c>
    </row>
    <row r="2519" spans="1:6" x14ac:dyDescent="0.3">
      <c r="A2519">
        <v>2518</v>
      </c>
      <c r="B2519" t="s">
        <v>6022</v>
      </c>
      <c r="C2519" t="s">
        <v>6023</v>
      </c>
      <c r="D2519" t="s">
        <v>6023</v>
      </c>
      <c r="E2519">
        <v>11338.750556493</v>
      </c>
      <c r="F2519">
        <v>3947552.6990978201</v>
      </c>
    </row>
    <row r="2520" spans="1:6" x14ac:dyDescent="0.3">
      <c r="A2520">
        <v>2519</v>
      </c>
      <c r="B2520" t="s">
        <v>6024</v>
      </c>
      <c r="C2520" t="s">
        <v>6025</v>
      </c>
      <c r="D2520" t="s">
        <v>6025</v>
      </c>
      <c r="E2520">
        <v>29704.614393607299</v>
      </c>
      <c r="F2520">
        <v>21790343.2361839</v>
      </c>
    </row>
    <row r="2521" spans="1:6" x14ac:dyDescent="0.3">
      <c r="A2521">
        <v>2520</v>
      </c>
      <c r="B2521" t="s">
        <v>6026</v>
      </c>
      <c r="C2521" t="s">
        <v>6027</v>
      </c>
      <c r="D2521" t="s">
        <v>6027</v>
      </c>
      <c r="E2521">
        <v>26431.8330124653</v>
      </c>
      <c r="F2521">
        <v>16033301.1289455</v>
      </c>
    </row>
    <row r="2522" spans="1:6" x14ac:dyDescent="0.3">
      <c r="A2522">
        <v>2521</v>
      </c>
      <c r="B2522" t="s">
        <v>6028</v>
      </c>
      <c r="C2522" t="s">
        <v>6029</v>
      </c>
      <c r="D2522" t="s">
        <v>6029</v>
      </c>
      <c r="E2522">
        <v>27811.079833989301</v>
      </c>
      <c r="F2522">
        <v>18338848.263397601</v>
      </c>
    </row>
    <row r="2523" spans="1:6" x14ac:dyDescent="0.3">
      <c r="A2523">
        <v>2522</v>
      </c>
      <c r="B2523" t="s">
        <v>6030</v>
      </c>
      <c r="C2523" t="s">
        <v>6031</v>
      </c>
      <c r="D2523" t="s">
        <v>6031</v>
      </c>
      <c r="E2523">
        <v>12328.1496755607</v>
      </c>
      <c r="F2523">
        <v>4444733.9386648796</v>
      </c>
    </row>
    <row r="2524" spans="1:6" x14ac:dyDescent="0.3">
      <c r="A2524">
        <v>2523</v>
      </c>
      <c r="B2524" t="s">
        <v>6032</v>
      </c>
      <c r="C2524" t="s">
        <v>6033</v>
      </c>
      <c r="D2524" t="s">
        <v>6033</v>
      </c>
      <c r="E2524">
        <v>12624.1946630824</v>
      </c>
      <c r="F2524">
        <v>3681565.0914311302</v>
      </c>
    </row>
    <row r="2525" spans="1:6" x14ac:dyDescent="0.3">
      <c r="A2525">
        <v>2524</v>
      </c>
      <c r="B2525" t="s">
        <v>6034</v>
      </c>
      <c r="C2525" t="s">
        <v>6035</v>
      </c>
      <c r="D2525" t="s">
        <v>6035</v>
      </c>
      <c r="E2525">
        <v>11096.1286146606</v>
      </c>
      <c r="F2525">
        <v>2800090.7891618898</v>
      </c>
    </row>
    <row r="2526" spans="1:6" x14ac:dyDescent="0.3">
      <c r="A2526">
        <v>2525</v>
      </c>
      <c r="B2526" t="s">
        <v>6036</v>
      </c>
      <c r="C2526" t="s">
        <v>6037</v>
      </c>
      <c r="D2526" t="s">
        <v>6037</v>
      </c>
      <c r="E2526">
        <v>10041.0658111178</v>
      </c>
      <c r="F2526">
        <v>2751055.11719148</v>
      </c>
    </row>
    <row r="2527" spans="1:6" x14ac:dyDescent="0.3">
      <c r="A2527">
        <v>2526</v>
      </c>
      <c r="B2527" t="s">
        <v>6038</v>
      </c>
      <c r="C2527" t="s">
        <v>6039</v>
      </c>
      <c r="D2527" t="s">
        <v>6039</v>
      </c>
      <c r="E2527">
        <v>9203.2915938998995</v>
      </c>
      <c r="F2527">
        <v>1634243.7865902099</v>
      </c>
    </row>
    <row r="2528" spans="1:6" x14ac:dyDescent="0.3">
      <c r="A2528">
        <v>2527</v>
      </c>
      <c r="B2528" t="s">
        <v>6040</v>
      </c>
      <c r="C2528" t="s">
        <v>6041</v>
      </c>
      <c r="D2528" t="s">
        <v>6041</v>
      </c>
      <c r="E2528">
        <v>16088.837412521199</v>
      </c>
      <c r="F2528">
        <v>5772471.7632651301</v>
      </c>
    </row>
    <row r="2529" spans="1:6" x14ac:dyDescent="0.3">
      <c r="A2529">
        <v>2528</v>
      </c>
      <c r="B2529" t="s">
        <v>6042</v>
      </c>
      <c r="C2529" t="s">
        <v>6043</v>
      </c>
      <c r="D2529" t="s">
        <v>6043</v>
      </c>
      <c r="E2529">
        <v>10427.386117177601</v>
      </c>
      <c r="F2529">
        <v>3395130.1493558199</v>
      </c>
    </row>
    <row r="2530" spans="1:6" x14ac:dyDescent="0.3">
      <c r="A2530">
        <v>2529</v>
      </c>
      <c r="B2530" t="s">
        <v>6044</v>
      </c>
      <c r="C2530" t="s">
        <v>6045</v>
      </c>
      <c r="D2530" t="s">
        <v>6045</v>
      </c>
      <c r="E2530">
        <v>9561.0603914194508</v>
      </c>
      <c r="F2530">
        <v>1839578.55059841</v>
      </c>
    </row>
    <row r="2531" spans="1:6" x14ac:dyDescent="0.3">
      <c r="A2531">
        <v>2530</v>
      </c>
      <c r="B2531" t="s">
        <v>6046</v>
      </c>
      <c r="C2531" t="s">
        <v>6047</v>
      </c>
      <c r="D2531" t="s">
        <v>6047</v>
      </c>
      <c r="E2531">
        <v>10752.0390214158</v>
      </c>
      <c r="F2531">
        <v>2868197.3514695298</v>
      </c>
    </row>
    <row r="2532" spans="1:6" x14ac:dyDescent="0.3">
      <c r="A2532">
        <v>2531</v>
      </c>
      <c r="B2532" t="s">
        <v>6048</v>
      </c>
      <c r="C2532" t="s">
        <v>6049</v>
      </c>
      <c r="D2532" t="s">
        <v>6049</v>
      </c>
      <c r="E2532">
        <v>8867.0519364821594</v>
      </c>
      <c r="F2532">
        <v>2608200.1417688201</v>
      </c>
    </row>
    <row r="2533" spans="1:6" x14ac:dyDescent="0.3">
      <c r="A2533">
        <v>2532</v>
      </c>
      <c r="B2533" t="s">
        <v>6050</v>
      </c>
      <c r="C2533" t="s">
        <v>6051</v>
      </c>
      <c r="D2533" t="s">
        <v>6051</v>
      </c>
      <c r="E2533">
        <v>15503.046286373599</v>
      </c>
      <c r="F2533">
        <v>9070835.0390874594</v>
      </c>
    </row>
    <row r="2534" spans="1:6" x14ac:dyDescent="0.3">
      <c r="A2534">
        <v>2533</v>
      </c>
      <c r="B2534" t="s">
        <v>6052</v>
      </c>
      <c r="C2534" t="s">
        <v>6053</v>
      </c>
      <c r="D2534" t="s">
        <v>6053</v>
      </c>
      <c r="E2534">
        <v>6938.57432129054</v>
      </c>
      <c r="F2534">
        <v>1681552.78194821</v>
      </c>
    </row>
    <row r="2535" spans="1:6" x14ac:dyDescent="0.3">
      <c r="A2535">
        <v>2534</v>
      </c>
      <c r="B2535" t="s">
        <v>6054</v>
      </c>
      <c r="C2535" t="s">
        <v>6055</v>
      </c>
      <c r="D2535" t="s">
        <v>6055</v>
      </c>
      <c r="E2535">
        <v>7291.8447654143501</v>
      </c>
      <c r="F2535">
        <v>2374860.2730798102</v>
      </c>
    </row>
    <row r="2536" spans="1:6" x14ac:dyDescent="0.3">
      <c r="A2536">
        <v>2535</v>
      </c>
      <c r="B2536" t="s">
        <v>6056</v>
      </c>
      <c r="C2536" t="s">
        <v>6057</v>
      </c>
      <c r="D2536" t="s">
        <v>6057</v>
      </c>
      <c r="E2536">
        <v>13288.8428970635</v>
      </c>
      <c r="F2536">
        <v>2723185.34865925</v>
      </c>
    </row>
    <row r="2537" spans="1:6" x14ac:dyDescent="0.3">
      <c r="A2537">
        <v>2536</v>
      </c>
      <c r="B2537" t="s">
        <v>6058</v>
      </c>
      <c r="C2537" t="s">
        <v>6059</v>
      </c>
      <c r="D2537" t="s">
        <v>6059</v>
      </c>
      <c r="E2537">
        <v>27096.9783152009</v>
      </c>
      <c r="F2537">
        <v>6400912.9408852598</v>
      </c>
    </row>
    <row r="2538" spans="1:6" x14ac:dyDescent="0.3">
      <c r="A2538">
        <v>2537</v>
      </c>
      <c r="B2538" t="s">
        <v>6060</v>
      </c>
      <c r="C2538" t="s">
        <v>6061</v>
      </c>
      <c r="D2538" t="s">
        <v>6061</v>
      </c>
      <c r="E2538">
        <v>25886.196221411901</v>
      </c>
      <c r="F2538">
        <v>13490582.615222501</v>
      </c>
    </row>
    <row r="2539" spans="1:6" x14ac:dyDescent="0.3">
      <c r="A2539">
        <v>2538</v>
      </c>
      <c r="B2539" t="s">
        <v>6062</v>
      </c>
      <c r="C2539" t="s">
        <v>6063</v>
      </c>
      <c r="D2539" t="s">
        <v>6063</v>
      </c>
      <c r="E2539">
        <v>8791.0399554812793</v>
      </c>
      <c r="F2539">
        <v>2477193.85369022</v>
      </c>
    </row>
    <row r="2540" spans="1:6" x14ac:dyDescent="0.3">
      <c r="A2540">
        <v>2539</v>
      </c>
      <c r="B2540" t="s">
        <v>6064</v>
      </c>
      <c r="C2540" t="s">
        <v>6065</v>
      </c>
      <c r="D2540" t="s">
        <v>6065</v>
      </c>
      <c r="E2540">
        <v>20946.842121162899</v>
      </c>
      <c r="F2540">
        <v>16860862.521136001</v>
      </c>
    </row>
    <row r="2541" spans="1:6" x14ac:dyDescent="0.3">
      <c r="A2541">
        <v>2540</v>
      </c>
      <c r="B2541" t="s">
        <v>6066</v>
      </c>
      <c r="C2541" t="s">
        <v>6067</v>
      </c>
      <c r="D2541" t="s">
        <v>6067</v>
      </c>
      <c r="E2541">
        <v>12807.398473204201</v>
      </c>
      <c r="F2541">
        <v>2857465.0531081902</v>
      </c>
    </row>
    <row r="2542" spans="1:6" x14ac:dyDescent="0.3">
      <c r="A2542">
        <v>2541</v>
      </c>
      <c r="B2542" t="s">
        <v>6068</v>
      </c>
      <c r="C2542" t="s">
        <v>6069</v>
      </c>
      <c r="D2542" t="s">
        <v>6069</v>
      </c>
      <c r="E2542">
        <v>13834.5390670247</v>
      </c>
      <c r="F2542">
        <v>2381775.1541588199</v>
      </c>
    </row>
    <row r="2543" spans="1:6" x14ac:dyDescent="0.3">
      <c r="A2543">
        <v>2542</v>
      </c>
      <c r="B2543" t="s">
        <v>6070</v>
      </c>
      <c r="C2543" t="s">
        <v>6071</v>
      </c>
      <c r="D2543" t="s">
        <v>6071</v>
      </c>
      <c r="E2543">
        <v>46140.089325469598</v>
      </c>
      <c r="F2543">
        <v>25990439.089426901</v>
      </c>
    </row>
    <row r="2544" spans="1:6" x14ac:dyDescent="0.3">
      <c r="A2544">
        <v>2543</v>
      </c>
      <c r="B2544" t="s">
        <v>6072</v>
      </c>
      <c r="C2544" t="s">
        <v>6073</v>
      </c>
      <c r="D2544" t="s">
        <v>6073</v>
      </c>
      <c r="E2544">
        <v>19141.275354985701</v>
      </c>
      <c r="F2544">
        <v>6362064.14492983</v>
      </c>
    </row>
    <row r="2545" spans="1:6" x14ac:dyDescent="0.3">
      <c r="A2545">
        <v>2544</v>
      </c>
      <c r="B2545" t="s">
        <v>6074</v>
      </c>
      <c r="C2545" t="s">
        <v>6075</v>
      </c>
      <c r="D2545" t="s">
        <v>6075</v>
      </c>
      <c r="E2545">
        <v>11151.9608135895</v>
      </c>
      <c r="F2545">
        <v>4766910.1218043603</v>
      </c>
    </row>
    <row r="2546" spans="1:6" x14ac:dyDescent="0.3">
      <c r="A2546">
        <v>2545</v>
      </c>
      <c r="B2546" t="s">
        <v>6076</v>
      </c>
      <c r="C2546" t="s">
        <v>6077</v>
      </c>
      <c r="D2546" t="s">
        <v>6077</v>
      </c>
      <c r="E2546">
        <v>8895.4237137473301</v>
      </c>
      <c r="F2546">
        <v>2528772.40944946</v>
      </c>
    </row>
    <row r="2547" spans="1:6" x14ac:dyDescent="0.3">
      <c r="A2547">
        <v>2546</v>
      </c>
      <c r="B2547" t="s">
        <v>6078</v>
      </c>
      <c r="C2547" t="s">
        <v>6079</v>
      </c>
      <c r="D2547" t="s">
        <v>6079</v>
      </c>
      <c r="E2547">
        <v>7930.6806095523498</v>
      </c>
      <c r="F2547">
        <v>1455418.0623945501</v>
      </c>
    </row>
    <row r="2548" spans="1:6" x14ac:dyDescent="0.3">
      <c r="A2548">
        <v>2547</v>
      </c>
      <c r="B2548" t="s">
        <v>6080</v>
      </c>
      <c r="C2548" t="s">
        <v>6081</v>
      </c>
      <c r="D2548" t="s">
        <v>6081</v>
      </c>
      <c r="E2548">
        <v>5649.8542323536703</v>
      </c>
      <c r="F2548">
        <v>766473.83193352004</v>
      </c>
    </row>
    <row r="2549" spans="1:6" x14ac:dyDescent="0.3">
      <c r="A2549">
        <v>2548</v>
      </c>
      <c r="B2549" t="s">
        <v>6082</v>
      </c>
      <c r="C2549" t="s">
        <v>6083</v>
      </c>
      <c r="D2549" t="s">
        <v>6083</v>
      </c>
      <c r="E2549">
        <v>7297.5859429864004</v>
      </c>
      <c r="F2549">
        <v>1099016.5237630701</v>
      </c>
    </row>
    <row r="2550" spans="1:6" x14ac:dyDescent="0.3">
      <c r="A2550">
        <v>2549</v>
      </c>
      <c r="B2550" t="s">
        <v>6084</v>
      </c>
      <c r="C2550" t="s">
        <v>6085</v>
      </c>
      <c r="D2550" t="s">
        <v>6085</v>
      </c>
      <c r="E2550">
        <v>11208.146949739001</v>
      </c>
      <c r="F2550">
        <v>2449075.1659052698</v>
      </c>
    </row>
    <row r="2551" spans="1:6" x14ac:dyDescent="0.3">
      <c r="A2551">
        <v>2550</v>
      </c>
      <c r="B2551" t="s">
        <v>6086</v>
      </c>
      <c r="C2551" t="s">
        <v>6087</v>
      </c>
      <c r="D2551" t="s">
        <v>6087</v>
      </c>
      <c r="E2551">
        <v>6713.8840746835504</v>
      </c>
      <c r="F2551">
        <v>1193241.84507674</v>
      </c>
    </row>
    <row r="2552" spans="1:6" x14ac:dyDescent="0.3">
      <c r="A2552">
        <v>2551</v>
      </c>
      <c r="B2552" t="s">
        <v>6088</v>
      </c>
      <c r="C2552" t="s">
        <v>6089</v>
      </c>
      <c r="D2552" t="s">
        <v>6089</v>
      </c>
      <c r="E2552">
        <v>9443.6338371146794</v>
      </c>
      <c r="F2552">
        <v>2564874.33119953</v>
      </c>
    </row>
    <row r="2553" spans="1:6" x14ac:dyDescent="0.3">
      <c r="A2553">
        <v>2552</v>
      </c>
      <c r="B2553" t="s">
        <v>6090</v>
      </c>
      <c r="C2553" t="s">
        <v>6091</v>
      </c>
      <c r="D2553" t="s">
        <v>6091</v>
      </c>
      <c r="E2553">
        <v>8036.5420824574103</v>
      </c>
      <c r="F2553">
        <v>2046495.4654171299</v>
      </c>
    </row>
    <row r="2554" spans="1:6" x14ac:dyDescent="0.3">
      <c r="A2554">
        <v>2553</v>
      </c>
      <c r="B2554" t="s">
        <v>6092</v>
      </c>
      <c r="C2554" t="s">
        <v>6093</v>
      </c>
      <c r="D2554" t="s">
        <v>6093</v>
      </c>
      <c r="E2554">
        <v>20693.537081398201</v>
      </c>
      <c r="F2554">
        <v>14218752.6289807</v>
      </c>
    </row>
    <row r="2555" spans="1:6" x14ac:dyDescent="0.3">
      <c r="A2555">
        <v>2554</v>
      </c>
      <c r="B2555" t="s">
        <v>6094</v>
      </c>
      <c r="C2555" t="s">
        <v>6095</v>
      </c>
      <c r="D2555" t="s">
        <v>6095</v>
      </c>
      <c r="E2555">
        <v>12579.445474296699</v>
      </c>
      <c r="F2555">
        <v>4972472.47706048</v>
      </c>
    </row>
    <row r="2556" spans="1:6" x14ac:dyDescent="0.3">
      <c r="A2556">
        <v>2555</v>
      </c>
      <c r="B2556" t="s">
        <v>6096</v>
      </c>
      <c r="C2556" t="s">
        <v>6097</v>
      </c>
      <c r="D2556" t="s">
        <v>6097</v>
      </c>
      <c r="E2556">
        <v>7013.5150962620501</v>
      </c>
      <c r="F2556">
        <v>1879514.26471116</v>
      </c>
    </row>
    <row r="2557" spans="1:6" x14ac:dyDescent="0.3">
      <c r="A2557">
        <v>2556</v>
      </c>
      <c r="B2557" t="s">
        <v>6098</v>
      </c>
      <c r="C2557" t="s">
        <v>6099</v>
      </c>
      <c r="D2557" t="s">
        <v>6099</v>
      </c>
      <c r="E2557">
        <v>8896.6158882175605</v>
      </c>
      <c r="F2557">
        <v>2943367.9301997302</v>
      </c>
    </row>
    <row r="2558" spans="1:6" x14ac:dyDescent="0.3">
      <c r="A2558">
        <v>2557</v>
      </c>
      <c r="B2558" t="s">
        <v>6100</v>
      </c>
      <c r="C2558" t="s">
        <v>6101</v>
      </c>
      <c r="D2558" t="s">
        <v>6101</v>
      </c>
      <c r="E2558">
        <v>13647.469617009599</v>
      </c>
      <c r="F2558">
        <v>3818881.5940770502</v>
      </c>
    </row>
    <row r="2559" spans="1:6" x14ac:dyDescent="0.3">
      <c r="A2559">
        <v>2558</v>
      </c>
      <c r="B2559" t="s">
        <v>6102</v>
      </c>
      <c r="C2559" t="s">
        <v>6103</v>
      </c>
      <c r="D2559" t="s">
        <v>6103</v>
      </c>
      <c r="E2559">
        <v>7205.4473060693499</v>
      </c>
      <c r="F2559">
        <v>1281173.36587447</v>
      </c>
    </row>
    <row r="2560" spans="1:6" x14ac:dyDescent="0.3">
      <c r="A2560">
        <v>2559</v>
      </c>
      <c r="B2560" t="s">
        <v>6104</v>
      </c>
      <c r="C2560" t="s">
        <v>6105</v>
      </c>
      <c r="D2560" t="s">
        <v>6105</v>
      </c>
      <c r="E2560">
        <v>15831.2994763965</v>
      </c>
      <c r="F2560">
        <v>3605253.1940394901</v>
      </c>
    </row>
    <row r="2561" spans="1:6" x14ac:dyDescent="0.3">
      <c r="A2561">
        <v>2560</v>
      </c>
      <c r="B2561" t="s">
        <v>6106</v>
      </c>
      <c r="C2561" t="s">
        <v>6107</v>
      </c>
      <c r="D2561" t="s">
        <v>6107</v>
      </c>
      <c r="E2561">
        <v>17584.6337356554</v>
      </c>
      <c r="F2561">
        <v>11112459.9751071</v>
      </c>
    </row>
    <row r="2562" spans="1:6" x14ac:dyDescent="0.3">
      <c r="A2562">
        <v>2561</v>
      </c>
      <c r="B2562" t="s">
        <v>6108</v>
      </c>
      <c r="C2562" t="s">
        <v>6109</v>
      </c>
      <c r="D2562" t="s">
        <v>6109</v>
      </c>
      <c r="E2562">
        <v>68107.913427573905</v>
      </c>
      <c r="F2562">
        <v>74344965.388163596</v>
      </c>
    </row>
    <row r="2563" spans="1:6" x14ac:dyDescent="0.3">
      <c r="A2563">
        <v>2562</v>
      </c>
      <c r="B2563" t="s">
        <v>6110</v>
      </c>
      <c r="C2563" t="s">
        <v>6111</v>
      </c>
      <c r="D2563" t="s">
        <v>6111</v>
      </c>
      <c r="E2563">
        <v>8957.1028223337307</v>
      </c>
      <c r="F2563">
        <v>1767706.9624969501</v>
      </c>
    </row>
    <row r="2564" spans="1:6" x14ac:dyDescent="0.3">
      <c r="A2564">
        <v>2563</v>
      </c>
      <c r="B2564" t="s">
        <v>6112</v>
      </c>
      <c r="C2564" t="s">
        <v>6113</v>
      </c>
      <c r="D2564" t="s">
        <v>6113</v>
      </c>
      <c r="E2564">
        <v>9636.6889942616399</v>
      </c>
      <c r="F2564">
        <v>2582420.9388115699</v>
      </c>
    </row>
    <row r="2565" spans="1:6" x14ac:dyDescent="0.3">
      <c r="A2565">
        <v>2564</v>
      </c>
      <c r="B2565" t="s">
        <v>6114</v>
      </c>
      <c r="C2565" t="s">
        <v>6115</v>
      </c>
      <c r="D2565" t="s">
        <v>6115</v>
      </c>
      <c r="E2565">
        <v>7823.3084650709197</v>
      </c>
      <c r="F2565">
        <v>1928197.4996132599</v>
      </c>
    </row>
    <row r="2566" spans="1:6" x14ac:dyDescent="0.3">
      <c r="A2566">
        <v>2565</v>
      </c>
      <c r="B2566" t="s">
        <v>6116</v>
      </c>
      <c r="C2566" t="s">
        <v>6117</v>
      </c>
      <c r="D2566" t="s">
        <v>6117</v>
      </c>
      <c r="E2566">
        <v>9934.8881835579905</v>
      </c>
      <c r="F2566">
        <v>2627211.5528087602</v>
      </c>
    </row>
    <row r="2567" spans="1:6" x14ac:dyDescent="0.3">
      <c r="A2567">
        <v>2566</v>
      </c>
      <c r="B2567" t="s">
        <v>6118</v>
      </c>
      <c r="C2567" t="s">
        <v>6119</v>
      </c>
      <c r="D2567" t="s">
        <v>6119</v>
      </c>
      <c r="E2567">
        <v>9176.8708135193501</v>
      </c>
      <c r="F2567">
        <v>1212607.79850392</v>
      </c>
    </row>
    <row r="2568" spans="1:6" x14ac:dyDescent="0.3">
      <c r="A2568">
        <v>2567</v>
      </c>
      <c r="B2568" t="s">
        <v>6120</v>
      </c>
      <c r="C2568" t="s">
        <v>6121</v>
      </c>
      <c r="D2568" t="s">
        <v>6121</v>
      </c>
      <c r="E2568">
        <v>10570.416922332901</v>
      </c>
      <c r="F2568">
        <v>1177959.1188233199</v>
      </c>
    </row>
    <row r="2569" spans="1:6" x14ac:dyDescent="0.3">
      <c r="A2569">
        <v>2568</v>
      </c>
      <c r="B2569" t="s">
        <v>6122</v>
      </c>
      <c r="C2569" t="s">
        <v>6123</v>
      </c>
      <c r="D2569" t="s">
        <v>6123</v>
      </c>
      <c r="E2569">
        <v>7775.0350807167397</v>
      </c>
      <c r="F2569">
        <v>1133975.85054713</v>
      </c>
    </row>
    <row r="2570" spans="1:6" x14ac:dyDescent="0.3">
      <c r="A2570">
        <v>2569</v>
      </c>
      <c r="B2570" t="s">
        <v>6124</v>
      </c>
      <c r="C2570" t="s">
        <v>6125</v>
      </c>
      <c r="D2570" t="s">
        <v>6125</v>
      </c>
      <c r="E2570">
        <v>6392.5020760978496</v>
      </c>
      <c r="F2570">
        <v>870343.73425396194</v>
      </c>
    </row>
    <row r="2571" spans="1:6" x14ac:dyDescent="0.3">
      <c r="A2571">
        <v>2570</v>
      </c>
      <c r="B2571" t="s">
        <v>6126</v>
      </c>
      <c r="C2571" t="s">
        <v>6127</v>
      </c>
      <c r="D2571" t="s">
        <v>6127</v>
      </c>
      <c r="E2571">
        <v>12239.223412645701</v>
      </c>
      <c r="F2571">
        <v>2083900.5592829301</v>
      </c>
    </row>
    <row r="2572" spans="1:6" x14ac:dyDescent="0.3">
      <c r="A2572">
        <v>2571</v>
      </c>
      <c r="B2572" t="s">
        <v>6128</v>
      </c>
      <c r="C2572" t="s">
        <v>6129</v>
      </c>
      <c r="D2572" t="s">
        <v>6129</v>
      </c>
      <c r="E2572">
        <v>7279.7760634858996</v>
      </c>
      <c r="F2572">
        <v>1227118.6481705401</v>
      </c>
    </row>
    <row r="2573" spans="1:6" x14ac:dyDescent="0.3">
      <c r="A2573">
        <v>2572</v>
      </c>
      <c r="B2573" t="s">
        <v>6130</v>
      </c>
      <c r="C2573" t="s">
        <v>6131</v>
      </c>
      <c r="D2573" t="s">
        <v>6131</v>
      </c>
      <c r="E2573">
        <v>5148.9106018467201</v>
      </c>
      <c r="F2573">
        <v>800215.23729238997</v>
      </c>
    </row>
    <row r="2574" spans="1:6" x14ac:dyDescent="0.3">
      <c r="A2574">
        <v>2573</v>
      </c>
      <c r="B2574" t="s">
        <v>6132</v>
      </c>
      <c r="C2574" t="s">
        <v>6133</v>
      </c>
      <c r="D2574" t="s">
        <v>6133</v>
      </c>
      <c r="E2574">
        <v>9671.43034553904</v>
      </c>
      <c r="F2574">
        <v>3092415.7173132198</v>
      </c>
    </row>
    <row r="2575" spans="1:6" x14ac:dyDescent="0.3">
      <c r="A2575">
        <v>2574</v>
      </c>
      <c r="B2575" t="s">
        <v>6134</v>
      </c>
      <c r="C2575" t="s">
        <v>6135</v>
      </c>
      <c r="D2575" t="s">
        <v>6135</v>
      </c>
      <c r="E2575">
        <v>6133.2059602813697</v>
      </c>
      <c r="F2575">
        <v>1167965.9790104399</v>
      </c>
    </row>
    <row r="2576" spans="1:6" x14ac:dyDescent="0.3">
      <c r="A2576">
        <v>2575</v>
      </c>
      <c r="B2576" t="s">
        <v>6136</v>
      </c>
      <c r="C2576" t="s">
        <v>6137</v>
      </c>
      <c r="D2576" t="s">
        <v>6137</v>
      </c>
      <c r="E2576">
        <v>11063.4404061804</v>
      </c>
      <c r="F2576">
        <v>3614479.5360563602</v>
      </c>
    </row>
    <row r="2577" spans="1:6" x14ac:dyDescent="0.3">
      <c r="A2577">
        <v>2576</v>
      </c>
      <c r="B2577" t="s">
        <v>6138</v>
      </c>
      <c r="C2577" t="s">
        <v>6139</v>
      </c>
      <c r="D2577" t="s">
        <v>6139</v>
      </c>
      <c r="E2577">
        <v>5743.4988477872503</v>
      </c>
      <c r="F2577">
        <v>1172743.7118309599</v>
      </c>
    </row>
    <row r="2578" spans="1:6" x14ac:dyDescent="0.3">
      <c r="A2578">
        <v>2577</v>
      </c>
      <c r="B2578" t="s">
        <v>6140</v>
      </c>
      <c r="C2578" t="s">
        <v>6141</v>
      </c>
      <c r="D2578" t="s">
        <v>6141</v>
      </c>
      <c r="E2578">
        <v>6825.0857485705001</v>
      </c>
      <c r="F2578">
        <v>1198599.4203429001</v>
      </c>
    </row>
    <row r="2579" spans="1:6" x14ac:dyDescent="0.3">
      <c r="A2579">
        <v>2578</v>
      </c>
      <c r="B2579" t="s">
        <v>6142</v>
      </c>
      <c r="C2579" t="s">
        <v>6143</v>
      </c>
      <c r="D2579" t="s">
        <v>6143</v>
      </c>
      <c r="E2579">
        <v>8695.5554852970799</v>
      </c>
      <c r="F2579">
        <v>1685213.91874589</v>
      </c>
    </row>
    <row r="2580" spans="1:6" x14ac:dyDescent="0.3">
      <c r="A2580">
        <v>2579</v>
      </c>
      <c r="B2580" t="s">
        <v>6144</v>
      </c>
      <c r="C2580" t="s">
        <v>6145</v>
      </c>
      <c r="D2580" t="s">
        <v>6145</v>
      </c>
      <c r="E2580">
        <v>12408.711799054399</v>
      </c>
      <c r="F2580">
        <v>4247900.9941639397</v>
      </c>
    </row>
    <row r="2581" spans="1:6" x14ac:dyDescent="0.3">
      <c r="A2581">
        <v>2580</v>
      </c>
      <c r="B2581" t="s">
        <v>6146</v>
      </c>
      <c r="C2581" t="s">
        <v>6147</v>
      </c>
      <c r="D2581" t="s">
        <v>6147</v>
      </c>
      <c r="E2581">
        <v>10191.124362778801</v>
      </c>
      <c r="F2581">
        <v>1315226.8884851299</v>
      </c>
    </row>
    <row r="2582" spans="1:6" x14ac:dyDescent="0.3">
      <c r="A2582">
        <v>2581</v>
      </c>
      <c r="B2582" t="s">
        <v>6148</v>
      </c>
      <c r="C2582" t="s">
        <v>6149</v>
      </c>
      <c r="D2582" t="s">
        <v>6149</v>
      </c>
      <c r="E2582">
        <v>8816.9847120685608</v>
      </c>
      <c r="F2582">
        <v>4138879.2981266901</v>
      </c>
    </row>
    <row r="2583" spans="1:6" x14ac:dyDescent="0.3">
      <c r="A2583">
        <v>2582</v>
      </c>
      <c r="B2583" t="s">
        <v>6150</v>
      </c>
      <c r="C2583" t="s">
        <v>6151</v>
      </c>
      <c r="D2583" t="s">
        <v>6151</v>
      </c>
      <c r="E2583">
        <v>7126.5925834853797</v>
      </c>
      <c r="F2583">
        <v>1908867.1504748701</v>
      </c>
    </row>
    <row r="2584" spans="1:6" x14ac:dyDescent="0.3">
      <c r="A2584">
        <v>2583</v>
      </c>
      <c r="B2584" t="s">
        <v>6152</v>
      </c>
      <c r="C2584" t="s">
        <v>6153</v>
      </c>
      <c r="D2584" t="s">
        <v>6153</v>
      </c>
      <c r="E2584">
        <v>6465.2204499221098</v>
      </c>
      <c r="F2584">
        <v>1259428.64443883</v>
      </c>
    </row>
    <row r="2585" spans="1:6" x14ac:dyDescent="0.3">
      <c r="A2585">
        <v>2584</v>
      </c>
      <c r="B2585" t="s">
        <v>6154</v>
      </c>
      <c r="C2585" t="s">
        <v>6155</v>
      </c>
      <c r="D2585" t="s">
        <v>6155</v>
      </c>
      <c r="E2585">
        <v>14197.2882099575</v>
      </c>
      <c r="F2585">
        <v>4122467.7963358699</v>
      </c>
    </row>
    <row r="2586" spans="1:6" x14ac:dyDescent="0.3">
      <c r="A2586">
        <v>2585</v>
      </c>
      <c r="B2586" t="s">
        <v>6156</v>
      </c>
      <c r="C2586" t="s">
        <v>6157</v>
      </c>
      <c r="D2586" t="s">
        <v>6157</v>
      </c>
      <c r="E2586">
        <v>5905.9204924036403</v>
      </c>
      <c r="F2586">
        <v>1101081.1224189899</v>
      </c>
    </row>
    <row r="2587" spans="1:6" x14ac:dyDescent="0.3">
      <c r="A2587">
        <v>2586</v>
      </c>
      <c r="B2587" t="s">
        <v>6158</v>
      </c>
      <c r="C2587" t="s">
        <v>6159</v>
      </c>
      <c r="D2587" t="s">
        <v>6159</v>
      </c>
      <c r="E2587">
        <v>8678.9487452811809</v>
      </c>
      <c r="F2587">
        <v>2026315.1813783201</v>
      </c>
    </row>
    <row r="2588" spans="1:6" x14ac:dyDescent="0.3">
      <c r="A2588">
        <v>2587</v>
      </c>
      <c r="B2588" t="s">
        <v>6160</v>
      </c>
      <c r="C2588" t="s">
        <v>6161</v>
      </c>
      <c r="D2588" t="s">
        <v>6161</v>
      </c>
      <c r="E2588">
        <v>8395.6340036536803</v>
      </c>
      <c r="F2588">
        <v>1578285.9875219499</v>
      </c>
    </row>
    <row r="2589" spans="1:6" x14ac:dyDescent="0.3">
      <c r="A2589">
        <v>2588</v>
      </c>
      <c r="B2589" t="s">
        <v>6162</v>
      </c>
      <c r="C2589" t="s">
        <v>6163</v>
      </c>
      <c r="D2589" t="s">
        <v>6163</v>
      </c>
      <c r="E2589">
        <v>10227.560946379301</v>
      </c>
      <c r="F2589">
        <v>2006464.77600928</v>
      </c>
    </row>
    <row r="2590" spans="1:6" x14ac:dyDescent="0.3">
      <c r="A2590">
        <v>2589</v>
      </c>
      <c r="B2590" t="s">
        <v>6164</v>
      </c>
      <c r="C2590" t="s">
        <v>6165</v>
      </c>
      <c r="D2590" t="s">
        <v>6165</v>
      </c>
      <c r="E2590">
        <v>8083.6716414765096</v>
      </c>
      <c r="F2590">
        <v>1643047.90520364</v>
      </c>
    </row>
    <row r="2591" spans="1:6" x14ac:dyDescent="0.3">
      <c r="A2591">
        <v>2590</v>
      </c>
      <c r="B2591" t="s">
        <v>6166</v>
      </c>
      <c r="C2591" t="s">
        <v>6167</v>
      </c>
      <c r="D2591" t="s">
        <v>6167</v>
      </c>
      <c r="E2591">
        <v>11347.5682040066</v>
      </c>
      <c r="F2591">
        <v>2025397.06490704</v>
      </c>
    </row>
    <row r="2592" spans="1:6" x14ac:dyDescent="0.3">
      <c r="A2592">
        <v>2591</v>
      </c>
      <c r="B2592" t="s">
        <v>6168</v>
      </c>
      <c r="C2592" t="s">
        <v>6169</v>
      </c>
      <c r="D2592" t="s">
        <v>6169</v>
      </c>
      <c r="E2592">
        <v>10740.7159350235</v>
      </c>
      <c r="F2592">
        <v>1964889.9457240901</v>
      </c>
    </row>
    <row r="2593" spans="1:6" x14ac:dyDescent="0.3">
      <c r="A2593">
        <v>2592</v>
      </c>
      <c r="B2593" t="s">
        <v>6170</v>
      </c>
      <c r="C2593" t="s">
        <v>6171</v>
      </c>
      <c r="D2593" t="s">
        <v>6171</v>
      </c>
      <c r="E2593">
        <v>10736.6921985811</v>
      </c>
      <c r="F2593">
        <v>2507426.23053488</v>
      </c>
    </row>
    <row r="2594" spans="1:6" x14ac:dyDescent="0.3">
      <c r="A2594">
        <v>2593</v>
      </c>
      <c r="B2594" t="s">
        <v>6172</v>
      </c>
      <c r="C2594" t="s">
        <v>6173</v>
      </c>
      <c r="D2594" t="s">
        <v>6173</v>
      </c>
      <c r="E2594">
        <v>7141.5274469434198</v>
      </c>
      <c r="F2594">
        <v>1712292.91887485</v>
      </c>
    </row>
    <row r="2595" spans="1:6" x14ac:dyDescent="0.3">
      <c r="A2595">
        <v>2594</v>
      </c>
      <c r="B2595" t="s">
        <v>6174</v>
      </c>
      <c r="C2595" t="s">
        <v>6175</v>
      </c>
      <c r="D2595" t="s">
        <v>6175</v>
      </c>
      <c r="E2595">
        <v>9455.9300685379294</v>
      </c>
      <c r="F2595">
        <v>2103162.8079460301</v>
      </c>
    </row>
    <row r="2596" spans="1:6" x14ac:dyDescent="0.3">
      <c r="A2596">
        <v>2595</v>
      </c>
      <c r="B2596" t="s">
        <v>6176</v>
      </c>
      <c r="C2596" t="s">
        <v>6177</v>
      </c>
      <c r="D2596" t="s">
        <v>6177</v>
      </c>
      <c r="E2596">
        <v>8924.8411794178101</v>
      </c>
      <c r="F2596">
        <v>1375626.4239946799</v>
      </c>
    </row>
    <row r="2597" spans="1:6" x14ac:dyDescent="0.3">
      <c r="A2597">
        <v>2596</v>
      </c>
      <c r="B2597" t="s">
        <v>6178</v>
      </c>
      <c r="C2597" t="s">
        <v>6179</v>
      </c>
      <c r="D2597" t="s">
        <v>6179</v>
      </c>
      <c r="E2597">
        <v>14696.5817486492</v>
      </c>
      <c r="F2597">
        <v>3430811.6208988498</v>
      </c>
    </row>
    <row r="2598" spans="1:6" x14ac:dyDescent="0.3">
      <c r="A2598">
        <v>2597</v>
      </c>
      <c r="B2598" t="s">
        <v>6180</v>
      </c>
      <c r="C2598" t="s">
        <v>6181</v>
      </c>
      <c r="D2598" t="s">
        <v>6181</v>
      </c>
      <c r="E2598">
        <v>7787.8815721257197</v>
      </c>
      <c r="F2598">
        <v>1837911.9961711999</v>
      </c>
    </row>
    <row r="2599" spans="1:6" x14ac:dyDescent="0.3">
      <c r="A2599">
        <v>2598</v>
      </c>
      <c r="B2599" t="s">
        <v>6182</v>
      </c>
      <c r="C2599" t="s">
        <v>6183</v>
      </c>
      <c r="D2599" t="s">
        <v>6183</v>
      </c>
      <c r="E2599">
        <v>8174.8933125916201</v>
      </c>
      <c r="F2599">
        <v>1138076.2718436799</v>
      </c>
    </row>
    <row r="2600" spans="1:6" x14ac:dyDescent="0.3">
      <c r="A2600">
        <v>2599</v>
      </c>
      <c r="B2600" t="s">
        <v>6184</v>
      </c>
      <c r="C2600" t="s">
        <v>6185</v>
      </c>
      <c r="D2600" t="s">
        <v>6185</v>
      </c>
      <c r="E2600">
        <v>10140.4930430894</v>
      </c>
      <c r="F2600">
        <v>2061256.1492661799</v>
      </c>
    </row>
    <row r="2601" spans="1:6" x14ac:dyDescent="0.3">
      <c r="A2601">
        <v>2600</v>
      </c>
      <c r="B2601" t="s">
        <v>6186</v>
      </c>
      <c r="C2601" t="s">
        <v>6187</v>
      </c>
      <c r="D2601" t="s">
        <v>6187</v>
      </c>
      <c r="E2601">
        <v>18204.717616140399</v>
      </c>
      <c r="F2601">
        <v>7318390.0239949999</v>
      </c>
    </row>
    <row r="2602" spans="1:6" x14ac:dyDescent="0.3">
      <c r="A2602">
        <v>2601</v>
      </c>
      <c r="B2602" t="s">
        <v>6188</v>
      </c>
      <c r="C2602" t="s">
        <v>6189</v>
      </c>
      <c r="D2602" t="s">
        <v>6189</v>
      </c>
      <c r="E2602">
        <v>7538.9438955678797</v>
      </c>
      <c r="F2602">
        <v>2160193.75088782</v>
      </c>
    </row>
    <row r="2603" spans="1:6" x14ac:dyDescent="0.3">
      <c r="A2603">
        <v>2602</v>
      </c>
      <c r="B2603" t="s">
        <v>6190</v>
      </c>
      <c r="C2603" t="s">
        <v>6191</v>
      </c>
      <c r="D2603" t="s">
        <v>6191</v>
      </c>
      <c r="E2603">
        <v>5773.2810744518401</v>
      </c>
      <c r="F2603">
        <v>893535.617766159</v>
      </c>
    </row>
    <row r="2604" spans="1:6" x14ac:dyDescent="0.3">
      <c r="A2604">
        <v>2603</v>
      </c>
      <c r="B2604" t="s">
        <v>6192</v>
      </c>
      <c r="C2604" t="s">
        <v>6193</v>
      </c>
      <c r="D2604" t="s">
        <v>6193</v>
      </c>
      <c r="E2604">
        <v>5158.4351108135997</v>
      </c>
      <c r="F2604">
        <v>1246551.5477581599</v>
      </c>
    </row>
    <row r="2605" spans="1:6" x14ac:dyDescent="0.3">
      <c r="A2605">
        <v>2604</v>
      </c>
      <c r="B2605" t="s">
        <v>6194</v>
      </c>
      <c r="C2605" t="s">
        <v>6195</v>
      </c>
      <c r="D2605" t="s">
        <v>6195</v>
      </c>
      <c r="E2605">
        <v>11999.5151188284</v>
      </c>
      <c r="F2605">
        <v>1938495.8051280901</v>
      </c>
    </row>
    <row r="2606" spans="1:6" x14ac:dyDescent="0.3">
      <c r="A2606">
        <v>2605</v>
      </c>
      <c r="B2606" t="s">
        <v>6196</v>
      </c>
      <c r="C2606" t="s">
        <v>6197</v>
      </c>
      <c r="D2606" t="s">
        <v>6197</v>
      </c>
      <c r="E2606">
        <v>8108.7472255249904</v>
      </c>
      <c r="F2606">
        <v>1271608.5207124001</v>
      </c>
    </row>
    <row r="2607" spans="1:6" x14ac:dyDescent="0.3">
      <c r="A2607">
        <v>2606</v>
      </c>
      <c r="B2607" t="s">
        <v>6198</v>
      </c>
      <c r="C2607" t="s">
        <v>6199</v>
      </c>
      <c r="D2607" t="s">
        <v>6199</v>
      </c>
      <c r="E2607">
        <v>9870.0892600214593</v>
      </c>
      <c r="F2607">
        <v>2558563.43720177</v>
      </c>
    </row>
    <row r="2608" spans="1:6" x14ac:dyDescent="0.3">
      <c r="A2608">
        <v>2607</v>
      </c>
      <c r="B2608" t="s">
        <v>6200</v>
      </c>
      <c r="C2608" t="s">
        <v>6201</v>
      </c>
      <c r="D2608" t="s">
        <v>6201</v>
      </c>
      <c r="E2608">
        <v>6890.1138311195</v>
      </c>
      <c r="F2608">
        <v>1128028.7692513401</v>
      </c>
    </row>
    <row r="2609" spans="1:6" x14ac:dyDescent="0.3">
      <c r="A2609">
        <v>2608</v>
      </c>
      <c r="B2609" t="s">
        <v>6202</v>
      </c>
      <c r="C2609" t="s">
        <v>6203</v>
      </c>
      <c r="D2609" t="s">
        <v>6203</v>
      </c>
      <c r="E2609">
        <v>7485.5553534283599</v>
      </c>
      <c r="F2609">
        <v>1502367.1214004699</v>
      </c>
    </row>
    <row r="2610" spans="1:6" x14ac:dyDescent="0.3">
      <c r="A2610">
        <v>2609</v>
      </c>
      <c r="B2610" t="s">
        <v>6204</v>
      </c>
      <c r="C2610" t="s">
        <v>6205</v>
      </c>
      <c r="D2610" t="s">
        <v>6205</v>
      </c>
      <c r="E2610">
        <v>11819.262582915</v>
      </c>
      <c r="F2610">
        <v>3298869.1348148198</v>
      </c>
    </row>
    <row r="2611" spans="1:6" x14ac:dyDescent="0.3">
      <c r="A2611">
        <v>2610</v>
      </c>
      <c r="B2611" t="s">
        <v>6206</v>
      </c>
      <c r="C2611" t="s">
        <v>6207</v>
      </c>
      <c r="D2611" t="s">
        <v>6207</v>
      </c>
      <c r="E2611">
        <v>13162.833645816199</v>
      </c>
      <c r="F2611">
        <v>3152178.9385991101</v>
      </c>
    </row>
    <row r="2612" spans="1:6" x14ac:dyDescent="0.3">
      <c r="A2612">
        <v>2611</v>
      </c>
      <c r="B2612" t="s">
        <v>6208</v>
      </c>
      <c r="C2612" t="s">
        <v>6209</v>
      </c>
      <c r="D2612" t="s">
        <v>6209</v>
      </c>
      <c r="E2612">
        <v>9021.1479669084802</v>
      </c>
      <c r="F2612">
        <v>2179773.7429398601</v>
      </c>
    </row>
    <row r="2613" spans="1:6" x14ac:dyDescent="0.3">
      <c r="A2613">
        <v>2612</v>
      </c>
      <c r="B2613" t="s">
        <v>6210</v>
      </c>
      <c r="C2613" t="s">
        <v>6211</v>
      </c>
      <c r="D2613" t="s">
        <v>6211</v>
      </c>
      <c r="E2613">
        <v>40159.577905045502</v>
      </c>
      <c r="F2613">
        <v>53518121.314045802</v>
      </c>
    </row>
    <row r="2614" spans="1:6" x14ac:dyDescent="0.3">
      <c r="A2614">
        <v>2613</v>
      </c>
      <c r="B2614" t="s">
        <v>6212</v>
      </c>
      <c r="C2614" t="s">
        <v>6213</v>
      </c>
      <c r="D2614" t="s">
        <v>6213</v>
      </c>
      <c r="E2614">
        <v>29913.989981630799</v>
      </c>
      <c r="F2614">
        <v>16387428.5256403</v>
      </c>
    </row>
    <row r="2615" spans="1:6" x14ac:dyDescent="0.3">
      <c r="A2615">
        <v>2614</v>
      </c>
      <c r="B2615" t="s">
        <v>6214</v>
      </c>
      <c r="C2615" t="s">
        <v>6215</v>
      </c>
      <c r="D2615" t="s">
        <v>6215</v>
      </c>
      <c r="E2615">
        <v>16265.902289374</v>
      </c>
      <c r="F2615">
        <v>6146607.6773450403</v>
      </c>
    </row>
    <row r="2616" spans="1:6" x14ac:dyDescent="0.3">
      <c r="A2616">
        <v>2615</v>
      </c>
      <c r="B2616" t="s">
        <v>6216</v>
      </c>
      <c r="C2616" t="s">
        <v>6217</v>
      </c>
      <c r="D2616" t="s">
        <v>6217</v>
      </c>
      <c r="E2616">
        <v>7229.1114099585102</v>
      </c>
      <c r="F2616">
        <v>1236228.2886032199</v>
      </c>
    </row>
    <row r="2617" spans="1:6" x14ac:dyDescent="0.3">
      <c r="A2617">
        <v>2616</v>
      </c>
      <c r="B2617" t="s">
        <v>6218</v>
      </c>
      <c r="C2617" t="s">
        <v>6219</v>
      </c>
      <c r="D2617" t="s">
        <v>6219</v>
      </c>
      <c r="E2617">
        <v>8907.76131770133</v>
      </c>
      <c r="F2617">
        <v>970731.286012033</v>
      </c>
    </row>
    <row r="2618" spans="1:6" x14ac:dyDescent="0.3">
      <c r="A2618">
        <v>2617</v>
      </c>
      <c r="B2618" t="s">
        <v>6220</v>
      </c>
      <c r="C2618" t="s">
        <v>6221</v>
      </c>
      <c r="D2618" t="s">
        <v>6221</v>
      </c>
      <c r="E2618">
        <v>89208.207245852798</v>
      </c>
      <c r="F2618">
        <v>190772552.88538399</v>
      </c>
    </row>
    <row r="2619" spans="1:6" x14ac:dyDescent="0.3">
      <c r="A2619">
        <v>2618</v>
      </c>
      <c r="B2619" t="s">
        <v>6222</v>
      </c>
      <c r="C2619" t="s">
        <v>6223</v>
      </c>
      <c r="D2619" t="s">
        <v>6223</v>
      </c>
      <c r="E2619">
        <v>104959.032326124</v>
      </c>
      <c r="F2619">
        <v>233352561.832109</v>
      </c>
    </row>
    <row r="2620" spans="1:6" x14ac:dyDescent="0.3">
      <c r="A2620">
        <v>2619</v>
      </c>
      <c r="B2620" t="s">
        <v>6224</v>
      </c>
      <c r="C2620" t="s">
        <v>6225</v>
      </c>
      <c r="D2620" t="s">
        <v>6225</v>
      </c>
      <c r="E2620">
        <v>52304.847622779998</v>
      </c>
      <c r="F2620">
        <v>74060600.672538504</v>
      </c>
    </row>
    <row r="2621" spans="1:6" x14ac:dyDescent="0.3">
      <c r="A2621">
        <v>2620</v>
      </c>
      <c r="B2621" t="s">
        <v>6226</v>
      </c>
      <c r="C2621" t="s">
        <v>6227</v>
      </c>
      <c r="D2621" t="s">
        <v>6227</v>
      </c>
      <c r="E2621">
        <v>71665.363391192805</v>
      </c>
      <c r="F2621">
        <v>148290669.01725501</v>
      </c>
    </row>
    <row r="2622" spans="1:6" x14ac:dyDescent="0.3">
      <c r="A2622">
        <v>2621</v>
      </c>
      <c r="B2622" t="s">
        <v>6228</v>
      </c>
      <c r="C2622" t="s">
        <v>6229</v>
      </c>
      <c r="D2622" t="s">
        <v>6229</v>
      </c>
      <c r="E2622">
        <v>89931.711573244203</v>
      </c>
      <c r="F2622">
        <v>142847510.33015299</v>
      </c>
    </row>
    <row r="2623" spans="1:6" x14ac:dyDescent="0.3">
      <c r="A2623">
        <v>2622</v>
      </c>
      <c r="B2623" t="s">
        <v>6230</v>
      </c>
      <c r="C2623" t="s">
        <v>6231</v>
      </c>
      <c r="D2623" t="s">
        <v>6231</v>
      </c>
      <c r="E2623">
        <v>30021.889174381398</v>
      </c>
      <c r="F2623">
        <v>18113271.927650802</v>
      </c>
    </row>
    <row r="2624" spans="1:6" x14ac:dyDescent="0.3">
      <c r="A2624">
        <v>2623</v>
      </c>
      <c r="B2624" t="s">
        <v>6232</v>
      </c>
      <c r="C2624" t="s">
        <v>6233</v>
      </c>
      <c r="D2624" t="s">
        <v>6233</v>
      </c>
      <c r="E2624">
        <v>59022.086992915203</v>
      </c>
      <c r="F2624">
        <v>120387099.04522</v>
      </c>
    </row>
    <row r="2625" spans="1:6" x14ac:dyDescent="0.3">
      <c r="A2625">
        <v>2624</v>
      </c>
      <c r="B2625" t="s">
        <v>6234</v>
      </c>
      <c r="C2625" t="s">
        <v>6235</v>
      </c>
      <c r="D2625" t="s">
        <v>6235</v>
      </c>
      <c r="E2625">
        <v>80400.012615107</v>
      </c>
      <c r="F2625">
        <v>123611026.404562</v>
      </c>
    </row>
    <row r="2626" spans="1:6" x14ac:dyDescent="0.3">
      <c r="A2626">
        <v>2625</v>
      </c>
      <c r="B2626" t="s">
        <v>6236</v>
      </c>
      <c r="C2626" t="s">
        <v>6237</v>
      </c>
      <c r="D2626" t="s">
        <v>6237</v>
      </c>
      <c r="E2626">
        <v>40357.293907340201</v>
      </c>
      <c r="F2626">
        <v>68742740.501623005</v>
      </c>
    </row>
    <row r="2627" spans="1:6" x14ac:dyDescent="0.3">
      <c r="A2627">
        <v>2626</v>
      </c>
      <c r="B2627" t="s">
        <v>6238</v>
      </c>
      <c r="C2627" t="s">
        <v>6239</v>
      </c>
      <c r="D2627" t="s">
        <v>6239</v>
      </c>
      <c r="E2627">
        <v>15958.008038164</v>
      </c>
      <c r="F2627">
        <v>6893545.2979540601</v>
      </c>
    </row>
    <row r="2628" spans="1:6" x14ac:dyDescent="0.3">
      <c r="A2628">
        <v>2627</v>
      </c>
      <c r="B2628" t="s">
        <v>6240</v>
      </c>
      <c r="C2628" t="s">
        <v>6241</v>
      </c>
      <c r="D2628" t="s">
        <v>6241</v>
      </c>
      <c r="E2628">
        <v>11477.2295862843</v>
      </c>
      <c r="F2628">
        <v>2191776.6530538099</v>
      </c>
    </row>
    <row r="2629" spans="1:6" x14ac:dyDescent="0.3">
      <c r="A2629">
        <v>2628</v>
      </c>
      <c r="B2629" t="s">
        <v>6242</v>
      </c>
      <c r="C2629" t="s">
        <v>6243</v>
      </c>
      <c r="D2629" t="s">
        <v>6243</v>
      </c>
      <c r="E2629">
        <v>82714.355655698993</v>
      </c>
      <c r="F2629">
        <v>226710285.10140899</v>
      </c>
    </row>
    <row r="2630" spans="1:6" x14ac:dyDescent="0.3">
      <c r="A2630">
        <v>2629</v>
      </c>
      <c r="B2630" t="s">
        <v>6244</v>
      </c>
      <c r="C2630" t="s">
        <v>6245</v>
      </c>
      <c r="D2630" t="s">
        <v>6245</v>
      </c>
      <c r="E2630">
        <v>22848.213184136399</v>
      </c>
      <c r="F2630">
        <v>6227315.6486429004</v>
      </c>
    </row>
    <row r="2631" spans="1:6" x14ac:dyDescent="0.3">
      <c r="A2631">
        <v>2630</v>
      </c>
      <c r="B2631" t="s">
        <v>6246</v>
      </c>
      <c r="C2631" t="s">
        <v>6247</v>
      </c>
      <c r="D2631" t="s">
        <v>6247</v>
      </c>
      <c r="E2631">
        <v>44784.802604795397</v>
      </c>
      <c r="F2631">
        <v>38518309.870679699</v>
      </c>
    </row>
    <row r="2632" spans="1:6" x14ac:dyDescent="0.3">
      <c r="A2632">
        <v>2631</v>
      </c>
      <c r="B2632" t="s">
        <v>6248</v>
      </c>
      <c r="C2632" t="s">
        <v>6249</v>
      </c>
      <c r="D2632" t="s">
        <v>6249</v>
      </c>
      <c r="E2632">
        <v>57926.802169429502</v>
      </c>
      <c r="F2632">
        <v>96758093.485135198</v>
      </c>
    </row>
    <row r="2633" spans="1:6" x14ac:dyDescent="0.3">
      <c r="A2633">
        <v>2632</v>
      </c>
      <c r="B2633" t="s">
        <v>6250</v>
      </c>
      <c r="C2633" t="s">
        <v>6251</v>
      </c>
      <c r="D2633" t="s">
        <v>6251</v>
      </c>
      <c r="E2633">
        <v>27427.341407952499</v>
      </c>
      <c r="F2633">
        <v>23403635.0290378</v>
      </c>
    </row>
    <row r="2634" spans="1:6" x14ac:dyDescent="0.3">
      <c r="A2634">
        <v>2633</v>
      </c>
      <c r="B2634" t="s">
        <v>6252</v>
      </c>
      <c r="C2634" t="s">
        <v>6253</v>
      </c>
      <c r="D2634" t="s">
        <v>6253</v>
      </c>
      <c r="E2634">
        <v>19993.1032598807</v>
      </c>
      <c r="F2634">
        <v>8221072.9258109201</v>
      </c>
    </row>
    <row r="2635" spans="1:6" x14ac:dyDescent="0.3">
      <c r="A2635">
        <v>2634</v>
      </c>
      <c r="B2635" t="s">
        <v>6254</v>
      </c>
      <c r="C2635" t="s">
        <v>6255</v>
      </c>
      <c r="D2635" t="s">
        <v>6255</v>
      </c>
      <c r="E2635">
        <v>74889.589928601796</v>
      </c>
      <c r="F2635">
        <v>91588502.456207797</v>
      </c>
    </row>
    <row r="2636" spans="1:6" x14ac:dyDescent="0.3">
      <c r="A2636">
        <v>2635</v>
      </c>
      <c r="B2636" t="s">
        <v>6256</v>
      </c>
      <c r="C2636" t="s">
        <v>6257</v>
      </c>
      <c r="D2636" t="s">
        <v>6257</v>
      </c>
      <c r="E2636">
        <v>14973.7007398471</v>
      </c>
      <c r="F2636">
        <v>4370349.0359874703</v>
      </c>
    </row>
    <row r="2637" spans="1:6" x14ac:dyDescent="0.3">
      <c r="A2637">
        <v>2636</v>
      </c>
      <c r="B2637" t="s">
        <v>6258</v>
      </c>
      <c r="C2637" t="s">
        <v>6259</v>
      </c>
      <c r="D2637" t="s">
        <v>6259</v>
      </c>
      <c r="E2637">
        <v>53868.313063446898</v>
      </c>
      <c r="F2637">
        <v>81104365.0191257</v>
      </c>
    </row>
    <row r="2638" spans="1:6" x14ac:dyDescent="0.3">
      <c r="A2638">
        <v>2637</v>
      </c>
      <c r="B2638" t="s">
        <v>6260</v>
      </c>
      <c r="C2638" t="s">
        <v>6261</v>
      </c>
      <c r="D2638" t="s">
        <v>6261</v>
      </c>
      <c r="E2638">
        <v>12276.1359100224</v>
      </c>
      <c r="F2638">
        <v>2271080.9690841502</v>
      </c>
    </row>
    <row r="2639" spans="1:6" x14ac:dyDescent="0.3">
      <c r="A2639">
        <v>2638</v>
      </c>
      <c r="B2639" t="s">
        <v>6262</v>
      </c>
      <c r="C2639" t="s">
        <v>6263</v>
      </c>
      <c r="D2639" t="s">
        <v>6263</v>
      </c>
      <c r="E2639">
        <v>17076.0627726243</v>
      </c>
      <c r="F2639">
        <v>7937998.4907393996</v>
      </c>
    </row>
    <row r="2640" spans="1:6" x14ac:dyDescent="0.3">
      <c r="A2640">
        <v>2639</v>
      </c>
      <c r="B2640" t="s">
        <v>6264</v>
      </c>
      <c r="C2640" t="s">
        <v>6265</v>
      </c>
      <c r="D2640" t="s">
        <v>6265</v>
      </c>
      <c r="E2640">
        <v>25455.335065862098</v>
      </c>
      <c r="F2640">
        <v>21052650.819432799</v>
      </c>
    </row>
    <row r="2641" spans="1:6" x14ac:dyDescent="0.3">
      <c r="A2641">
        <v>2640</v>
      </c>
      <c r="B2641" t="s">
        <v>6266</v>
      </c>
      <c r="C2641" t="s">
        <v>6267</v>
      </c>
      <c r="D2641" t="s">
        <v>6267</v>
      </c>
      <c r="E2641">
        <v>85732.873802789094</v>
      </c>
      <c r="F2641">
        <v>145276985.42112201</v>
      </c>
    </row>
    <row r="2642" spans="1:6" x14ac:dyDescent="0.3">
      <c r="A2642">
        <v>2641</v>
      </c>
      <c r="B2642" t="s">
        <v>6268</v>
      </c>
      <c r="C2642" t="s">
        <v>6269</v>
      </c>
      <c r="D2642" t="s">
        <v>6269</v>
      </c>
      <c r="E2642">
        <v>26717.876303777401</v>
      </c>
      <c r="F2642">
        <v>25757387.9510042</v>
      </c>
    </row>
    <row r="2643" spans="1:6" x14ac:dyDescent="0.3">
      <c r="A2643">
        <v>2642</v>
      </c>
      <c r="B2643" t="s">
        <v>6270</v>
      </c>
      <c r="C2643" t="s">
        <v>6271</v>
      </c>
      <c r="D2643" t="s">
        <v>6271</v>
      </c>
      <c r="E2643">
        <v>43877.403612192298</v>
      </c>
      <c r="F2643">
        <v>37877237.061802901</v>
      </c>
    </row>
    <row r="2644" spans="1:6" x14ac:dyDescent="0.3">
      <c r="A2644">
        <v>2643</v>
      </c>
      <c r="B2644" t="s">
        <v>6272</v>
      </c>
      <c r="C2644" t="s">
        <v>6273</v>
      </c>
      <c r="D2644" t="s">
        <v>6273</v>
      </c>
      <c r="E2644">
        <v>17593.573513938802</v>
      </c>
      <c r="F2644">
        <v>2478692.12334684</v>
      </c>
    </row>
    <row r="2645" spans="1:6" x14ac:dyDescent="0.3">
      <c r="A2645">
        <v>2644</v>
      </c>
      <c r="B2645" t="s">
        <v>6274</v>
      </c>
      <c r="C2645" t="s">
        <v>6275</v>
      </c>
      <c r="D2645" t="s">
        <v>6275</v>
      </c>
      <c r="E2645">
        <v>22672.195488049601</v>
      </c>
      <c r="F2645">
        <v>15811700.745959699</v>
      </c>
    </row>
    <row r="2646" spans="1:6" x14ac:dyDescent="0.3">
      <c r="A2646">
        <v>2645</v>
      </c>
      <c r="B2646" t="s">
        <v>6276</v>
      </c>
      <c r="C2646" t="s">
        <v>6277</v>
      </c>
      <c r="D2646" t="s">
        <v>6277</v>
      </c>
      <c r="E2646">
        <v>9576.2377250173304</v>
      </c>
      <c r="F2646">
        <v>3439614.5764585002</v>
      </c>
    </row>
    <row r="2647" spans="1:6" x14ac:dyDescent="0.3">
      <c r="A2647">
        <v>2646</v>
      </c>
      <c r="B2647" t="s">
        <v>6278</v>
      </c>
      <c r="C2647" t="s">
        <v>6279</v>
      </c>
      <c r="D2647" t="s">
        <v>6279</v>
      </c>
      <c r="E2647">
        <v>37616.227360980403</v>
      </c>
      <c r="F2647">
        <v>19082981.125652701</v>
      </c>
    </row>
    <row r="2648" spans="1:6" x14ac:dyDescent="0.3">
      <c r="A2648">
        <v>2647</v>
      </c>
      <c r="B2648" t="s">
        <v>6280</v>
      </c>
      <c r="C2648" t="s">
        <v>6281</v>
      </c>
      <c r="D2648" t="s">
        <v>6281</v>
      </c>
      <c r="E2648">
        <v>94942.553447789804</v>
      </c>
      <c r="F2648">
        <v>94522395.1510337</v>
      </c>
    </row>
    <row r="2649" spans="1:6" x14ac:dyDescent="0.3">
      <c r="A2649">
        <v>2648</v>
      </c>
      <c r="B2649" t="s">
        <v>6282</v>
      </c>
      <c r="C2649" t="s">
        <v>6283</v>
      </c>
      <c r="D2649" t="s">
        <v>6283</v>
      </c>
      <c r="E2649">
        <v>63475.576925533896</v>
      </c>
      <c r="F2649">
        <v>79004621.651790693</v>
      </c>
    </row>
    <row r="2650" spans="1:6" x14ac:dyDescent="0.3">
      <c r="A2650">
        <v>2649</v>
      </c>
      <c r="B2650" t="s">
        <v>6284</v>
      </c>
      <c r="C2650" t="s">
        <v>6285</v>
      </c>
      <c r="D2650" t="s">
        <v>6285</v>
      </c>
      <c r="E2650">
        <v>62484.447626262503</v>
      </c>
      <c r="F2650">
        <v>50118987.385196</v>
      </c>
    </row>
    <row r="2651" spans="1:6" x14ac:dyDescent="0.3">
      <c r="A2651">
        <v>2650</v>
      </c>
      <c r="B2651" t="s">
        <v>6286</v>
      </c>
      <c r="C2651" t="s">
        <v>6287</v>
      </c>
      <c r="D2651" t="s">
        <v>6287</v>
      </c>
      <c r="E2651">
        <v>15089.982763567599</v>
      </c>
      <c r="F2651">
        <v>2615523.2524821199</v>
      </c>
    </row>
    <row r="2652" spans="1:6" x14ac:dyDescent="0.3">
      <c r="A2652">
        <v>2651</v>
      </c>
      <c r="B2652" t="s">
        <v>6288</v>
      </c>
      <c r="C2652" t="s">
        <v>6289</v>
      </c>
      <c r="D2652" t="s">
        <v>6289</v>
      </c>
      <c r="E2652">
        <v>55767.820983214602</v>
      </c>
      <c r="F2652">
        <v>46245907.140692703</v>
      </c>
    </row>
    <row r="2653" spans="1:6" x14ac:dyDescent="0.3">
      <c r="A2653">
        <v>2652</v>
      </c>
      <c r="B2653" t="s">
        <v>6290</v>
      </c>
      <c r="C2653" t="s">
        <v>6291</v>
      </c>
      <c r="D2653" t="s">
        <v>6291</v>
      </c>
      <c r="E2653">
        <v>24456.9042560983</v>
      </c>
      <c r="F2653">
        <v>23302900.863895901</v>
      </c>
    </row>
    <row r="2654" spans="1:6" x14ac:dyDescent="0.3">
      <c r="A2654">
        <v>2653</v>
      </c>
      <c r="B2654" t="s">
        <v>6292</v>
      </c>
      <c r="C2654" t="s">
        <v>6293</v>
      </c>
      <c r="D2654" t="s">
        <v>6293</v>
      </c>
      <c r="E2654">
        <v>8278.3658168191905</v>
      </c>
      <c r="F2654">
        <v>2135827.6464209799</v>
      </c>
    </row>
    <row r="2655" spans="1:6" x14ac:dyDescent="0.3">
      <c r="A2655">
        <v>2654</v>
      </c>
      <c r="B2655" t="s">
        <v>6294</v>
      </c>
      <c r="C2655" t="s">
        <v>6295</v>
      </c>
      <c r="D2655" t="s">
        <v>6295</v>
      </c>
      <c r="E2655">
        <v>9235.7504967817895</v>
      </c>
      <c r="F2655">
        <v>3642805.09063575</v>
      </c>
    </row>
    <row r="2656" spans="1:6" x14ac:dyDescent="0.3">
      <c r="A2656">
        <v>2655</v>
      </c>
      <c r="B2656" t="s">
        <v>6296</v>
      </c>
      <c r="C2656" t="s">
        <v>6297</v>
      </c>
      <c r="D2656" t="s">
        <v>6297</v>
      </c>
      <c r="E2656">
        <v>13314.6989521468</v>
      </c>
      <c r="F2656">
        <v>3866982.8579486702</v>
      </c>
    </row>
    <row r="2657" spans="1:6" x14ac:dyDescent="0.3">
      <c r="A2657">
        <v>2656</v>
      </c>
      <c r="B2657" t="s">
        <v>6298</v>
      </c>
      <c r="C2657" t="s">
        <v>6299</v>
      </c>
      <c r="D2657" t="s">
        <v>6299</v>
      </c>
      <c r="E2657">
        <v>5278.9574912875096</v>
      </c>
      <c r="F2657">
        <v>925732.16083911399</v>
      </c>
    </row>
    <row r="2658" spans="1:6" x14ac:dyDescent="0.3">
      <c r="A2658">
        <v>2657</v>
      </c>
      <c r="B2658" t="s">
        <v>6300</v>
      </c>
      <c r="C2658" t="s">
        <v>6301</v>
      </c>
      <c r="D2658" t="s">
        <v>6301</v>
      </c>
      <c r="E2658">
        <v>4454.1030697298102</v>
      </c>
      <c r="F2658">
        <v>546471.60662080406</v>
      </c>
    </row>
    <row r="2659" spans="1:6" x14ac:dyDescent="0.3">
      <c r="A2659">
        <v>2658</v>
      </c>
      <c r="B2659" t="s">
        <v>6302</v>
      </c>
      <c r="C2659" t="s">
        <v>6303</v>
      </c>
      <c r="D2659" t="s">
        <v>6303</v>
      </c>
      <c r="E2659">
        <v>39942.053046793902</v>
      </c>
      <c r="F2659">
        <v>46855430.682259597</v>
      </c>
    </row>
    <row r="2660" spans="1:6" x14ac:dyDescent="0.3">
      <c r="A2660">
        <v>2659</v>
      </c>
      <c r="B2660" t="s">
        <v>6304</v>
      </c>
      <c r="C2660" t="s">
        <v>6305</v>
      </c>
      <c r="D2660" t="s">
        <v>6305</v>
      </c>
      <c r="E2660">
        <v>8334.3305036831807</v>
      </c>
      <c r="F2660">
        <v>993233.13086914003</v>
      </c>
    </row>
    <row r="2661" spans="1:6" x14ac:dyDescent="0.3">
      <c r="A2661">
        <v>2660</v>
      </c>
      <c r="B2661" t="s">
        <v>6306</v>
      </c>
      <c r="C2661" t="s">
        <v>6307</v>
      </c>
      <c r="D2661" t="s">
        <v>6307</v>
      </c>
      <c r="E2661">
        <v>8122.74982046064</v>
      </c>
      <c r="F2661">
        <v>1707922.3171889801</v>
      </c>
    </row>
    <row r="2662" spans="1:6" x14ac:dyDescent="0.3">
      <c r="A2662">
        <v>2661</v>
      </c>
      <c r="B2662" t="s">
        <v>6308</v>
      </c>
      <c r="C2662" t="s">
        <v>6309</v>
      </c>
      <c r="D2662" t="s">
        <v>6309</v>
      </c>
      <c r="E2662">
        <v>5172.4914841359496</v>
      </c>
      <c r="F2662">
        <v>959706.25209030299</v>
      </c>
    </row>
    <row r="2663" spans="1:6" x14ac:dyDescent="0.3">
      <c r="A2663">
        <v>2662</v>
      </c>
      <c r="B2663" t="s">
        <v>6310</v>
      </c>
      <c r="C2663" t="s">
        <v>6311</v>
      </c>
      <c r="D2663" t="s">
        <v>6311</v>
      </c>
      <c r="E2663">
        <v>4274.3378619964897</v>
      </c>
      <c r="F2663">
        <v>782165.61484866706</v>
      </c>
    </row>
    <row r="2664" spans="1:6" x14ac:dyDescent="0.3">
      <c r="A2664">
        <v>2663</v>
      </c>
      <c r="B2664" t="s">
        <v>6312</v>
      </c>
      <c r="C2664" t="s">
        <v>6313</v>
      </c>
      <c r="D2664" t="s">
        <v>6313</v>
      </c>
      <c r="E2664">
        <v>10956.0857989043</v>
      </c>
      <c r="F2664">
        <v>3129910.7364129801</v>
      </c>
    </row>
    <row r="2665" spans="1:6" x14ac:dyDescent="0.3">
      <c r="A2665">
        <v>2664</v>
      </c>
      <c r="B2665" t="s">
        <v>6314</v>
      </c>
      <c r="C2665" t="s">
        <v>6315</v>
      </c>
      <c r="D2665" t="s">
        <v>6315</v>
      </c>
      <c r="E2665">
        <v>7906.3646069082897</v>
      </c>
      <c r="F2665">
        <v>1894177.5239518499</v>
      </c>
    </row>
    <row r="2666" spans="1:6" x14ac:dyDescent="0.3">
      <c r="A2666">
        <v>2665</v>
      </c>
      <c r="B2666" t="s">
        <v>6316</v>
      </c>
      <c r="C2666" t="s">
        <v>6317</v>
      </c>
      <c r="D2666" t="s">
        <v>6317</v>
      </c>
      <c r="E2666">
        <v>4805.2787200183602</v>
      </c>
      <c r="F2666">
        <v>904630.53310069896</v>
      </c>
    </row>
    <row r="2667" spans="1:6" x14ac:dyDescent="0.3">
      <c r="A2667">
        <v>2666</v>
      </c>
      <c r="B2667" t="s">
        <v>6318</v>
      </c>
      <c r="C2667" t="s">
        <v>6319</v>
      </c>
      <c r="D2667" t="s">
        <v>6319</v>
      </c>
      <c r="E2667">
        <v>8626.1603536370203</v>
      </c>
      <c r="F2667">
        <v>1401042.5873301299</v>
      </c>
    </row>
    <row r="2668" spans="1:6" x14ac:dyDescent="0.3">
      <c r="A2668">
        <v>2667</v>
      </c>
      <c r="B2668" t="s">
        <v>6320</v>
      </c>
      <c r="C2668" t="s">
        <v>6321</v>
      </c>
      <c r="D2668" t="s">
        <v>6321</v>
      </c>
      <c r="E2668">
        <v>10898.829694367099</v>
      </c>
      <c r="F2668">
        <v>3416119.9321975601</v>
      </c>
    </row>
    <row r="2669" spans="1:6" x14ac:dyDescent="0.3">
      <c r="A2669">
        <v>2668</v>
      </c>
      <c r="B2669" t="s">
        <v>6322</v>
      </c>
      <c r="C2669" t="s">
        <v>6323</v>
      </c>
      <c r="D2669" t="s">
        <v>6323</v>
      </c>
      <c r="E2669">
        <v>9667.0244665589707</v>
      </c>
      <c r="F2669">
        <v>1726680.3436763401</v>
      </c>
    </row>
    <row r="2670" spans="1:6" x14ac:dyDescent="0.3">
      <c r="A2670">
        <v>2669</v>
      </c>
      <c r="B2670" t="s">
        <v>6324</v>
      </c>
      <c r="C2670" t="s">
        <v>6325</v>
      </c>
      <c r="D2670" t="s">
        <v>6325</v>
      </c>
      <c r="E2670">
        <v>7764.7556080419899</v>
      </c>
      <c r="F2670">
        <v>1739952.6895914399</v>
      </c>
    </row>
    <row r="2671" spans="1:6" x14ac:dyDescent="0.3">
      <c r="A2671">
        <v>2670</v>
      </c>
      <c r="B2671" t="s">
        <v>6326</v>
      </c>
      <c r="C2671" t="s">
        <v>6327</v>
      </c>
      <c r="D2671" t="s">
        <v>6327</v>
      </c>
      <c r="E2671">
        <v>9468.3917184786096</v>
      </c>
      <c r="F2671">
        <v>1460421.1337703301</v>
      </c>
    </row>
    <row r="2672" spans="1:6" x14ac:dyDescent="0.3">
      <c r="A2672">
        <v>2671</v>
      </c>
      <c r="B2672" t="s">
        <v>6328</v>
      </c>
      <c r="C2672" t="s">
        <v>6329</v>
      </c>
      <c r="D2672" t="s">
        <v>6329</v>
      </c>
      <c r="E2672">
        <v>15602.312122454399</v>
      </c>
      <c r="F2672">
        <v>8649017.6734992191</v>
      </c>
    </row>
    <row r="2673" spans="1:6" x14ac:dyDescent="0.3">
      <c r="A2673">
        <v>2672</v>
      </c>
      <c r="B2673" t="s">
        <v>6330</v>
      </c>
      <c r="C2673" t="s">
        <v>6331</v>
      </c>
      <c r="D2673" t="s">
        <v>6331</v>
      </c>
      <c r="E2673">
        <v>11153.6580822096</v>
      </c>
      <c r="F2673">
        <v>2795265.6538608698</v>
      </c>
    </row>
    <row r="2674" spans="1:6" x14ac:dyDescent="0.3">
      <c r="A2674">
        <v>2673</v>
      </c>
      <c r="B2674" t="s">
        <v>6332</v>
      </c>
      <c r="C2674" t="s">
        <v>6333</v>
      </c>
      <c r="D2674" t="s">
        <v>6333</v>
      </c>
      <c r="E2674">
        <v>19071.938460576101</v>
      </c>
      <c r="F2674">
        <v>9022851.5156056695</v>
      </c>
    </row>
    <row r="2675" spans="1:6" x14ac:dyDescent="0.3">
      <c r="A2675">
        <v>2674</v>
      </c>
      <c r="B2675" t="s">
        <v>6334</v>
      </c>
      <c r="C2675" t="s">
        <v>6335</v>
      </c>
      <c r="D2675" t="s">
        <v>6335</v>
      </c>
      <c r="E2675">
        <v>48509.439367514999</v>
      </c>
      <c r="F2675">
        <v>69985432.125838906</v>
      </c>
    </row>
    <row r="2676" spans="1:6" x14ac:dyDescent="0.3">
      <c r="A2676">
        <v>2675</v>
      </c>
      <c r="B2676" t="s">
        <v>6336</v>
      </c>
      <c r="C2676" t="s">
        <v>6337</v>
      </c>
      <c r="D2676" t="s">
        <v>6337</v>
      </c>
      <c r="E2676">
        <v>20959.597940549898</v>
      </c>
      <c r="F2676">
        <v>25632965.975500599</v>
      </c>
    </row>
    <row r="2677" spans="1:6" x14ac:dyDescent="0.3">
      <c r="A2677">
        <v>2676</v>
      </c>
      <c r="B2677" t="s">
        <v>6338</v>
      </c>
      <c r="C2677" t="s">
        <v>6339</v>
      </c>
      <c r="D2677" t="s">
        <v>6339</v>
      </c>
      <c r="E2677">
        <v>33973.242164221803</v>
      </c>
      <c r="F2677">
        <v>43678927.745500699</v>
      </c>
    </row>
    <row r="2678" spans="1:6" x14ac:dyDescent="0.3">
      <c r="A2678">
        <v>2677</v>
      </c>
      <c r="B2678" t="s">
        <v>6340</v>
      </c>
      <c r="C2678" t="s">
        <v>6341</v>
      </c>
      <c r="D2678" t="s">
        <v>6341</v>
      </c>
      <c r="E2678">
        <v>41176.965878551899</v>
      </c>
      <c r="F2678">
        <v>42045649.349207297</v>
      </c>
    </row>
    <row r="2679" spans="1:6" x14ac:dyDescent="0.3">
      <c r="A2679">
        <v>2678</v>
      </c>
      <c r="B2679" t="s">
        <v>6342</v>
      </c>
      <c r="C2679" t="s">
        <v>6343</v>
      </c>
      <c r="D2679" t="s">
        <v>6343</v>
      </c>
      <c r="E2679">
        <v>57758.4913617325</v>
      </c>
      <c r="F2679">
        <v>114975820.065983</v>
      </c>
    </row>
    <row r="2680" spans="1:6" x14ac:dyDescent="0.3">
      <c r="A2680">
        <v>2679</v>
      </c>
      <c r="B2680" t="s">
        <v>6344</v>
      </c>
      <c r="C2680" t="s">
        <v>6345</v>
      </c>
      <c r="D2680" t="s">
        <v>6345</v>
      </c>
      <c r="E2680">
        <v>54555.367088216401</v>
      </c>
      <c r="F2680">
        <v>56784537.944936998</v>
      </c>
    </row>
    <row r="2681" spans="1:6" x14ac:dyDescent="0.3">
      <c r="A2681">
        <v>2680</v>
      </c>
      <c r="B2681" t="s">
        <v>6346</v>
      </c>
      <c r="C2681" t="s">
        <v>6347</v>
      </c>
      <c r="D2681" t="s">
        <v>6347</v>
      </c>
      <c r="E2681">
        <v>52770.638404888799</v>
      </c>
      <c r="F2681">
        <v>93250084.869732395</v>
      </c>
    </row>
    <row r="2682" spans="1:6" x14ac:dyDescent="0.3">
      <c r="A2682">
        <v>2681</v>
      </c>
      <c r="B2682" t="s">
        <v>6348</v>
      </c>
      <c r="C2682" t="s">
        <v>6349</v>
      </c>
      <c r="D2682" t="s">
        <v>6349</v>
      </c>
      <c r="E2682">
        <v>19237.258664141598</v>
      </c>
      <c r="F2682">
        <v>9812062.1339240391</v>
      </c>
    </row>
    <row r="2683" spans="1:6" x14ac:dyDescent="0.3">
      <c r="A2683">
        <v>2682</v>
      </c>
      <c r="B2683" t="s">
        <v>6350</v>
      </c>
      <c r="C2683" t="s">
        <v>6351</v>
      </c>
      <c r="D2683" t="s">
        <v>6351</v>
      </c>
      <c r="E2683">
        <v>9129.6957509909898</v>
      </c>
      <c r="F2683">
        <v>1569301.9632311701</v>
      </c>
    </row>
    <row r="2684" spans="1:6" x14ac:dyDescent="0.3">
      <c r="A2684">
        <v>2683</v>
      </c>
      <c r="B2684" t="s">
        <v>6352</v>
      </c>
      <c r="C2684" t="s">
        <v>6353</v>
      </c>
      <c r="D2684" t="s">
        <v>6353</v>
      </c>
      <c r="E2684">
        <v>7200.7388185809696</v>
      </c>
      <c r="F2684">
        <v>1862952.7596916</v>
      </c>
    </row>
    <row r="2685" spans="1:6" x14ac:dyDescent="0.3">
      <c r="A2685">
        <v>2684</v>
      </c>
      <c r="B2685" t="s">
        <v>6354</v>
      </c>
      <c r="C2685" t="s">
        <v>6355</v>
      </c>
      <c r="D2685" t="s">
        <v>6355</v>
      </c>
      <c r="E2685">
        <v>16100.9888807893</v>
      </c>
      <c r="F2685">
        <v>9752815.0456683002</v>
      </c>
    </row>
    <row r="2686" spans="1:6" x14ac:dyDescent="0.3">
      <c r="A2686">
        <v>2685</v>
      </c>
      <c r="B2686" t="s">
        <v>6356</v>
      </c>
      <c r="C2686" t="s">
        <v>6357</v>
      </c>
      <c r="D2686" t="s">
        <v>6357</v>
      </c>
      <c r="E2686">
        <v>47692.754678748701</v>
      </c>
      <c r="F2686">
        <v>79715404.685583204</v>
      </c>
    </row>
    <row r="2687" spans="1:6" x14ac:dyDescent="0.3">
      <c r="A2687">
        <v>2686</v>
      </c>
      <c r="B2687" t="s">
        <v>6358</v>
      </c>
      <c r="C2687" t="s">
        <v>6359</v>
      </c>
      <c r="D2687" t="s">
        <v>6359</v>
      </c>
      <c r="E2687">
        <v>9938.5939167698907</v>
      </c>
      <c r="F2687">
        <v>3059260.6783101698</v>
      </c>
    </row>
    <row r="2688" spans="1:6" x14ac:dyDescent="0.3">
      <c r="A2688">
        <v>2687</v>
      </c>
      <c r="B2688" t="s">
        <v>6360</v>
      </c>
      <c r="C2688" t="s">
        <v>6361</v>
      </c>
      <c r="D2688" t="s">
        <v>6361</v>
      </c>
      <c r="E2688">
        <v>42407.153129365899</v>
      </c>
      <c r="F2688">
        <v>68083486.385691494</v>
      </c>
    </row>
    <row r="2689" spans="1:6" x14ac:dyDescent="0.3">
      <c r="A2689">
        <v>2688</v>
      </c>
      <c r="B2689" t="s">
        <v>6362</v>
      </c>
      <c r="C2689" t="s">
        <v>6363</v>
      </c>
      <c r="D2689" t="s">
        <v>6363</v>
      </c>
      <c r="E2689">
        <v>9174.6439451897295</v>
      </c>
      <c r="F2689">
        <v>1410181.4000571701</v>
      </c>
    </row>
    <row r="2690" spans="1:6" x14ac:dyDescent="0.3">
      <c r="A2690">
        <v>2689</v>
      </c>
      <c r="B2690" t="s">
        <v>6364</v>
      </c>
      <c r="C2690" t="s">
        <v>6365</v>
      </c>
      <c r="D2690" t="s">
        <v>6365</v>
      </c>
      <c r="E2690">
        <v>11083.972104132199</v>
      </c>
      <c r="F2690">
        <v>2277935.8734589401</v>
      </c>
    </row>
    <row r="2691" spans="1:6" x14ac:dyDescent="0.3">
      <c r="A2691">
        <v>2690</v>
      </c>
      <c r="B2691" t="s">
        <v>6366</v>
      </c>
      <c r="C2691" t="s">
        <v>6367</v>
      </c>
      <c r="D2691" t="s">
        <v>6367</v>
      </c>
      <c r="E2691">
        <v>7956.7713111088297</v>
      </c>
      <c r="F2691">
        <v>1741833.5075431999</v>
      </c>
    </row>
    <row r="2692" spans="1:6" x14ac:dyDescent="0.3">
      <c r="A2692">
        <v>2691</v>
      </c>
      <c r="B2692" t="s">
        <v>6368</v>
      </c>
      <c r="C2692" t="s">
        <v>6369</v>
      </c>
      <c r="D2692" t="s">
        <v>6369</v>
      </c>
      <c r="E2692">
        <v>5976.5412605903703</v>
      </c>
      <c r="F2692">
        <v>1347010.9615230099</v>
      </c>
    </row>
    <row r="2693" spans="1:6" x14ac:dyDescent="0.3">
      <c r="A2693">
        <v>2692</v>
      </c>
      <c r="B2693" t="s">
        <v>6370</v>
      </c>
      <c r="C2693" t="s">
        <v>6371</v>
      </c>
      <c r="D2693" t="s">
        <v>6371</v>
      </c>
      <c r="E2693">
        <v>9825.3603044062402</v>
      </c>
      <c r="F2693">
        <v>2100601.4575389298</v>
      </c>
    </row>
    <row r="2694" spans="1:6" x14ac:dyDescent="0.3">
      <c r="A2694">
        <v>2693</v>
      </c>
      <c r="B2694" t="s">
        <v>6372</v>
      </c>
      <c r="C2694" t="s">
        <v>6373</v>
      </c>
      <c r="D2694" t="s">
        <v>6373</v>
      </c>
      <c r="E2694">
        <v>13652.5344716732</v>
      </c>
      <c r="F2694">
        <v>5962724.09157784</v>
      </c>
    </row>
    <row r="2695" spans="1:6" x14ac:dyDescent="0.3">
      <c r="A2695">
        <v>2694</v>
      </c>
      <c r="B2695" t="s">
        <v>6374</v>
      </c>
      <c r="C2695" t="s">
        <v>6375</v>
      </c>
      <c r="D2695" t="s">
        <v>6375</v>
      </c>
      <c r="E2695">
        <v>38958.483341105202</v>
      </c>
      <c r="F2695">
        <v>60511531.4261223</v>
      </c>
    </row>
    <row r="2696" spans="1:6" x14ac:dyDescent="0.3">
      <c r="A2696">
        <v>2695</v>
      </c>
      <c r="B2696" t="s">
        <v>6376</v>
      </c>
      <c r="C2696" t="s">
        <v>6377</v>
      </c>
      <c r="D2696" t="s">
        <v>6377</v>
      </c>
      <c r="E2696">
        <v>49942.980708116796</v>
      </c>
      <c r="F2696">
        <v>61646986.715874404</v>
      </c>
    </row>
    <row r="2697" spans="1:6" x14ac:dyDescent="0.3">
      <c r="A2697">
        <v>2696</v>
      </c>
      <c r="B2697" t="s">
        <v>6378</v>
      </c>
      <c r="C2697" t="s">
        <v>6379</v>
      </c>
      <c r="D2697" t="s">
        <v>6379</v>
      </c>
      <c r="E2697">
        <v>53040.037182976201</v>
      </c>
      <c r="F2697">
        <v>79926765.400939003</v>
      </c>
    </row>
    <row r="2698" spans="1:6" x14ac:dyDescent="0.3">
      <c r="A2698">
        <v>2697</v>
      </c>
      <c r="B2698" t="s">
        <v>6380</v>
      </c>
      <c r="C2698" t="s">
        <v>6381</v>
      </c>
      <c r="D2698" t="s">
        <v>6381</v>
      </c>
      <c r="E2698">
        <v>58440.625296322301</v>
      </c>
      <c r="F2698">
        <v>79158848.988867998</v>
      </c>
    </row>
    <row r="2699" spans="1:6" x14ac:dyDescent="0.3">
      <c r="A2699">
        <v>2698</v>
      </c>
      <c r="B2699" t="s">
        <v>6382</v>
      </c>
      <c r="C2699" t="s">
        <v>6383</v>
      </c>
      <c r="D2699" t="s">
        <v>6383</v>
      </c>
      <c r="E2699">
        <v>21546.500475903798</v>
      </c>
      <c r="F2699">
        <v>20613708.669476502</v>
      </c>
    </row>
    <row r="2700" spans="1:6" x14ac:dyDescent="0.3">
      <c r="A2700">
        <v>2699</v>
      </c>
      <c r="B2700" t="s">
        <v>6384</v>
      </c>
      <c r="C2700" t="s">
        <v>6385</v>
      </c>
      <c r="D2700" t="s">
        <v>6385</v>
      </c>
      <c r="E2700">
        <v>15986.983403300401</v>
      </c>
      <c r="F2700">
        <v>7920596.7541306</v>
      </c>
    </row>
    <row r="2701" spans="1:6" x14ac:dyDescent="0.3">
      <c r="A2701">
        <v>2700</v>
      </c>
      <c r="B2701" t="s">
        <v>6386</v>
      </c>
      <c r="C2701" t="s">
        <v>6387</v>
      </c>
      <c r="D2701" t="s">
        <v>6387</v>
      </c>
      <c r="E2701">
        <v>16879.702795958401</v>
      </c>
      <c r="F2701">
        <v>8632416.0209280904</v>
      </c>
    </row>
    <row r="2702" spans="1:6" x14ac:dyDescent="0.3">
      <c r="A2702">
        <v>2701</v>
      </c>
      <c r="B2702" t="s">
        <v>6388</v>
      </c>
      <c r="C2702" t="s">
        <v>6389</v>
      </c>
      <c r="D2702" t="s">
        <v>6389</v>
      </c>
      <c r="E2702">
        <v>11555.744060376701</v>
      </c>
      <c r="F2702">
        <v>4338777.5928846402</v>
      </c>
    </row>
    <row r="2703" spans="1:6" x14ac:dyDescent="0.3">
      <c r="A2703">
        <v>2702</v>
      </c>
      <c r="B2703" t="s">
        <v>6390</v>
      </c>
      <c r="C2703" t="s">
        <v>6391</v>
      </c>
      <c r="D2703" t="s">
        <v>6391</v>
      </c>
      <c r="E2703">
        <v>16453.2815024927</v>
      </c>
      <c r="F2703">
        <v>6226943.5250703702</v>
      </c>
    </row>
    <row r="2704" spans="1:6" x14ac:dyDescent="0.3">
      <c r="A2704">
        <v>2703</v>
      </c>
      <c r="B2704" t="s">
        <v>6392</v>
      </c>
      <c r="C2704" t="s">
        <v>6393</v>
      </c>
      <c r="D2704" t="s">
        <v>6393</v>
      </c>
      <c r="E2704">
        <v>23642.141425536</v>
      </c>
      <c r="F2704">
        <v>13617431.9684882</v>
      </c>
    </row>
    <row r="2705" spans="1:6" x14ac:dyDescent="0.3">
      <c r="A2705">
        <v>2704</v>
      </c>
      <c r="B2705" t="s">
        <v>6394</v>
      </c>
      <c r="C2705" t="s">
        <v>6395</v>
      </c>
      <c r="D2705" t="s">
        <v>6395</v>
      </c>
      <c r="E2705">
        <v>14504.0150762471</v>
      </c>
      <c r="F2705">
        <v>4101079.5441338299</v>
      </c>
    </row>
    <row r="2706" spans="1:6" x14ac:dyDescent="0.3">
      <c r="A2706">
        <v>2705</v>
      </c>
      <c r="B2706" t="s">
        <v>6396</v>
      </c>
      <c r="C2706" t="s">
        <v>6397</v>
      </c>
      <c r="D2706" t="s">
        <v>6397</v>
      </c>
      <c r="E2706">
        <v>30588.058497067901</v>
      </c>
      <c r="F2706">
        <v>18214908.858771998</v>
      </c>
    </row>
    <row r="2707" spans="1:6" x14ac:dyDescent="0.3">
      <c r="A2707">
        <v>2706</v>
      </c>
      <c r="B2707" t="s">
        <v>6398</v>
      </c>
      <c r="C2707" t="s">
        <v>6399</v>
      </c>
      <c r="D2707" t="s">
        <v>6399</v>
      </c>
      <c r="E2707">
        <v>5770.3853723119501</v>
      </c>
      <c r="F2707">
        <v>1109572.24718995</v>
      </c>
    </row>
    <row r="2708" spans="1:6" x14ac:dyDescent="0.3">
      <c r="A2708">
        <v>2707</v>
      </c>
      <c r="B2708" t="s">
        <v>6400</v>
      </c>
      <c r="C2708" t="s">
        <v>6401</v>
      </c>
      <c r="D2708" t="s">
        <v>6401</v>
      </c>
      <c r="E2708">
        <v>10262.616461203599</v>
      </c>
      <c r="F2708">
        <v>1688925.0568904099</v>
      </c>
    </row>
    <row r="2709" spans="1:6" x14ac:dyDescent="0.3">
      <c r="A2709">
        <v>2708</v>
      </c>
      <c r="B2709" t="s">
        <v>6402</v>
      </c>
      <c r="C2709" t="s">
        <v>6403</v>
      </c>
      <c r="D2709" t="s">
        <v>6403</v>
      </c>
      <c r="E2709">
        <v>37806.0718539261</v>
      </c>
      <c r="F2709">
        <v>40295088.330152601</v>
      </c>
    </row>
    <row r="2710" spans="1:6" x14ac:dyDescent="0.3">
      <c r="A2710">
        <v>2709</v>
      </c>
      <c r="B2710" t="s">
        <v>6404</v>
      </c>
      <c r="C2710" t="s">
        <v>6405</v>
      </c>
      <c r="D2710" t="s">
        <v>6405</v>
      </c>
      <c r="E2710">
        <v>8322.2961827427207</v>
      </c>
      <c r="F2710">
        <v>2681953.1650795601</v>
      </c>
    </row>
    <row r="2711" spans="1:6" x14ac:dyDescent="0.3">
      <c r="A2711">
        <v>2710</v>
      </c>
      <c r="B2711" t="s">
        <v>6406</v>
      </c>
      <c r="C2711" t="s">
        <v>6407</v>
      </c>
      <c r="D2711" t="s">
        <v>6407</v>
      </c>
      <c r="E2711">
        <v>9890.5293104806697</v>
      </c>
      <c r="F2711">
        <v>2532523.0481421701</v>
      </c>
    </row>
    <row r="2712" spans="1:6" x14ac:dyDescent="0.3">
      <c r="A2712">
        <v>2711</v>
      </c>
      <c r="B2712" t="s">
        <v>6408</v>
      </c>
      <c r="C2712" t="s">
        <v>6409</v>
      </c>
      <c r="D2712" t="s">
        <v>6409</v>
      </c>
      <c r="E2712">
        <v>14838.8148036117</v>
      </c>
      <c r="F2712">
        <v>6570269.5566051099</v>
      </c>
    </row>
    <row r="2713" spans="1:6" x14ac:dyDescent="0.3">
      <c r="A2713">
        <v>2712</v>
      </c>
      <c r="B2713" t="s">
        <v>6410</v>
      </c>
      <c r="C2713" t="s">
        <v>6411</v>
      </c>
      <c r="D2713" t="s">
        <v>6411</v>
      </c>
      <c r="E2713">
        <v>9444.3799349985602</v>
      </c>
      <c r="F2713">
        <v>1456130.5929843199</v>
      </c>
    </row>
    <row r="2714" spans="1:6" x14ac:dyDescent="0.3">
      <c r="A2714">
        <v>2713</v>
      </c>
      <c r="B2714" t="s">
        <v>6412</v>
      </c>
      <c r="C2714" t="s">
        <v>6413</v>
      </c>
      <c r="D2714" t="s">
        <v>6413</v>
      </c>
      <c r="E2714">
        <v>8580.9669057187002</v>
      </c>
      <c r="F2714">
        <v>1732092.1276227401</v>
      </c>
    </row>
    <row r="2715" spans="1:6" x14ac:dyDescent="0.3">
      <c r="A2715">
        <v>2714</v>
      </c>
      <c r="B2715" t="s">
        <v>6414</v>
      </c>
      <c r="C2715" t="s">
        <v>6415</v>
      </c>
      <c r="D2715" t="s">
        <v>6415</v>
      </c>
      <c r="E2715">
        <v>12922.0668786482</v>
      </c>
      <c r="F2715">
        <v>2151133.8764808602</v>
      </c>
    </row>
    <row r="2716" spans="1:6" x14ac:dyDescent="0.3">
      <c r="A2716">
        <v>2715</v>
      </c>
      <c r="B2716" t="s">
        <v>6416</v>
      </c>
      <c r="C2716" t="s">
        <v>6417</v>
      </c>
      <c r="D2716" t="s">
        <v>6417</v>
      </c>
      <c r="E2716">
        <v>10620.3330306425</v>
      </c>
      <c r="F2716">
        <v>1751764.9480185099</v>
      </c>
    </row>
    <row r="2717" spans="1:6" x14ac:dyDescent="0.3">
      <c r="A2717">
        <v>2716</v>
      </c>
      <c r="B2717" t="s">
        <v>6418</v>
      </c>
      <c r="C2717" t="s">
        <v>6419</v>
      </c>
      <c r="D2717" t="s">
        <v>6419</v>
      </c>
      <c r="E2717">
        <v>8100.09787162882</v>
      </c>
      <c r="F2717">
        <v>2700498.7367347302</v>
      </c>
    </row>
    <row r="2718" spans="1:6" x14ac:dyDescent="0.3">
      <c r="A2718">
        <v>2717</v>
      </c>
      <c r="B2718" t="s">
        <v>6420</v>
      </c>
      <c r="C2718" t="s">
        <v>6421</v>
      </c>
      <c r="D2718" t="s">
        <v>6421</v>
      </c>
      <c r="E2718">
        <v>45321.356591566597</v>
      </c>
      <c r="F2718">
        <v>46391941.352078602</v>
      </c>
    </row>
    <row r="2719" spans="1:6" x14ac:dyDescent="0.3">
      <c r="A2719">
        <v>2718</v>
      </c>
      <c r="B2719" t="s">
        <v>6422</v>
      </c>
      <c r="C2719" t="s">
        <v>6423</v>
      </c>
      <c r="D2719" t="s">
        <v>6423</v>
      </c>
      <c r="E2719">
        <v>10558.506276124101</v>
      </c>
      <c r="F2719">
        <v>3751211.8133279402</v>
      </c>
    </row>
    <row r="2720" spans="1:6" x14ac:dyDescent="0.3">
      <c r="A2720">
        <v>2719</v>
      </c>
      <c r="B2720" t="s">
        <v>6424</v>
      </c>
      <c r="C2720" t="s">
        <v>6425</v>
      </c>
      <c r="D2720" t="s">
        <v>6425</v>
      </c>
      <c r="E2720">
        <v>13646.713009942399</v>
      </c>
      <c r="F2720">
        <v>3393015.8396421201</v>
      </c>
    </row>
    <row r="2721" spans="1:6" x14ac:dyDescent="0.3">
      <c r="A2721">
        <v>2720</v>
      </c>
      <c r="B2721" t="s">
        <v>6426</v>
      </c>
      <c r="C2721" t="s">
        <v>6427</v>
      </c>
      <c r="D2721" t="s">
        <v>6427</v>
      </c>
      <c r="E2721">
        <v>38207.246363668601</v>
      </c>
      <c r="F2721">
        <v>50866035.757471196</v>
      </c>
    </row>
    <row r="2722" spans="1:6" x14ac:dyDescent="0.3">
      <c r="A2722">
        <v>2721</v>
      </c>
      <c r="B2722" t="s">
        <v>6428</v>
      </c>
      <c r="C2722" t="s">
        <v>6429</v>
      </c>
      <c r="D2722" t="s">
        <v>6429</v>
      </c>
      <c r="E2722">
        <v>24093.1102650475</v>
      </c>
      <c r="F2722">
        <v>19187813.502310898</v>
      </c>
    </row>
    <row r="2723" spans="1:6" x14ac:dyDescent="0.3">
      <c r="A2723">
        <v>2722</v>
      </c>
      <c r="B2723" t="s">
        <v>6430</v>
      </c>
      <c r="C2723" t="s">
        <v>6431</v>
      </c>
      <c r="D2723" t="s">
        <v>6431</v>
      </c>
      <c r="E2723">
        <v>10184.893667186599</v>
      </c>
      <c r="F2723">
        <v>3352719.7719235201</v>
      </c>
    </row>
    <row r="2724" spans="1:6" x14ac:dyDescent="0.3">
      <c r="A2724">
        <v>2723</v>
      </c>
      <c r="B2724" t="s">
        <v>6432</v>
      </c>
      <c r="C2724" t="s">
        <v>6433</v>
      </c>
      <c r="D2724" t="s">
        <v>6433</v>
      </c>
      <c r="E2724">
        <v>11532.172410618899</v>
      </c>
      <c r="F2724">
        <v>3109498.3496556301</v>
      </c>
    </row>
    <row r="2725" spans="1:6" x14ac:dyDescent="0.3">
      <c r="A2725">
        <v>2724</v>
      </c>
      <c r="B2725" t="s">
        <v>6434</v>
      </c>
      <c r="C2725" t="s">
        <v>6435</v>
      </c>
      <c r="D2725" t="s">
        <v>6435</v>
      </c>
      <c r="E2725">
        <v>8829.7970276076394</v>
      </c>
      <c r="F2725">
        <v>2367431.8115761001</v>
      </c>
    </row>
    <row r="2726" spans="1:6" x14ac:dyDescent="0.3">
      <c r="A2726">
        <v>2725</v>
      </c>
      <c r="B2726" t="s">
        <v>6436</v>
      </c>
      <c r="C2726" t="s">
        <v>6437</v>
      </c>
      <c r="D2726" t="s">
        <v>6437</v>
      </c>
      <c r="E2726">
        <v>9972.4427623568699</v>
      </c>
      <c r="F2726">
        <v>2082289.1245309501</v>
      </c>
    </row>
    <row r="2727" spans="1:6" x14ac:dyDescent="0.3">
      <c r="A2727">
        <v>2726</v>
      </c>
      <c r="B2727" t="s">
        <v>6438</v>
      </c>
      <c r="C2727" t="s">
        <v>6439</v>
      </c>
      <c r="D2727" t="s">
        <v>6439</v>
      </c>
      <c r="E2727">
        <v>10484.0911947115</v>
      </c>
      <c r="F2727">
        <v>3210002.3400416798</v>
      </c>
    </row>
    <row r="2728" spans="1:6" x14ac:dyDescent="0.3">
      <c r="A2728">
        <v>2727</v>
      </c>
      <c r="B2728" t="s">
        <v>6440</v>
      </c>
      <c r="C2728" t="s">
        <v>6441</v>
      </c>
      <c r="D2728" t="s">
        <v>6441</v>
      </c>
      <c r="E2728">
        <v>7792.0463498745903</v>
      </c>
      <c r="F2728">
        <v>1605073.77881414</v>
      </c>
    </row>
    <row r="2729" spans="1:6" x14ac:dyDescent="0.3">
      <c r="A2729">
        <v>2728</v>
      </c>
      <c r="B2729" t="s">
        <v>6442</v>
      </c>
      <c r="C2729" t="s">
        <v>6443</v>
      </c>
      <c r="D2729" t="s">
        <v>6443</v>
      </c>
      <c r="E2729">
        <v>8548.0504229326307</v>
      </c>
      <c r="F2729">
        <v>2995243.8017704701</v>
      </c>
    </row>
    <row r="2730" spans="1:6" x14ac:dyDescent="0.3">
      <c r="A2730">
        <v>2729</v>
      </c>
      <c r="B2730" t="s">
        <v>6444</v>
      </c>
      <c r="C2730" t="s">
        <v>6445</v>
      </c>
      <c r="D2730" t="s">
        <v>6445</v>
      </c>
      <c r="E2730">
        <v>10461.666194556799</v>
      </c>
      <c r="F2730">
        <v>1950612.1753070999</v>
      </c>
    </row>
    <row r="2731" spans="1:6" x14ac:dyDescent="0.3">
      <c r="A2731">
        <v>2730</v>
      </c>
      <c r="B2731" t="s">
        <v>6446</v>
      </c>
      <c r="C2731" t="s">
        <v>6447</v>
      </c>
      <c r="D2731" t="s">
        <v>6447</v>
      </c>
      <c r="E2731">
        <v>7351.9022704630997</v>
      </c>
      <c r="F2731">
        <v>2097382.90749072</v>
      </c>
    </row>
    <row r="2732" spans="1:6" x14ac:dyDescent="0.3">
      <c r="A2732">
        <v>2731</v>
      </c>
      <c r="B2732" t="s">
        <v>6448</v>
      </c>
      <c r="C2732" t="s">
        <v>6449</v>
      </c>
      <c r="D2732" t="s">
        <v>6449</v>
      </c>
      <c r="E2732">
        <v>8780.38928372997</v>
      </c>
      <c r="F2732">
        <v>2226110.3616020102</v>
      </c>
    </row>
    <row r="2733" spans="1:6" x14ac:dyDescent="0.3">
      <c r="A2733">
        <v>2732</v>
      </c>
      <c r="B2733" t="s">
        <v>6450</v>
      </c>
      <c r="C2733" t="s">
        <v>6451</v>
      </c>
      <c r="D2733" t="s">
        <v>6451</v>
      </c>
      <c r="E2733">
        <v>5219.1204870964502</v>
      </c>
      <c r="F2733">
        <v>765124.01727799105</v>
      </c>
    </row>
    <row r="2734" spans="1:6" x14ac:dyDescent="0.3">
      <c r="A2734">
        <v>2733</v>
      </c>
      <c r="B2734" t="s">
        <v>6452</v>
      </c>
      <c r="C2734" t="s">
        <v>6453</v>
      </c>
      <c r="D2734" t="s">
        <v>6453</v>
      </c>
      <c r="E2734">
        <v>9011.7076353589691</v>
      </c>
      <c r="F2734">
        <v>2825008.7516539101</v>
      </c>
    </row>
    <row r="2735" spans="1:6" x14ac:dyDescent="0.3">
      <c r="A2735">
        <v>2734</v>
      </c>
      <c r="B2735" t="s">
        <v>6454</v>
      </c>
      <c r="C2735" t="s">
        <v>6455</v>
      </c>
      <c r="D2735" t="s">
        <v>6455</v>
      </c>
      <c r="E2735">
        <v>9743.1993454878902</v>
      </c>
      <c r="F2735">
        <v>2213136.3510467801</v>
      </c>
    </row>
    <row r="2736" spans="1:6" x14ac:dyDescent="0.3">
      <c r="A2736">
        <v>2735</v>
      </c>
      <c r="B2736" t="s">
        <v>6456</v>
      </c>
      <c r="C2736" t="s">
        <v>6457</v>
      </c>
      <c r="D2736" t="s">
        <v>6457</v>
      </c>
      <c r="E2736">
        <v>13751.634789908199</v>
      </c>
      <c r="F2736">
        <v>5729756.6775621697</v>
      </c>
    </row>
    <row r="2737" spans="1:6" x14ac:dyDescent="0.3">
      <c r="A2737">
        <v>2736</v>
      </c>
      <c r="B2737" t="s">
        <v>6458</v>
      </c>
      <c r="C2737" t="s">
        <v>6459</v>
      </c>
      <c r="D2737" t="s">
        <v>6459</v>
      </c>
      <c r="E2737">
        <v>10226.848711055</v>
      </c>
      <c r="F2737">
        <v>2923391.3415556098</v>
      </c>
    </row>
    <row r="2738" spans="1:6" x14ac:dyDescent="0.3">
      <c r="A2738">
        <v>2737</v>
      </c>
      <c r="B2738" t="s">
        <v>6460</v>
      </c>
      <c r="C2738" t="s">
        <v>6461</v>
      </c>
      <c r="D2738" t="s">
        <v>6461</v>
      </c>
      <c r="E2738">
        <v>7221.3410706719797</v>
      </c>
      <c r="F2738">
        <v>1001083.29510295</v>
      </c>
    </row>
    <row r="2739" spans="1:6" x14ac:dyDescent="0.3">
      <c r="A2739">
        <v>2738</v>
      </c>
      <c r="B2739" t="s">
        <v>6462</v>
      </c>
      <c r="C2739" t="s">
        <v>6463</v>
      </c>
      <c r="D2739" t="s">
        <v>6463</v>
      </c>
      <c r="E2739">
        <v>10297.519672145199</v>
      </c>
      <c r="F2739">
        <v>2534972.8520130701</v>
      </c>
    </row>
    <row r="2740" spans="1:6" x14ac:dyDescent="0.3">
      <c r="A2740">
        <v>2739</v>
      </c>
      <c r="B2740" t="s">
        <v>6464</v>
      </c>
      <c r="C2740" t="s">
        <v>6465</v>
      </c>
      <c r="D2740" t="s">
        <v>6465</v>
      </c>
      <c r="E2740">
        <v>7650.8330212853198</v>
      </c>
      <c r="F2740">
        <v>1838285.71725518</v>
      </c>
    </row>
    <row r="2741" spans="1:6" x14ac:dyDescent="0.3">
      <c r="A2741">
        <v>2740</v>
      </c>
      <c r="B2741" t="s">
        <v>6466</v>
      </c>
      <c r="C2741" t="s">
        <v>6467</v>
      </c>
      <c r="D2741" t="s">
        <v>6467</v>
      </c>
      <c r="E2741">
        <v>9790.8892595757898</v>
      </c>
      <c r="F2741">
        <v>2136410.1168913501</v>
      </c>
    </row>
    <row r="2742" spans="1:6" x14ac:dyDescent="0.3">
      <c r="A2742">
        <v>2741</v>
      </c>
      <c r="B2742" t="s">
        <v>6468</v>
      </c>
      <c r="C2742" t="s">
        <v>6469</v>
      </c>
      <c r="D2742" t="s">
        <v>6469</v>
      </c>
      <c r="E2742">
        <v>7996.3210112752004</v>
      </c>
      <c r="F2742">
        <v>829643.23873011197</v>
      </c>
    </row>
    <row r="2743" spans="1:6" x14ac:dyDescent="0.3">
      <c r="A2743">
        <v>2742</v>
      </c>
      <c r="B2743" t="s">
        <v>6470</v>
      </c>
      <c r="C2743" t="s">
        <v>6471</v>
      </c>
      <c r="D2743" t="s">
        <v>6471</v>
      </c>
      <c r="E2743">
        <v>12924.6264094213</v>
      </c>
      <c r="F2743">
        <v>3347365.6659496399</v>
      </c>
    </row>
    <row r="2744" spans="1:6" x14ac:dyDescent="0.3">
      <c r="A2744">
        <v>2743</v>
      </c>
      <c r="B2744" t="s">
        <v>6472</v>
      </c>
      <c r="C2744" t="s">
        <v>6473</v>
      </c>
      <c r="D2744" t="s">
        <v>6473</v>
      </c>
      <c r="E2744">
        <v>7833.5882204090603</v>
      </c>
      <c r="F2744">
        <v>1690121.9312523699</v>
      </c>
    </row>
    <row r="2745" spans="1:6" x14ac:dyDescent="0.3">
      <c r="A2745">
        <v>2744</v>
      </c>
      <c r="B2745" t="s">
        <v>6474</v>
      </c>
      <c r="C2745" t="s">
        <v>6475</v>
      </c>
      <c r="D2745" t="s">
        <v>6475</v>
      </c>
      <c r="E2745">
        <v>5817.6483897554199</v>
      </c>
      <c r="F2745">
        <v>1293365.2604067801</v>
      </c>
    </row>
    <row r="2746" spans="1:6" x14ac:dyDescent="0.3">
      <c r="A2746">
        <v>2745</v>
      </c>
      <c r="B2746" t="s">
        <v>6476</v>
      </c>
      <c r="C2746" t="s">
        <v>6477</v>
      </c>
      <c r="D2746" t="s">
        <v>6477</v>
      </c>
      <c r="E2746">
        <v>16582.4633485343</v>
      </c>
      <c r="F2746">
        <v>5138999.7522273296</v>
      </c>
    </row>
    <row r="2747" spans="1:6" x14ac:dyDescent="0.3">
      <c r="A2747">
        <v>2746</v>
      </c>
      <c r="B2747" t="s">
        <v>6478</v>
      </c>
      <c r="C2747" t="s">
        <v>6479</v>
      </c>
      <c r="D2747" t="s">
        <v>6479</v>
      </c>
      <c r="E2747">
        <v>9568.67890144987</v>
      </c>
      <c r="F2747">
        <v>1722129.51590355</v>
      </c>
    </row>
    <row r="2748" spans="1:6" x14ac:dyDescent="0.3">
      <c r="A2748">
        <v>2747</v>
      </c>
      <c r="B2748" t="s">
        <v>6480</v>
      </c>
      <c r="C2748" t="s">
        <v>6481</v>
      </c>
      <c r="D2748" t="s">
        <v>6481</v>
      </c>
      <c r="E2748">
        <v>10836.930024334601</v>
      </c>
      <c r="F2748">
        <v>2907313.1847181702</v>
      </c>
    </row>
    <row r="2749" spans="1:6" x14ac:dyDescent="0.3">
      <c r="A2749">
        <v>2748</v>
      </c>
      <c r="B2749" t="s">
        <v>6482</v>
      </c>
      <c r="C2749" t="s">
        <v>6483</v>
      </c>
      <c r="D2749" t="s">
        <v>6483</v>
      </c>
      <c r="E2749">
        <v>7483.3101311866903</v>
      </c>
      <c r="F2749">
        <v>1672562.30676587</v>
      </c>
    </row>
    <row r="2750" spans="1:6" x14ac:dyDescent="0.3">
      <c r="A2750">
        <v>2749</v>
      </c>
      <c r="B2750" t="s">
        <v>6484</v>
      </c>
      <c r="C2750" t="s">
        <v>6485</v>
      </c>
      <c r="D2750" t="s">
        <v>6485</v>
      </c>
      <c r="E2750">
        <v>7980.84025254876</v>
      </c>
      <c r="F2750">
        <v>1950708.59335601</v>
      </c>
    </row>
    <row r="2751" spans="1:6" x14ac:dyDescent="0.3">
      <c r="A2751">
        <v>2750</v>
      </c>
      <c r="B2751" t="s">
        <v>6486</v>
      </c>
      <c r="C2751" t="s">
        <v>6487</v>
      </c>
      <c r="D2751" t="s">
        <v>6487</v>
      </c>
      <c r="E2751">
        <v>10907.5827292134</v>
      </c>
      <c r="F2751">
        <v>5403043.17052586</v>
      </c>
    </row>
    <row r="2752" spans="1:6" x14ac:dyDescent="0.3">
      <c r="A2752">
        <v>2751</v>
      </c>
      <c r="B2752" t="s">
        <v>6488</v>
      </c>
      <c r="C2752" t="s">
        <v>6489</v>
      </c>
      <c r="D2752" t="s">
        <v>6489</v>
      </c>
      <c r="E2752">
        <v>7752.4802018967002</v>
      </c>
      <c r="F2752">
        <v>2787887.4091928499</v>
      </c>
    </row>
    <row r="2753" spans="1:6" x14ac:dyDescent="0.3">
      <c r="A2753">
        <v>2752</v>
      </c>
      <c r="B2753" t="s">
        <v>6490</v>
      </c>
      <c r="C2753" t="s">
        <v>6491</v>
      </c>
      <c r="D2753" t="s">
        <v>6491</v>
      </c>
      <c r="E2753">
        <v>9888.6998411745099</v>
      </c>
      <c r="F2753">
        <v>2299477.4337288998</v>
      </c>
    </row>
    <row r="2754" spans="1:6" x14ac:dyDescent="0.3">
      <c r="A2754">
        <v>2753</v>
      </c>
      <c r="B2754" t="s">
        <v>6492</v>
      </c>
      <c r="C2754" t="s">
        <v>6493</v>
      </c>
      <c r="D2754" t="s">
        <v>6493</v>
      </c>
      <c r="E2754">
        <v>12812.6888141049</v>
      </c>
      <c r="F2754">
        <v>4990534.8968246803</v>
      </c>
    </row>
    <row r="2755" spans="1:6" x14ac:dyDescent="0.3">
      <c r="A2755">
        <v>2754</v>
      </c>
      <c r="B2755" t="s">
        <v>6494</v>
      </c>
      <c r="C2755" t="s">
        <v>6495</v>
      </c>
      <c r="D2755" t="s">
        <v>6495</v>
      </c>
      <c r="E2755">
        <v>15792.1286132689</v>
      </c>
      <c r="F2755">
        <v>3693557.4975101398</v>
      </c>
    </row>
    <row r="2756" spans="1:6" x14ac:dyDescent="0.3">
      <c r="A2756">
        <v>2755</v>
      </c>
      <c r="B2756" t="s">
        <v>6496</v>
      </c>
      <c r="C2756" t="s">
        <v>6497</v>
      </c>
      <c r="D2756" t="s">
        <v>6497</v>
      </c>
      <c r="E2756">
        <v>8383.0313698304308</v>
      </c>
      <c r="F2756">
        <v>3071634.8930255799</v>
      </c>
    </row>
    <row r="2757" spans="1:6" x14ac:dyDescent="0.3">
      <c r="A2757">
        <v>2756</v>
      </c>
      <c r="B2757" t="s">
        <v>6498</v>
      </c>
      <c r="C2757" t="s">
        <v>6499</v>
      </c>
      <c r="D2757" t="s">
        <v>6499</v>
      </c>
      <c r="E2757">
        <v>14833.0827476246</v>
      </c>
      <c r="F2757">
        <v>3921080.5816456201</v>
      </c>
    </row>
    <row r="2758" spans="1:6" x14ac:dyDescent="0.3">
      <c r="A2758">
        <v>2757</v>
      </c>
      <c r="B2758" t="s">
        <v>6500</v>
      </c>
      <c r="C2758" t="s">
        <v>6501</v>
      </c>
      <c r="D2758" t="s">
        <v>6501</v>
      </c>
      <c r="E2758">
        <v>8067.4203219125402</v>
      </c>
      <c r="F2758">
        <v>1257199.76228342</v>
      </c>
    </row>
    <row r="2759" spans="1:6" x14ac:dyDescent="0.3">
      <c r="A2759">
        <v>2758</v>
      </c>
      <c r="B2759" t="s">
        <v>6502</v>
      </c>
      <c r="C2759" t="s">
        <v>6503</v>
      </c>
      <c r="D2759" t="s">
        <v>6503</v>
      </c>
      <c r="E2759">
        <v>8846.7106939681908</v>
      </c>
      <c r="F2759">
        <v>1335593.0620903701</v>
      </c>
    </row>
    <row r="2760" spans="1:6" x14ac:dyDescent="0.3">
      <c r="A2760">
        <v>2759</v>
      </c>
      <c r="B2760" t="s">
        <v>6504</v>
      </c>
      <c r="C2760" t="s">
        <v>6505</v>
      </c>
      <c r="D2760" t="s">
        <v>6505</v>
      </c>
      <c r="E2760">
        <v>4600.19283925332</v>
      </c>
      <c r="F2760">
        <v>852703.53387784294</v>
      </c>
    </row>
    <row r="2761" spans="1:6" x14ac:dyDescent="0.3">
      <c r="A2761">
        <v>2760</v>
      </c>
      <c r="B2761" t="s">
        <v>6506</v>
      </c>
      <c r="C2761" t="s">
        <v>6507</v>
      </c>
      <c r="D2761" t="s">
        <v>6507</v>
      </c>
      <c r="E2761">
        <v>11304.7771512168</v>
      </c>
      <c r="F2761">
        <v>3155676.25402547</v>
      </c>
    </row>
    <row r="2762" spans="1:6" x14ac:dyDescent="0.3">
      <c r="A2762">
        <v>2761</v>
      </c>
      <c r="B2762" t="s">
        <v>6508</v>
      </c>
      <c r="C2762" t="s">
        <v>6509</v>
      </c>
      <c r="D2762" t="s">
        <v>6509</v>
      </c>
      <c r="E2762">
        <v>10340.439124234799</v>
      </c>
      <c r="F2762">
        <v>3701943.1820451999</v>
      </c>
    </row>
    <row r="2763" spans="1:6" x14ac:dyDescent="0.3">
      <c r="A2763">
        <v>2762</v>
      </c>
      <c r="B2763" t="s">
        <v>6510</v>
      </c>
      <c r="C2763" t="s">
        <v>6511</v>
      </c>
      <c r="D2763" t="s">
        <v>6511</v>
      </c>
      <c r="E2763">
        <v>5187.6133284430298</v>
      </c>
      <c r="F2763">
        <v>1170550.1355959999</v>
      </c>
    </row>
    <row r="2764" spans="1:6" x14ac:dyDescent="0.3">
      <c r="A2764">
        <v>2763</v>
      </c>
      <c r="B2764" t="s">
        <v>6512</v>
      </c>
      <c r="C2764" t="s">
        <v>6513</v>
      </c>
      <c r="D2764" t="s">
        <v>6513</v>
      </c>
      <c r="E2764">
        <v>5391.6721348657402</v>
      </c>
      <c r="F2764">
        <v>1126274.85996457</v>
      </c>
    </row>
    <row r="2765" spans="1:6" x14ac:dyDescent="0.3">
      <c r="A2765">
        <v>2764</v>
      </c>
      <c r="B2765" t="s">
        <v>6514</v>
      </c>
      <c r="C2765" t="s">
        <v>6515</v>
      </c>
      <c r="D2765" t="s">
        <v>6515</v>
      </c>
      <c r="E2765">
        <v>8686.0460194064399</v>
      </c>
      <c r="F2765">
        <v>1825227.8530953</v>
      </c>
    </row>
    <row r="2766" spans="1:6" x14ac:dyDescent="0.3">
      <c r="A2766">
        <v>2765</v>
      </c>
      <c r="B2766" t="s">
        <v>6516</v>
      </c>
      <c r="C2766" t="s">
        <v>6517</v>
      </c>
      <c r="D2766" t="s">
        <v>6517</v>
      </c>
      <c r="E2766">
        <v>9848.2726341411908</v>
      </c>
      <c r="F2766">
        <v>1447140.74988417</v>
      </c>
    </row>
    <row r="2767" spans="1:6" x14ac:dyDescent="0.3">
      <c r="A2767">
        <v>2766</v>
      </c>
      <c r="B2767" t="s">
        <v>6518</v>
      </c>
      <c r="C2767" t="s">
        <v>6519</v>
      </c>
      <c r="D2767" t="s">
        <v>6519</v>
      </c>
      <c r="E2767">
        <v>5715.3381958303798</v>
      </c>
      <c r="F2767">
        <v>788971.14742051705</v>
      </c>
    </row>
    <row r="2768" spans="1:6" x14ac:dyDescent="0.3">
      <c r="A2768">
        <v>2767</v>
      </c>
      <c r="B2768" t="s">
        <v>6520</v>
      </c>
      <c r="C2768" t="s">
        <v>6521</v>
      </c>
      <c r="D2768" t="s">
        <v>6521</v>
      </c>
      <c r="E2768">
        <v>6584.9713683363298</v>
      </c>
      <c r="F2768">
        <v>976711.03995632404</v>
      </c>
    </row>
    <row r="2769" spans="1:6" x14ac:dyDescent="0.3">
      <c r="A2769">
        <v>2768</v>
      </c>
      <c r="B2769" t="s">
        <v>6522</v>
      </c>
      <c r="C2769" t="s">
        <v>6523</v>
      </c>
      <c r="D2769" t="s">
        <v>6523</v>
      </c>
      <c r="E2769">
        <v>5438.9580935631202</v>
      </c>
      <c r="F2769">
        <v>964614.39259819803</v>
      </c>
    </row>
    <row r="2770" spans="1:6" x14ac:dyDescent="0.3">
      <c r="A2770">
        <v>2769</v>
      </c>
      <c r="B2770" t="s">
        <v>6524</v>
      </c>
      <c r="C2770" t="s">
        <v>6525</v>
      </c>
      <c r="D2770" t="s">
        <v>6525</v>
      </c>
      <c r="E2770">
        <v>9881.9435644970508</v>
      </c>
      <c r="F2770">
        <v>2226765.1221023202</v>
      </c>
    </row>
    <row r="2771" spans="1:6" x14ac:dyDescent="0.3">
      <c r="A2771">
        <v>2770</v>
      </c>
      <c r="B2771" t="s">
        <v>6526</v>
      </c>
      <c r="C2771" t="s">
        <v>6527</v>
      </c>
      <c r="D2771" t="s">
        <v>6527</v>
      </c>
      <c r="E2771">
        <v>12030.887927412199</v>
      </c>
      <c r="F2771">
        <v>2777948.36961722</v>
      </c>
    </row>
    <row r="2772" spans="1:6" x14ac:dyDescent="0.3">
      <c r="A2772">
        <v>2771</v>
      </c>
      <c r="B2772" t="s">
        <v>6528</v>
      </c>
      <c r="C2772" t="s">
        <v>6529</v>
      </c>
      <c r="D2772" t="s">
        <v>6529</v>
      </c>
      <c r="E2772">
        <v>7499.5135298347795</v>
      </c>
      <c r="F2772">
        <v>1385051.28714486</v>
      </c>
    </row>
    <row r="2773" spans="1:6" x14ac:dyDescent="0.3">
      <c r="A2773">
        <v>2772</v>
      </c>
      <c r="B2773" t="s">
        <v>6530</v>
      </c>
      <c r="C2773" t="s">
        <v>6531</v>
      </c>
      <c r="D2773" t="s">
        <v>6531</v>
      </c>
      <c r="E2773">
        <v>4998.9253849094603</v>
      </c>
      <c r="F2773">
        <v>529093.32867564796</v>
      </c>
    </row>
    <row r="2774" spans="1:6" x14ac:dyDescent="0.3">
      <c r="A2774">
        <v>2773</v>
      </c>
      <c r="B2774" t="s">
        <v>6532</v>
      </c>
      <c r="C2774" t="s">
        <v>6533</v>
      </c>
      <c r="D2774" t="s">
        <v>6533</v>
      </c>
      <c r="E2774">
        <v>5765.60574205383</v>
      </c>
      <c r="F2774">
        <v>1257956.12799042</v>
      </c>
    </row>
    <row r="2775" spans="1:6" x14ac:dyDescent="0.3">
      <c r="A2775">
        <v>2774</v>
      </c>
      <c r="B2775" t="s">
        <v>6534</v>
      </c>
      <c r="C2775" t="s">
        <v>6535</v>
      </c>
      <c r="D2775" t="s">
        <v>6535</v>
      </c>
      <c r="E2775">
        <v>12491.379360242399</v>
      </c>
      <c r="F2775">
        <v>3170163.6020692699</v>
      </c>
    </row>
    <row r="2776" spans="1:6" x14ac:dyDescent="0.3">
      <c r="A2776">
        <v>2775</v>
      </c>
      <c r="B2776" t="s">
        <v>6536</v>
      </c>
      <c r="C2776" t="s">
        <v>6537</v>
      </c>
      <c r="D2776" t="s">
        <v>6537</v>
      </c>
      <c r="E2776">
        <v>8429.1841781880503</v>
      </c>
      <c r="F2776">
        <v>2074386.6131843801</v>
      </c>
    </row>
    <row r="2777" spans="1:6" x14ac:dyDescent="0.3">
      <c r="A2777">
        <v>2776</v>
      </c>
      <c r="B2777" t="s">
        <v>6538</v>
      </c>
      <c r="C2777" t="s">
        <v>6539</v>
      </c>
      <c r="D2777" t="s">
        <v>6539</v>
      </c>
      <c r="E2777">
        <v>8211.5820177971691</v>
      </c>
      <c r="F2777">
        <v>1401884.72798261</v>
      </c>
    </row>
    <row r="2778" spans="1:6" x14ac:dyDescent="0.3">
      <c r="A2778">
        <v>2777</v>
      </c>
      <c r="B2778" t="s">
        <v>6540</v>
      </c>
      <c r="C2778" t="s">
        <v>6541</v>
      </c>
      <c r="D2778" t="s">
        <v>6541</v>
      </c>
      <c r="E2778">
        <v>9142.4290837478293</v>
      </c>
      <c r="F2778">
        <v>1477113.89507389</v>
      </c>
    </row>
    <row r="2779" spans="1:6" x14ac:dyDescent="0.3">
      <c r="A2779">
        <v>2778</v>
      </c>
      <c r="B2779" t="s">
        <v>6542</v>
      </c>
      <c r="C2779" t="s">
        <v>6543</v>
      </c>
      <c r="D2779" t="s">
        <v>6543</v>
      </c>
      <c r="E2779">
        <v>6496.1092153235704</v>
      </c>
      <c r="F2779">
        <v>1494179.6775404699</v>
      </c>
    </row>
    <row r="2780" spans="1:6" x14ac:dyDescent="0.3">
      <c r="A2780">
        <v>2779</v>
      </c>
      <c r="B2780" t="s">
        <v>6544</v>
      </c>
      <c r="C2780" t="s">
        <v>6545</v>
      </c>
      <c r="D2780" t="s">
        <v>6545</v>
      </c>
      <c r="E2780">
        <v>9906.1836709650997</v>
      </c>
      <c r="F2780">
        <v>2587838.22387869</v>
      </c>
    </row>
    <row r="2781" spans="1:6" x14ac:dyDescent="0.3">
      <c r="A2781">
        <v>2780</v>
      </c>
      <c r="B2781" t="s">
        <v>6546</v>
      </c>
      <c r="C2781" t="s">
        <v>6547</v>
      </c>
      <c r="D2781" t="s">
        <v>6547</v>
      </c>
      <c r="E2781">
        <v>7542.5249687918304</v>
      </c>
      <c r="F2781">
        <v>1547007.1791862301</v>
      </c>
    </row>
    <row r="2782" spans="1:6" x14ac:dyDescent="0.3">
      <c r="A2782">
        <v>2781</v>
      </c>
      <c r="B2782" t="s">
        <v>6548</v>
      </c>
      <c r="C2782" t="s">
        <v>6549</v>
      </c>
      <c r="D2782" t="s">
        <v>6549</v>
      </c>
      <c r="E2782">
        <v>8970.7344256264405</v>
      </c>
      <c r="F2782">
        <v>2107530.7963203802</v>
      </c>
    </row>
    <row r="2783" spans="1:6" x14ac:dyDescent="0.3">
      <c r="A2783">
        <v>2782</v>
      </c>
      <c r="B2783" t="s">
        <v>6550</v>
      </c>
      <c r="C2783" t="s">
        <v>6551</v>
      </c>
      <c r="D2783" t="s">
        <v>6551</v>
      </c>
      <c r="E2783">
        <v>10744.6974875092</v>
      </c>
      <c r="F2783">
        <v>3305195.6802575202</v>
      </c>
    </row>
    <row r="2784" spans="1:6" x14ac:dyDescent="0.3">
      <c r="A2784">
        <v>2783</v>
      </c>
      <c r="B2784" t="s">
        <v>6552</v>
      </c>
      <c r="C2784" t="s">
        <v>6553</v>
      </c>
      <c r="D2784" t="s">
        <v>6553</v>
      </c>
      <c r="E2784">
        <v>7614.5847124892098</v>
      </c>
      <c r="F2784">
        <v>1639713.0022794099</v>
      </c>
    </row>
    <row r="2785" spans="1:6" x14ac:dyDescent="0.3">
      <c r="A2785">
        <v>2784</v>
      </c>
      <c r="B2785" t="s">
        <v>6554</v>
      </c>
      <c r="C2785" t="s">
        <v>6555</v>
      </c>
      <c r="D2785" t="s">
        <v>6555</v>
      </c>
      <c r="E2785">
        <v>6254.7104462913603</v>
      </c>
      <c r="F2785">
        <v>1361491.38930761</v>
      </c>
    </row>
    <row r="2786" spans="1:6" x14ac:dyDescent="0.3">
      <c r="A2786">
        <v>2785</v>
      </c>
      <c r="B2786" t="s">
        <v>6556</v>
      </c>
      <c r="C2786" t="s">
        <v>6557</v>
      </c>
      <c r="D2786" t="s">
        <v>6557</v>
      </c>
      <c r="E2786">
        <v>72989.688138335201</v>
      </c>
      <c r="F2786">
        <v>154118530.653144</v>
      </c>
    </row>
    <row r="2787" spans="1:6" x14ac:dyDescent="0.3">
      <c r="A2787">
        <v>2786</v>
      </c>
      <c r="B2787" t="s">
        <v>6558</v>
      </c>
      <c r="C2787" t="s">
        <v>6559</v>
      </c>
      <c r="D2787" t="s">
        <v>6559</v>
      </c>
      <c r="E2787">
        <v>35694.970351370197</v>
      </c>
      <c r="F2787">
        <v>35851089.657883197</v>
      </c>
    </row>
    <row r="2788" spans="1:6" x14ac:dyDescent="0.3">
      <c r="A2788">
        <v>2787</v>
      </c>
      <c r="B2788" t="s">
        <v>6560</v>
      </c>
      <c r="C2788" t="s">
        <v>6561</v>
      </c>
      <c r="D2788" t="s">
        <v>6561</v>
      </c>
      <c r="E2788">
        <v>12739.354556882599</v>
      </c>
      <c r="F2788">
        <v>5363845.11399939</v>
      </c>
    </row>
    <row r="2789" spans="1:6" x14ac:dyDescent="0.3">
      <c r="A2789">
        <v>2788</v>
      </c>
      <c r="B2789" t="s">
        <v>6562</v>
      </c>
      <c r="C2789" t="s">
        <v>6563</v>
      </c>
      <c r="D2789" t="s">
        <v>6563</v>
      </c>
      <c r="E2789">
        <v>81784.190115717094</v>
      </c>
      <c r="F2789">
        <v>85463298.689197198</v>
      </c>
    </row>
    <row r="2790" spans="1:6" x14ac:dyDescent="0.3">
      <c r="A2790">
        <v>2789</v>
      </c>
      <c r="B2790" t="s">
        <v>6564</v>
      </c>
      <c r="C2790" t="s">
        <v>6565</v>
      </c>
      <c r="D2790" t="s">
        <v>6565</v>
      </c>
      <c r="E2790">
        <v>61655.1751293946</v>
      </c>
      <c r="F2790">
        <v>112930791.161616</v>
      </c>
    </row>
    <row r="2791" spans="1:6" x14ac:dyDescent="0.3">
      <c r="A2791">
        <v>2790</v>
      </c>
      <c r="B2791" t="s">
        <v>6566</v>
      </c>
      <c r="C2791" t="s">
        <v>6567</v>
      </c>
      <c r="D2791" t="s">
        <v>6567</v>
      </c>
      <c r="E2791">
        <v>7170.5671333672299</v>
      </c>
      <c r="F2791">
        <v>1579789.50061696</v>
      </c>
    </row>
    <row r="2792" spans="1:6" x14ac:dyDescent="0.3">
      <c r="A2792">
        <v>2791</v>
      </c>
      <c r="B2792" t="s">
        <v>6568</v>
      </c>
      <c r="C2792" t="s">
        <v>6569</v>
      </c>
      <c r="D2792" t="s">
        <v>6569</v>
      </c>
      <c r="E2792">
        <v>8850.4472742254293</v>
      </c>
      <c r="F2792">
        <v>2925291.2651806301</v>
      </c>
    </row>
    <row r="2793" spans="1:6" x14ac:dyDescent="0.3">
      <c r="A2793">
        <v>2792</v>
      </c>
      <c r="B2793" t="s">
        <v>6570</v>
      </c>
      <c r="C2793" t="s">
        <v>6571</v>
      </c>
      <c r="D2793" t="s">
        <v>6571</v>
      </c>
      <c r="E2793">
        <v>7723.2795223498197</v>
      </c>
      <c r="F2793">
        <v>1730845.80422872</v>
      </c>
    </row>
    <row r="2794" spans="1:6" x14ac:dyDescent="0.3">
      <c r="A2794">
        <v>2793</v>
      </c>
      <c r="B2794" t="s">
        <v>6572</v>
      </c>
      <c r="C2794" t="s">
        <v>6573</v>
      </c>
      <c r="D2794" t="s">
        <v>6573</v>
      </c>
      <c r="E2794">
        <v>9226.1980397216503</v>
      </c>
      <c r="F2794">
        <v>2440055.9573388398</v>
      </c>
    </row>
    <row r="2795" spans="1:6" x14ac:dyDescent="0.3">
      <c r="A2795">
        <v>2794</v>
      </c>
      <c r="B2795" t="s">
        <v>6574</v>
      </c>
      <c r="C2795" t="s">
        <v>6575</v>
      </c>
      <c r="D2795" t="s">
        <v>6575</v>
      </c>
      <c r="E2795">
        <v>8055.8787462906603</v>
      </c>
      <c r="F2795">
        <v>1605512.2015307101</v>
      </c>
    </row>
    <row r="2796" spans="1:6" x14ac:dyDescent="0.3">
      <c r="A2796">
        <v>2795</v>
      </c>
      <c r="B2796" t="s">
        <v>6576</v>
      </c>
      <c r="C2796" t="s">
        <v>6577</v>
      </c>
      <c r="D2796" t="s">
        <v>6577</v>
      </c>
      <c r="E2796">
        <v>6306.7558198461502</v>
      </c>
      <c r="F2796">
        <v>1857493.4609288301</v>
      </c>
    </row>
    <row r="2797" spans="1:6" x14ac:dyDescent="0.3">
      <c r="A2797">
        <v>2796</v>
      </c>
      <c r="B2797" t="s">
        <v>6578</v>
      </c>
      <c r="C2797" t="s">
        <v>6579</v>
      </c>
      <c r="D2797" t="s">
        <v>6579</v>
      </c>
      <c r="E2797">
        <v>6161.0792947274003</v>
      </c>
      <c r="F2797">
        <v>1518004.0958758499</v>
      </c>
    </row>
    <row r="2798" spans="1:6" x14ac:dyDescent="0.3">
      <c r="A2798">
        <v>2797</v>
      </c>
      <c r="B2798" t="s">
        <v>6580</v>
      </c>
      <c r="C2798" t="s">
        <v>6581</v>
      </c>
      <c r="D2798" t="s">
        <v>6581</v>
      </c>
      <c r="E2798">
        <v>7768.1876131593499</v>
      </c>
      <c r="F2798">
        <v>2270018.5053230501</v>
      </c>
    </row>
    <row r="2799" spans="1:6" x14ac:dyDescent="0.3">
      <c r="A2799">
        <v>2798</v>
      </c>
      <c r="B2799" t="s">
        <v>6582</v>
      </c>
      <c r="C2799" t="s">
        <v>6583</v>
      </c>
      <c r="D2799" t="s">
        <v>6583</v>
      </c>
      <c r="E2799">
        <v>8154.2861237276902</v>
      </c>
      <c r="F2799">
        <v>1504095.85038123</v>
      </c>
    </row>
    <row r="2800" spans="1:6" x14ac:dyDescent="0.3">
      <c r="A2800">
        <v>2799</v>
      </c>
      <c r="B2800" t="s">
        <v>6584</v>
      </c>
      <c r="C2800" t="s">
        <v>6585</v>
      </c>
      <c r="D2800" t="s">
        <v>6585</v>
      </c>
      <c r="E2800">
        <v>7147.0003379905702</v>
      </c>
      <c r="F2800">
        <v>1636660.8609170499</v>
      </c>
    </row>
    <row r="2801" spans="1:6" x14ac:dyDescent="0.3">
      <c r="A2801">
        <v>2800</v>
      </c>
      <c r="B2801" t="s">
        <v>6586</v>
      </c>
      <c r="C2801" t="s">
        <v>6587</v>
      </c>
      <c r="D2801" t="s">
        <v>6587</v>
      </c>
      <c r="E2801">
        <v>5502.30532692217</v>
      </c>
      <c r="F2801">
        <v>1467820.8639364799</v>
      </c>
    </row>
    <row r="2802" spans="1:6" x14ac:dyDescent="0.3">
      <c r="A2802">
        <v>2801</v>
      </c>
      <c r="B2802" t="s">
        <v>6588</v>
      </c>
      <c r="C2802" t="s">
        <v>6589</v>
      </c>
      <c r="D2802" t="s">
        <v>6589</v>
      </c>
      <c r="E2802">
        <v>4962.3845523589398</v>
      </c>
      <c r="F2802">
        <v>1186204.00986326</v>
      </c>
    </row>
    <row r="2803" spans="1:6" x14ac:dyDescent="0.3">
      <c r="A2803">
        <v>2802</v>
      </c>
      <c r="B2803" t="s">
        <v>6590</v>
      </c>
      <c r="C2803" t="s">
        <v>6591</v>
      </c>
      <c r="D2803" t="s">
        <v>6591</v>
      </c>
      <c r="E2803">
        <v>8705.1786530822501</v>
      </c>
      <c r="F2803">
        <v>1971480.5816619799</v>
      </c>
    </row>
    <row r="2804" spans="1:6" x14ac:dyDescent="0.3">
      <c r="A2804">
        <v>2803</v>
      </c>
      <c r="B2804" t="s">
        <v>6592</v>
      </c>
      <c r="C2804" t="s">
        <v>6593</v>
      </c>
      <c r="D2804" t="s">
        <v>6593</v>
      </c>
      <c r="E2804">
        <v>9761.8296686940193</v>
      </c>
      <c r="F2804">
        <v>1999596.07213456</v>
      </c>
    </row>
    <row r="2805" spans="1:6" x14ac:dyDescent="0.3">
      <c r="A2805">
        <v>2804</v>
      </c>
      <c r="B2805" t="s">
        <v>6594</v>
      </c>
      <c r="C2805" t="s">
        <v>6595</v>
      </c>
      <c r="D2805" t="s">
        <v>6595</v>
      </c>
      <c r="E2805">
        <v>7118.12148098941</v>
      </c>
      <c r="F2805">
        <v>1429714.7300503601</v>
      </c>
    </row>
    <row r="2806" spans="1:6" x14ac:dyDescent="0.3">
      <c r="A2806">
        <v>2805</v>
      </c>
      <c r="B2806" t="s">
        <v>6596</v>
      </c>
      <c r="C2806" t="s">
        <v>6597</v>
      </c>
      <c r="D2806" t="s">
        <v>6597</v>
      </c>
      <c r="E2806">
        <v>4257.4379276339296</v>
      </c>
      <c r="F2806">
        <v>631697.81053404999</v>
      </c>
    </row>
    <row r="2807" spans="1:6" x14ac:dyDescent="0.3">
      <c r="A2807">
        <v>2806</v>
      </c>
      <c r="B2807" t="s">
        <v>6598</v>
      </c>
      <c r="C2807" t="s">
        <v>6599</v>
      </c>
      <c r="D2807" t="s">
        <v>6599</v>
      </c>
      <c r="E2807">
        <v>4769.7766560453201</v>
      </c>
      <c r="F2807">
        <v>737230.978593693</v>
      </c>
    </row>
    <row r="2808" spans="1:6" x14ac:dyDescent="0.3">
      <c r="A2808">
        <v>2807</v>
      </c>
      <c r="B2808" t="s">
        <v>6600</v>
      </c>
      <c r="C2808" t="s">
        <v>6601</v>
      </c>
      <c r="D2808" t="s">
        <v>6601</v>
      </c>
      <c r="E2808">
        <v>7761.3006503105598</v>
      </c>
      <c r="F2808">
        <v>2342005.9430963998</v>
      </c>
    </row>
    <row r="2809" spans="1:6" x14ac:dyDescent="0.3">
      <c r="A2809">
        <v>2808</v>
      </c>
      <c r="B2809" t="s">
        <v>6602</v>
      </c>
      <c r="C2809" t="s">
        <v>6603</v>
      </c>
      <c r="D2809" t="s">
        <v>6603</v>
      </c>
      <c r="E2809">
        <v>10048.748932926601</v>
      </c>
      <c r="F2809">
        <v>2133968.3738076701</v>
      </c>
    </row>
    <row r="2810" spans="1:6" x14ac:dyDescent="0.3">
      <c r="A2810">
        <v>2809</v>
      </c>
      <c r="B2810" t="s">
        <v>6604</v>
      </c>
      <c r="C2810" t="s">
        <v>6605</v>
      </c>
      <c r="D2810" t="s">
        <v>6605</v>
      </c>
      <c r="E2810">
        <v>5797.42809679332</v>
      </c>
      <c r="F2810">
        <v>1114726.96168008</v>
      </c>
    </row>
    <row r="2811" spans="1:6" x14ac:dyDescent="0.3">
      <c r="A2811">
        <v>2810</v>
      </c>
      <c r="B2811" t="s">
        <v>6606</v>
      </c>
      <c r="C2811" t="s">
        <v>6607</v>
      </c>
      <c r="D2811" t="s">
        <v>6607</v>
      </c>
      <c r="E2811">
        <v>4953.1697693852502</v>
      </c>
      <c r="F2811">
        <v>1374734.5319832601</v>
      </c>
    </row>
    <row r="2812" spans="1:6" x14ac:dyDescent="0.3">
      <c r="A2812">
        <v>2811</v>
      </c>
      <c r="B2812" t="s">
        <v>6608</v>
      </c>
      <c r="C2812" t="s">
        <v>6609</v>
      </c>
      <c r="D2812" t="s">
        <v>6609</v>
      </c>
      <c r="E2812">
        <v>7064.9056038821</v>
      </c>
      <c r="F2812">
        <v>1195065.93849012</v>
      </c>
    </row>
    <row r="2813" spans="1:6" x14ac:dyDescent="0.3">
      <c r="A2813">
        <v>2812</v>
      </c>
      <c r="B2813" t="s">
        <v>6610</v>
      </c>
      <c r="C2813" t="s">
        <v>6611</v>
      </c>
      <c r="D2813" t="s">
        <v>6611</v>
      </c>
      <c r="E2813">
        <v>9349.25519255586</v>
      </c>
      <c r="F2813">
        <v>2459328.7802983802</v>
      </c>
    </row>
    <row r="2814" spans="1:6" x14ac:dyDescent="0.3">
      <c r="A2814">
        <v>2813</v>
      </c>
      <c r="B2814" t="s">
        <v>6612</v>
      </c>
      <c r="C2814" t="s">
        <v>6613</v>
      </c>
      <c r="D2814" t="s">
        <v>6613</v>
      </c>
      <c r="E2814">
        <v>7225.1301730909199</v>
      </c>
      <c r="F2814">
        <v>1722368.8751108099</v>
      </c>
    </row>
    <row r="2815" spans="1:6" x14ac:dyDescent="0.3">
      <c r="A2815">
        <v>2814</v>
      </c>
      <c r="B2815" t="s">
        <v>6614</v>
      </c>
      <c r="C2815" t="s">
        <v>6615</v>
      </c>
      <c r="D2815" t="s">
        <v>6615</v>
      </c>
      <c r="E2815">
        <v>5944.2309261528999</v>
      </c>
      <c r="F2815">
        <v>1253186.08604521</v>
      </c>
    </row>
    <row r="2816" spans="1:6" x14ac:dyDescent="0.3">
      <c r="A2816">
        <v>2815</v>
      </c>
      <c r="B2816" t="s">
        <v>6616</v>
      </c>
      <c r="C2816" t="s">
        <v>6617</v>
      </c>
      <c r="D2816" t="s">
        <v>6617</v>
      </c>
      <c r="E2816">
        <v>9897.4727065351108</v>
      </c>
      <c r="F2816">
        <v>2942700.37468012</v>
      </c>
    </row>
    <row r="2817" spans="1:6" x14ac:dyDescent="0.3">
      <c r="A2817">
        <v>2816</v>
      </c>
      <c r="B2817" t="s">
        <v>6618</v>
      </c>
      <c r="C2817" t="s">
        <v>6619</v>
      </c>
      <c r="D2817" t="s">
        <v>6619</v>
      </c>
      <c r="E2817">
        <v>5652.4433966889701</v>
      </c>
      <c r="F2817">
        <v>1155496.9688963799</v>
      </c>
    </row>
    <row r="2818" spans="1:6" x14ac:dyDescent="0.3">
      <c r="A2818">
        <v>2817</v>
      </c>
      <c r="B2818" t="s">
        <v>6620</v>
      </c>
      <c r="C2818" t="s">
        <v>6621</v>
      </c>
      <c r="D2818" t="s">
        <v>6621</v>
      </c>
      <c r="E2818">
        <v>12543.8196885426</v>
      </c>
      <c r="F2818">
        <v>2925404.35649502</v>
      </c>
    </row>
    <row r="2819" spans="1:6" x14ac:dyDescent="0.3">
      <c r="A2819">
        <v>2818</v>
      </c>
      <c r="B2819" t="s">
        <v>6622</v>
      </c>
      <c r="C2819" t="s">
        <v>6623</v>
      </c>
      <c r="D2819" t="s">
        <v>6623</v>
      </c>
      <c r="E2819">
        <v>10049.9916698328</v>
      </c>
      <c r="F2819">
        <v>2594852.4954526201</v>
      </c>
    </row>
    <row r="2820" spans="1:6" x14ac:dyDescent="0.3">
      <c r="A2820">
        <v>2819</v>
      </c>
      <c r="B2820" t="s">
        <v>6624</v>
      </c>
      <c r="C2820" t="s">
        <v>6625</v>
      </c>
      <c r="D2820" t="s">
        <v>6625</v>
      </c>
      <c r="E2820">
        <v>12643.702562378699</v>
      </c>
      <c r="F2820">
        <v>5211975.7699186904</v>
      </c>
    </row>
    <row r="2821" spans="1:6" x14ac:dyDescent="0.3">
      <c r="A2821">
        <v>2820</v>
      </c>
      <c r="B2821" t="s">
        <v>6626</v>
      </c>
      <c r="C2821" t="s">
        <v>6627</v>
      </c>
      <c r="D2821" t="s">
        <v>6627</v>
      </c>
      <c r="E2821">
        <v>9272.7927203849395</v>
      </c>
      <c r="F2821">
        <v>2875414.2276171101</v>
      </c>
    </row>
    <row r="2822" spans="1:6" x14ac:dyDescent="0.3">
      <c r="A2822">
        <v>2821</v>
      </c>
      <c r="B2822" t="s">
        <v>6628</v>
      </c>
      <c r="C2822" t="s">
        <v>6629</v>
      </c>
      <c r="D2822" t="s">
        <v>6629</v>
      </c>
      <c r="E2822">
        <v>9704.0674768866393</v>
      </c>
      <c r="F2822">
        <v>2052170.1451987601</v>
      </c>
    </row>
    <row r="2823" spans="1:6" x14ac:dyDescent="0.3">
      <c r="A2823">
        <v>2822</v>
      </c>
      <c r="B2823" t="s">
        <v>6630</v>
      </c>
      <c r="C2823" t="s">
        <v>6631</v>
      </c>
      <c r="D2823" t="s">
        <v>6631</v>
      </c>
      <c r="E2823">
        <v>13209.3313724046</v>
      </c>
      <c r="F2823">
        <v>2855919.0774828899</v>
      </c>
    </row>
    <row r="2824" spans="1:6" x14ac:dyDescent="0.3">
      <c r="A2824">
        <v>2823</v>
      </c>
      <c r="B2824" t="s">
        <v>6632</v>
      </c>
      <c r="C2824" t="s">
        <v>6633</v>
      </c>
      <c r="D2824" t="s">
        <v>6633</v>
      </c>
      <c r="E2824">
        <v>9364.2363388069807</v>
      </c>
      <c r="F2824">
        <v>2763133.4955351199</v>
      </c>
    </row>
    <row r="2825" spans="1:6" x14ac:dyDescent="0.3">
      <c r="A2825">
        <v>2824</v>
      </c>
      <c r="B2825" t="s">
        <v>6634</v>
      </c>
      <c r="C2825" t="s">
        <v>6635</v>
      </c>
      <c r="D2825" t="s">
        <v>6635</v>
      </c>
      <c r="E2825">
        <v>7479.9162884036195</v>
      </c>
      <c r="F2825">
        <v>1281640.38487743</v>
      </c>
    </row>
    <row r="2826" spans="1:6" x14ac:dyDescent="0.3">
      <c r="A2826">
        <v>2825</v>
      </c>
      <c r="B2826" t="s">
        <v>6636</v>
      </c>
      <c r="C2826" t="s">
        <v>6637</v>
      </c>
      <c r="D2826" t="s">
        <v>6637</v>
      </c>
      <c r="E2826">
        <v>151741.71729391001</v>
      </c>
      <c r="F2826">
        <v>228758835.095575</v>
      </c>
    </row>
    <row r="2827" spans="1:6" x14ac:dyDescent="0.3">
      <c r="A2827">
        <v>2826</v>
      </c>
      <c r="B2827" t="s">
        <v>6638</v>
      </c>
      <c r="C2827" t="s">
        <v>6639</v>
      </c>
      <c r="D2827" t="s">
        <v>6639</v>
      </c>
      <c r="E2827">
        <v>19064.7785905403</v>
      </c>
      <c r="F2827">
        <v>7021415.2830682397</v>
      </c>
    </row>
    <row r="2828" spans="1:6" x14ac:dyDescent="0.3">
      <c r="A2828">
        <v>2827</v>
      </c>
      <c r="B2828" t="s">
        <v>6640</v>
      </c>
      <c r="C2828" t="s">
        <v>6641</v>
      </c>
      <c r="D2828" t="s">
        <v>6641</v>
      </c>
      <c r="E2828">
        <v>43258.6108232896</v>
      </c>
      <c r="F2828">
        <v>28328093.121224701</v>
      </c>
    </row>
    <row r="2829" spans="1:6" x14ac:dyDescent="0.3">
      <c r="A2829">
        <v>2828</v>
      </c>
      <c r="B2829" t="s">
        <v>6642</v>
      </c>
      <c r="C2829" t="s">
        <v>6643</v>
      </c>
      <c r="D2829" t="s">
        <v>6643</v>
      </c>
      <c r="E2829">
        <v>203223.43710803901</v>
      </c>
      <c r="F2829">
        <v>230414734.69265401</v>
      </c>
    </row>
    <row r="2830" spans="1:6" x14ac:dyDescent="0.3">
      <c r="A2830">
        <v>2829</v>
      </c>
      <c r="B2830" t="s">
        <v>6644</v>
      </c>
      <c r="C2830" t="s">
        <v>6645</v>
      </c>
      <c r="D2830" t="s">
        <v>6645</v>
      </c>
      <c r="E2830">
        <v>110639.754088884</v>
      </c>
      <c r="F2830">
        <v>213459442.86660901</v>
      </c>
    </row>
    <row r="2831" spans="1:6" x14ac:dyDescent="0.3">
      <c r="A2831">
        <v>2830</v>
      </c>
      <c r="B2831" t="s">
        <v>6646</v>
      </c>
      <c r="C2831" t="s">
        <v>6647</v>
      </c>
      <c r="D2831" t="s">
        <v>6647</v>
      </c>
      <c r="E2831">
        <v>102194.88909308601</v>
      </c>
      <c r="F2831">
        <v>210070020.57256499</v>
      </c>
    </row>
    <row r="2832" spans="1:6" x14ac:dyDescent="0.3">
      <c r="A2832">
        <v>2831</v>
      </c>
      <c r="B2832" t="s">
        <v>6648</v>
      </c>
      <c r="C2832" t="s">
        <v>6649</v>
      </c>
      <c r="D2832" t="s">
        <v>6649</v>
      </c>
      <c r="E2832">
        <v>84157.580772185596</v>
      </c>
      <c r="F2832">
        <v>144811466.015017</v>
      </c>
    </row>
    <row r="2833" spans="1:6" x14ac:dyDescent="0.3">
      <c r="A2833">
        <v>2832</v>
      </c>
      <c r="B2833" t="s">
        <v>6650</v>
      </c>
      <c r="C2833" t="s">
        <v>6651</v>
      </c>
      <c r="D2833" t="s">
        <v>6651</v>
      </c>
      <c r="E2833">
        <v>61274.207659618703</v>
      </c>
      <c r="F2833">
        <v>53494799.5292667</v>
      </c>
    </row>
    <row r="2834" spans="1:6" x14ac:dyDescent="0.3">
      <c r="A2834">
        <v>2833</v>
      </c>
      <c r="B2834" t="s">
        <v>6652</v>
      </c>
      <c r="C2834" t="s">
        <v>6653</v>
      </c>
      <c r="D2834" t="s">
        <v>6653</v>
      </c>
      <c r="E2834">
        <v>47274.864101997497</v>
      </c>
      <c r="F2834">
        <v>78689098.904778302</v>
      </c>
    </row>
    <row r="2835" spans="1:6" x14ac:dyDescent="0.3">
      <c r="A2835">
        <v>2834</v>
      </c>
      <c r="B2835" t="s">
        <v>6654</v>
      </c>
      <c r="C2835" t="s">
        <v>6655</v>
      </c>
      <c r="D2835" t="s">
        <v>6655</v>
      </c>
      <c r="E2835">
        <v>12441.187628460601</v>
      </c>
      <c r="F2835">
        <v>5629907.9964315696</v>
      </c>
    </row>
    <row r="2836" spans="1:6" x14ac:dyDescent="0.3">
      <c r="A2836">
        <v>2835</v>
      </c>
      <c r="B2836" t="s">
        <v>6656</v>
      </c>
      <c r="C2836" t="s">
        <v>6657</v>
      </c>
      <c r="D2836" t="s">
        <v>6657</v>
      </c>
      <c r="E2836">
        <v>22395.287101447801</v>
      </c>
      <c r="F2836">
        <v>14380020.6744278</v>
      </c>
    </row>
    <row r="2837" spans="1:6" x14ac:dyDescent="0.3">
      <c r="A2837">
        <v>2836</v>
      </c>
      <c r="B2837" t="s">
        <v>6658</v>
      </c>
      <c r="C2837" t="s">
        <v>6659</v>
      </c>
      <c r="D2837" t="s">
        <v>6659</v>
      </c>
      <c r="E2837">
        <v>11323.2058942859</v>
      </c>
      <c r="F2837">
        <v>3193436.4276901502</v>
      </c>
    </row>
    <row r="2838" spans="1:6" x14ac:dyDescent="0.3">
      <c r="A2838">
        <v>2837</v>
      </c>
      <c r="B2838" t="s">
        <v>6660</v>
      </c>
      <c r="C2838" t="s">
        <v>6661</v>
      </c>
      <c r="D2838" t="s">
        <v>6661</v>
      </c>
      <c r="E2838">
        <v>8361.7168496981394</v>
      </c>
      <c r="F2838">
        <v>2693360.77020664</v>
      </c>
    </row>
    <row r="2839" spans="1:6" x14ac:dyDescent="0.3">
      <c r="A2839">
        <v>2838</v>
      </c>
      <c r="B2839" t="s">
        <v>6662</v>
      </c>
      <c r="C2839" t="s">
        <v>6663</v>
      </c>
      <c r="D2839" t="s">
        <v>6663</v>
      </c>
      <c r="E2839">
        <v>8040.5559406426901</v>
      </c>
      <c r="F2839">
        <v>1966562.2429196101</v>
      </c>
    </row>
    <row r="2840" spans="1:6" x14ac:dyDescent="0.3">
      <c r="A2840">
        <v>2839</v>
      </c>
      <c r="B2840" t="s">
        <v>6664</v>
      </c>
      <c r="C2840" t="s">
        <v>6665</v>
      </c>
      <c r="D2840" t="s">
        <v>6665</v>
      </c>
      <c r="E2840">
        <v>9423.1754146641506</v>
      </c>
      <c r="F2840">
        <v>2978213.6917102798</v>
      </c>
    </row>
    <row r="2841" spans="1:6" x14ac:dyDescent="0.3">
      <c r="A2841">
        <v>2840</v>
      </c>
      <c r="B2841" t="s">
        <v>6666</v>
      </c>
      <c r="C2841" t="s">
        <v>6667</v>
      </c>
      <c r="D2841" t="s">
        <v>6667</v>
      </c>
      <c r="E2841">
        <v>42203.065681854103</v>
      </c>
      <c r="F2841">
        <v>36832982.839059003</v>
      </c>
    </row>
    <row r="2842" spans="1:6" x14ac:dyDescent="0.3">
      <c r="A2842">
        <v>2841</v>
      </c>
      <c r="B2842" t="s">
        <v>6668</v>
      </c>
      <c r="C2842" t="s">
        <v>6669</v>
      </c>
      <c r="D2842" t="s">
        <v>6669</v>
      </c>
      <c r="E2842">
        <v>8090.7119024407502</v>
      </c>
      <c r="F2842">
        <v>1637588.6386254099</v>
      </c>
    </row>
    <row r="2843" spans="1:6" x14ac:dyDescent="0.3">
      <c r="A2843">
        <v>2842</v>
      </c>
      <c r="B2843" t="s">
        <v>6670</v>
      </c>
      <c r="C2843" t="s">
        <v>6671</v>
      </c>
      <c r="D2843" t="s">
        <v>6671</v>
      </c>
      <c r="E2843">
        <v>89904.074679524594</v>
      </c>
      <c r="F2843">
        <v>152486877.31899399</v>
      </c>
    </row>
    <row r="2844" spans="1:6" x14ac:dyDescent="0.3">
      <c r="A2844">
        <v>2843</v>
      </c>
      <c r="B2844" t="s">
        <v>6672</v>
      </c>
      <c r="C2844" t="s">
        <v>6673</v>
      </c>
      <c r="D2844" t="s">
        <v>6673</v>
      </c>
      <c r="E2844">
        <v>34607.603020604001</v>
      </c>
      <c r="F2844">
        <v>46079501.445951901</v>
      </c>
    </row>
    <row r="2845" spans="1:6" x14ac:dyDescent="0.3">
      <c r="A2845">
        <v>2844</v>
      </c>
      <c r="B2845" t="s">
        <v>6674</v>
      </c>
      <c r="C2845" t="s">
        <v>6675</v>
      </c>
      <c r="D2845" t="s">
        <v>6675</v>
      </c>
      <c r="E2845">
        <v>96186.155623153696</v>
      </c>
      <c r="F2845">
        <v>276059253.72134298</v>
      </c>
    </row>
    <row r="2846" spans="1:6" x14ac:dyDescent="0.3">
      <c r="A2846">
        <v>2845</v>
      </c>
      <c r="B2846" t="s">
        <v>6676</v>
      </c>
      <c r="C2846" t="s">
        <v>6677</v>
      </c>
      <c r="D2846" t="s">
        <v>6677</v>
      </c>
      <c r="E2846">
        <v>93415.162110662495</v>
      </c>
      <c r="F2846">
        <v>225581542.88228601</v>
      </c>
    </row>
    <row r="2847" spans="1:6" x14ac:dyDescent="0.3">
      <c r="A2847">
        <v>2846</v>
      </c>
      <c r="B2847" t="s">
        <v>6678</v>
      </c>
      <c r="C2847" t="s">
        <v>6679</v>
      </c>
      <c r="D2847" t="s">
        <v>6679</v>
      </c>
      <c r="E2847">
        <v>16689.422401340398</v>
      </c>
      <c r="F2847">
        <v>8943380.6707757395</v>
      </c>
    </row>
    <row r="2848" spans="1:6" x14ac:dyDescent="0.3">
      <c r="A2848">
        <v>2847</v>
      </c>
      <c r="B2848" t="s">
        <v>6680</v>
      </c>
      <c r="C2848" t="s">
        <v>6681</v>
      </c>
      <c r="D2848" t="s">
        <v>6681</v>
      </c>
      <c r="E2848">
        <v>105015.53177867401</v>
      </c>
      <c r="F2848">
        <v>206216786.725788</v>
      </c>
    </row>
    <row r="2849" spans="1:6" x14ac:dyDescent="0.3">
      <c r="A2849">
        <v>2848</v>
      </c>
      <c r="B2849" t="s">
        <v>6682</v>
      </c>
      <c r="C2849" t="s">
        <v>6683</v>
      </c>
      <c r="D2849" t="s">
        <v>6683</v>
      </c>
      <c r="E2849">
        <v>8953.4227173141408</v>
      </c>
      <c r="F2849">
        <v>2195919.4056126699</v>
      </c>
    </row>
    <row r="2850" spans="1:6" x14ac:dyDescent="0.3">
      <c r="A2850">
        <v>2849</v>
      </c>
      <c r="B2850" t="s">
        <v>6684</v>
      </c>
      <c r="C2850" t="s">
        <v>6685</v>
      </c>
      <c r="D2850" t="s">
        <v>6685</v>
      </c>
      <c r="E2850">
        <v>79872.613159977394</v>
      </c>
      <c r="F2850">
        <v>98555734.501177505</v>
      </c>
    </row>
    <row r="2851" spans="1:6" x14ac:dyDescent="0.3">
      <c r="A2851">
        <v>2850</v>
      </c>
      <c r="B2851" t="s">
        <v>6686</v>
      </c>
      <c r="C2851" t="s">
        <v>6687</v>
      </c>
      <c r="D2851" t="s">
        <v>6687</v>
      </c>
      <c r="E2851">
        <v>7674.5953891379004</v>
      </c>
      <c r="F2851">
        <v>1941074.6030897701</v>
      </c>
    </row>
    <row r="2852" spans="1:6" x14ac:dyDescent="0.3">
      <c r="A2852">
        <v>2851</v>
      </c>
      <c r="B2852" t="s">
        <v>6688</v>
      </c>
      <c r="C2852" t="s">
        <v>6689</v>
      </c>
      <c r="D2852" t="s">
        <v>6689</v>
      </c>
      <c r="E2852">
        <v>30200.549562852699</v>
      </c>
      <c r="F2852">
        <v>25111821.6737228</v>
      </c>
    </row>
    <row r="2853" spans="1:6" x14ac:dyDescent="0.3">
      <c r="A2853">
        <v>2852</v>
      </c>
      <c r="B2853" t="s">
        <v>6690</v>
      </c>
      <c r="C2853" t="s">
        <v>6691</v>
      </c>
      <c r="D2853" t="s">
        <v>6691</v>
      </c>
      <c r="E2853">
        <v>9450.5410816854001</v>
      </c>
      <c r="F2853">
        <v>3682249.0577609399</v>
      </c>
    </row>
    <row r="2854" spans="1:6" x14ac:dyDescent="0.3">
      <c r="A2854">
        <v>2853</v>
      </c>
      <c r="B2854" t="s">
        <v>6692</v>
      </c>
      <c r="C2854" t="s">
        <v>6693</v>
      </c>
      <c r="D2854" t="s">
        <v>6693</v>
      </c>
      <c r="E2854">
        <v>7741.7966718061798</v>
      </c>
      <c r="F2854">
        <v>2480742.27185342</v>
      </c>
    </row>
    <row r="2855" spans="1:6" x14ac:dyDescent="0.3">
      <c r="A2855">
        <v>2854</v>
      </c>
      <c r="B2855" t="s">
        <v>6694</v>
      </c>
      <c r="C2855" t="s">
        <v>6695</v>
      </c>
      <c r="D2855" t="s">
        <v>6695</v>
      </c>
      <c r="E2855">
        <v>9331.8356555106093</v>
      </c>
      <c r="F2855">
        <v>3290823.10680837</v>
      </c>
    </row>
    <row r="2856" spans="1:6" x14ac:dyDescent="0.3">
      <c r="A2856">
        <v>2855</v>
      </c>
      <c r="B2856" t="s">
        <v>6696</v>
      </c>
      <c r="C2856" t="s">
        <v>6697</v>
      </c>
      <c r="D2856" t="s">
        <v>6697</v>
      </c>
      <c r="E2856">
        <v>7661.2501689313904</v>
      </c>
      <c r="F2856">
        <v>2602990.99311163</v>
      </c>
    </row>
    <row r="2857" spans="1:6" x14ac:dyDescent="0.3">
      <c r="A2857">
        <v>2856</v>
      </c>
      <c r="B2857" t="s">
        <v>6698</v>
      </c>
      <c r="C2857" t="s">
        <v>6699</v>
      </c>
      <c r="D2857" t="s">
        <v>6699</v>
      </c>
      <c r="E2857">
        <v>16923.772288138902</v>
      </c>
      <c r="F2857">
        <v>6392268.2892530402</v>
      </c>
    </row>
    <row r="2858" spans="1:6" x14ac:dyDescent="0.3">
      <c r="A2858">
        <v>2857</v>
      </c>
      <c r="B2858" t="s">
        <v>6700</v>
      </c>
      <c r="C2858" t="s">
        <v>6701</v>
      </c>
      <c r="D2858" t="s">
        <v>6701</v>
      </c>
      <c r="E2858">
        <v>82816.555610424897</v>
      </c>
      <c r="F2858">
        <v>97083059.973909497</v>
      </c>
    </row>
    <row r="2859" spans="1:6" x14ac:dyDescent="0.3">
      <c r="A2859">
        <v>2858</v>
      </c>
      <c r="B2859" t="s">
        <v>6702</v>
      </c>
      <c r="C2859" t="s">
        <v>6703</v>
      </c>
      <c r="D2859" t="s">
        <v>6703</v>
      </c>
      <c r="E2859">
        <v>7590.0163029143396</v>
      </c>
      <c r="F2859">
        <v>2460905.4579988099</v>
      </c>
    </row>
    <row r="2860" spans="1:6" x14ac:dyDescent="0.3">
      <c r="A2860">
        <v>2859</v>
      </c>
      <c r="B2860" t="s">
        <v>6704</v>
      </c>
      <c r="C2860" t="s">
        <v>6705</v>
      </c>
      <c r="D2860" t="s">
        <v>6705</v>
      </c>
      <c r="E2860">
        <v>8167.3776384660096</v>
      </c>
      <c r="F2860">
        <v>2293976.1900732098</v>
      </c>
    </row>
    <row r="2861" spans="1:6" x14ac:dyDescent="0.3">
      <c r="A2861">
        <v>2860</v>
      </c>
      <c r="B2861" t="s">
        <v>6706</v>
      </c>
      <c r="C2861" t="s">
        <v>6707</v>
      </c>
      <c r="D2861" t="s">
        <v>6707</v>
      </c>
      <c r="E2861">
        <v>6445.6803895511403</v>
      </c>
      <c r="F2861">
        <v>1849506.7087441201</v>
      </c>
    </row>
    <row r="2862" spans="1:6" x14ac:dyDescent="0.3">
      <c r="A2862">
        <v>2861</v>
      </c>
      <c r="B2862" t="s">
        <v>6708</v>
      </c>
      <c r="C2862" t="s">
        <v>6709</v>
      </c>
      <c r="D2862" t="s">
        <v>6709</v>
      </c>
      <c r="E2862">
        <v>13466.8661453692</v>
      </c>
      <c r="F2862">
        <v>4807620.8015260901</v>
      </c>
    </row>
    <row r="2863" spans="1:6" x14ac:dyDescent="0.3">
      <c r="A2863">
        <v>2862</v>
      </c>
      <c r="B2863" t="s">
        <v>6710</v>
      </c>
      <c r="C2863" t="s">
        <v>6711</v>
      </c>
      <c r="D2863" t="s">
        <v>6711</v>
      </c>
      <c r="E2863">
        <v>11639.4444654528</v>
      </c>
      <c r="F2863">
        <v>4283710.51162202</v>
      </c>
    </row>
    <row r="2864" spans="1:6" x14ac:dyDescent="0.3">
      <c r="A2864">
        <v>2863</v>
      </c>
      <c r="B2864" t="s">
        <v>6712</v>
      </c>
      <c r="C2864" t="s">
        <v>6713</v>
      </c>
      <c r="D2864" t="s">
        <v>6713</v>
      </c>
      <c r="E2864">
        <v>19192.623333334701</v>
      </c>
      <c r="F2864">
        <v>8326829.4194027204</v>
      </c>
    </row>
    <row r="2865" spans="1:6" x14ac:dyDescent="0.3">
      <c r="A2865">
        <v>2864</v>
      </c>
      <c r="B2865" t="s">
        <v>6714</v>
      </c>
      <c r="C2865" t="s">
        <v>6715</v>
      </c>
      <c r="D2865" t="s">
        <v>6715</v>
      </c>
      <c r="E2865">
        <v>9096.3659275062801</v>
      </c>
      <c r="F2865">
        <v>3230703.9391104002</v>
      </c>
    </row>
    <row r="2866" spans="1:6" x14ac:dyDescent="0.3">
      <c r="A2866">
        <v>2865</v>
      </c>
      <c r="B2866" t="s">
        <v>6716</v>
      </c>
      <c r="C2866" t="s">
        <v>6717</v>
      </c>
      <c r="D2866" t="s">
        <v>6717</v>
      </c>
      <c r="E2866">
        <v>12595.4471773526</v>
      </c>
      <c r="F2866">
        <v>6315079.0065794298</v>
      </c>
    </row>
    <row r="2867" spans="1:6" x14ac:dyDescent="0.3">
      <c r="A2867">
        <v>2866</v>
      </c>
      <c r="B2867" t="s">
        <v>6718</v>
      </c>
      <c r="C2867" t="s">
        <v>6719</v>
      </c>
      <c r="D2867" t="s">
        <v>6719</v>
      </c>
      <c r="E2867">
        <v>9187.3457850139293</v>
      </c>
      <c r="F2867">
        <v>3028698.50134977</v>
      </c>
    </row>
    <row r="2868" spans="1:6" x14ac:dyDescent="0.3">
      <c r="A2868">
        <v>2867</v>
      </c>
      <c r="B2868" t="s">
        <v>6720</v>
      </c>
      <c r="C2868" t="s">
        <v>6721</v>
      </c>
      <c r="D2868" t="s">
        <v>6721</v>
      </c>
      <c r="E2868">
        <v>5570.3182676569504</v>
      </c>
      <c r="F2868">
        <v>1522251.3277181401</v>
      </c>
    </row>
    <row r="2869" spans="1:6" x14ac:dyDescent="0.3">
      <c r="A2869">
        <v>2868</v>
      </c>
      <c r="B2869" t="s">
        <v>6722</v>
      </c>
      <c r="C2869" t="s">
        <v>6723</v>
      </c>
      <c r="D2869" t="s">
        <v>6723</v>
      </c>
      <c r="E2869">
        <v>5181.9612507782904</v>
      </c>
      <c r="F2869">
        <v>1422858.5795324401</v>
      </c>
    </row>
    <row r="2870" spans="1:6" x14ac:dyDescent="0.3">
      <c r="A2870">
        <v>2869</v>
      </c>
      <c r="B2870" t="s">
        <v>6724</v>
      </c>
      <c r="C2870" t="s">
        <v>6725</v>
      </c>
      <c r="D2870" t="s">
        <v>6725</v>
      </c>
      <c r="E2870">
        <v>8759.8527909752393</v>
      </c>
      <c r="F2870">
        <v>2654778.9178271298</v>
      </c>
    </row>
    <row r="2871" spans="1:6" x14ac:dyDescent="0.3">
      <c r="A2871">
        <v>2870</v>
      </c>
      <c r="B2871" t="s">
        <v>6726</v>
      </c>
      <c r="C2871" t="s">
        <v>6727</v>
      </c>
      <c r="D2871" t="s">
        <v>6727</v>
      </c>
      <c r="E2871">
        <v>12657.648913774299</v>
      </c>
      <c r="F2871">
        <v>4763300.3644635696</v>
      </c>
    </row>
    <row r="2872" spans="1:6" x14ac:dyDescent="0.3">
      <c r="A2872">
        <v>2871</v>
      </c>
      <c r="B2872" t="s">
        <v>6728</v>
      </c>
      <c r="C2872" t="s">
        <v>6729</v>
      </c>
      <c r="D2872" t="s">
        <v>6729</v>
      </c>
      <c r="E2872">
        <v>11650.490046728901</v>
      </c>
      <c r="F2872">
        <v>4096886.4851564602</v>
      </c>
    </row>
    <row r="2873" spans="1:6" x14ac:dyDescent="0.3">
      <c r="A2873">
        <v>2872</v>
      </c>
      <c r="B2873" t="s">
        <v>6730</v>
      </c>
      <c r="C2873" t="s">
        <v>6731</v>
      </c>
      <c r="D2873" t="s">
        <v>6731</v>
      </c>
      <c r="E2873">
        <v>11053.1692216678</v>
      </c>
      <c r="F2873">
        <v>4182590.3729761201</v>
      </c>
    </row>
    <row r="2874" spans="1:6" x14ac:dyDescent="0.3">
      <c r="A2874">
        <v>2873</v>
      </c>
      <c r="B2874" t="s">
        <v>6732</v>
      </c>
      <c r="C2874" t="s">
        <v>6733</v>
      </c>
      <c r="D2874" t="s">
        <v>6733</v>
      </c>
      <c r="E2874">
        <v>7241.7330428134601</v>
      </c>
      <c r="F2874">
        <v>1717282.97919844</v>
      </c>
    </row>
    <row r="2875" spans="1:6" x14ac:dyDescent="0.3">
      <c r="A2875">
        <v>2874</v>
      </c>
      <c r="B2875" t="s">
        <v>6734</v>
      </c>
      <c r="C2875" t="s">
        <v>6735</v>
      </c>
      <c r="D2875" t="s">
        <v>6735</v>
      </c>
      <c r="E2875">
        <v>14315.298287985401</v>
      </c>
      <c r="F2875">
        <v>5612173.68364303</v>
      </c>
    </row>
    <row r="2876" spans="1:6" x14ac:dyDescent="0.3">
      <c r="A2876">
        <v>2875</v>
      </c>
      <c r="B2876" t="s">
        <v>6736</v>
      </c>
      <c r="C2876" t="s">
        <v>6737</v>
      </c>
      <c r="D2876" t="s">
        <v>6737</v>
      </c>
      <c r="E2876">
        <v>8169.6917809995903</v>
      </c>
      <c r="F2876">
        <v>2472067.5813737102</v>
      </c>
    </row>
    <row r="2877" spans="1:6" x14ac:dyDescent="0.3">
      <c r="A2877">
        <v>2876</v>
      </c>
      <c r="B2877" t="s">
        <v>6738</v>
      </c>
      <c r="C2877" t="s">
        <v>6739</v>
      </c>
      <c r="D2877" t="s">
        <v>6739</v>
      </c>
      <c r="E2877">
        <v>10997.1100227143</v>
      </c>
      <c r="F2877">
        <v>2256768.90235607</v>
      </c>
    </row>
    <row r="2878" spans="1:6" x14ac:dyDescent="0.3">
      <c r="A2878">
        <v>2877</v>
      </c>
      <c r="B2878" t="s">
        <v>6740</v>
      </c>
      <c r="C2878" t="s">
        <v>6741</v>
      </c>
      <c r="D2878" t="s">
        <v>6741</v>
      </c>
      <c r="E2878">
        <v>12205.586637761</v>
      </c>
      <c r="F2878">
        <v>3660719.8477455699</v>
      </c>
    </row>
    <row r="2879" spans="1:6" x14ac:dyDescent="0.3">
      <c r="A2879">
        <v>2878</v>
      </c>
      <c r="B2879" t="s">
        <v>6742</v>
      </c>
      <c r="C2879" t="s">
        <v>6743</v>
      </c>
      <c r="D2879" t="s">
        <v>6743</v>
      </c>
      <c r="E2879">
        <v>7657.2785720150896</v>
      </c>
      <c r="F2879">
        <v>1914425.1461624999</v>
      </c>
    </row>
    <row r="2880" spans="1:6" x14ac:dyDescent="0.3">
      <c r="A2880">
        <v>2879</v>
      </c>
      <c r="B2880" t="s">
        <v>6744</v>
      </c>
      <c r="C2880" t="s">
        <v>6745</v>
      </c>
      <c r="D2880" t="s">
        <v>6745</v>
      </c>
      <c r="E2880">
        <v>12072.436949548501</v>
      </c>
      <c r="F2880">
        <v>2985273.4640459698</v>
      </c>
    </row>
    <row r="2881" spans="1:6" x14ac:dyDescent="0.3">
      <c r="A2881">
        <v>2880</v>
      </c>
      <c r="B2881" t="s">
        <v>6746</v>
      </c>
      <c r="C2881" t="s">
        <v>6747</v>
      </c>
      <c r="D2881" t="s">
        <v>6747</v>
      </c>
      <c r="E2881">
        <v>5919.9460898317102</v>
      </c>
      <c r="F2881">
        <v>1423148.8092020601</v>
      </c>
    </row>
    <row r="2882" spans="1:6" x14ac:dyDescent="0.3">
      <c r="A2882">
        <v>2881</v>
      </c>
      <c r="B2882" t="s">
        <v>6748</v>
      </c>
      <c r="C2882" t="s">
        <v>6749</v>
      </c>
      <c r="D2882" t="s">
        <v>6749</v>
      </c>
      <c r="E2882">
        <v>7896.0162869281003</v>
      </c>
      <c r="F2882">
        <v>2625499.1056802701</v>
      </c>
    </row>
    <row r="2883" spans="1:6" x14ac:dyDescent="0.3">
      <c r="A2883">
        <v>2882</v>
      </c>
      <c r="B2883" t="s">
        <v>6750</v>
      </c>
      <c r="C2883" t="s">
        <v>6751</v>
      </c>
      <c r="D2883" t="s">
        <v>6751</v>
      </c>
      <c r="E2883">
        <v>10381.0840089584</v>
      </c>
      <c r="F2883">
        <v>2961962.73124049</v>
      </c>
    </row>
    <row r="2884" spans="1:6" x14ac:dyDescent="0.3">
      <c r="A2884">
        <v>2883</v>
      </c>
      <c r="B2884" t="s">
        <v>6752</v>
      </c>
      <c r="C2884" t="s">
        <v>6753</v>
      </c>
      <c r="D2884" t="s">
        <v>6753</v>
      </c>
      <c r="E2884">
        <v>5597.4661814744704</v>
      </c>
      <c r="F2884">
        <v>1159502.89300642</v>
      </c>
    </row>
    <row r="2885" spans="1:6" x14ac:dyDescent="0.3">
      <c r="A2885">
        <v>2884</v>
      </c>
      <c r="B2885" t="s">
        <v>6754</v>
      </c>
      <c r="C2885" t="s">
        <v>6755</v>
      </c>
      <c r="D2885" t="s">
        <v>6755</v>
      </c>
      <c r="E2885">
        <v>14061.118595124701</v>
      </c>
      <c r="F2885">
        <v>3678482.40131984</v>
      </c>
    </row>
    <row r="2886" spans="1:6" x14ac:dyDescent="0.3">
      <c r="A2886">
        <v>2885</v>
      </c>
      <c r="B2886" t="s">
        <v>6756</v>
      </c>
      <c r="C2886" t="s">
        <v>6757</v>
      </c>
      <c r="D2886" t="s">
        <v>6757</v>
      </c>
      <c r="E2886">
        <v>9893.3235718339402</v>
      </c>
      <c r="F2886">
        <v>3935196.7568714302</v>
      </c>
    </row>
    <row r="2887" spans="1:6" x14ac:dyDescent="0.3">
      <c r="A2887">
        <v>2886</v>
      </c>
      <c r="B2887" t="s">
        <v>6758</v>
      </c>
      <c r="C2887" t="s">
        <v>6759</v>
      </c>
      <c r="D2887" t="s">
        <v>6759</v>
      </c>
      <c r="E2887">
        <v>12836.3525700959</v>
      </c>
      <c r="F2887">
        <v>3876263.98195282</v>
      </c>
    </row>
    <row r="2888" spans="1:6" x14ac:dyDescent="0.3">
      <c r="A2888">
        <v>2887</v>
      </c>
      <c r="B2888" t="s">
        <v>6760</v>
      </c>
      <c r="C2888" t="s">
        <v>6761</v>
      </c>
      <c r="D2888" t="s">
        <v>6761</v>
      </c>
      <c r="E2888">
        <v>10900.6833904415</v>
      </c>
      <c r="F2888">
        <v>3748419.46572721</v>
      </c>
    </row>
    <row r="2889" spans="1:6" x14ac:dyDescent="0.3">
      <c r="A2889">
        <v>2888</v>
      </c>
      <c r="B2889" t="s">
        <v>6762</v>
      </c>
      <c r="C2889" t="s">
        <v>6763</v>
      </c>
      <c r="D2889" t="s">
        <v>6763</v>
      </c>
      <c r="E2889">
        <v>9654.1047552511009</v>
      </c>
      <c r="F2889">
        <v>2816799.5025908598</v>
      </c>
    </row>
    <row r="2890" spans="1:6" x14ac:dyDescent="0.3">
      <c r="A2890">
        <v>2889</v>
      </c>
      <c r="B2890" t="s">
        <v>6764</v>
      </c>
      <c r="C2890" t="s">
        <v>6765</v>
      </c>
      <c r="D2890" t="s">
        <v>6765</v>
      </c>
      <c r="E2890">
        <v>8783.4040868426691</v>
      </c>
      <c r="F2890">
        <v>1958455.5018734201</v>
      </c>
    </row>
    <row r="2891" spans="1:6" x14ac:dyDescent="0.3">
      <c r="A2891">
        <v>2890</v>
      </c>
      <c r="B2891" t="s">
        <v>6766</v>
      </c>
      <c r="C2891" t="s">
        <v>6767</v>
      </c>
      <c r="D2891" t="s">
        <v>6767</v>
      </c>
      <c r="E2891">
        <v>8139.2740772385296</v>
      </c>
      <c r="F2891">
        <v>3143960.9680772601</v>
      </c>
    </row>
    <row r="2892" spans="1:6" x14ac:dyDescent="0.3">
      <c r="A2892">
        <v>2891</v>
      </c>
      <c r="B2892" t="s">
        <v>6768</v>
      </c>
      <c r="C2892" t="s">
        <v>6769</v>
      </c>
      <c r="D2892" t="s">
        <v>6769</v>
      </c>
      <c r="E2892">
        <v>9146.1563122109892</v>
      </c>
      <c r="F2892">
        <v>1605154.49267607</v>
      </c>
    </row>
    <row r="2893" spans="1:6" x14ac:dyDescent="0.3">
      <c r="A2893">
        <v>2892</v>
      </c>
      <c r="B2893" t="s">
        <v>6770</v>
      </c>
      <c r="C2893" t="s">
        <v>6771</v>
      </c>
      <c r="D2893" t="s">
        <v>6771</v>
      </c>
      <c r="E2893">
        <v>11198.0933329774</v>
      </c>
      <c r="F2893">
        <v>2025174.5585479699</v>
      </c>
    </row>
    <row r="2894" spans="1:6" x14ac:dyDescent="0.3">
      <c r="A2894">
        <v>2893</v>
      </c>
      <c r="B2894" t="s">
        <v>6772</v>
      </c>
      <c r="C2894" t="s">
        <v>6773</v>
      </c>
      <c r="D2894" t="s">
        <v>6773</v>
      </c>
      <c r="E2894">
        <v>11099.1221823467</v>
      </c>
      <c r="F2894">
        <v>3513154.0879491302</v>
      </c>
    </row>
    <row r="2895" spans="1:6" x14ac:dyDescent="0.3">
      <c r="A2895">
        <v>2894</v>
      </c>
      <c r="B2895" t="s">
        <v>6774</v>
      </c>
      <c r="C2895" t="s">
        <v>6775</v>
      </c>
      <c r="D2895" t="s">
        <v>6775</v>
      </c>
      <c r="E2895">
        <v>8730.8394514680203</v>
      </c>
      <c r="F2895">
        <v>1971918.70012247</v>
      </c>
    </row>
    <row r="2896" spans="1:6" x14ac:dyDescent="0.3">
      <c r="A2896">
        <v>2895</v>
      </c>
      <c r="B2896" t="s">
        <v>6776</v>
      </c>
      <c r="C2896" t="s">
        <v>6777</v>
      </c>
      <c r="D2896" t="s">
        <v>6777</v>
      </c>
      <c r="E2896">
        <v>9850.1619170228096</v>
      </c>
      <c r="F2896">
        <v>1762748.8238778899</v>
      </c>
    </row>
    <row r="2897" spans="1:6" x14ac:dyDescent="0.3">
      <c r="A2897">
        <v>2896</v>
      </c>
      <c r="B2897" t="s">
        <v>6778</v>
      </c>
      <c r="C2897" t="s">
        <v>6779</v>
      </c>
      <c r="D2897" t="s">
        <v>6779</v>
      </c>
      <c r="E2897">
        <v>9404.7492248515791</v>
      </c>
      <c r="F2897">
        <v>2500571.5943284701</v>
      </c>
    </row>
    <row r="2898" spans="1:6" x14ac:dyDescent="0.3">
      <c r="A2898">
        <v>2897</v>
      </c>
      <c r="B2898" t="s">
        <v>6780</v>
      </c>
      <c r="C2898" t="s">
        <v>6781</v>
      </c>
      <c r="D2898" t="s">
        <v>6781</v>
      </c>
      <c r="E2898">
        <v>7631.6662601212902</v>
      </c>
      <c r="F2898">
        <v>1852513.0308328201</v>
      </c>
    </row>
    <row r="2899" spans="1:6" x14ac:dyDescent="0.3">
      <c r="A2899">
        <v>2898</v>
      </c>
      <c r="B2899" t="s">
        <v>6782</v>
      </c>
      <c r="C2899" t="s">
        <v>6783</v>
      </c>
      <c r="D2899" t="s">
        <v>6783</v>
      </c>
      <c r="E2899">
        <v>6539.7706122423697</v>
      </c>
      <c r="F2899">
        <v>1380379.77776224</v>
      </c>
    </row>
    <row r="2900" spans="1:6" x14ac:dyDescent="0.3">
      <c r="A2900">
        <v>2899</v>
      </c>
      <c r="B2900" t="s">
        <v>6784</v>
      </c>
      <c r="C2900" t="s">
        <v>6785</v>
      </c>
      <c r="D2900" t="s">
        <v>6785</v>
      </c>
      <c r="E2900">
        <v>6884.9259486199899</v>
      </c>
      <c r="F2900">
        <v>923881.21509907802</v>
      </c>
    </row>
    <row r="2901" spans="1:6" x14ac:dyDescent="0.3">
      <c r="A2901">
        <v>2900</v>
      </c>
      <c r="B2901" t="s">
        <v>6786</v>
      </c>
      <c r="C2901" t="s">
        <v>6787</v>
      </c>
      <c r="D2901" t="s">
        <v>6787</v>
      </c>
      <c r="E2901">
        <v>9868.3256498386309</v>
      </c>
      <c r="F2901">
        <v>3561396.3090093499</v>
      </c>
    </row>
    <row r="2902" spans="1:6" x14ac:dyDescent="0.3">
      <c r="A2902">
        <v>2901</v>
      </c>
      <c r="B2902" t="s">
        <v>6788</v>
      </c>
      <c r="C2902" t="s">
        <v>6789</v>
      </c>
      <c r="D2902" t="s">
        <v>6789</v>
      </c>
      <c r="E2902">
        <v>11802.0817428993</v>
      </c>
      <c r="F2902">
        <v>3653896.1147273402</v>
      </c>
    </row>
    <row r="2903" spans="1:6" x14ac:dyDescent="0.3">
      <c r="A2903">
        <v>2902</v>
      </c>
      <c r="B2903" t="s">
        <v>6790</v>
      </c>
      <c r="C2903" t="s">
        <v>6791</v>
      </c>
      <c r="D2903" t="s">
        <v>6791</v>
      </c>
      <c r="E2903">
        <v>11194.0201409159</v>
      </c>
      <c r="F2903">
        <v>3467155.3558483599</v>
      </c>
    </row>
    <row r="2904" spans="1:6" x14ac:dyDescent="0.3">
      <c r="A2904">
        <v>2903</v>
      </c>
      <c r="B2904" t="s">
        <v>6792</v>
      </c>
      <c r="C2904" t="s">
        <v>6793</v>
      </c>
      <c r="D2904" t="s">
        <v>6793</v>
      </c>
      <c r="E2904">
        <v>9306.3884229544692</v>
      </c>
      <c r="F2904">
        <v>1953250.6476755401</v>
      </c>
    </row>
    <row r="2905" spans="1:6" x14ac:dyDescent="0.3">
      <c r="A2905">
        <v>2904</v>
      </c>
      <c r="B2905" t="s">
        <v>6794</v>
      </c>
      <c r="C2905" t="s">
        <v>6795</v>
      </c>
      <c r="D2905" t="s">
        <v>6795</v>
      </c>
      <c r="E2905">
        <v>10334.4803123159</v>
      </c>
      <c r="F2905">
        <v>3039542.8477163701</v>
      </c>
    </row>
    <row r="2906" spans="1:6" x14ac:dyDescent="0.3">
      <c r="A2906">
        <v>2905</v>
      </c>
      <c r="B2906" t="s">
        <v>6796</v>
      </c>
      <c r="C2906" t="s">
        <v>6797</v>
      </c>
      <c r="D2906" t="s">
        <v>6797</v>
      </c>
      <c r="E2906">
        <v>14643.1244372155</v>
      </c>
      <c r="F2906">
        <v>5295141.0486749597</v>
      </c>
    </row>
    <row r="2907" spans="1:6" x14ac:dyDescent="0.3">
      <c r="A2907">
        <v>2906</v>
      </c>
      <c r="B2907" t="s">
        <v>6798</v>
      </c>
      <c r="C2907" t="s">
        <v>6799</v>
      </c>
      <c r="D2907" t="s">
        <v>6799</v>
      </c>
      <c r="E2907">
        <v>6687.3925507206704</v>
      </c>
      <c r="F2907">
        <v>1993362.5124413399</v>
      </c>
    </row>
    <row r="2908" spans="1:6" x14ac:dyDescent="0.3">
      <c r="A2908">
        <v>2907</v>
      </c>
      <c r="B2908" t="s">
        <v>6800</v>
      </c>
      <c r="C2908" t="s">
        <v>6801</v>
      </c>
      <c r="D2908" t="s">
        <v>6801</v>
      </c>
      <c r="E2908">
        <v>12439.523815263099</v>
      </c>
      <c r="F2908">
        <v>4849444.6816805797</v>
      </c>
    </row>
    <row r="2909" spans="1:6" x14ac:dyDescent="0.3">
      <c r="A2909">
        <v>2908</v>
      </c>
      <c r="B2909" t="s">
        <v>6802</v>
      </c>
      <c r="C2909" t="s">
        <v>6803</v>
      </c>
      <c r="D2909" t="s">
        <v>6803</v>
      </c>
      <c r="E2909">
        <v>8190.4481795260799</v>
      </c>
      <c r="F2909">
        <v>1748712.4820796</v>
      </c>
    </row>
    <row r="2910" spans="1:6" x14ac:dyDescent="0.3">
      <c r="A2910">
        <v>2909</v>
      </c>
      <c r="B2910" t="s">
        <v>6804</v>
      </c>
      <c r="C2910" t="s">
        <v>6805</v>
      </c>
      <c r="D2910" t="s">
        <v>6805</v>
      </c>
      <c r="E2910">
        <v>8269.4587837106101</v>
      </c>
      <c r="F2910">
        <v>1966566.2686059501</v>
      </c>
    </row>
    <row r="2911" spans="1:6" x14ac:dyDescent="0.3">
      <c r="A2911">
        <v>2910</v>
      </c>
      <c r="B2911" t="s">
        <v>6806</v>
      </c>
      <c r="C2911" t="s">
        <v>6807</v>
      </c>
      <c r="D2911" t="s">
        <v>6807</v>
      </c>
      <c r="E2911">
        <v>4657.9082145583498</v>
      </c>
      <c r="F2911">
        <v>871308.45978691406</v>
      </c>
    </row>
    <row r="2912" spans="1:6" x14ac:dyDescent="0.3">
      <c r="A2912">
        <v>2911</v>
      </c>
      <c r="B2912" t="s">
        <v>6808</v>
      </c>
      <c r="C2912" t="s">
        <v>6809</v>
      </c>
      <c r="D2912" t="s">
        <v>6809</v>
      </c>
      <c r="E2912">
        <v>13655.0033901717</v>
      </c>
      <c r="F2912">
        <v>3752602.6252348698</v>
      </c>
    </row>
    <row r="2913" spans="1:6" x14ac:dyDescent="0.3">
      <c r="A2913">
        <v>2912</v>
      </c>
      <c r="B2913" t="s">
        <v>6810</v>
      </c>
      <c r="C2913" t="s">
        <v>6811</v>
      </c>
      <c r="D2913" t="s">
        <v>6811</v>
      </c>
      <c r="E2913">
        <v>6283.14341259926</v>
      </c>
      <c r="F2913">
        <v>1861419.2206581801</v>
      </c>
    </row>
    <row r="2914" spans="1:6" x14ac:dyDescent="0.3">
      <c r="A2914">
        <v>2913</v>
      </c>
      <c r="B2914" t="s">
        <v>6812</v>
      </c>
      <c r="C2914" t="s">
        <v>6813</v>
      </c>
      <c r="D2914" t="s">
        <v>6813</v>
      </c>
      <c r="E2914">
        <v>6864.6262382618897</v>
      </c>
      <c r="F2914">
        <v>1296848.39786151</v>
      </c>
    </row>
    <row r="2915" spans="1:6" x14ac:dyDescent="0.3">
      <c r="A2915">
        <v>2914</v>
      </c>
      <c r="B2915" t="s">
        <v>6814</v>
      </c>
      <c r="C2915" t="s">
        <v>6815</v>
      </c>
      <c r="D2915" t="s">
        <v>6815</v>
      </c>
      <c r="E2915">
        <v>92773.513139465198</v>
      </c>
      <c r="F2915">
        <v>82700033.213063702</v>
      </c>
    </row>
    <row r="2916" spans="1:6" x14ac:dyDescent="0.3">
      <c r="A2916">
        <v>2915</v>
      </c>
      <c r="B2916" t="s">
        <v>6816</v>
      </c>
      <c r="C2916" t="s">
        <v>6817</v>
      </c>
      <c r="D2916" t="s">
        <v>6817</v>
      </c>
      <c r="E2916">
        <v>6081.9739270952896</v>
      </c>
      <c r="F2916">
        <v>1554132.1374637999</v>
      </c>
    </row>
    <row r="2917" spans="1:6" x14ac:dyDescent="0.3">
      <c r="A2917">
        <v>2916</v>
      </c>
      <c r="B2917" t="s">
        <v>6818</v>
      </c>
      <c r="C2917" t="s">
        <v>6819</v>
      </c>
      <c r="D2917" t="s">
        <v>6819</v>
      </c>
      <c r="E2917">
        <v>17537.814557137601</v>
      </c>
      <c r="F2917">
        <v>6287976.8815632202</v>
      </c>
    </row>
    <row r="2918" spans="1:6" x14ac:dyDescent="0.3">
      <c r="A2918">
        <v>2917</v>
      </c>
      <c r="B2918" t="s">
        <v>6820</v>
      </c>
      <c r="C2918" t="s">
        <v>6821</v>
      </c>
      <c r="D2918" t="s">
        <v>6821</v>
      </c>
      <c r="E2918">
        <v>5390.5891884430303</v>
      </c>
      <c r="F2918">
        <v>940398.99135118094</v>
      </c>
    </row>
    <row r="2919" spans="1:6" x14ac:dyDescent="0.3">
      <c r="A2919">
        <v>2918</v>
      </c>
      <c r="B2919" t="s">
        <v>6822</v>
      </c>
      <c r="C2919" t="s">
        <v>6823</v>
      </c>
      <c r="D2919" t="s">
        <v>6823</v>
      </c>
      <c r="E2919">
        <v>5785.8357111712203</v>
      </c>
      <c r="F2919">
        <v>962427.70980717498</v>
      </c>
    </row>
    <row r="2920" spans="1:6" x14ac:dyDescent="0.3">
      <c r="A2920">
        <v>2919</v>
      </c>
      <c r="B2920" t="s">
        <v>6824</v>
      </c>
      <c r="C2920" t="s">
        <v>6825</v>
      </c>
      <c r="D2920" t="s">
        <v>6825</v>
      </c>
      <c r="E2920">
        <v>6401.9137907855702</v>
      </c>
      <c r="F2920">
        <v>1347769.1047430099</v>
      </c>
    </row>
    <row r="2921" spans="1:6" x14ac:dyDescent="0.3">
      <c r="A2921">
        <v>2920</v>
      </c>
      <c r="B2921" t="s">
        <v>6826</v>
      </c>
      <c r="C2921" t="s">
        <v>6827</v>
      </c>
      <c r="D2921" t="s">
        <v>6827</v>
      </c>
      <c r="E2921">
        <v>48862.371739097303</v>
      </c>
      <c r="F2921">
        <v>46578070.797910899</v>
      </c>
    </row>
    <row r="2922" spans="1:6" x14ac:dyDescent="0.3">
      <c r="A2922">
        <v>2921</v>
      </c>
      <c r="B2922" t="s">
        <v>6828</v>
      </c>
      <c r="C2922" t="s">
        <v>6829</v>
      </c>
      <c r="D2922" t="s">
        <v>6829</v>
      </c>
      <c r="E2922">
        <v>8314.3256225386904</v>
      </c>
      <c r="F2922">
        <v>2056642.0626077601</v>
      </c>
    </row>
    <row r="2923" spans="1:6" x14ac:dyDescent="0.3">
      <c r="A2923">
        <v>2922</v>
      </c>
      <c r="B2923" t="s">
        <v>6830</v>
      </c>
      <c r="C2923" t="s">
        <v>6831</v>
      </c>
      <c r="D2923" t="s">
        <v>6831</v>
      </c>
      <c r="E2923">
        <v>11691.3617079467</v>
      </c>
      <c r="F2923">
        <v>2735248.6709106602</v>
      </c>
    </row>
    <row r="2924" spans="1:6" x14ac:dyDescent="0.3">
      <c r="A2924">
        <v>2923</v>
      </c>
      <c r="B2924" t="s">
        <v>6832</v>
      </c>
      <c r="C2924" t="s">
        <v>6833</v>
      </c>
      <c r="D2924" t="s">
        <v>6833</v>
      </c>
      <c r="E2924">
        <v>7478.8255113799296</v>
      </c>
      <c r="F2924">
        <v>1310772.7038791899</v>
      </c>
    </row>
    <row r="2925" spans="1:6" x14ac:dyDescent="0.3">
      <c r="A2925">
        <v>2924</v>
      </c>
      <c r="B2925" t="s">
        <v>6834</v>
      </c>
      <c r="C2925" t="s">
        <v>6835</v>
      </c>
      <c r="D2925" t="s">
        <v>6835</v>
      </c>
      <c r="E2925">
        <v>48118.004101818602</v>
      </c>
      <c r="F2925">
        <v>35077110.765526198</v>
      </c>
    </row>
    <row r="2926" spans="1:6" x14ac:dyDescent="0.3">
      <c r="A2926">
        <v>2925</v>
      </c>
      <c r="B2926" t="s">
        <v>6836</v>
      </c>
      <c r="C2926" t="s">
        <v>6837</v>
      </c>
      <c r="D2926" t="s">
        <v>6837</v>
      </c>
      <c r="E2926">
        <v>74139.224712638694</v>
      </c>
      <c r="F2926">
        <v>76876062.314595506</v>
      </c>
    </row>
    <row r="2927" spans="1:6" x14ac:dyDescent="0.3">
      <c r="A2927">
        <v>2926</v>
      </c>
      <c r="B2927" t="s">
        <v>6838</v>
      </c>
      <c r="C2927" t="s">
        <v>6839</v>
      </c>
      <c r="D2927" t="s">
        <v>6839</v>
      </c>
      <c r="E2927">
        <v>37517.996904517699</v>
      </c>
      <c r="F2927">
        <v>40427790.627725102</v>
      </c>
    </row>
    <row r="2928" spans="1:6" x14ac:dyDescent="0.3">
      <c r="A2928">
        <v>2927</v>
      </c>
      <c r="B2928" t="s">
        <v>6840</v>
      </c>
      <c r="C2928" t="s">
        <v>6841</v>
      </c>
      <c r="D2928" t="s">
        <v>6841</v>
      </c>
      <c r="E2928">
        <v>23565.949068330399</v>
      </c>
      <c r="F2928">
        <v>14947622.9049736</v>
      </c>
    </row>
    <row r="2929" spans="1:6" x14ac:dyDescent="0.3">
      <c r="A2929">
        <v>2928</v>
      </c>
      <c r="B2929" t="s">
        <v>6842</v>
      </c>
      <c r="C2929" t="s">
        <v>6843</v>
      </c>
      <c r="D2929" t="s">
        <v>6843</v>
      </c>
      <c r="E2929">
        <v>17006.608695447001</v>
      </c>
      <c r="F2929">
        <v>6133511.9047922604</v>
      </c>
    </row>
    <row r="2930" spans="1:6" x14ac:dyDescent="0.3">
      <c r="A2930">
        <v>2929</v>
      </c>
      <c r="B2930" t="s">
        <v>6844</v>
      </c>
      <c r="C2930" t="s">
        <v>6845</v>
      </c>
      <c r="D2930" t="s">
        <v>6845</v>
      </c>
      <c r="E2930">
        <v>8830.36877956239</v>
      </c>
      <c r="F2930">
        <v>3075220.68573518</v>
      </c>
    </row>
    <row r="2931" spans="1:6" x14ac:dyDescent="0.3">
      <c r="A2931">
        <v>2930</v>
      </c>
      <c r="B2931" t="s">
        <v>6846</v>
      </c>
      <c r="C2931" t="s">
        <v>6847</v>
      </c>
      <c r="D2931" t="s">
        <v>6847</v>
      </c>
      <c r="E2931">
        <v>8128.4686794304098</v>
      </c>
      <c r="F2931">
        <v>2392899.8901252099</v>
      </c>
    </row>
    <row r="2932" spans="1:6" x14ac:dyDescent="0.3">
      <c r="A2932">
        <v>2931</v>
      </c>
      <c r="B2932" t="s">
        <v>6848</v>
      </c>
      <c r="C2932" t="s">
        <v>6849</v>
      </c>
      <c r="D2932" t="s">
        <v>6849</v>
      </c>
      <c r="E2932">
        <v>7322.5530847714799</v>
      </c>
      <c r="F2932">
        <v>2111533.9988942598</v>
      </c>
    </row>
    <row r="2933" spans="1:6" x14ac:dyDescent="0.3">
      <c r="A2933">
        <v>2932</v>
      </c>
      <c r="B2933" t="s">
        <v>6850</v>
      </c>
      <c r="C2933" t="s">
        <v>6851</v>
      </c>
      <c r="D2933" t="s">
        <v>6851</v>
      </c>
      <c r="E2933">
        <v>9681.2271080767605</v>
      </c>
      <c r="F2933">
        <v>3474572.15283093</v>
      </c>
    </row>
    <row r="2934" spans="1:6" x14ac:dyDescent="0.3">
      <c r="A2934">
        <v>2933</v>
      </c>
      <c r="B2934" t="s">
        <v>6852</v>
      </c>
      <c r="C2934" t="s">
        <v>6853</v>
      </c>
      <c r="D2934" t="s">
        <v>6853</v>
      </c>
      <c r="E2934">
        <v>8957.8413504759992</v>
      </c>
      <c r="F2934">
        <v>2761766.7015585601</v>
      </c>
    </row>
    <row r="2935" spans="1:6" x14ac:dyDescent="0.3">
      <c r="A2935">
        <v>2934</v>
      </c>
      <c r="B2935" t="s">
        <v>6854</v>
      </c>
      <c r="C2935" t="s">
        <v>6855</v>
      </c>
      <c r="D2935" t="s">
        <v>6855</v>
      </c>
      <c r="E2935">
        <v>20204.326313332</v>
      </c>
      <c r="F2935">
        <v>10876414.098955899</v>
      </c>
    </row>
    <row r="2936" spans="1:6" x14ac:dyDescent="0.3">
      <c r="A2936">
        <v>2935</v>
      </c>
      <c r="B2936" t="s">
        <v>6856</v>
      </c>
      <c r="C2936" t="s">
        <v>6857</v>
      </c>
      <c r="D2936" t="s">
        <v>6857</v>
      </c>
      <c r="E2936">
        <v>6900.4995741357297</v>
      </c>
      <c r="F2936">
        <v>1539322.5057719101</v>
      </c>
    </row>
    <row r="2937" spans="1:6" x14ac:dyDescent="0.3">
      <c r="A2937">
        <v>2936</v>
      </c>
      <c r="B2937" t="s">
        <v>6858</v>
      </c>
      <c r="C2937" t="s">
        <v>6859</v>
      </c>
      <c r="D2937" t="s">
        <v>6859</v>
      </c>
      <c r="E2937">
        <v>5826.8600560573404</v>
      </c>
      <c r="F2937">
        <v>1074117.0967000299</v>
      </c>
    </row>
    <row r="2938" spans="1:6" x14ac:dyDescent="0.3">
      <c r="A2938">
        <v>2937</v>
      </c>
      <c r="B2938" t="s">
        <v>6860</v>
      </c>
      <c r="C2938" t="s">
        <v>6861</v>
      </c>
      <c r="D2938" t="s">
        <v>6861</v>
      </c>
      <c r="E2938">
        <v>7949.8261658228303</v>
      </c>
      <c r="F2938">
        <v>1379015.570604</v>
      </c>
    </row>
    <row r="2939" spans="1:6" x14ac:dyDescent="0.3">
      <c r="A2939">
        <v>2938</v>
      </c>
      <c r="B2939" t="s">
        <v>6862</v>
      </c>
      <c r="C2939" t="s">
        <v>6863</v>
      </c>
      <c r="D2939" t="s">
        <v>6863</v>
      </c>
      <c r="E2939">
        <v>9293.2175319180496</v>
      </c>
      <c r="F2939">
        <v>2716278.2151435302</v>
      </c>
    </row>
    <row r="2940" spans="1:6" x14ac:dyDescent="0.3">
      <c r="A2940">
        <v>2939</v>
      </c>
      <c r="B2940" t="s">
        <v>6864</v>
      </c>
      <c r="C2940" t="s">
        <v>6865</v>
      </c>
      <c r="D2940" t="s">
        <v>6865</v>
      </c>
      <c r="E2940">
        <v>30731.4907365584</v>
      </c>
      <c r="F2940">
        <v>7408806.9377346598</v>
      </c>
    </row>
    <row r="2941" spans="1:6" x14ac:dyDescent="0.3">
      <c r="A2941">
        <v>2940</v>
      </c>
      <c r="B2941" t="s">
        <v>6866</v>
      </c>
      <c r="C2941" t="s">
        <v>6867</v>
      </c>
      <c r="D2941" t="s">
        <v>6867</v>
      </c>
      <c r="E2941">
        <v>8960.0818992602199</v>
      </c>
      <c r="F2941">
        <v>2533390.91065301</v>
      </c>
    </row>
    <row r="2942" spans="1:6" x14ac:dyDescent="0.3">
      <c r="A2942">
        <v>2941</v>
      </c>
      <c r="B2942" t="s">
        <v>6868</v>
      </c>
      <c r="C2942" t="s">
        <v>6869</v>
      </c>
      <c r="D2942" t="s">
        <v>6869</v>
      </c>
      <c r="E2942">
        <v>8007.80045803555</v>
      </c>
      <c r="F2942">
        <v>1071631.89814343</v>
      </c>
    </row>
    <row r="2943" spans="1:6" x14ac:dyDescent="0.3">
      <c r="A2943">
        <v>2942</v>
      </c>
      <c r="B2943" t="s">
        <v>6870</v>
      </c>
      <c r="C2943" t="s">
        <v>6871</v>
      </c>
      <c r="D2943" t="s">
        <v>6871</v>
      </c>
      <c r="E2943">
        <v>6113.9408903420999</v>
      </c>
      <c r="F2943">
        <v>1278439.6298917099</v>
      </c>
    </row>
    <row r="2944" spans="1:6" x14ac:dyDescent="0.3">
      <c r="A2944">
        <v>2943</v>
      </c>
      <c r="B2944" t="s">
        <v>6872</v>
      </c>
      <c r="C2944" t="s">
        <v>6873</v>
      </c>
      <c r="D2944" t="s">
        <v>6873</v>
      </c>
      <c r="E2944">
        <v>14187.0646751151</v>
      </c>
      <c r="F2944">
        <v>2557643.1617268198</v>
      </c>
    </row>
    <row r="2945" spans="1:6" x14ac:dyDescent="0.3">
      <c r="A2945">
        <v>2944</v>
      </c>
      <c r="B2945" t="s">
        <v>6874</v>
      </c>
      <c r="C2945" t="s">
        <v>6875</v>
      </c>
      <c r="D2945" t="s">
        <v>6875</v>
      </c>
      <c r="E2945">
        <v>8719.5293668607501</v>
      </c>
      <c r="F2945">
        <v>1731081.7559386899</v>
      </c>
    </row>
    <row r="2946" spans="1:6" x14ac:dyDescent="0.3">
      <c r="A2946">
        <v>2945</v>
      </c>
      <c r="B2946" t="s">
        <v>6876</v>
      </c>
      <c r="C2946" t="s">
        <v>6877</v>
      </c>
      <c r="D2946" t="s">
        <v>6877</v>
      </c>
      <c r="E2946">
        <v>12012.9789535047</v>
      </c>
      <c r="F2946">
        <v>3204259.9362389199</v>
      </c>
    </row>
    <row r="2947" spans="1:6" x14ac:dyDescent="0.3">
      <c r="A2947">
        <v>2946</v>
      </c>
      <c r="B2947" t="s">
        <v>6878</v>
      </c>
      <c r="C2947" t="s">
        <v>6879</v>
      </c>
      <c r="D2947" t="s">
        <v>6879</v>
      </c>
      <c r="E2947">
        <v>16452.7025301418</v>
      </c>
      <c r="F2947">
        <v>4531217.9010769101</v>
      </c>
    </row>
    <row r="2948" spans="1:6" x14ac:dyDescent="0.3">
      <c r="A2948">
        <v>2947</v>
      </c>
      <c r="B2948" t="s">
        <v>6880</v>
      </c>
      <c r="C2948" t="s">
        <v>6881</v>
      </c>
      <c r="D2948" t="s">
        <v>6881</v>
      </c>
      <c r="E2948">
        <v>6820.0375252052199</v>
      </c>
      <c r="F2948">
        <v>1534728.80378576</v>
      </c>
    </row>
    <row r="2949" spans="1:6" x14ac:dyDescent="0.3">
      <c r="A2949">
        <v>2948</v>
      </c>
      <c r="B2949" t="s">
        <v>6882</v>
      </c>
      <c r="C2949" t="s">
        <v>6883</v>
      </c>
      <c r="D2949" t="s">
        <v>6883</v>
      </c>
      <c r="E2949">
        <v>6299.6017226167996</v>
      </c>
      <c r="F2949">
        <v>1264225.0365648</v>
      </c>
    </row>
    <row r="2950" spans="1:6" x14ac:dyDescent="0.3">
      <c r="A2950">
        <v>2949</v>
      </c>
      <c r="B2950" t="s">
        <v>6884</v>
      </c>
      <c r="C2950" t="s">
        <v>6885</v>
      </c>
      <c r="D2950" t="s">
        <v>6885</v>
      </c>
      <c r="E2950">
        <v>4719.1855417136803</v>
      </c>
      <c r="F2950">
        <v>1008016.64814142</v>
      </c>
    </row>
    <row r="2951" spans="1:6" x14ac:dyDescent="0.3">
      <c r="A2951">
        <v>2950</v>
      </c>
      <c r="B2951" t="s">
        <v>6886</v>
      </c>
      <c r="C2951" t="s">
        <v>6887</v>
      </c>
      <c r="D2951" t="s">
        <v>6887</v>
      </c>
      <c r="E2951">
        <v>9424.6280866930992</v>
      </c>
      <c r="F2951">
        <v>1732355.4064247201</v>
      </c>
    </row>
    <row r="2952" spans="1:6" x14ac:dyDescent="0.3">
      <c r="A2952">
        <v>2951</v>
      </c>
      <c r="B2952" t="s">
        <v>6888</v>
      </c>
      <c r="C2952" t="s">
        <v>6889</v>
      </c>
      <c r="D2952" t="s">
        <v>6889</v>
      </c>
      <c r="E2952">
        <v>7621.9053282710402</v>
      </c>
      <c r="F2952">
        <v>1226064.14172383</v>
      </c>
    </row>
    <row r="2953" spans="1:6" x14ac:dyDescent="0.3">
      <c r="A2953">
        <v>2952</v>
      </c>
      <c r="B2953" t="s">
        <v>6890</v>
      </c>
      <c r="C2953" t="s">
        <v>6891</v>
      </c>
      <c r="D2953" t="s">
        <v>6891</v>
      </c>
      <c r="E2953">
        <v>6855.4751534666202</v>
      </c>
      <c r="F2953">
        <v>1702629.2516454</v>
      </c>
    </row>
    <row r="2954" spans="1:6" x14ac:dyDescent="0.3">
      <c r="A2954">
        <v>2953</v>
      </c>
      <c r="B2954" t="s">
        <v>6892</v>
      </c>
      <c r="C2954" t="s">
        <v>6893</v>
      </c>
      <c r="D2954" t="s">
        <v>6893</v>
      </c>
      <c r="E2954">
        <v>5226.6872753709204</v>
      </c>
      <c r="F2954">
        <v>776942.64150343195</v>
      </c>
    </row>
    <row r="2955" spans="1:6" x14ac:dyDescent="0.3">
      <c r="A2955">
        <v>2954</v>
      </c>
      <c r="B2955" t="s">
        <v>6894</v>
      </c>
      <c r="C2955" t="s">
        <v>6895</v>
      </c>
      <c r="D2955" t="s">
        <v>6895</v>
      </c>
      <c r="E2955">
        <v>5695.0877292639498</v>
      </c>
      <c r="F2955">
        <v>1257816.6160248099</v>
      </c>
    </row>
    <row r="2956" spans="1:6" x14ac:dyDescent="0.3">
      <c r="A2956">
        <v>2955</v>
      </c>
      <c r="B2956" t="s">
        <v>6896</v>
      </c>
      <c r="C2956" t="s">
        <v>6897</v>
      </c>
      <c r="D2956" t="s">
        <v>6897</v>
      </c>
      <c r="E2956">
        <v>7988.7133014367801</v>
      </c>
      <c r="F2956">
        <v>803212.11122404702</v>
      </c>
    </row>
    <row r="2957" spans="1:6" x14ac:dyDescent="0.3">
      <c r="A2957">
        <v>2956</v>
      </c>
      <c r="B2957" t="s">
        <v>6898</v>
      </c>
      <c r="C2957" t="s">
        <v>6899</v>
      </c>
      <c r="D2957" t="s">
        <v>6899</v>
      </c>
      <c r="E2957">
        <v>4788.6972151382097</v>
      </c>
      <c r="F2957">
        <v>830704.887599551</v>
      </c>
    </row>
    <row r="2958" spans="1:6" x14ac:dyDescent="0.3">
      <c r="A2958">
        <v>2957</v>
      </c>
      <c r="B2958" t="s">
        <v>6900</v>
      </c>
      <c r="C2958" t="s">
        <v>6901</v>
      </c>
      <c r="D2958" t="s">
        <v>6901</v>
      </c>
      <c r="E2958">
        <v>5624.78582522956</v>
      </c>
      <c r="F2958">
        <v>935249.56394746201</v>
      </c>
    </row>
    <row r="2959" spans="1:6" x14ac:dyDescent="0.3">
      <c r="A2959">
        <v>2958</v>
      </c>
      <c r="B2959" t="s">
        <v>6902</v>
      </c>
      <c r="C2959" t="s">
        <v>6903</v>
      </c>
      <c r="D2959" t="s">
        <v>6903</v>
      </c>
      <c r="E2959">
        <v>5046.5662902784798</v>
      </c>
      <c r="F2959">
        <v>1154930.1976105799</v>
      </c>
    </row>
    <row r="2960" spans="1:6" x14ac:dyDescent="0.3">
      <c r="A2960">
        <v>2959</v>
      </c>
      <c r="B2960" t="s">
        <v>6904</v>
      </c>
      <c r="C2960" t="s">
        <v>6905</v>
      </c>
      <c r="D2960" t="s">
        <v>6905</v>
      </c>
      <c r="E2960">
        <v>6006.4068753339598</v>
      </c>
      <c r="F2960">
        <v>1331329.68728482</v>
      </c>
    </row>
    <row r="2961" spans="1:6" x14ac:dyDescent="0.3">
      <c r="A2961">
        <v>2960</v>
      </c>
      <c r="B2961" t="s">
        <v>6906</v>
      </c>
      <c r="C2961" t="s">
        <v>6907</v>
      </c>
      <c r="D2961" t="s">
        <v>6907</v>
      </c>
      <c r="E2961">
        <v>6013.00717623123</v>
      </c>
      <c r="F2961">
        <v>1130106.8364625201</v>
      </c>
    </row>
    <row r="2962" spans="1:6" x14ac:dyDescent="0.3">
      <c r="A2962">
        <v>2961</v>
      </c>
      <c r="B2962" t="s">
        <v>6908</v>
      </c>
      <c r="C2962" t="s">
        <v>6909</v>
      </c>
      <c r="D2962" t="s">
        <v>6909</v>
      </c>
      <c r="E2962">
        <v>10911.7097608735</v>
      </c>
      <c r="F2962">
        <v>2469856.8379073101</v>
      </c>
    </row>
    <row r="2963" spans="1:6" x14ac:dyDescent="0.3">
      <c r="A2963">
        <v>2962</v>
      </c>
      <c r="B2963" t="s">
        <v>6910</v>
      </c>
      <c r="C2963" t="s">
        <v>6911</v>
      </c>
      <c r="D2963" t="s">
        <v>6911</v>
      </c>
      <c r="E2963">
        <v>7678.1610698862196</v>
      </c>
      <c r="F2963">
        <v>1370249.44854674</v>
      </c>
    </row>
    <row r="2964" spans="1:6" x14ac:dyDescent="0.3">
      <c r="A2964">
        <v>2963</v>
      </c>
      <c r="B2964" t="s">
        <v>6912</v>
      </c>
      <c r="C2964" t="s">
        <v>6913</v>
      </c>
      <c r="D2964" t="s">
        <v>6913</v>
      </c>
      <c r="E2964">
        <v>6281.3930537604901</v>
      </c>
      <c r="F2964">
        <v>632282.79082383902</v>
      </c>
    </row>
    <row r="2965" spans="1:6" x14ac:dyDescent="0.3">
      <c r="A2965">
        <v>2964</v>
      </c>
      <c r="B2965" t="s">
        <v>6914</v>
      </c>
      <c r="C2965" t="s">
        <v>6915</v>
      </c>
      <c r="D2965" t="s">
        <v>6915</v>
      </c>
      <c r="E2965">
        <v>9628.6386620087196</v>
      </c>
      <c r="F2965">
        <v>1793751.5581755401</v>
      </c>
    </row>
    <row r="2966" spans="1:6" x14ac:dyDescent="0.3">
      <c r="A2966">
        <v>2965</v>
      </c>
      <c r="B2966" t="s">
        <v>6916</v>
      </c>
      <c r="C2966" t="s">
        <v>6917</v>
      </c>
      <c r="D2966" t="s">
        <v>6917</v>
      </c>
      <c r="E2966">
        <v>8151.2103973330604</v>
      </c>
      <c r="F2966">
        <v>1901858.36827222</v>
      </c>
    </row>
    <row r="2967" spans="1:6" x14ac:dyDescent="0.3">
      <c r="A2967">
        <v>2966</v>
      </c>
      <c r="B2967" t="s">
        <v>6918</v>
      </c>
      <c r="C2967" t="s">
        <v>6919</v>
      </c>
      <c r="D2967" t="s">
        <v>6919</v>
      </c>
      <c r="E2967">
        <v>5013.3051247482599</v>
      </c>
      <c r="F2967">
        <v>891568.38589011203</v>
      </c>
    </row>
    <row r="2968" spans="1:6" x14ac:dyDescent="0.3">
      <c r="A2968">
        <v>2967</v>
      </c>
      <c r="B2968" t="s">
        <v>6920</v>
      </c>
      <c r="C2968" t="s">
        <v>6921</v>
      </c>
      <c r="D2968" t="s">
        <v>6921</v>
      </c>
      <c r="E2968">
        <v>10945.2615498795</v>
      </c>
      <c r="F2968">
        <v>3135220.5050327498</v>
      </c>
    </row>
    <row r="2969" spans="1:6" x14ac:dyDescent="0.3">
      <c r="A2969">
        <v>2968</v>
      </c>
      <c r="B2969" t="s">
        <v>6922</v>
      </c>
      <c r="C2969" t="s">
        <v>6923</v>
      </c>
      <c r="D2969" t="s">
        <v>6923</v>
      </c>
      <c r="E2969">
        <v>9168.8896315791208</v>
      </c>
      <c r="F2969">
        <v>1478828.5651867699</v>
      </c>
    </row>
    <row r="2970" spans="1:6" x14ac:dyDescent="0.3">
      <c r="A2970">
        <v>2969</v>
      </c>
      <c r="B2970" t="s">
        <v>6924</v>
      </c>
      <c r="C2970" t="s">
        <v>6925</v>
      </c>
      <c r="D2970" t="s">
        <v>6925</v>
      </c>
      <c r="E2970">
        <v>5438.2438361412296</v>
      </c>
      <c r="F2970">
        <v>957306.413616137</v>
      </c>
    </row>
    <row r="2971" spans="1:6" x14ac:dyDescent="0.3">
      <c r="A2971">
        <v>2970</v>
      </c>
      <c r="B2971" t="s">
        <v>6926</v>
      </c>
      <c r="C2971" t="s">
        <v>6927</v>
      </c>
      <c r="D2971" t="s">
        <v>6927</v>
      </c>
      <c r="E2971">
        <v>7058.7673635373203</v>
      </c>
      <c r="F2971">
        <v>1745700.2472757299</v>
      </c>
    </row>
    <row r="2972" spans="1:6" x14ac:dyDescent="0.3">
      <c r="A2972">
        <v>2971</v>
      </c>
      <c r="B2972" t="s">
        <v>6928</v>
      </c>
      <c r="C2972" t="s">
        <v>6929</v>
      </c>
      <c r="D2972" t="s">
        <v>6929</v>
      </c>
      <c r="E2972">
        <v>6742.0863854793897</v>
      </c>
      <c r="F2972">
        <v>1434404.8177287399</v>
      </c>
    </row>
    <row r="2973" spans="1:6" x14ac:dyDescent="0.3">
      <c r="A2973">
        <v>2972</v>
      </c>
      <c r="B2973" t="s">
        <v>6930</v>
      </c>
      <c r="C2973" t="s">
        <v>6931</v>
      </c>
      <c r="D2973" t="s">
        <v>6931</v>
      </c>
      <c r="E2973">
        <v>11764.676078364801</v>
      </c>
      <c r="F2973">
        <v>2444261.07302038</v>
      </c>
    </row>
    <row r="2974" spans="1:6" x14ac:dyDescent="0.3">
      <c r="A2974">
        <v>2973</v>
      </c>
      <c r="B2974" t="s">
        <v>6932</v>
      </c>
      <c r="C2974" t="s">
        <v>6933</v>
      </c>
      <c r="D2974" t="s">
        <v>6933</v>
      </c>
      <c r="E2974">
        <v>8443.2595148674609</v>
      </c>
      <c r="F2974">
        <v>1417056.7373633001</v>
      </c>
    </row>
    <row r="2975" spans="1:6" x14ac:dyDescent="0.3">
      <c r="A2975">
        <v>2974</v>
      </c>
      <c r="B2975" t="s">
        <v>6934</v>
      </c>
      <c r="C2975" t="s">
        <v>6935</v>
      </c>
      <c r="D2975" t="s">
        <v>6935</v>
      </c>
      <c r="E2975">
        <v>7209.0032437223099</v>
      </c>
      <c r="F2975">
        <v>1818353.1518361301</v>
      </c>
    </row>
    <row r="2976" spans="1:6" x14ac:dyDescent="0.3">
      <c r="A2976">
        <v>2975</v>
      </c>
      <c r="B2976" t="s">
        <v>6936</v>
      </c>
      <c r="C2976" t="s">
        <v>6937</v>
      </c>
      <c r="D2976" t="s">
        <v>6937</v>
      </c>
      <c r="E2976">
        <v>8158.8228196705004</v>
      </c>
      <c r="F2976">
        <v>2391850.69098758</v>
      </c>
    </row>
    <row r="2977" spans="1:6" x14ac:dyDescent="0.3">
      <c r="A2977">
        <v>2976</v>
      </c>
      <c r="B2977" t="s">
        <v>6938</v>
      </c>
      <c r="C2977" t="s">
        <v>6939</v>
      </c>
      <c r="D2977" t="s">
        <v>6939</v>
      </c>
      <c r="E2977">
        <v>7732.4506725021902</v>
      </c>
      <c r="F2977">
        <v>2643042.33798871</v>
      </c>
    </row>
    <row r="2978" spans="1:6" x14ac:dyDescent="0.3">
      <c r="A2978">
        <v>2977</v>
      </c>
      <c r="B2978" t="s">
        <v>6940</v>
      </c>
      <c r="C2978" t="s">
        <v>6941</v>
      </c>
      <c r="D2978" t="s">
        <v>6941</v>
      </c>
      <c r="E2978">
        <v>6312.16043056742</v>
      </c>
      <c r="F2978">
        <v>1638343.6055816901</v>
      </c>
    </row>
    <row r="2979" spans="1:6" x14ac:dyDescent="0.3">
      <c r="A2979">
        <v>2978</v>
      </c>
      <c r="B2979" t="s">
        <v>6942</v>
      </c>
      <c r="C2979" t="s">
        <v>6943</v>
      </c>
      <c r="D2979" t="s">
        <v>6943</v>
      </c>
      <c r="E2979">
        <v>8759.0604883791693</v>
      </c>
      <c r="F2979">
        <v>3058271.9764538398</v>
      </c>
    </row>
    <row r="2980" spans="1:6" x14ac:dyDescent="0.3">
      <c r="A2980">
        <v>2979</v>
      </c>
      <c r="B2980" t="s">
        <v>6944</v>
      </c>
      <c r="C2980" t="s">
        <v>6945</v>
      </c>
      <c r="D2980" t="s">
        <v>6945</v>
      </c>
      <c r="E2980">
        <v>5697.1736223015696</v>
      </c>
      <c r="F2980">
        <v>1184240.34411047</v>
      </c>
    </row>
    <row r="2981" spans="1:6" x14ac:dyDescent="0.3">
      <c r="A2981">
        <v>2980</v>
      </c>
      <c r="B2981" t="s">
        <v>6946</v>
      </c>
      <c r="C2981" t="s">
        <v>6947</v>
      </c>
      <c r="D2981" t="s">
        <v>6947</v>
      </c>
      <c r="E2981">
        <v>7059.7626032456501</v>
      </c>
      <c r="F2981">
        <v>1271042.51584375</v>
      </c>
    </row>
    <row r="2982" spans="1:6" x14ac:dyDescent="0.3">
      <c r="A2982">
        <v>2981</v>
      </c>
      <c r="B2982" t="s">
        <v>6948</v>
      </c>
      <c r="C2982" t="s">
        <v>6949</v>
      </c>
      <c r="D2982" t="s">
        <v>6949</v>
      </c>
      <c r="E2982">
        <v>7175.6029904315001</v>
      </c>
      <c r="F2982">
        <v>1708602.20057624</v>
      </c>
    </row>
    <row r="2983" spans="1:6" x14ac:dyDescent="0.3">
      <c r="A2983">
        <v>2982</v>
      </c>
      <c r="B2983" t="s">
        <v>6950</v>
      </c>
      <c r="C2983" t="s">
        <v>6951</v>
      </c>
      <c r="D2983" t="s">
        <v>6951</v>
      </c>
      <c r="E2983">
        <v>7146.2198788988599</v>
      </c>
      <c r="F2983">
        <v>2093581.78354002</v>
      </c>
    </row>
    <row r="2984" spans="1:6" x14ac:dyDescent="0.3">
      <c r="A2984">
        <v>2983</v>
      </c>
      <c r="B2984" t="s">
        <v>6952</v>
      </c>
      <c r="C2984" t="s">
        <v>6953</v>
      </c>
      <c r="D2984" t="s">
        <v>6953</v>
      </c>
      <c r="E2984">
        <v>10346.632069709</v>
      </c>
      <c r="F2984">
        <v>2609317.96483783</v>
      </c>
    </row>
    <row r="2985" spans="1:6" x14ac:dyDescent="0.3">
      <c r="A2985">
        <v>2984</v>
      </c>
      <c r="B2985" t="s">
        <v>6954</v>
      </c>
      <c r="C2985" t="s">
        <v>6955</v>
      </c>
      <c r="D2985" t="s">
        <v>6955</v>
      </c>
      <c r="E2985">
        <v>9050.9674500748297</v>
      </c>
      <c r="F2985">
        <v>2592161.6013571299</v>
      </c>
    </row>
    <row r="2986" spans="1:6" x14ac:dyDescent="0.3">
      <c r="A2986">
        <v>2985</v>
      </c>
      <c r="B2986" t="s">
        <v>6956</v>
      </c>
      <c r="C2986" t="s">
        <v>6957</v>
      </c>
      <c r="D2986" t="s">
        <v>6957</v>
      </c>
      <c r="E2986">
        <v>10269.6342012593</v>
      </c>
      <c r="F2986">
        <v>3456817.7115035201</v>
      </c>
    </row>
    <row r="2987" spans="1:6" x14ac:dyDescent="0.3">
      <c r="A2987">
        <v>2986</v>
      </c>
      <c r="B2987" t="s">
        <v>6958</v>
      </c>
      <c r="C2987" t="s">
        <v>6959</v>
      </c>
      <c r="D2987" t="s">
        <v>6959</v>
      </c>
      <c r="E2987">
        <v>28877.5373006029</v>
      </c>
      <c r="F2987">
        <v>18097890.254704598</v>
      </c>
    </row>
    <row r="2988" spans="1:6" x14ac:dyDescent="0.3">
      <c r="A2988">
        <v>2987</v>
      </c>
      <c r="B2988" t="s">
        <v>6960</v>
      </c>
      <c r="C2988" t="s">
        <v>6961</v>
      </c>
      <c r="D2988" t="s">
        <v>6961</v>
      </c>
      <c r="E2988">
        <v>17679.922575236698</v>
      </c>
      <c r="F2988">
        <v>6781324.84943524</v>
      </c>
    </row>
    <row r="2989" spans="1:6" x14ac:dyDescent="0.3">
      <c r="A2989">
        <v>2988</v>
      </c>
      <c r="B2989" t="s">
        <v>6962</v>
      </c>
      <c r="C2989" t="s">
        <v>6963</v>
      </c>
      <c r="D2989" t="s">
        <v>6963</v>
      </c>
      <c r="E2989">
        <v>56678.113488230199</v>
      </c>
      <c r="F2989">
        <v>60567994.957453102</v>
      </c>
    </row>
    <row r="2990" spans="1:6" x14ac:dyDescent="0.3">
      <c r="A2990">
        <v>2989</v>
      </c>
      <c r="B2990" t="s">
        <v>6964</v>
      </c>
      <c r="C2990" t="s">
        <v>6965</v>
      </c>
      <c r="D2990" t="s">
        <v>6965</v>
      </c>
      <c r="E2990">
        <v>10310.363161503799</v>
      </c>
      <c r="F2990">
        <v>1941095.2966418201</v>
      </c>
    </row>
    <row r="2991" spans="1:6" x14ac:dyDescent="0.3">
      <c r="A2991">
        <v>2990</v>
      </c>
      <c r="B2991" t="s">
        <v>6966</v>
      </c>
      <c r="C2991" t="s">
        <v>6967</v>
      </c>
      <c r="D2991" t="s">
        <v>6967</v>
      </c>
      <c r="E2991">
        <v>16068.846282766501</v>
      </c>
      <c r="F2991">
        <v>9468571.3553845193</v>
      </c>
    </row>
    <row r="2992" spans="1:6" x14ac:dyDescent="0.3">
      <c r="A2992">
        <v>2991</v>
      </c>
      <c r="B2992" t="s">
        <v>6968</v>
      </c>
      <c r="C2992" t="s">
        <v>6969</v>
      </c>
      <c r="D2992" t="s">
        <v>6969</v>
      </c>
      <c r="E2992">
        <v>7852.6157600727001</v>
      </c>
      <c r="F2992">
        <v>2480219.2104692501</v>
      </c>
    </row>
    <row r="2993" spans="1:6" x14ac:dyDescent="0.3">
      <c r="A2993">
        <v>2992</v>
      </c>
      <c r="B2993" t="s">
        <v>6970</v>
      </c>
      <c r="C2993" t="s">
        <v>6971</v>
      </c>
      <c r="D2993" t="s">
        <v>6971</v>
      </c>
      <c r="E2993">
        <v>12124.6507635527</v>
      </c>
      <c r="F2993">
        <v>4081229.7328106998</v>
      </c>
    </row>
    <row r="2994" spans="1:6" x14ac:dyDescent="0.3">
      <c r="A2994">
        <v>2993</v>
      </c>
      <c r="B2994" t="s">
        <v>6972</v>
      </c>
      <c r="C2994" t="s">
        <v>6973</v>
      </c>
      <c r="D2994" t="s">
        <v>6973</v>
      </c>
      <c r="E2994">
        <v>27530.161027129299</v>
      </c>
      <c r="F2994">
        <v>27833689.999579102</v>
      </c>
    </row>
    <row r="2995" spans="1:6" x14ac:dyDescent="0.3">
      <c r="A2995">
        <v>2994</v>
      </c>
      <c r="B2995" t="s">
        <v>6974</v>
      </c>
      <c r="C2995" t="s">
        <v>6975</v>
      </c>
      <c r="D2995" t="s">
        <v>6975</v>
      </c>
      <c r="E2995">
        <v>33153.470548789599</v>
      </c>
      <c r="F2995">
        <v>35674487.968887202</v>
      </c>
    </row>
    <row r="2996" spans="1:6" x14ac:dyDescent="0.3">
      <c r="A2996">
        <v>2995</v>
      </c>
      <c r="B2996" t="s">
        <v>6976</v>
      </c>
      <c r="C2996" t="s">
        <v>6977</v>
      </c>
      <c r="D2996" t="s">
        <v>6977</v>
      </c>
      <c r="E2996">
        <v>74105.708860160797</v>
      </c>
      <c r="F2996">
        <v>52735451.521344401</v>
      </c>
    </row>
    <row r="2997" spans="1:6" x14ac:dyDescent="0.3">
      <c r="A2997">
        <v>2996</v>
      </c>
      <c r="B2997" t="s">
        <v>6978</v>
      </c>
      <c r="C2997" t="s">
        <v>6979</v>
      </c>
      <c r="D2997" t="s">
        <v>6979</v>
      </c>
      <c r="E2997">
        <v>48002.4627700649</v>
      </c>
      <c r="F2997">
        <v>38447208.091426097</v>
      </c>
    </row>
    <row r="2998" spans="1:6" x14ac:dyDescent="0.3">
      <c r="A2998">
        <v>2997</v>
      </c>
      <c r="B2998" t="s">
        <v>6980</v>
      </c>
      <c r="C2998" t="s">
        <v>6981</v>
      </c>
      <c r="D2998" t="s">
        <v>6981</v>
      </c>
      <c r="E2998">
        <v>7164.5349269847502</v>
      </c>
      <c r="F2998">
        <v>1942112.60592558</v>
      </c>
    </row>
    <row r="2999" spans="1:6" x14ac:dyDescent="0.3">
      <c r="A2999">
        <v>2998</v>
      </c>
      <c r="B2999" t="s">
        <v>6982</v>
      </c>
      <c r="C2999" t="s">
        <v>6983</v>
      </c>
      <c r="D2999" t="s">
        <v>6983</v>
      </c>
      <c r="E2999">
        <v>11528.662770194</v>
      </c>
      <c r="F2999">
        <v>2069603.8752677499</v>
      </c>
    </row>
    <row r="3000" spans="1:6" x14ac:dyDescent="0.3">
      <c r="A3000">
        <v>2999</v>
      </c>
      <c r="B3000" t="s">
        <v>6984</v>
      </c>
      <c r="C3000" t="s">
        <v>6985</v>
      </c>
      <c r="D3000" t="s">
        <v>6985</v>
      </c>
      <c r="E3000">
        <v>11612.004190130499</v>
      </c>
      <c r="F3000">
        <v>2700875.3091224399</v>
      </c>
    </row>
    <row r="3001" spans="1:6" x14ac:dyDescent="0.3">
      <c r="A3001">
        <v>3000</v>
      </c>
      <c r="B3001" t="s">
        <v>6986</v>
      </c>
      <c r="C3001" t="s">
        <v>6987</v>
      </c>
      <c r="D3001" t="s">
        <v>6987</v>
      </c>
      <c r="E3001">
        <v>11047.1389174655</v>
      </c>
      <c r="F3001">
        <v>3121344.5720532602</v>
      </c>
    </row>
    <row r="3002" spans="1:6" x14ac:dyDescent="0.3">
      <c r="A3002">
        <v>3001</v>
      </c>
      <c r="B3002" t="s">
        <v>6988</v>
      </c>
      <c r="C3002" t="s">
        <v>6989</v>
      </c>
      <c r="D3002" t="s">
        <v>6989</v>
      </c>
      <c r="E3002">
        <v>10536.4267626662</v>
      </c>
      <c r="F3002">
        <v>2022116.3557599101</v>
      </c>
    </row>
    <row r="3003" spans="1:6" x14ac:dyDescent="0.3">
      <c r="A3003">
        <v>3002</v>
      </c>
      <c r="B3003" t="s">
        <v>6990</v>
      </c>
      <c r="C3003" t="s">
        <v>6991</v>
      </c>
      <c r="D3003" t="s">
        <v>6991</v>
      </c>
      <c r="E3003">
        <v>7805.2693181122604</v>
      </c>
      <c r="F3003">
        <v>1961267.6631100001</v>
      </c>
    </row>
    <row r="3004" spans="1:6" x14ac:dyDescent="0.3">
      <c r="A3004">
        <v>3003</v>
      </c>
      <c r="B3004" t="s">
        <v>6992</v>
      </c>
      <c r="C3004" t="s">
        <v>6993</v>
      </c>
      <c r="D3004" t="s">
        <v>6993</v>
      </c>
      <c r="E3004">
        <v>5982.6168360592901</v>
      </c>
      <c r="F3004">
        <v>1900417.46986275</v>
      </c>
    </row>
    <row r="3005" spans="1:6" x14ac:dyDescent="0.3">
      <c r="A3005">
        <v>3004</v>
      </c>
      <c r="B3005" t="s">
        <v>6994</v>
      </c>
      <c r="C3005" t="s">
        <v>6995</v>
      </c>
      <c r="D3005" t="s">
        <v>6995</v>
      </c>
      <c r="E3005">
        <v>35071.1977185289</v>
      </c>
      <c r="F3005">
        <v>32504468.182711501</v>
      </c>
    </row>
    <row r="3006" spans="1:6" x14ac:dyDescent="0.3">
      <c r="A3006">
        <v>3005</v>
      </c>
      <c r="B3006" t="s">
        <v>6996</v>
      </c>
      <c r="C3006" t="s">
        <v>6997</v>
      </c>
      <c r="D3006" t="s">
        <v>6997</v>
      </c>
      <c r="E3006">
        <v>53591.859894091001</v>
      </c>
      <c r="F3006">
        <v>39372789.519159697</v>
      </c>
    </row>
    <row r="3007" spans="1:6" x14ac:dyDescent="0.3">
      <c r="A3007">
        <v>3006</v>
      </c>
      <c r="B3007" t="s">
        <v>6998</v>
      </c>
      <c r="C3007" t="s">
        <v>6999</v>
      </c>
      <c r="D3007" t="s">
        <v>6999</v>
      </c>
      <c r="E3007">
        <v>12598.8371946847</v>
      </c>
      <c r="F3007">
        <v>3262716.5977511401</v>
      </c>
    </row>
    <row r="3008" spans="1:6" x14ac:dyDescent="0.3">
      <c r="A3008">
        <v>3007</v>
      </c>
      <c r="B3008" t="s">
        <v>7000</v>
      </c>
      <c r="C3008" t="s">
        <v>7001</v>
      </c>
      <c r="D3008" t="s">
        <v>7001</v>
      </c>
      <c r="E3008">
        <v>32546.864821116302</v>
      </c>
      <c r="F3008">
        <v>21383098.207896199</v>
      </c>
    </row>
    <row r="3009" spans="1:6" x14ac:dyDescent="0.3">
      <c r="A3009">
        <v>3008</v>
      </c>
      <c r="B3009" t="s">
        <v>7002</v>
      </c>
      <c r="C3009" t="s">
        <v>7003</v>
      </c>
      <c r="D3009" t="s">
        <v>7003</v>
      </c>
      <c r="E3009">
        <v>22666.736070269901</v>
      </c>
      <c r="F3009">
        <v>13938908.485460799</v>
      </c>
    </row>
    <row r="3010" spans="1:6" x14ac:dyDescent="0.3">
      <c r="A3010">
        <v>3009</v>
      </c>
      <c r="B3010" t="s">
        <v>7004</v>
      </c>
      <c r="C3010" t="s">
        <v>7005</v>
      </c>
      <c r="D3010" t="s">
        <v>7005</v>
      </c>
      <c r="E3010">
        <v>50389.029027662997</v>
      </c>
      <c r="F3010">
        <v>56633890.239126898</v>
      </c>
    </row>
    <row r="3011" spans="1:6" x14ac:dyDescent="0.3">
      <c r="A3011">
        <v>3010</v>
      </c>
      <c r="B3011" t="s">
        <v>7006</v>
      </c>
      <c r="C3011" t="s">
        <v>7007</v>
      </c>
      <c r="D3011" t="s">
        <v>7007</v>
      </c>
      <c r="E3011">
        <v>66254.121787842494</v>
      </c>
      <c r="F3011">
        <v>73877873.611071497</v>
      </c>
    </row>
    <row r="3012" spans="1:6" x14ac:dyDescent="0.3">
      <c r="A3012">
        <v>3011</v>
      </c>
      <c r="B3012" t="s">
        <v>7008</v>
      </c>
      <c r="C3012" t="s">
        <v>7009</v>
      </c>
      <c r="D3012" t="s">
        <v>7009</v>
      </c>
      <c r="E3012">
        <v>46175.880739620501</v>
      </c>
      <c r="F3012">
        <v>44473948.751096599</v>
      </c>
    </row>
    <row r="3013" spans="1:6" x14ac:dyDescent="0.3">
      <c r="A3013">
        <v>3012</v>
      </c>
      <c r="B3013" t="s">
        <v>7010</v>
      </c>
      <c r="C3013" t="s">
        <v>7011</v>
      </c>
      <c r="D3013" t="s">
        <v>7011</v>
      </c>
      <c r="E3013">
        <v>13590.3060254311</v>
      </c>
      <c r="F3013">
        <v>5143985.9671070604</v>
      </c>
    </row>
    <row r="3014" spans="1:6" x14ac:dyDescent="0.3">
      <c r="A3014">
        <v>3013</v>
      </c>
      <c r="B3014" t="s">
        <v>7012</v>
      </c>
      <c r="C3014" t="s">
        <v>7013</v>
      </c>
      <c r="D3014" t="s">
        <v>7013</v>
      </c>
      <c r="E3014">
        <v>5028.2207349173495</v>
      </c>
      <c r="F3014">
        <v>1269317.1604406899</v>
      </c>
    </row>
    <row r="3015" spans="1:6" x14ac:dyDescent="0.3">
      <c r="A3015">
        <v>3014</v>
      </c>
      <c r="B3015" t="s">
        <v>7014</v>
      </c>
      <c r="C3015" t="s">
        <v>7015</v>
      </c>
      <c r="D3015" t="s">
        <v>7015</v>
      </c>
      <c r="E3015">
        <v>13129.7860863849</v>
      </c>
      <c r="F3015">
        <v>5073989.7258081203</v>
      </c>
    </row>
    <row r="3016" spans="1:6" x14ac:dyDescent="0.3">
      <c r="A3016">
        <v>3015</v>
      </c>
      <c r="B3016" t="s">
        <v>7016</v>
      </c>
      <c r="C3016" t="s">
        <v>7017</v>
      </c>
      <c r="D3016" t="s">
        <v>7017</v>
      </c>
      <c r="E3016">
        <v>11670.116153529299</v>
      </c>
      <c r="F3016">
        <v>2765643.6029325598</v>
      </c>
    </row>
    <row r="3017" spans="1:6" x14ac:dyDescent="0.3">
      <c r="A3017">
        <v>3016</v>
      </c>
      <c r="B3017" t="s">
        <v>7018</v>
      </c>
      <c r="C3017" t="s">
        <v>7019</v>
      </c>
      <c r="D3017" t="s">
        <v>7019</v>
      </c>
      <c r="E3017">
        <v>6242.1172344901397</v>
      </c>
      <c r="F3017">
        <v>1973268.45001967</v>
      </c>
    </row>
    <row r="3018" spans="1:6" x14ac:dyDescent="0.3">
      <c r="A3018">
        <v>3017</v>
      </c>
      <c r="B3018" t="s">
        <v>7020</v>
      </c>
      <c r="C3018" t="s">
        <v>7021</v>
      </c>
      <c r="D3018" t="s">
        <v>7021</v>
      </c>
      <c r="E3018">
        <v>10384.778946013699</v>
      </c>
      <c r="F3018">
        <v>4330231.27926144</v>
      </c>
    </row>
    <row r="3019" spans="1:6" x14ac:dyDescent="0.3">
      <c r="A3019">
        <v>3018</v>
      </c>
      <c r="B3019" t="s">
        <v>7022</v>
      </c>
      <c r="C3019" t="s">
        <v>7023</v>
      </c>
      <c r="D3019" t="s">
        <v>7023</v>
      </c>
      <c r="E3019">
        <v>9768.4996285777797</v>
      </c>
      <c r="F3019">
        <v>1746194.7950711399</v>
      </c>
    </row>
    <row r="3020" spans="1:6" x14ac:dyDescent="0.3">
      <c r="A3020">
        <v>3019</v>
      </c>
      <c r="B3020" t="s">
        <v>7024</v>
      </c>
      <c r="C3020" t="s">
        <v>7025</v>
      </c>
      <c r="D3020" t="s">
        <v>7025</v>
      </c>
      <c r="E3020">
        <v>17319.478120240801</v>
      </c>
      <c r="F3020">
        <v>8461149.2221492808</v>
      </c>
    </row>
    <row r="3021" spans="1:6" x14ac:dyDescent="0.3">
      <c r="A3021">
        <v>3020</v>
      </c>
      <c r="B3021" t="s">
        <v>7026</v>
      </c>
      <c r="C3021" t="s">
        <v>7027</v>
      </c>
      <c r="D3021" t="s">
        <v>7027</v>
      </c>
      <c r="E3021">
        <v>6167.3877621619704</v>
      </c>
      <c r="F3021">
        <v>1363052.5068081999</v>
      </c>
    </row>
    <row r="3022" spans="1:6" x14ac:dyDescent="0.3">
      <c r="A3022">
        <v>3021</v>
      </c>
      <c r="B3022" t="s">
        <v>7028</v>
      </c>
      <c r="C3022" t="s">
        <v>7029</v>
      </c>
      <c r="D3022" t="s">
        <v>7029</v>
      </c>
      <c r="E3022">
        <v>8694.6949879824406</v>
      </c>
      <c r="F3022">
        <v>1803428.9280874699</v>
      </c>
    </row>
    <row r="3023" spans="1:6" x14ac:dyDescent="0.3">
      <c r="A3023">
        <v>3022</v>
      </c>
      <c r="B3023" t="s">
        <v>7030</v>
      </c>
      <c r="C3023" t="s">
        <v>7031</v>
      </c>
      <c r="D3023" t="s">
        <v>7031</v>
      </c>
      <c r="E3023">
        <v>14960.5280498632</v>
      </c>
      <c r="F3023">
        <v>7529506.1473102998</v>
      </c>
    </row>
    <row r="3024" spans="1:6" x14ac:dyDescent="0.3">
      <c r="A3024">
        <v>3023</v>
      </c>
      <c r="B3024" t="s">
        <v>7032</v>
      </c>
      <c r="C3024" t="s">
        <v>7033</v>
      </c>
      <c r="D3024" t="s">
        <v>7033</v>
      </c>
      <c r="E3024">
        <v>25772.9969467911</v>
      </c>
      <c r="F3024">
        <v>10063819.5311755</v>
      </c>
    </row>
    <row r="3025" spans="1:6" x14ac:dyDescent="0.3">
      <c r="A3025">
        <v>3024</v>
      </c>
      <c r="B3025" t="s">
        <v>7034</v>
      </c>
      <c r="C3025" t="s">
        <v>7035</v>
      </c>
      <c r="D3025" t="s">
        <v>7035</v>
      </c>
      <c r="E3025">
        <v>9224.8527159455007</v>
      </c>
      <c r="F3025">
        <v>4081131.51801793</v>
      </c>
    </row>
    <row r="3026" spans="1:6" x14ac:dyDescent="0.3">
      <c r="A3026">
        <v>3025</v>
      </c>
      <c r="B3026" t="s">
        <v>7036</v>
      </c>
      <c r="C3026" t="s">
        <v>7037</v>
      </c>
      <c r="D3026" t="s">
        <v>7037</v>
      </c>
      <c r="E3026">
        <v>38049.856871786003</v>
      </c>
      <c r="F3026">
        <v>31768146.9559021</v>
      </c>
    </row>
    <row r="3027" spans="1:6" x14ac:dyDescent="0.3">
      <c r="A3027">
        <v>3026</v>
      </c>
      <c r="B3027" t="s">
        <v>7038</v>
      </c>
      <c r="C3027" t="s">
        <v>7039</v>
      </c>
      <c r="D3027" t="s">
        <v>7039</v>
      </c>
      <c r="E3027">
        <v>9296.3982427128303</v>
      </c>
      <c r="F3027">
        <v>1488198.98705783</v>
      </c>
    </row>
    <row r="3028" spans="1:6" x14ac:dyDescent="0.3">
      <c r="A3028">
        <v>3027</v>
      </c>
      <c r="B3028" t="s">
        <v>7040</v>
      </c>
      <c r="C3028" t="s">
        <v>7041</v>
      </c>
      <c r="D3028" t="s">
        <v>7041</v>
      </c>
      <c r="E3028">
        <v>11747.857905665</v>
      </c>
      <c r="F3028">
        <v>3408188.8030624101</v>
      </c>
    </row>
    <row r="3029" spans="1:6" x14ac:dyDescent="0.3">
      <c r="A3029">
        <v>3028</v>
      </c>
      <c r="B3029" t="s">
        <v>7042</v>
      </c>
      <c r="C3029" t="s">
        <v>7043</v>
      </c>
      <c r="D3029" t="s">
        <v>7043</v>
      </c>
      <c r="E3029">
        <v>10223.022099161601</v>
      </c>
      <c r="F3029">
        <v>1503446.8476673099</v>
      </c>
    </row>
    <row r="3030" spans="1:6" x14ac:dyDescent="0.3">
      <c r="A3030">
        <v>3029</v>
      </c>
      <c r="B3030" t="s">
        <v>7044</v>
      </c>
      <c r="C3030" t="s">
        <v>7045</v>
      </c>
      <c r="D3030" t="s">
        <v>7045</v>
      </c>
      <c r="E3030">
        <v>8057.6581702740896</v>
      </c>
      <c r="F3030">
        <v>1183068.2128181499</v>
      </c>
    </row>
    <row r="3031" spans="1:6" x14ac:dyDescent="0.3">
      <c r="A3031">
        <v>3030</v>
      </c>
      <c r="B3031" t="s">
        <v>7046</v>
      </c>
      <c r="C3031" t="s">
        <v>7047</v>
      </c>
      <c r="D3031" t="s">
        <v>7047</v>
      </c>
      <c r="E3031">
        <v>94744.332184115905</v>
      </c>
      <c r="F3031">
        <v>170290751.43098301</v>
      </c>
    </row>
    <row r="3032" spans="1:6" x14ac:dyDescent="0.3">
      <c r="A3032">
        <v>3031</v>
      </c>
      <c r="B3032" t="s">
        <v>7048</v>
      </c>
      <c r="C3032" t="s">
        <v>7049</v>
      </c>
      <c r="D3032" t="s">
        <v>7049</v>
      </c>
      <c r="E3032">
        <v>9790.4412141058001</v>
      </c>
      <c r="F3032">
        <v>1362539.7267471601</v>
      </c>
    </row>
    <row r="3033" spans="1:6" x14ac:dyDescent="0.3">
      <c r="A3033">
        <v>3032</v>
      </c>
      <c r="B3033" t="s">
        <v>7050</v>
      </c>
      <c r="C3033" t="s">
        <v>7051</v>
      </c>
      <c r="D3033" t="s">
        <v>7051</v>
      </c>
      <c r="E3033">
        <v>7975.7685255597798</v>
      </c>
      <c r="F3033">
        <v>1544876.45696629</v>
      </c>
    </row>
    <row r="3034" spans="1:6" x14ac:dyDescent="0.3">
      <c r="A3034">
        <v>3033</v>
      </c>
      <c r="B3034" t="s">
        <v>7052</v>
      </c>
      <c r="C3034" t="s">
        <v>7053</v>
      </c>
      <c r="D3034" t="s">
        <v>7053</v>
      </c>
      <c r="E3034">
        <v>6500.9519708115104</v>
      </c>
      <c r="F3034">
        <v>1376649.19994001</v>
      </c>
    </row>
    <row r="3035" spans="1:6" x14ac:dyDescent="0.3">
      <c r="A3035">
        <v>3034</v>
      </c>
      <c r="B3035" t="s">
        <v>7054</v>
      </c>
      <c r="C3035" t="s">
        <v>7055</v>
      </c>
      <c r="D3035" t="s">
        <v>7055</v>
      </c>
      <c r="E3035">
        <v>8995.7642679888795</v>
      </c>
      <c r="F3035">
        <v>1682789.96369113</v>
      </c>
    </row>
    <row r="3036" spans="1:6" x14ac:dyDescent="0.3">
      <c r="A3036">
        <v>3035</v>
      </c>
      <c r="B3036" t="s">
        <v>7056</v>
      </c>
      <c r="C3036" t="s">
        <v>7057</v>
      </c>
      <c r="D3036" t="s">
        <v>7057</v>
      </c>
      <c r="E3036">
        <v>14815.023926244001</v>
      </c>
      <c r="F3036">
        <v>3499029.5745365201</v>
      </c>
    </row>
    <row r="3037" spans="1:6" x14ac:dyDescent="0.3">
      <c r="A3037">
        <v>3036</v>
      </c>
      <c r="B3037" t="s">
        <v>7058</v>
      </c>
      <c r="C3037" t="s">
        <v>7059</v>
      </c>
      <c r="D3037" t="s">
        <v>7059</v>
      </c>
      <c r="E3037">
        <v>13961.522822224901</v>
      </c>
      <c r="F3037">
        <v>3940484.8577873898</v>
      </c>
    </row>
    <row r="3038" spans="1:6" x14ac:dyDescent="0.3">
      <c r="A3038">
        <v>3037</v>
      </c>
      <c r="B3038" t="s">
        <v>7060</v>
      </c>
      <c r="C3038" t="s">
        <v>7061</v>
      </c>
      <c r="D3038" t="s">
        <v>7061</v>
      </c>
      <c r="E3038">
        <v>11132.4511295627</v>
      </c>
      <c r="F3038">
        <v>3192638.2982317</v>
      </c>
    </row>
    <row r="3039" spans="1:6" x14ac:dyDescent="0.3">
      <c r="A3039">
        <v>3038</v>
      </c>
      <c r="B3039" t="s">
        <v>7062</v>
      </c>
      <c r="C3039" t="s">
        <v>7063</v>
      </c>
      <c r="D3039" t="s">
        <v>7063</v>
      </c>
      <c r="E3039">
        <v>13700.459445324101</v>
      </c>
      <c r="F3039">
        <v>4789926.06078301</v>
      </c>
    </row>
    <row r="3040" spans="1:6" x14ac:dyDescent="0.3">
      <c r="A3040">
        <v>3039</v>
      </c>
      <c r="B3040" t="s">
        <v>7064</v>
      </c>
      <c r="C3040" t="s">
        <v>7065</v>
      </c>
      <c r="D3040" t="s">
        <v>7065</v>
      </c>
      <c r="E3040">
        <v>17582.534921867398</v>
      </c>
      <c r="F3040">
        <v>3612177.5807590601</v>
      </c>
    </row>
    <row r="3041" spans="1:6" x14ac:dyDescent="0.3">
      <c r="A3041">
        <v>3040</v>
      </c>
      <c r="B3041" t="s">
        <v>7066</v>
      </c>
      <c r="C3041" t="s">
        <v>7067</v>
      </c>
      <c r="D3041" t="s">
        <v>7067</v>
      </c>
      <c r="E3041">
        <v>13906.3744175067</v>
      </c>
      <c r="F3041">
        <v>2750926.9955697502</v>
      </c>
    </row>
    <row r="3042" spans="1:6" x14ac:dyDescent="0.3">
      <c r="A3042">
        <v>3041</v>
      </c>
      <c r="B3042" t="s">
        <v>7068</v>
      </c>
      <c r="C3042" t="s">
        <v>7069</v>
      </c>
      <c r="D3042" t="s">
        <v>7069</v>
      </c>
      <c r="E3042">
        <v>16398.885724515199</v>
      </c>
      <c r="F3042">
        <v>2768417.9417240401</v>
      </c>
    </row>
    <row r="3043" spans="1:6" x14ac:dyDescent="0.3">
      <c r="A3043">
        <v>3042</v>
      </c>
      <c r="B3043" t="s">
        <v>7070</v>
      </c>
      <c r="C3043" t="s">
        <v>7071</v>
      </c>
      <c r="D3043" t="s">
        <v>7071</v>
      </c>
      <c r="E3043">
        <v>12513.9053025908</v>
      </c>
      <c r="F3043">
        <v>3275204.0189529299</v>
      </c>
    </row>
    <row r="3044" spans="1:6" x14ac:dyDescent="0.3">
      <c r="A3044">
        <v>3043</v>
      </c>
      <c r="B3044" t="s">
        <v>7072</v>
      </c>
      <c r="C3044" t="s">
        <v>7073</v>
      </c>
      <c r="D3044" t="s">
        <v>7073</v>
      </c>
      <c r="E3044">
        <v>12510.547941430201</v>
      </c>
      <c r="F3044">
        <v>5080431.2431963403</v>
      </c>
    </row>
    <row r="3045" spans="1:6" x14ac:dyDescent="0.3">
      <c r="A3045">
        <v>3044</v>
      </c>
      <c r="B3045" t="s">
        <v>7074</v>
      </c>
      <c r="C3045" t="s">
        <v>7075</v>
      </c>
      <c r="D3045" t="s">
        <v>7075</v>
      </c>
      <c r="E3045">
        <v>8449.1269955526896</v>
      </c>
      <c r="F3045">
        <v>1908614.1881549701</v>
      </c>
    </row>
    <row r="3046" spans="1:6" x14ac:dyDescent="0.3">
      <c r="A3046">
        <v>3045</v>
      </c>
      <c r="B3046" t="s">
        <v>7076</v>
      </c>
      <c r="C3046" t="s">
        <v>7077</v>
      </c>
      <c r="D3046" t="s">
        <v>7077</v>
      </c>
      <c r="E3046">
        <v>9561.8892071668906</v>
      </c>
      <c r="F3046">
        <v>2073875.7022738899</v>
      </c>
    </row>
    <row r="3047" spans="1:6" x14ac:dyDescent="0.3">
      <c r="A3047">
        <v>3046</v>
      </c>
      <c r="B3047" t="s">
        <v>7078</v>
      </c>
      <c r="C3047" t="s">
        <v>7079</v>
      </c>
      <c r="D3047" t="s">
        <v>7079</v>
      </c>
      <c r="E3047">
        <v>8578.7312917570198</v>
      </c>
      <c r="F3047">
        <v>2202208.0661144</v>
      </c>
    </row>
    <row r="3048" spans="1:6" x14ac:dyDescent="0.3">
      <c r="A3048">
        <v>3047</v>
      </c>
      <c r="B3048" t="s">
        <v>7080</v>
      </c>
      <c r="C3048" t="s">
        <v>7081</v>
      </c>
      <c r="D3048" t="s">
        <v>7081</v>
      </c>
      <c r="E3048">
        <v>9221.5495926666608</v>
      </c>
      <c r="F3048">
        <v>1870512.52800222</v>
      </c>
    </row>
    <row r="3049" spans="1:6" x14ac:dyDescent="0.3">
      <c r="A3049">
        <v>3048</v>
      </c>
      <c r="B3049" t="s">
        <v>7082</v>
      </c>
      <c r="C3049" t="s">
        <v>7083</v>
      </c>
      <c r="D3049" t="s">
        <v>7083</v>
      </c>
      <c r="E3049">
        <v>12666.757245454601</v>
      </c>
      <c r="F3049">
        <v>2718675.85346863</v>
      </c>
    </row>
    <row r="3050" spans="1:6" x14ac:dyDescent="0.3">
      <c r="A3050">
        <v>3049</v>
      </c>
      <c r="B3050" t="s">
        <v>7084</v>
      </c>
      <c r="C3050" t="s">
        <v>7085</v>
      </c>
      <c r="D3050" t="s">
        <v>7085</v>
      </c>
      <c r="E3050">
        <v>8441.9396816092194</v>
      </c>
      <c r="F3050">
        <v>1869551.0602245999</v>
      </c>
    </row>
    <row r="3051" spans="1:6" x14ac:dyDescent="0.3">
      <c r="A3051">
        <v>3050</v>
      </c>
      <c r="B3051" t="s">
        <v>7086</v>
      </c>
      <c r="C3051" t="s">
        <v>7087</v>
      </c>
      <c r="D3051" t="s">
        <v>7087</v>
      </c>
      <c r="E3051">
        <v>11267.307613496299</v>
      </c>
      <c r="F3051">
        <v>1773434.7915668599</v>
      </c>
    </row>
    <row r="3052" spans="1:6" x14ac:dyDescent="0.3">
      <c r="A3052">
        <v>3051</v>
      </c>
      <c r="B3052" t="s">
        <v>7088</v>
      </c>
      <c r="C3052" t="s">
        <v>7089</v>
      </c>
      <c r="D3052" t="s">
        <v>7089</v>
      </c>
      <c r="E3052">
        <v>12356.390833469801</v>
      </c>
      <c r="F3052">
        <v>1933909.5139500501</v>
      </c>
    </row>
    <row r="3053" spans="1:6" x14ac:dyDescent="0.3">
      <c r="A3053">
        <v>3052</v>
      </c>
      <c r="B3053" t="s">
        <v>7090</v>
      </c>
      <c r="C3053" t="s">
        <v>7091</v>
      </c>
      <c r="D3053" t="s">
        <v>7091</v>
      </c>
      <c r="E3053">
        <v>17006.360725754599</v>
      </c>
      <c r="F3053">
        <v>2633517.0632788902</v>
      </c>
    </row>
    <row r="3054" spans="1:6" x14ac:dyDescent="0.3">
      <c r="A3054">
        <v>3053</v>
      </c>
      <c r="B3054" t="s">
        <v>7092</v>
      </c>
      <c r="C3054" t="s">
        <v>7093</v>
      </c>
      <c r="D3054" t="s">
        <v>7093</v>
      </c>
      <c r="E3054">
        <v>13183.2800083601</v>
      </c>
      <c r="F3054">
        <v>4216308.3916947097</v>
      </c>
    </row>
    <row r="3055" spans="1:6" x14ac:dyDescent="0.3">
      <c r="A3055">
        <v>3054</v>
      </c>
      <c r="B3055" t="s">
        <v>7094</v>
      </c>
      <c r="C3055" t="s">
        <v>7095</v>
      </c>
      <c r="D3055" t="s">
        <v>7095</v>
      </c>
      <c r="E3055">
        <v>8391.4912347059999</v>
      </c>
      <c r="F3055">
        <v>1945036.1686032999</v>
      </c>
    </row>
    <row r="3056" spans="1:6" x14ac:dyDescent="0.3">
      <c r="A3056">
        <v>3055</v>
      </c>
      <c r="B3056" t="s">
        <v>7096</v>
      </c>
      <c r="C3056" t="s">
        <v>7097</v>
      </c>
      <c r="D3056" t="s">
        <v>7097</v>
      </c>
      <c r="E3056">
        <v>8855.8155207981799</v>
      </c>
      <c r="F3056">
        <v>1383094.49750734</v>
      </c>
    </row>
    <row r="3057" spans="1:6" x14ac:dyDescent="0.3">
      <c r="A3057">
        <v>3056</v>
      </c>
      <c r="B3057" t="s">
        <v>7098</v>
      </c>
      <c r="C3057" t="s">
        <v>7099</v>
      </c>
      <c r="D3057" t="s">
        <v>7099</v>
      </c>
      <c r="E3057">
        <v>8729.0095567628705</v>
      </c>
      <c r="F3057">
        <v>1294382.39211025</v>
      </c>
    </row>
    <row r="3058" spans="1:6" x14ac:dyDescent="0.3">
      <c r="A3058">
        <v>3057</v>
      </c>
      <c r="B3058" t="s">
        <v>7100</v>
      </c>
      <c r="C3058" t="s">
        <v>7101</v>
      </c>
      <c r="D3058" t="s">
        <v>7101</v>
      </c>
      <c r="E3058">
        <v>12033.504803575601</v>
      </c>
      <c r="F3058">
        <v>3671966.5789957</v>
      </c>
    </row>
    <row r="3059" spans="1:6" x14ac:dyDescent="0.3">
      <c r="A3059">
        <v>3058</v>
      </c>
      <c r="B3059" t="s">
        <v>7102</v>
      </c>
      <c r="C3059" t="s">
        <v>7103</v>
      </c>
      <c r="D3059" t="s">
        <v>7103</v>
      </c>
      <c r="E3059">
        <v>6343.8723859192496</v>
      </c>
      <c r="F3059">
        <v>822194.80563119403</v>
      </c>
    </row>
    <row r="3060" spans="1:6" x14ac:dyDescent="0.3">
      <c r="A3060">
        <v>3059</v>
      </c>
      <c r="B3060" t="s">
        <v>7104</v>
      </c>
      <c r="C3060" t="s">
        <v>7105</v>
      </c>
      <c r="D3060" t="s">
        <v>7105</v>
      </c>
      <c r="E3060">
        <v>11643.653938150401</v>
      </c>
      <c r="F3060">
        <v>2369419.6826632102</v>
      </c>
    </row>
    <row r="3061" spans="1:6" x14ac:dyDescent="0.3">
      <c r="A3061">
        <v>3060</v>
      </c>
      <c r="B3061" t="s">
        <v>7106</v>
      </c>
      <c r="C3061" t="s">
        <v>7107</v>
      </c>
      <c r="D3061" t="s">
        <v>7107</v>
      </c>
      <c r="E3061">
        <v>11328.842482955701</v>
      </c>
      <c r="F3061">
        <v>1906074.1095247101</v>
      </c>
    </row>
    <row r="3062" spans="1:6" x14ac:dyDescent="0.3">
      <c r="A3062">
        <v>3061</v>
      </c>
      <c r="B3062" t="s">
        <v>7108</v>
      </c>
      <c r="C3062" t="s">
        <v>7109</v>
      </c>
      <c r="D3062" t="s">
        <v>7109</v>
      </c>
      <c r="E3062">
        <v>6306.1048863659798</v>
      </c>
      <c r="F3062">
        <v>904502.61030353</v>
      </c>
    </row>
    <row r="3063" spans="1:6" x14ac:dyDescent="0.3">
      <c r="A3063">
        <v>3062</v>
      </c>
      <c r="B3063" t="s">
        <v>7110</v>
      </c>
      <c r="C3063" t="s">
        <v>7111</v>
      </c>
      <c r="D3063" t="s">
        <v>7111</v>
      </c>
      <c r="E3063">
        <v>7457.9220419269204</v>
      </c>
      <c r="F3063">
        <v>1217378.2334891299</v>
      </c>
    </row>
    <row r="3064" spans="1:6" x14ac:dyDescent="0.3">
      <c r="A3064">
        <v>3063</v>
      </c>
      <c r="B3064" t="s">
        <v>7112</v>
      </c>
      <c r="C3064" t="s">
        <v>7113</v>
      </c>
      <c r="D3064" t="s">
        <v>7113</v>
      </c>
      <c r="E3064">
        <v>5444.7792386966003</v>
      </c>
      <c r="F3064">
        <v>825442.56013658096</v>
      </c>
    </row>
    <row r="3065" spans="1:6" x14ac:dyDescent="0.3">
      <c r="A3065">
        <v>3064</v>
      </c>
      <c r="B3065" t="s">
        <v>7114</v>
      </c>
      <c r="C3065" t="s">
        <v>7115</v>
      </c>
      <c r="D3065" t="s">
        <v>7115</v>
      </c>
      <c r="E3065">
        <v>10037.8937834604</v>
      </c>
      <c r="F3065">
        <v>2083949.8971728701</v>
      </c>
    </row>
    <row r="3066" spans="1:6" x14ac:dyDescent="0.3">
      <c r="A3066">
        <v>3065</v>
      </c>
      <c r="B3066" t="s">
        <v>7116</v>
      </c>
      <c r="C3066" t="s">
        <v>7117</v>
      </c>
      <c r="D3066" t="s">
        <v>7117</v>
      </c>
      <c r="E3066">
        <v>9313.0105926282904</v>
      </c>
      <c r="F3066">
        <v>1528908.43354589</v>
      </c>
    </row>
    <row r="3067" spans="1:6" x14ac:dyDescent="0.3">
      <c r="A3067">
        <v>3066</v>
      </c>
      <c r="B3067" t="s">
        <v>7118</v>
      </c>
      <c r="C3067" t="s">
        <v>7119</v>
      </c>
      <c r="D3067" t="s">
        <v>7119</v>
      </c>
      <c r="E3067">
        <v>13424.730650207601</v>
      </c>
      <c r="F3067">
        <v>1956767.12353237</v>
      </c>
    </row>
    <row r="3068" spans="1:6" x14ac:dyDescent="0.3">
      <c r="A3068">
        <v>3067</v>
      </c>
      <c r="B3068" t="s">
        <v>7120</v>
      </c>
      <c r="C3068" t="s">
        <v>7121</v>
      </c>
      <c r="D3068" t="s">
        <v>7121</v>
      </c>
      <c r="E3068">
        <v>17059.918897360301</v>
      </c>
      <c r="F3068">
        <v>2268337.16761606</v>
      </c>
    </row>
    <row r="3069" spans="1:6" x14ac:dyDescent="0.3">
      <c r="A3069">
        <v>3068</v>
      </c>
      <c r="B3069" t="s">
        <v>7122</v>
      </c>
      <c r="C3069" t="s">
        <v>7123</v>
      </c>
      <c r="D3069" t="s">
        <v>7123</v>
      </c>
      <c r="E3069">
        <v>10565.148437738901</v>
      </c>
      <c r="F3069">
        <v>4700732.4960805401</v>
      </c>
    </row>
    <row r="3070" spans="1:6" x14ac:dyDescent="0.3">
      <c r="A3070">
        <v>3069</v>
      </c>
      <c r="B3070" t="s">
        <v>7124</v>
      </c>
      <c r="C3070" t="s">
        <v>7125</v>
      </c>
      <c r="D3070" t="s">
        <v>7125</v>
      </c>
      <c r="E3070">
        <v>25404.394125926599</v>
      </c>
      <c r="F3070">
        <v>7857966.3189543001</v>
      </c>
    </row>
    <row r="3071" spans="1:6" x14ac:dyDescent="0.3">
      <c r="A3071">
        <v>3070</v>
      </c>
      <c r="B3071" t="s">
        <v>7126</v>
      </c>
      <c r="C3071" t="s">
        <v>7127</v>
      </c>
      <c r="D3071" t="s">
        <v>7127</v>
      </c>
      <c r="E3071">
        <v>13182.9297188781</v>
      </c>
      <c r="F3071">
        <v>2402355.5312557002</v>
      </c>
    </row>
    <row r="3072" spans="1:6" x14ac:dyDescent="0.3">
      <c r="A3072">
        <v>3071</v>
      </c>
      <c r="B3072" t="s">
        <v>7128</v>
      </c>
      <c r="C3072" t="s">
        <v>7129</v>
      </c>
      <c r="D3072" t="s">
        <v>7129</v>
      </c>
      <c r="E3072">
        <v>8142.4104130277701</v>
      </c>
      <c r="F3072">
        <v>1961118.0378417701</v>
      </c>
    </row>
    <row r="3073" spans="1:6" x14ac:dyDescent="0.3">
      <c r="A3073">
        <v>3072</v>
      </c>
      <c r="B3073" t="s">
        <v>7130</v>
      </c>
      <c r="C3073" t="s">
        <v>7131</v>
      </c>
      <c r="D3073" t="s">
        <v>7131</v>
      </c>
      <c r="E3073">
        <v>15082.4719098445</v>
      </c>
      <c r="F3073">
        <v>4333220.47035369</v>
      </c>
    </row>
    <row r="3074" spans="1:6" x14ac:dyDescent="0.3">
      <c r="A3074">
        <v>3073</v>
      </c>
      <c r="B3074" t="s">
        <v>7132</v>
      </c>
      <c r="C3074" t="s">
        <v>7133</v>
      </c>
      <c r="D3074" t="s">
        <v>7133</v>
      </c>
      <c r="E3074">
        <v>10434.993747374399</v>
      </c>
      <c r="F3074">
        <v>4161812.2652548798</v>
      </c>
    </row>
    <row r="3075" spans="1:6" x14ac:dyDescent="0.3">
      <c r="A3075">
        <v>3074</v>
      </c>
      <c r="B3075" t="s">
        <v>7134</v>
      </c>
      <c r="C3075" t="s">
        <v>7135</v>
      </c>
      <c r="D3075" t="s">
        <v>7135</v>
      </c>
      <c r="E3075">
        <v>8336.3572662532606</v>
      </c>
      <c r="F3075">
        <v>1595089.91455921</v>
      </c>
    </row>
    <row r="3076" spans="1:6" x14ac:dyDescent="0.3">
      <c r="A3076">
        <v>3075</v>
      </c>
      <c r="B3076" t="s">
        <v>7136</v>
      </c>
      <c r="C3076" t="s">
        <v>7137</v>
      </c>
      <c r="D3076" t="s">
        <v>7137</v>
      </c>
      <c r="E3076">
        <v>7925.86195387301</v>
      </c>
      <c r="F3076">
        <v>1175224.6592581801</v>
      </c>
    </row>
    <row r="3077" spans="1:6" x14ac:dyDescent="0.3">
      <c r="A3077">
        <v>3076</v>
      </c>
      <c r="B3077" t="s">
        <v>7138</v>
      </c>
      <c r="C3077" t="s">
        <v>7139</v>
      </c>
      <c r="D3077" t="s">
        <v>7139</v>
      </c>
      <c r="E3077">
        <v>4520.39994579224</v>
      </c>
      <c r="F3077">
        <v>738542.18541975995</v>
      </c>
    </row>
    <row r="3078" spans="1:6" x14ac:dyDescent="0.3">
      <c r="A3078">
        <v>3077</v>
      </c>
      <c r="B3078" t="s">
        <v>7140</v>
      </c>
      <c r="C3078" t="s">
        <v>7141</v>
      </c>
      <c r="D3078" t="s">
        <v>7141</v>
      </c>
      <c r="E3078">
        <v>11327.985577253099</v>
      </c>
      <c r="F3078">
        <v>1474518.0249175101</v>
      </c>
    </row>
    <row r="3079" spans="1:6" x14ac:dyDescent="0.3">
      <c r="A3079">
        <v>3078</v>
      </c>
      <c r="B3079" t="s">
        <v>7142</v>
      </c>
      <c r="C3079" t="s">
        <v>7143</v>
      </c>
      <c r="D3079" t="s">
        <v>7143</v>
      </c>
      <c r="E3079">
        <v>12068.798305333199</v>
      </c>
      <c r="F3079">
        <v>4046505.0465591699</v>
      </c>
    </row>
    <row r="3080" spans="1:6" x14ac:dyDescent="0.3">
      <c r="A3080">
        <v>3079</v>
      </c>
      <c r="B3080" t="s">
        <v>7144</v>
      </c>
      <c r="C3080" t="s">
        <v>7145</v>
      </c>
      <c r="D3080" t="s">
        <v>7145</v>
      </c>
      <c r="E3080">
        <v>9458.3567039170393</v>
      </c>
      <c r="F3080">
        <v>2749201.86434214</v>
      </c>
    </row>
    <row r="3081" spans="1:6" x14ac:dyDescent="0.3">
      <c r="A3081">
        <v>3080</v>
      </c>
      <c r="B3081" t="s">
        <v>7146</v>
      </c>
      <c r="C3081" t="s">
        <v>7147</v>
      </c>
      <c r="D3081" t="s">
        <v>7147</v>
      </c>
      <c r="E3081">
        <v>7571.64887827439</v>
      </c>
      <c r="F3081">
        <v>1419479.8359887099</v>
      </c>
    </row>
    <row r="3082" spans="1:6" x14ac:dyDescent="0.3">
      <c r="A3082">
        <v>3081</v>
      </c>
      <c r="B3082" t="s">
        <v>7148</v>
      </c>
      <c r="C3082" t="s">
        <v>7149</v>
      </c>
      <c r="D3082" t="s">
        <v>7149</v>
      </c>
      <c r="E3082">
        <v>16778.781742211999</v>
      </c>
      <c r="F3082">
        <v>11038177.6401306</v>
      </c>
    </row>
    <row r="3083" spans="1:6" x14ac:dyDescent="0.3">
      <c r="A3083">
        <v>3082</v>
      </c>
      <c r="B3083" t="s">
        <v>7150</v>
      </c>
      <c r="C3083" t="s">
        <v>7151</v>
      </c>
      <c r="D3083" t="s">
        <v>7151</v>
      </c>
      <c r="E3083">
        <v>9341.1857452094991</v>
      </c>
      <c r="F3083">
        <v>1751732.9547279601</v>
      </c>
    </row>
    <row r="3084" spans="1:6" x14ac:dyDescent="0.3">
      <c r="A3084">
        <v>3083</v>
      </c>
      <c r="B3084" t="s">
        <v>7152</v>
      </c>
      <c r="C3084" t="s">
        <v>7153</v>
      </c>
      <c r="D3084" t="s">
        <v>7153</v>
      </c>
      <c r="E3084">
        <v>8412.77103751289</v>
      </c>
      <c r="F3084">
        <v>3065223.7872843002</v>
      </c>
    </row>
    <row r="3085" spans="1:6" x14ac:dyDescent="0.3">
      <c r="A3085">
        <v>3084</v>
      </c>
      <c r="B3085" t="s">
        <v>7154</v>
      </c>
      <c r="C3085" t="s">
        <v>7155</v>
      </c>
      <c r="D3085" t="s">
        <v>7155</v>
      </c>
      <c r="E3085">
        <v>19468.072651220999</v>
      </c>
      <c r="F3085">
        <v>9889743.2950525209</v>
      </c>
    </row>
    <row r="3086" spans="1:6" x14ac:dyDescent="0.3">
      <c r="A3086">
        <v>3085</v>
      </c>
      <c r="B3086" t="s">
        <v>7156</v>
      </c>
      <c r="C3086" t="s">
        <v>7157</v>
      </c>
      <c r="D3086" t="s">
        <v>7157</v>
      </c>
      <c r="E3086">
        <v>11939.002210458901</v>
      </c>
      <c r="F3086">
        <v>3293152.8977936502</v>
      </c>
    </row>
    <row r="3087" spans="1:6" x14ac:dyDescent="0.3">
      <c r="A3087">
        <v>3086</v>
      </c>
      <c r="B3087" t="s">
        <v>7158</v>
      </c>
      <c r="C3087" t="s">
        <v>7159</v>
      </c>
      <c r="D3087" t="s">
        <v>7159</v>
      </c>
      <c r="E3087">
        <v>10435.8557950536</v>
      </c>
      <c r="F3087">
        <v>2899869.16976105</v>
      </c>
    </row>
    <row r="3088" spans="1:6" x14ac:dyDescent="0.3">
      <c r="A3088">
        <v>3087</v>
      </c>
      <c r="B3088" t="s">
        <v>7160</v>
      </c>
      <c r="C3088" t="s">
        <v>7161</v>
      </c>
      <c r="D3088" t="s">
        <v>7161</v>
      </c>
      <c r="E3088">
        <v>8538.4633678948903</v>
      </c>
      <c r="F3088">
        <v>2561768.7738041398</v>
      </c>
    </row>
    <row r="3089" spans="1:6" x14ac:dyDescent="0.3">
      <c r="A3089">
        <v>3088</v>
      </c>
      <c r="B3089" t="s">
        <v>7162</v>
      </c>
      <c r="C3089" t="s">
        <v>7163</v>
      </c>
      <c r="D3089" t="s">
        <v>7163</v>
      </c>
      <c r="E3089">
        <v>12298.724291143501</v>
      </c>
      <c r="F3089">
        <v>2327757.6592530701</v>
      </c>
    </row>
    <row r="3090" spans="1:6" x14ac:dyDescent="0.3">
      <c r="A3090">
        <v>3089</v>
      </c>
      <c r="B3090" t="s">
        <v>7164</v>
      </c>
      <c r="C3090" t="s">
        <v>7165</v>
      </c>
      <c r="D3090" t="s">
        <v>7165</v>
      </c>
      <c r="E3090">
        <v>7734.5573297545297</v>
      </c>
      <c r="F3090">
        <v>2209016.8747693701</v>
      </c>
    </row>
    <row r="3091" spans="1:6" x14ac:dyDescent="0.3">
      <c r="A3091">
        <v>3090</v>
      </c>
      <c r="B3091" t="s">
        <v>7166</v>
      </c>
      <c r="C3091" t="s">
        <v>7167</v>
      </c>
      <c r="D3091" t="s">
        <v>7167</v>
      </c>
      <c r="E3091">
        <v>8925.5456169875197</v>
      </c>
      <c r="F3091">
        <v>3153490.27784312</v>
      </c>
    </row>
    <row r="3092" spans="1:6" x14ac:dyDescent="0.3">
      <c r="A3092">
        <v>3091</v>
      </c>
      <c r="B3092" t="s">
        <v>7168</v>
      </c>
      <c r="C3092" t="s">
        <v>7169</v>
      </c>
      <c r="D3092" t="s">
        <v>7169</v>
      </c>
      <c r="E3092">
        <v>9481.50487814597</v>
      </c>
      <c r="F3092">
        <v>2157599.06537577</v>
      </c>
    </row>
    <row r="3093" spans="1:6" x14ac:dyDescent="0.3">
      <c r="A3093">
        <v>3092</v>
      </c>
      <c r="B3093" t="s">
        <v>7170</v>
      </c>
      <c r="C3093" t="s">
        <v>7171</v>
      </c>
      <c r="D3093" t="s">
        <v>7171</v>
      </c>
      <c r="E3093">
        <v>6842.4567393817197</v>
      </c>
      <c r="F3093">
        <v>1431697.5681036799</v>
      </c>
    </row>
    <row r="3094" spans="1:6" x14ac:dyDescent="0.3">
      <c r="A3094">
        <v>3093</v>
      </c>
      <c r="B3094" t="s">
        <v>7172</v>
      </c>
      <c r="C3094" t="s">
        <v>7173</v>
      </c>
      <c r="D3094" t="s">
        <v>7173</v>
      </c>
      <c r="E3094">
        <v>9379.4416139253208</v>
      </c>
      <c r="F3094">
        <v>2007254.1605703901</v>
      </c>
    </row>
    <row r="3095" spans="1:6" x14ac:dyDescent="0.3">
      <c r="A3095">
        <v>3094</v>
      </c>
      <c r="B3095" t="s">
        <v>7174</v>
      </c>
      <c r="C3095" t="s">
        <v>7175</v>
      </c>
      <c r="D3095" t="s">
        <v>7175</v>
      </c>
      <c r="E3095">
        <v>9518.6992618055301</v>
      </c>
      <c r="F3095">
        <v>2645043.2602853598</v>
      </c>
    </row>
    <row r="3096" spans="1:6" x14ac:dyDescent="0.3">
      <c r="A3096">
        <v>3095</v>
      </c>
      <c r="B3096" t="s">
        <v>7176</v>
      </c>
      <c r="C3096" t="s">
        <v>7177</v>
      </c>
      <c r="D3096" t="s">
        <v>7177</v>
      </c>
      <c r="E3096">
        <v>7042.5535697191599</v>
      </c>
      <c r="F3096">
        <v>1196102.7837382299</v>
      </c>
    </row>
    <row r="3097" spans="1:6" x14ac:dyDescent="0.3">
      <c r="A3097">
        <v>3096</v>
      </c>
      <c r="B3097" t="s">
        <v>7178</v>
      </c>
      <c r="C3097" t="s">
        <v>7179</v>
      </c>
      <c r="D3097" t="s">
        <v>7179</v>
      </c>
      <c r="E3097">
        <v>10054.778838910101</v>
      </c>
      <c r="F3097">
        <v>1771542.8985040099</v>
      </c>
    </row>
    <row r="3098" spans="1:6" x14ac:dyDescent="0.3">
      <c r="A3098">
        <v>3097</v>
      </c>
      <c r="B3098" t="s">
        <v>7180</v>
      </c>
      <c r="C3098" t="s">
        <v>7181</v>
      </c>
      <c r="D3098" t="s">
        <v>7181</v>
      </c>
      <c r="E3098">
        <v>10528.188059276699</v>
      </c>
      <c r="F3098">
        <v>3166677.0282997298</v>
      </c>
    </row>
    <row r="3099" spans="1:6" x14ac:dyDescent="0.3">
      <c r="A3099">
        <v>3098</v>
      </c>
      <c r="B3099" t="s">
        <v>7182</v>
      </c>
      <c r="C3099" t="s">
        <v>7183</v>
      </c>
      <c r="D3099" t="s">
        <v>7183</v>
      </c>
      <c r="E3099">
        <v>11195.631169239499</v>
      </c>
      <c r="F3099">
        <v>2906225.3240814102</v>
      </c>
    </row>
    <row r="3100" spans="1:6" x14ac:dyDescent="0.3">
      <c r="A3100">
        <v>3099</v>
      </c>
      <c r="B3100" t="s">
        <v>7184</v>
      </c>
      <c r="C3100" t="s">
        <v>7185</v>
      </c>
      <c r="D3100" t="s">
        <v>7185</v>
      </c>
      <c r="E3100">
        <v>9339.1367816191305</v>
      </c>
      <c r="F3100">
        <v>1216615.7883385399</v>
      </c>
    </row>
    <row r="3101" spans="1:6" x14ac:dyDescent="0.3">
      <c r="A3101">
        <v>3100</v>
      </c>
      <c r="B3101" t="s">
        <v>7186</v>
      </c>
      <c r="C3101" t="s">
        <v>7187</v>
      </c>
      <c r="D3101" t="s">
        <v>7187</v>
      </c>
      <c r="E3101">
        <v>8347.5646017741892</v>
      </c>
      <c r="F3101">
        <v>1463149.9703607799</v>
      </c>
    </row>
    <row r="3102" spans="1:6" x14ac:dyDescent="0.3">
      <c r="A3102">
        <v>3101</v>
      </c>
      <c r="B3102" t="s">
        <v>7188</v>
      </c>
      <c r="C3102" t="s">
        <v>7189</v>
      </c>
      <c r="D3102" t="s">
        <v>7189</v>
      </c>
      <c r="E3102">
        <v>9253.2594655715602</v>
      </c>
      <c r="F3102">
        <v>1646581.7736204199</v>
      </c>
    </row>
    <row r="3103" spans="1:6" x14ac:dyDescent="0.3">
      <c r="A3103">
        <v>3102</v>
      </c>
      <c r="B3103" t="s">
        <v>7190</v>
      </c>
      <c r="C3103" t="s">
        <v>7191</v>
      </c>
      <c r="D3103" t="s">
        <v>7191</v>
      </c>
      <c r="E3103">
        <v>7709.4740164858804</v>
      </c>
      <c r="F3103">
        <v>1549975.49013811</v>
      </c>
    </row>
    <row r="3104" spans="1:6" x14ac:dyDescent="0.3">
      <c r="A3104">
        <v>3103</v>
      </c>
      <c r="B3104" t="s">
        <v>7192</v>
      </c>
      <c r="C3104" t="s">
        <v>7193</v>
      </c>
      <c r="D3104" t="s">
        <v>7193</v>
      </c>
      <c r="E3104">
        <v>8463.0289010968809</v>
      </c>
      <c r="F3104">
        <v>1870429.8811383599</v>
      </c>
    </row>
    <row r="3105" spans="1:6" x14ac:dyDescent="0.3">
      <c r="A3105">
        <v>3104</v>
      </c>
      <c r="B3105" t="s">
        <v>7194</v>
      </c>
      <c r="C3105" t="s">
        <v>7195</v>
      </c>
      <c r="D3105" t="s">
        <v>7195</v>
      </c>
      <c r="E3105">
        <v>8411.4789976849206</v>
      </c>
      <c r="F3105">
        <v>1446305.1066835199</v>
      </c>
    </row>
    <row r="3106" spans="1:6" x14ac:dyDescent="0.3">
      <c r="A3106">
        <v>3105</v>
      </c>
      <c r="B3106" t="s">
        <v>7196</v>
      </c>
      <c r="C3106" t="s">
        <v>7197</v>
      </c>
      <c r="D3106" t="s">
        <v>7197</v>
      </c>
      <c r="E3106">
        <v>4435.7932185128302</v>
      </c>
      <c r="F3106">
        <v>988127.740458071</v>
      </c>
    </row>
    <row r="3107" spans="1:6" x14ac:dyDescent="0.3">
      <c r="A3107">
        <v>3106</v>
      </c>
      <c r="B3107" t="s">
        <v>7198</v>
      </c>
      <c r="C3107" t="s">
        <v>7199</v>
      </c>
      <c r="D3107" t="s">
        <v>7199</v>
      </c>
      <c r="E3107">
        <v>17098.322432817298</v>
      </c>
      <c r="F3107">
        <v>4057005.1843437902</v>
      </c>
    </row>
    <row r="3108" spans="1:6" x14ac:dyDescent="0.3">
      <c r="A3108">
        <v>3107</v>
      </c>
      <c r="B3108" t="s">
        <v>7200</v>
      </c>
      <c r="C3108" t="s">
        <v>7201</v>
      </c>
      <c r="D3108" t="s">
        <v>7201</v>
      </c>
      <c r="E3108">
        <v>9370.9959581835792</v>
      </c>
      <c r="F3108">
        <v>1910206.12695061</v>
      </c>
    </row>
    <row r="3109" spans="1:6" x14ac:dyDescent="0.3">
      <c r="A3109">
        <v>3108</v>
      </c>
      <c r="B3109" t="s">
        <v>7202</v>
      </c>
      <c r="C3109" t="s">
        <v>7203</v>
      </c>
      <c r="D3109" t="s">
        <v>7203</v>
      </c>
      <c r="E3109">
        <v>24979.502282133799</v>
      </c>
      <c r="F3109">
        <v>14309916.951446</v>
      </c>
    </row>
    <row r="3110" spans="1:6" x14ac:dyDescent="0.3">
      <c r="A3110">
        <v>3109</v>
      </c>
      <c r="B3110" t="s">
        <v>7204</v>
      </c>
      <c r="C3110" t="s">
        <v>7205</v>
      </c>
      <c r="D3110" t="s">
        <v>7205</v>
      </c>
      <c r="E3110">
        <v>12008.6316044708</v>
      </c>
      <c r="F3110">
        <v>3089389.9507365301</v>
      </c>
    </row>
    <row r="3111" spans="1:6" x14ac:dyDescent="0.3">
      <c r="A3111">
        <v>3110</v>
      </c>
      <c r="B3111" t="s">
        <v>7206</v>
      </c>
      <c r="C3111" t="s">
        <v>7207</v>
      </c>
      <c r="D3111" t="s">
        <v>7207</v>
      </c>
      <c r="E3111">
        <v>12144.8384048434</v>
      </c>
      <c r="F3111">
        <v>6129535.9439303502</v>
      </c>
    </row>
    <row r="3112" spans="1:6" x14ac:dyDescent="0.3">
      <c r="A3112">
        <v>3111</v>
      </c>
      <c r="B3112" t="s">
        <v>7208</v>
      </c>
      <c r="C3112" t="s">
        <v>7209</v>
      </c>
      <c r="D3112" t="s">
        <v>7209</v>
      </c>
      <c r="E3112">
        <v>10049.120609510401</v>
      </c>
      <c r="F3112">
        <v>3204279.3203378399</v>
      </c>
    </row>
    <row r="3113" spans="1:6" x14ac:dyDescent="0.3">
      <c r="A3113">
        <v>3112</v>
      </c>
      <c r="B3113" t="s">
        <v>7210</v>
      </c>
      <c r="C3113" t="s">
        <v>7211</v>
      </c>
      <c r="D3113" t="s">
        <v>7211</v>
      </c>
      <c r="E3113">
        <v>6440.80418494675</v>
      </c>
      <c r="F3113">
        <v>1919381.9315078801</v>
      </c>
    </row>
    <row r="3114" spans="1:6" x14ac:dyDescent="0.3">
      <c r="A3114">
        <v>3113</v>
      </c>
      <c r="B3114" t="s">
        <v>7212</v>
      </c>
      <c r="C3114" t="s">
        <v>7213</v>
      </c>
      <c r="D3114" t="s">
        <v>7213</v>
      </c>
      <c r="E3114">
        <v>13623.1131614149</v>
      </c>
      <c r="F3114">
        <v>3689184.37222555</v>
      </c>
    </row>
    <row r="3115" spans="1:6" x14ac:dyDescent="0.3">
      <c r="A3115">
        <v>3114</v>
      </c>
      <c r="B3115" t="s">
        <v>7214</v>
      </c>
      <c r="C3115" t="s">
        <v>7215</v>
      </c>
      <c r="D3115" t="s">
        <v>7215</v>
      </c>
      <c r="E3115">
        <v>8487.4161644803098</v>
      </c>
      <c r="F3115">
        <v>2658462.3256268599</v>
      </c>
    </row>
    <row r="3116" spans="1:6" x14ac:dyDescent="0.3">
      <c r="A3116">
        <v>3115</v>
      </c>
      <c r="B3116" t="s">
        <v>7216</v>
      </c>
      <c r="C3116" t="s">
        <v>7217</v>
      </c>
      <c r="D3116" t="s">
        <v>7217</v>
      </c>
      <c r="E3116">
        <v>8061.8928517488903</v>
      </c>
      <c r="F3116">
        <v>2455507.8836713801</v>
      </c>
    </row>
    <row r="3117" spans="1:6" x14ac:dyDescent="0.3">
      <c r="A3117">
        <v>3116</v>
      </c>
      <c r="B3117" t="s">
        <v>7218</v>
      </c>
      <c r="C3117" t="s">
        <v>7219</v>
      </c>
      <c r="D3117" t="s">
        <v>7219</v>
      </c>
      <c r="E3117">
        <v>8292.0110390708396</v>
      </c>
      <c r="F3117">
        <v>2507687.3036513301</v>
      </c>
    </row>
    <row r="3118" spans="1:6" x14ac:dyDescent="0.3">
      <c r="A3118">
        <v>3117</v>
      </c>
      <c r="B3118" t="s">
        <v>7220</v>
      </c>
      <c r="C3118" t="s">
        <v>7221</v>
      </c>
      <c r="D3118" t="s">
        <v>7221</v>
      </c>
      <c r="E3118">
        <v>5862.3075395263604</v>
      </c>
      <c r="F3118">
        <v>1323334.16170334</v>
      </c>
    </row>
    <row r="3119" spans="1:6" x14ac:dyDescent="0.3">
      <c r="A3119">
        <v>3118</v>
      </c>
      <c r="B3119" t="s">
        <v>7222</v>
      </c>
      <c r="C3119" t="s">
        <v>7223</v>
      </c>
      <c r="D3119" t="s">
        <v>7223</v>
      </c>
      <c r="E3119">
        <v>11591.2702479851</v>
      </c>
      <c r="F3119">
        <v>2342679.9080291102</v>
      </c>
    </row>
    <row r="3120" spans="1:6" x14ac:dyDescent="0.3">
      <c r="A3120">
        <v>3119</v>
      </c>
      <c r="B3120" t="s">
        <v>7224</v>
      </c>
      <c r="C3120" t="s">
        <v>7225</v>
      </c>
      <c r="D3120" t="s">
        <v>7225</v>
      </c>
      <c r="E3120">
        <v>7879.5562973841998</v>
      </c>
      <c r="F3120">
        <v>2136217.4573155199</v>
      </c>
    </row>
    <row r="3121" spans="1:6" x14ac:dyDescent="0.3">
      <c r="A3121">
        <v>3120</v>
      </c>
      <c r="B3121" t="s">
        <v>7226</v>
      </c>
      <c r="C3121" t="s">
        <v>7227</v>
      </c>
      <c r="D3121" t="s">
        <v>7227</v>
      </c>
      <c r="E3121">
        <v>8361.9062416568795</v>
      </c>
      <c r="F3121">
        <v>2482270.3893007101</v>
      </c>
    </row>
    <row r="3122" spans="1:6" x14ac:dyDescent="0.3">
      <c r="A3122">
        <v>3121</v>
      </c>
      <c r="B3122" t="s">
        <v>7228</v>
      </c>
      <c r="C3122" t="s">
        <v>7229</v>
      </c>
      <c r="D3122" t="s">
        <v>7229</v>
      </c>
      <c r="E3122">
        <v>10910.6083108374</v>
      </c>
      <c r="F3122">
        <v>3275145.7127997298</v>
      </c>
    </row>
    <row r="3123" spans="1:6" x14ac:dyDescent="0.3">
      <c r="A3123">
        <v>3122</v>
      </c>
      <c r="B3123" t="s">
        <v>7230</v>
      </c>
      <c r="C3123" t="s">
        <v>7231</v>
      </c>
      <c r="D3123" t="s">
        <v>7231</v>
      </c>
      <c r="E3123">
        <v>8847.5742248451697</v>
      </c>
      <c r="F3123">
        <v>2851492.9785779798</v>
      </c>
    </row>
    <row r="3124" spans="1:6" x14ac:dyDescent="0.3">
      <c r="A3124">
        <v>3123</v>
      </c>
      <c r="B3124" t="s">
        <v>7232</v>
      </c>
      <c r="C3124" t="s">
        <v>7233</v>
      </c>
      <c r="D3124" t="s">
        <v>7233</v>
      </c>
      <c r="E3124">
        <v>12260.5506288341</v>
      </c>
      <c r="F3124">
        <v>2116795.5846620901</v>
      </c>
    </row>
    <row r="3125" spans="1:6" x14ac:dyDescent="0.3">
      <c r="A3125">
        <v>3124</v>
      </c>
      <c r="B3125" t="s">
        <v>7234</v>
      </c>
      <c r="C3125" t="s">
        <v>7235</v>
      </c>
      <c r="D3125" t="s">
        <v>7235</v>
      </c>
      <c r="E3125">
        <v>15357.6763174305</v>
      </c>
      <c r="F3125">
        <v>3115644.0886725201</v>
      </c>
    </row>
    <row r="3126" spans="1:6" x14ac:dyDescent="0.3">
      <c r="A3126">
        <v>3125</v>
      </c>
      <c r="B3126" t="s">
        <v>7236</v>
      </c>
      <c r="C3126" t="s">
        <v>7237</v>
      </c>
      <c r="D3126" t="s">
        <v>7237</v>
      </c>
      <c r="E3126">
        <v>15229.313916491001</v>
      </c>
      <c r="F3126">
        <v>5148543.2656390304</v>
      </c>
    </row>
    <row r="3127" spans="1:6" x14ac:dyDescent="0.3">
      <c r="A3127">
        <v>3126</v>
      </c>
      <c r="B3127" t="s">
        <v>7238</v>
      </c>
      <c r="C3127" t="s">
        <v>7239</v>
      </c>
      <c r="D3127" t="s">
        <v>7239</v>
      </c>
      <c r="E3127">
        <v>39845.200661695002</v>
      </c>
      <c r="F3127">
        <v>31194404.166837901</v>
      </c>
    </row>
    <row r="3128" spans="1:6" x14ac:dyDescent="0.3">
      <c r="A3128">
        <v>3127</v>
      </c>
      <c r="B3128" t="s">
        <v>7240</v>
      </c>
      <c r="C3128" t="s">
        <v>7241</v>
      </c>
      <c r="D3128" t="s">
        <v>7241</v>
      </c>
      <c r="E3128">
        <v>5384.5480236163503</v>
      </c>
      <c r="F3128">
        <v>1435611.13904179</v>
      </c>
    </row>
    <row r="3129" spans="1:6" x14ac:dyDescent="0.3">
      <c r="A3129">
        <v>3128</v>
      </c>
      <c r="B3129" t="s">
        <v>7242</v>
      </c>
      <c r="C3129" t="s">
        <v>7243</v>
      </c>
      <c r="D3129" t="s">
        <v>7243</v>
      </c>
      <c r="E3129">
        <v>6792.5867280634502</v>
      </c>
      <c r="F3129">
        <v>1464309.2604191799</v>
      </c>
    </row>
    <row r="3130" spans="1:6" x14ac:dyDescent="0.3">
      <c r="A3130">
        <v>3129</v>
      </c>
      <c r="B3130" t="s">
        <v>7244</v>
      </c>
      <c r="C3130" t="s">
        <v>7245</v>
      </c>
      <c r="D3130" t="s">
        <v>7245</v>
      </c>
      <c r="E3130">
        <v>10027.3522992423</v>
      </c>
      <c r="F3130">
        <v>3103672.3847964602</v>
      </c>
    </row>
    <row r="3131" spans="1:6" x14ac:dyDescent="0.3">
      <c r="A3131">
        <v>3130</v>
      </c>
      <c r="B3131" t="s">
        <v>7246</v>
      </c>
      <c r="C3131" t="s">
        <v>7247</v>
      </c>
      <c r="D3131" t="s">
        <v>7247</v>
      </c>
      <c r="E3131">
        <v>7578.2738241549696</v>
      </c>
      <c r="F3131">
        <v>1262238.1627685199</v>
      </c>
    </row>
    <row r="3132" spans="1:6" x14ac:dyDescent="0.3">
      <c r="A3132">
        <v>3131</v>
      </c>
      <c r="B3132" t="s">
        <v>7248</v>
      </c>
      <c r="C3132" t="s">
        <v>7249</v>
      </c>
      <c r="D3132" t="s">
        <v>7249</v>
      </c>
      <c r="E3132">
        <v>9474.7060746900406</v>
      </c>
      <c r="F3132">
        <v>1422575.7511617399</v>
      </c>
    </row>
    <row r="3133" spans="1:6" x14ac:dyDescent="0.3">
      <c r="A3133">
        <v>3132</v>
      </c>
      <c r="B3133" t="s">
        <v>7250</v>
      </c>
      <c r="C3133" t="s">
        <v>7251</v>
      </c>
      <c r="D3133" t="s">
        <v>7251</v>
      </c>
      <c r="E3133">
        <v>78337.489594775194</v>
      </c>
      <c r="F3133">
        <v>97620455.174473405</v>
      </c>
    </row>
    <row r="3134" spans="1:6" x14ac:dyDescent="0.3">
      <c r="A3134">
        <v>3133</v>
      </c>
      <c r="B3134" t="s">
        <v>7252</v>
      </c>
      <c r="C3134" t="s">
        <v>7253</v>
      </c>
      <c r="D3134" t="s">
        <v>7253</v>
      </c>
      <c r="E3134">
        <v>12812.435172498601</v>
      </c>
      <c r="F3134">
        <v>5534865.3463486601</v>
      </c>
    </row>
    <row r="3135" spans="1:6" x14ac:dyDescent="0.3">
      <c r="A3135">
        <v>3134</v>
      </c>
      <c r="B3135" t="s">
        <v>7254</v>
      </c>
      <c r="C3135" t="s">
        <v>7255</v>
      </c>
      <c r="D3135" t="s">
        <v>7255</v>
      </c>
      <c r="E3135">
        <v>6369.7228521688003</v>
      </c>
      <c r="F3135">
        <v>2000691.58557981</v>
      </c>
    </row>
    <row r="3136" spans="1:6" x14ac:dyDescent="0.3">
      <c r="A3136">
        <v>3135</v>
      </c>
      <c r="B3136" t="s">
        <v>7256</v>
      </c>
      <c r="C3136" t="s">
        <v>7257</v>
      </c>
      <c r="D3136" t="s">
        <v>7257</v>
      </c>
      <c r="E3136">
        <v>9235.6028365921302</v>
      </c>
      <c r="F3136">
        <v>1658898.23573766</v>
      </c>
    </row>
    <row r="3137" spans="1:6" x14ac:dyDescent="0.3">
      <c r="A3137">
        <v>3136</v>
      </c>
      <c r="B3137" t="s">
        <v>7258</v>
      </c>
      <c r="C3137" t="s">
        <v>7259</v>
      </c>
      <c r="D3137" t="s">
        <v>7259</v>
      </c>
      <c r="E3137">
        <v>12089.020135328199</v>
      </c>
      <c r="F3137">
        <v>4809863.8997540995</v>
      </c>
    </row>
    <row r="3138" spans="1:6" x14ac:dyDescent="0.3">
      <c r="A3138">
        <v>3137</v>
      </c>
      <c r="B3138" t="s">
        <v>7260</v>
      </c>
      <c r="C3138" t="s">
        <v>7261</v>
      </c>
      <c r="D3138" t="s">
        <v>7261</v>
      </c>
      <c r="E3138">
        <v>7225.7975115203399</v>
      </c>
      <c r="F3138">
        <v>1906008.5469168799</v>
      </c>
    </row>
    <row r="3139" spans="1:6" x14ac:dyDescent="0.3">
      <c r="A3139">
        <v>3138</v>
      </c>
      <c r="B3139" t="s">
        <v>7262</v>
      </c>
      <c r="C3139" t="s">
        <v>7263</v>
      </c>
      <c r="D3139" t="s">
        <v>7263</v>
      </c>
      <c r="E3139">
        <v>10710.5866509026</v>
      </c>
      <c r="F3139">
        <v>2876882.0433387002</v>
      </c>
    </row>
    <row r="3140" spans="1:6" x14ac:dyDescent="0.3">
      <c r="A3140">
        <v>3139</v>
      </c>
      <c r="B3140" t="s">
        <v>7264</v>
      </c>
      <c r="C3140" t="s">
        <v>7265</v>
      </c>
      <c r="D3140" t="s">
        <v>7265</v>
      </c>
      <c r="E3140">
        <v>5994.9859354885502</v>
      </c>
      <c r="F3140">
        <v>943151.20511416101</v>
      </c>
    </row>
    <row r="3141" spans="1:6" x14ac:dyDescent="0.3">
      <c r="A3141">
        <v>3140</v>
      </c>
      <c r="B3141" t="s">
        <v>7266</v>
      </c>
      <c r="C3141" t="s">
        <v>7267</v>
      </c>
      <c r="D3141" t="s">
        <v>7267</v>
      </c>
      <c r="E3141">
        <v>8300.2534953504291</v>
      </c>
      <c r="F3141">
        <v>1163301.37388608</v>
      </c>
    </row>
    <row r="3142" spans="1:6" x14ac:dyDescent="0.3">
      <c r="A3142">
        <v>3141</v>
      </c>
      <c r="B3142" t="s">
        <v>7268</v>
      </c>
      <c r="C3142" t="s">
        <v>7269</v>
      </c>
      <c r="D3142" t="s">
        <v>7269</v>
      </c>
      <c r="E3142">
        <v>8276.2632996037391</v>
      </c>
      <c r="F3142">
        <v>1845324.4886632999</v>
      </c>
    </row>
    <row r="3143" spans="1:6" x14ac:dyDescent="0.3">
      <c r="A3143">
        <v>3142</v>
      </c>
      <c r="B3143" t="s">
        <v>7270</v>
      </c>
      <c r="C3143" t="s">
        <v>7271</v>
      </c>
      <c r="D3143" t="s">
        <v>7271</v>
      </c>
      <c r="E3143">
        <v>8023.3488413503101</v>
      </c>
      <c r="F3143">
        <v>1805341.9132405701</v>
      </c>
    </row>
    <row r="3144" spans="1:6" x14ac:dyDescent="0.3">
      <c r="A3144">
        <v>3143</v>
      </c>
      <c r="B3144" t="s">
        <v>7272</v>
      </c>
      <c r="C3144" t="s">
        <v>7273</v>
      </c>
      <c r="D3144" t="s">
        <v>7273</v>
      </c>
      <c r="E3144">
        <v>5023.8015683921203</v>
      </c>
      <c r="F3144">
        <v>991624.15975307301</v>
      </c>
    </row>
    <row r="3145" spans="1:6" x14ac:dyDescent="0.3">
      <c r="A3145">
        <v>3144</v>
      </c>
      <c r="B3145" t="s">
        <v>7274</v>
      </c>
      <c r="C3145" t="s">
        <v>7275</v>
      </c>
      <c r="D3145" t="s">
        <v>7275</v>
      </c>
      <c r="E3145">
        <v>7914.17098263964</v>
      </c>
      <c r="F3145">
        <v>1374971.16721668</v>
      </c>
    </row>
    <row r="3146" spans="1:6" x14ac:dyDescent="0.3">
      <c r="A3146">
        <v>3145</v>
      </c>
      <c r="B3146" t="s">
        <v>7276</v>
      </c>
      <c r="C3146" t="s">
        <v>7277</v>
      </c>
      <c r="D3146" t="s">
        <v>7277</v>
      </c>
      <c r="E3146">
        <v>9534.9034645496304</v>
      </c>
      <c r="F3146">
        <v>2229828.3490107399</v>
      </c>
    </row>
    <row r="3147" spans="1:6" x14ac:dyDescent="0.3">
      <c r="A3147">
        <v>3146</v>
      </c>
      <c r="B3147" t="s">
        <v>7278</v>
      </c>
      <c r="C3147" t="s">
        <v>7279</v>
      </c>
      <c r="D3147" t="s">
        <v>7279</v>
      </c>
      <c r="E3147">
        <v>9738.4336359568497</v>
      </c>
      <c r="F3147">
        <v>2692151.4114198298</v>
      </c>
    </row>
    <row r="3148" spans="1:6" x14ac:dyDescent="0.3">
      <c r="A3148">
        <v>3147</v>
      </c>
      <c r="B3148" t="s">
        <v>7280</v>
      </c>
      <c r="C3148" t="s">
        <v>7281</v>
      </c>
      <c r="D3148" t="s">
        <v>7281</v>
      </c>
      <c r="E3148">
        <v>7904.2159672279804</v>
      </c>
      <c r="F3148">
        <v>2942483.6239203499</v>
      </c>
    </row>
    <row r="3149" spans="1:6" x14ac:dyDescent="0.3">
      <c r="A3149">
        <v>3148</v>
      </c>
      <c r="B3149" t="s">
        <v>7282</v>
      </c>
      <c r="C3149" t="s">
        <v>7283</v>
      </c>
      <c r="D3149" t="s">
        <v>7283</v>
      </c>
      <c r="E3149">
        <v>12332.581551466899</v>
      </c>
      <c r="F3149">
        <v>5535437.8242124002</v>
      </c>
    </row>
    <row r="3150" spans="1:6" x14ac:dyDescent="0.3">
      <c r="A3150">
        <v>3149</v>
      </c>
      <c r="B3150" t="s">
        <v>7284</v>
      </c>
      <c r="C3150" t="s">
        <v>7285</v>
      </c>
      <c r="D3150" t="s">
        <v>7285</v>
      </c>
      <c r="E3150">
        <v>39151.154207730302</v>
      </c>
      <c r="F3150">
        <v>45718046.037213199</v>
      </c>
    </row>
    <row r="3151" spans="1:6" x14ac:dyDescent="0.3">
      <c r="A3151">
        <v>3150</v>
      </c>
      <c r="B3151" t="s">
        <v>157</v>
      </c>
      <c r="C3151" t="s">
        <v>158</v>
      </c>
      <c r="D3151" t="s">
        <v>158</v>
      </c>
      <c r="E3151">
        <v>35224.922086161801</v>
      </c>
      <c r="F3151">
        <v>25822086.729446098</v>
      </c>
    </row>
    <row r="3152" spans="1:6" x14ac:dyDescent="0.3">
      <c r="A3152">
        <v>3151</v>
      </c>
      <c r="B3152" t="s">
        <v>7286</v>
      </c>
      <c r="C3152" t="s">
        <v>7287</v>
      </c>
      <c r="D3152" t="s">
        <v>7287</v>
      </c>
      <c r="E3152">
        <v>6791.6215630997904</v>
      </c>
      <c r="F3152">
        <v>1980510.1390766299</v>
      </c>
    </row>
    <row r="3153" spans="1:6" x14ac:dyDescent="0.3">
      <c r="A3153">
        <v>3152</v>
      </c>
      <c r="B3153" t="s">
        <v>7288</v>
      </c>
      <c r="C3153" t="s">
        <v>7289</v>
      </c>
      <c r="D3153" t="s">
        <v>7289</v>
      </c>
      <c r="E3153">
        <v>34653.883602387403</v>
      </c>
      <c r="F3153">
        <v>41509538.307981201</v>
      </c>
    </row>
    <row r="3154" spans="1:6" x14ac:dyDescent="0.3">
      <c r="A3154">
        <v>3153</v>
      </c>
      <c r="B3154" t="s">
        <v>7290</v>
      </c>
      <c r="C3154" t="s">
        <v>7291</v>
      </c>
      <c r="D3154" t="s">
        <v>7291</v>
      </c>
      <c r="E3154">
        <v>48106.466715306298</v>
      </c>
      <c r="F3154">
        <v>68683562.525858194</v>
      </c>
    </row>
    <row r="3155" spans="1:6" x14ac:dyDescent="0.3">
      <c r="A3155">
        <v>3154</v>
      </c>
      <c r="B3155" t="s">
        <v>7292</v>
      </c>
      <c r="C3155" t="s">
        <v>7293</v>
      </c>
      <c r="D3155" t="s">
        <v>7293</v>
      </c>
      <c r="E3155">
        <v>47025.329725766002</v>
      </c>
      <c r="F3155">
        <v>95397460.166496098</v>
      </c>
    </row>
    <row r="3156" spans="1:6" x14ac:dyDescent="0.3">
      <c r="A3156">
        <v>3155</v>
      </c>
      <c r="B3156" t="s">
        <v>7294</v>
      </c>
      <c r="C3156" t="s">
        <v>7295</v>
      </c>
      <c r="D3156" t="s">
        <v>7295</v>
      </c>
      <c r="E3156">
        <v>11242.0759022804</v>
      </c>
      <c r="F3156">
        <v>2995549.5451712799</v>
      </c>
    </row>
    <row r="3157" spans="1:6" x14ac:dyDescent="0.3">
      <c r="A3157">
        <v>3156</v>
      </c>
      <c r="B3157" t="s">
        <v>7296</v>
      </c>
      <c r="C3157" t="s">
        <v>7297</v>
      </c>
      <c r="D3157" t="s">
        <v>7297</v>
      </c>
      <c r="E3157">
        <v>14633.997050711199</v>
      </c>
      <c r="F3157">
        <v>3614716.2201060001</v>
      </c>
    </row>
    <row r="3158" spans="1:6" x14ac:dyDescent="0.3">
      <c r="A3158">
        <v>3157</v>
      </c>
      <c r="B3158" t="s">
        <v>7298</v>
      </c>
      <c r="C3158" t="s">
        <v>7299</v>
      </c>
      <c r="D3158" t="s">
        <v>7299</v>
      </c>
      <c r="E3158">
        <v>8359.7007284976498</v>
      </c>
      <c r="F3158">
        <v>1986405.8185854801</v>
      </c>
    </row>
    <row r="3159" spans="1:6" x14ac:dyDescent="0.3">
      <c r="A3159">
        <v>3158</v>
      </c>
      <c r="B3159" t="s">
        <v>7300</v>
      </c>
      <c r="C3159" t="s">
        <v>7301</v>
      </c>
      <c r="D3159" t="s">
        <v>7301</v>
      </c>
      <c r="E3159">
        <v>14021.177109071499</v>
      </c>
      <c r="F3159">
        <v>2077055.9276366599</v>
      </c>
    </row>
    <row r="3160" spans="1:6" x14ac:dyDescent="0.3">
      <c r="A3160">
        <v>3159</v>
      </c>
      <c r="B3160" t="s">
        <v>7302</v>
      </c>
      <c r="C3160" t="s">
        <v>7303</v>
      </c>
      <c r="D3160" t="s">
        <v>7303</v>
      </c>
      <c r="E3160">
        <v>10365.685153316599</v>
      </c>
      <c r="F3160">
        <v>2422477.5685582599</v>
      </c>
    </row>
    <row r="3161" spans="1:6" x14ac:dyDescent="0.3">
      <c r="A3161">
        <v>3160</v>
      </c>
      <c r="B3161" t="s">
        <v>7304</v>
      </c>
      <c r="C3161" t="s">
        <v>7305</v>
      </c>
      <c r="D3161" t="s">
        <v>7305</v>
      </c>
      <c r="E3161">
        <v>10049.686163875</v>
      </c>
      <c r="F3161">
        <v>2045689.7647617201</v>
      </c>
    </row>
    <row r="3162" spans="1:6" x14ac:dyDescent="0.3">
      <c r="A3162">
        <v>3161</v>
      </c>
      <c r="B3162" t="s">
        <v>7306</v>
      </c>
      <c r="C3162" t="s">
        <v>7307</v>
      </c>
      <c r="D3162" t="s">
        <v>7307</v>
      </c>
      <c r="E3162">
        <v>8073.03241614123</v>
      </c>
      <c r="F3162">
        <v>1877045.5746075199</v>
      </c>
    </row>
    <row r="3163" spans="1:6" x14ac:dyDescent="0.3">
      <c r="A3163">
        <v>3162</v>
      </c>
      <c r="B3163" t="s">
        <v>7308</v>
      </c>
      <c r="C3163" t="s">
        <v>7309</v>
      </c>
      <c r="D3163" t="s">
        <v>7309</v>
      </c>
      <c r="E3163">
        <v>17054.806551929501</v>
      </c>
      <c r="F3163">
        <v>8726237.2639914304</v>
      </c>
    </row>
    <row r="3164" spans="1:6" x14ac:dyDescent="0.3">
      <c r="A3164">
        <v>3163</v>
      </c>
      <c r="B3164" t="s">
        <v>7310</v>
      </c>
      <c r="C3164" t="s">
        <v>7311</v>
      </c>
      <c r="D3164" t="s">
        <v>7311</v>
      </c>
      <c r="E3164">
        <v>9615.19135874737</v>
      </c>
      <c r="F3164">
        <v>2171911.9063559501</v>
      </c>
    </row>
    <row r="3165" spans="1:6" x14ac:dyDescent="0.3">
      <c r="A3165">
        <v>3164</v>
      </c>
      <c r="B3165" t="s">
        <v>7312</v>
      </c>
      <c r="C3165" t="s">
        <v>7313</v>
      </c>
      <c r="D3165" t="s">
        <v>7313</v>
      </c>
      <c r="E3165">
        <v>13505.7140941098</v>
      </c>
      <c r="F3165">
        <v>5679433.0307748001</v>
      </c>
    </row>
    <row r="3166" spans="1:6" x14ac:dyDescent="0.3">
      <c r="A3166">
        <v>3165</v>
      </c>
      <c r="B3166" t="s">
        <v>7314</v>
      </c>
      <c r="C3166" t="s">
        <v>7315</v>
      </c>
      <c r="D3166" t="s">
        <v>7315</v>
      </c>
      <c r="E3166">
        <v>10048.617415511</v>
      </c>
      <c r="F3166">
        <v>2476310.1985396701</v>
      </c>
    </row>
    <row r="3167" spans="1:6" x14ac:dyDescent="0.3">
      <c r="A3167">
        <v>3166</v>
      </c>
      <c r="B3167" t="s">
        <v>7316</v>
      </c>
      <c r="C3167" t="s">
        <v>7317</v>
      </c>
      <c r="D3167" t="s">
        <v>7317</v>
      </c>
      <c r="E3167">
        <v>8809.1067477700708</v>
      </c>
      <c r="F3167">
        <v>2714651.5864539598</v>
      </c>
    </row>
    <row r="3168" spans="1:6" x14ac:dyDescent="0.3">
      <c r="A3168">
        <v>3167</v>
      </c>
      <c r="B3168" t="s">
        <v>7318</v>
      </c>
      <c r="C3168" t="s">
        <v>7319</v>
      </c>
      <c r="D3168" t="s">
        <v>7319</v>
      </c>
      <c r="E3168">
        <v>37764.226554613</v>
      </c>
      <c r="F3168">
        <v>40206472.046630003</v>
      </c>
    </row>
    <row r="3169" spans="1:6" x14ac:dyDescent="0.3">
      <c r="A3169">
        <v>3168</v>
      </c>
      <c r="B3169" t="s">
        <v>7320</v>
      </c>
      <c r="C3169" t="s">
        <v>7321</v>
      </c>
      <c r="D3169" t="s">
        <v>7321</v>
      </c>
      <c r="E3169">
        <v>22869.645743015499</v>
      </c>
      <c r="F3169">
        <v>10128527.064415099</v>
      </c>
    </row>
    <row r="3170" spans="1:6" x14ac:dyDescent="0.3">
      <c r="A3170">
        <v>3169</v>
      </c>
      <c r="B3170" t="s">
        <v>7322</v>
      </c>
      <c r="C3170" t="s">
        <v>7323</v>
      </c>
      <c r="D3170" t="s">
        <v>7323</v>
      </c>
      <c r="E3170">
        <v>13457.332449163199</v>
      </c>
      <c r="F3170">
        <v>2512527.5121910698</v>
      </c>
    </row>
    <row r="3171" spans="1:6" x14ac:dyDescent="0.3">
      <c r="A3171">
        <v>3170</v>
      </c>
      <c r="B3171" t="s">
        <v>7324</v>
      </c>
      <c r="C3171" t="s">
        <v>7325</v>
      </c>
      <c r="D3171" t="s">
        <v>7325</v>
      </c>
      <c r="E3171">
        <v>7238.6364413831297</v>
      </c>
      <c r="F3171">
        <v>2085517.90319025</v>
      </c>
    </row>
    <row r="3172" spans="1:6" x14ac:dyDescent="0.3">
      <c r="A3172">
        <v>3171</v>
      </c>
      <c r="B3172" t="s">
        <v>7326</v>
      </c>
      <c r="C3172" t="s">
        <v>7327</v>
      </c>
      <c r="D3172" t="s">
        <v>7327</v>
      </c>
      <c r="E3172">
        <v>7092.1532201454302</v>
      </c>
      <c r="F3172">
        <v>1842344.45063294</v>
      </c>
    </row>
    <row r="3173" spans="1:6" x14ac:dyDescent="0.3">
      <c r="A3173">
        <v>3172</v>
      </c>
      <c r="B3173" t="s">
        <v>7328</v>
      </c>
      <c r="C3173" t="s">
        <v>7329</v>
      </c>
      <c r="D3173" t="s">
        <v>7329</v>
      </c>
      <c r="E3173">
        <v>5877.6179024305402</v>
      </c>
      <c r="F3173">
        <v>1194794.4817178601</v>
      </c>
    </row>
    <row r="3174" spans="1:6" x14ac:dyDescent="0.3">
      <c r="A3174">
        <v>3173</v>
      </c>
      <c r="B3174" t="s">
        <v>7330</v>
      </c>
      <c r="C3174" t="s">
        <v>7331</v>
      </c>
      <c r="D3174" t="s">
        <v>7331</v>
      </c>
      <c r="E3174">
        <v>5884.8237820906998</v>
      </c>
      <c r="F3174">
        <v>1275087.3879054601</v>
      </c>
    </row>
    <row r="3175" spans="1:6" x14ac:dyDescent="0.3">
      <c r="A3175">
        <v>3174</v>
      </c>
      <c r="B3175" t="s">
        <v>7332</v>
      </c>
      <c r="C3175" t="s">
        <v>7333</v>
      </c>
      <c r="D3175" t="s">
        <v>7333</v>
      </c>
      <c r="E3175">
        <v>6276.9842994526998</v>
      </c>
      <c r="F3175">
        <v>1800302.3153264499</v>
      </c>
    </row>
    <row r="3176" spans="1:6" x14ac:dyDescent="0.3">
      <c r="A3176">
        <v>3175</v>
      </c>
      <c r="B3176" t="s">
        <v>7334</v>
      </c>
      <c r="C3176" t="s">
        <v>7335</v>
      </c>
      <c r="D3176" t="s">
        <v>7335</v>
      </c>
      <c r="E3176">
        <v>5998.2312763708896</v>
      </c>
      <c r="F3176">
        <v>2005125.1539248</v>
      </c>
    </row>
    <row r="3177" spans="1:6" x14ac:dyDescent="0.3">
      <c r="A3177">
        <v>3176</v>
      </c>
      <c r="B3177" t="s">
        <v>7336</v>
      </c>
      <c r="C3177" t="s">
        <v>7337</v>
      </c>
      <c r="D3177" t="s">
        <v>7337</v>
      </c>
      <c r="E3177">
        <v>7796.3965050323604</v>
      </c>
      <c r="F3177">
        <v>2258322.2316224799</v>
      </c>
    </row>
    <row r="3178" spans="1:6" x14ac:dyDescent="0.3">
      <c r="A3178">
        <v>3177</v>
      </c>
      <c r="B3178" t="s">
        <v>7338</v>
      </c>
      <c r="C3178" t="s">
        <v>7339</v>
      </c>
      <c r="D3178" t="s">
        <v>7339</v>
      </c>
      <c r="E3178">
        <v>10552.914731258101</v>
      </c>
      <c r="F3178">
        <v>2863420.4365655999</v>
      </c>
    </row>
    <row r="3179" spans="1:6" x14ac:dyDescent="0.3">
      <c r="A3179">
        <v>3178</v>
      </c>
      <c r="B3179" t="s">
        <v>7340</v>
      </c>
      <c r="C3179" t="s">
        <v>7341</v>
      </c>
      <c r="D3179" t="s">
        <v>7341</v>
      </c>
      <c r="E3179">
        <v>7118.5471016679403</v>
      </c>
      <c r="F3179">
        <v>1679850.28172749</v>
      </c>
    </row>
    <row r="3180" spans="1:6" x14ac:dyDescent="0.3">
      <c r="A3180">
        <v>3179</v>
      </c>
      <c r="B3180" t="s">
        <v>7342</v>
      </c>
      <c r="C3180" t="s">
        <v>7343</v>
      </c>
      <c r="D3180" t="s">
        <v>7343</v>
      </c>
      <c r="E3180">
        <v>7694.3425332619299</v>
      </c>
      <c r="F3180">
        <v>1385477.7784253999</v>
      </c>
    </row>
    <row r="3181" spans="1:6" x14ac:dyDescent="0.3">
      <c r="A3181">
        <v>3180</v>
      </c>
      <c r="B3181" t="s">
        <v>7344</v>
      </c>
      <c r="C3181" t="s">
        <v>7345</v>
      </c>
      <c r="D3181" t="s">
        <v>7345</v>
      </c>
      <c r="E3181">
        <v>6558.1201950619297</v>
      </c>
      <c r="F3181">
        <v>1696260.9841233499</v>
      </c>
    </row>
    <row r="3182" spans="1:6" x14ac:dyDescent="0.3">
      <c r="A3182">
        <v>3181</v>
      </c>
      <c r="B3182" t="s">
        <v>7346</v>
      </c>
      <c r="C3182" t="s">
        <v>7347</v>
      </c>
      <c r="D3182" t="s">
        <v>7347</v>
      </c>
      <c r="E3182">
        <v>9732.5039925260207</v>
      </c>
      <c r="F3182">
        <v>2436305.11877609</v>
      </c>
    </row>
    <row r="3183" spans="1:6" x14ac:dyDescent="0.3">
      <c r="A3183">
        <v>3182</v>
      </c>
      <c r="B3183" t="s">
        <v>7348</v>
      </c>
      <c r="C3183" t="s">
        <v>7349</v>
      </c>
      <c r="D3183" t="s">
        <v>7349</v>
      </c>
      <c r="E3183">
        <v>7245.67636643486</v>
      </c>
      <c r="F3183">
        <v>1627356.5456902201</v>
      </c>
    </row>
    <row r="3184" spans="1:6" x14ac:dyDescent="0.3">
      <c r="A3184">
        <v>3183</v>
      </c>
      <c r="B3184" t="s">
        <v>7350</v>
      </c>
      <c r="C3184" t="s">
        <v>7351</v>
      </c>
      <c r="D3184" t="s">
        <v>7351</v>
      </c>
      <c r="E3184">
        <v>12053.1469394046</v>
      </c>
      <c r="F3184">
        <v>5546292.2838580804</v>
      </c>
    </row>
    <row r="3185" spans="1:6" x14ac:dyDescent="0.3">
      <c r="A3185">
        <v>3184</v>
      </c>
      <c r="B3185" t="s">
        <v>7352</v>
      </c>
      <c r="C3185" t="s">
        <v>7353</v>
      </c>
      <c r="D3185" t="s">
        <v>7353</v>
      </c>
      <c r="E3185">
        <v>6198.1382256012703</v>
      </c>
      <c r="F3185">
        <v>1389009.2008459701</v>
      </c>
    </row>
    <row r="3186" spans="1:6" x14ac:dyDescent="0.3">
      <c r="A3186">
        <v>3185</v>
      </c>
      <c r="B3186" t="s">
        <v>7354</v>
      </c>
      <c r="C3186" t="s">
        <v>7355</v>
      </c>
      <c r="D3186" t="s">
        <v>7355</v>
      </c>
      <c r="E3186">
        <v>9890.3066340544701</v>
      </c>
      <c r="F3186">
        <v>2526118.6525994898</v>
      </c>
    </row>
    <row r="3187" spans="1:6" x14ac:dyDescent="0.3">
      <c r="A3187">
        <v>3186</v>
      </c>
      <c r="B3187" t="s">
        <v>7356</v>
      </c>
      <c r="C3187" t="s">
        <v>7357</v>
      </c>
      <c r="D3187" t="s">
        <v>7357</v>
      </c>
      <c r="E3187">
        <v>5638.3574246999597</v>
      </c>
      <c r="F3187">
        <v>914047.42391751905</v>
      </c>
    </row>
    <row r="3188" spans="1:6" x14ac:dyDescent="0.3">
      <c r="A3188">
        <v>3187</v>
      </c>
      <c r="B3188" t="s">
        <v>7358</v>
      </c>
      <c r="C3188" t="s">
        <v>7359</v>
      </c>
      <c r="D3188" t="s">
        <v>7359</v>
      </c>
      <c r="E3188">
        <v>10397.611407594901</v>
      </c>
      <c r="F3188">
        <v>1995617.1916388299</v>
      </c>
    </row>
    <row r="3189" spans="1:6" x14ac:dyDescent="0.3">
      <c r="A3189">
        <v>3188</v>
      </c>
      <c r="B3189" t="s">
        <v>7360</v>
      </c>
      <c r="C3189" t="s">
        <v>7361</v>
      </c>
      <c r="D3189" t="s">
        <v>7361</v>
      </c>
      <c r="E3189">
        <v>8376.6610619543208</v>
      </c>
      <c r="F3189">
        <v>1530126.6824689</v>
      </c>
    </row>
    <row r="3190" spans="1:6" x14ac:dyDescent="0.3">
      <c r="A3190">
        <v>3189</v>
      </c>
      <c r="B3190" t="s">
        <v>7362</v>
      </c>
      <c r="C3190" t="s">
        <v>7363</v>
      </c>
      <c r="D3190" t="s">
        <v>7363</v>
      </c>
      <c r="E3190">
        <v>9097.8045188403594</v>
      </c>
      <c r="F3190">
        <v>2581969.8710997598</v>
      </c>
    </row>
    <row r="3191" spans="1:6" x14ac:dyDescent="0.3">
      <c r="A3191">
        <v>3190</v>
      </c>
      <c r="B3191" t="s">
        <v>7364</v>
      </c>
      <c r="C3191" t="s">
        <v>7365</v>
      </c>
      <c r="D3191" t="s">
        <v>7365</v>
      </c>
      <c r="E3191">
        <v>11957.6250157022</v>
      </c>
      <c r="F3191">
        <v>2727903.2047997699</v>
      </c>
    </row>
    <row r="3192" spans="1:6" x14ac:dyDescent="0.3">
      <c r="A3192">
        <v>3191</v>
      </c>
      <c r="B3192" t="s">
        <v>7366</v>
      </c>
      <c r="C3192" t="s">
        <v>7367</v>
      </c>
      <c r="D3192" t="s">
        <v>7367</v>
      </c>
      <c r="E3192">
        <v>7080.2876579199801</v>
      </c>
      <c r="F3192">
        <v>2244185.6453719698</v>
      </c>
    </row>
    <row r="3193" spans="1:6" x14ac:dyDescent="0.3">
      <c r="A3193">
        <v>3192</v>
      </c>
      <c r="B3193" t="s">
        <v>7368</v>
      </c>
      <c r="C3193" t="s">
        <v>7369</v>
      </c>
      <c r="D3193" t="s">
        <v>7369</v>
      </c>
      <c r="E3193">
        <v>8776.3505496781509</v>
      </c>
      <c r="F3193">
        <v>2939417.5860923799</v>
      </c>
    </row>
    <row r="3194" spans="1:6" x14ac:dyDescent="0.3">
      <c r="A3194">
        <v>3193</v>
      </c>
      <c r="B3194" t="s">
        <v>7370</v>
      </c>
      <c r="C3194" t="s">
        <v>7371</v>
      </c>
      <c r="D3194" t="s">
        <v>7371</v>
      </c>
      <c r="E3194">
        <v>8504.0271637504902</v>
      </c>
      <c r="F3194">
        <v>2635400.5586494599</v>
      </c>
    </row>
    <row r="3195" spans="1:6" x14ac:dyDescent="0.3">
      <c r="A3195">
        <v>3194</v>
      </c>
      <c r="B3195" t="s">
        <v>7372</v>
      </c>
      <c r="C3195" t="s">
        <v>7373</v>
      </c>
      <c r="D3195" t="s">
        <v>7373</v>
      </c>
      <c r="E3195">
        <v>8413.0589136797098</v>
      </c>
      <c r="F3195">
        <v>2494404.6925547901</v>
      </c>
    </row>
    <row r="3196" spans="1:6" x14ac:dyDescent="0.3">
      <c r="A3196">
        <v>3195</v>
      </c>
      <c r="B3196" t="s">
        <v>7374</v>
      </c>
      <c r="C3196" t="s">
        <v>7375</v>
      </c>
      <c r="D3196" t="s">
        <v>7375</v>
      </c>
      <c r="E3196">
        <v>7415.0044893250297</v>
      </c>
      <c r="F3196">
        <v>2257099.12779829</v>
      </c>
    </row>
    <row r="3197" spans="1:6" x14ac:dyDescent="0.3">
      <c r="A3197">
        <v>3196</v>
      </c>
      <c r="B3197" t="s">
        <v>7376</v>
      </c>
      <c r="C3197" t="s">
        <v>7377</v>
      </c>
      <c r="D3197" t="s">
        <v>7377</v>
      </c>
      <c r="E3197">
        <v>10399.0147477434</v>
      </c>
      <c r="F3197">
        <v>3513847.09790781</v>
      </c>
    </row>
    <row r="3198" spans="1:6" x14ac:dyDescent="0.3">
      <c r="A3198">
        <v>3197</v>
      </c>
      <c r="B3198" t="s">
        <v>7378</v>
      </c>
      <c r="C3198" t="s">
        <v>7379</v>
      </c>
      <c r="D3198" t="s">
        <v>7379</v>
      </c>
      <c r="E3198">
        <v>4222.76226634662</v>
      </c>
      <c r="F3198">
        <v>917040.17082699004</v>
      </c>
    </row>
    <row r="3199" spans="1:6" x14ac:dyDescent="0.3">
      <c r="A3199">
        <v>3198</v>
      </c>
      <c r="B3199" t="s">
        <v>7380</v>
      </c>
      <c r="C3199" t="s">
        <v>7381</v>
      </c>
      <c r="D3199" t="s">
        <v>7381</v>
      </c>
      <c r="E3199">
        <v>11295.8311100352</v>
      </c>
      <c r="F3199">
        <v>3060292.2601614501</v>
      </c>
    </row>
    <row r="3200" spans="1:6" x14ac:dyDescent="0.3">
      <c r="A3200">
        <v>3199</v>
      </c>
      <c r="B3200" t="s">
        <v>7382</v>
      </c>
      <c r="C3200" t="s">
        <v>7383</v>
      </c>
      <c r="D3200" t="s">
        <v>7383</v>
      </c>
      <c r="E3200">
        <v>9635.0623990374206</v>
      </c>
      <c r="F3200">
        <v>4665897.0261012102</v>
      </c>
    </row>
    <row r="3201" spans="1:6" x14ac:dyDescent="0.3">
      <c r="A3201">
        <v>3200</v>
      </c>
      <c r="B3201" t="s">
        <v>7384</v>
      </c>
      <c r="C3201" t="s">
        <v>7385</v>
      </c>
      <c r="D3201" t="s">
        <v>7385</v>
      </c>
      <c r="E3201">
        <v>5773.23744921261</v>
      </c>
      <c r="F3201">
        <v>1603659.9311379499</v>
      </c>
    </row>
    <row r="3202" spans="1:6" x14ac:dyDescent="0.3">
      <c r="A3202">
        <v>3201</v>
      </c>
      <c r="B3202" t="s">
        <v>7386</v>
      </c>
      <c r="C3202" t="s">
        <v>7387</v>
      </c>
      <c r="D3202" t="s">
        <v>7387</v>
      </c>
      <c r="E3202">
        <v>8420.1625400544708</v>
      </c>
      <c r="F3202">
        <v>1522471.4354815199</v>
      </c>
    </row>
    <row r="3203" spans="1:6" x14ac:dyDescent="0.3">
      <c r="A3203">
        <v>3202</v>
      </c>
      <c r="B3203" t="s">
        <v>7388</v>
      </c>
      <c r="C3203" t="s">
        <v>7389</v>
      </c>
      <c r="D3203" t="s">
        <v>7389</v>
      </c>
      <c r="E3203">
        <v>5216.7868534460904</v>
      </c>
      <c r="F3203">
        <v>1617391.7622749</v>
      </c>
    </row>
    <row r="3204" spans="1:6" x14ac:dyDescent="0.3">
      <c r="A3204">
        <v>3203</v>
      </c>
      <c r="B3204" t="s">
        <v>7390</v>
      </c>
      <c r="C3204" t="s">
        <v>7391</v>
      </c>
      <c r="D3204" t="s">
        <v>7391</v>
      </c>
      <c r="E3204">
        <v>11608.919798794101</v>
      </c>
      <c r="F3204">
        <v>3815666.18763613</v>
      </c>
    </row>
    <row r="3205" spans="1:6" x14ac:dyDescent="0.3">
      <c r="A3205">
        <v>3204</v>
      </c>
      <c r="B3205" t="s">
        <v>7392</v>
      </c>
      <c r="C3205" t="s">
        <v>7393</v>
      </c>
      <c r="D3205" t="s">
        <v>7393</v>
      </c>
      <c r="E3205">
        <v>5318.05886846679</v>
      </c>
      <c r="F3205">
        <v>1243409.4345080999</v>
      </c>
    </row>
    <row r="3206" spans="1:6" x14ac:dyDescent="0.3">
      <c r="A3206">
        <v>3205</v>
      </c>
      <c r="B3206" t="s">
        <v>7394</v>
      </c>
      <c r="C3206" t="s">
        <v>7395</v>
      </c>
      <c r="D3206" t="s">
        <v>7395</v>
      </c>
      <c r="E3206">
        <v>6188.6863588000697</v>
      </c>
      <c r="F3206">
        <v>1635512.88720599</v>
      </c>
    </row>
    <row r="3207" spans="1:6" x14ac:dyDescent="0.3">
      <c r="A3207">
        <v>3206</v>
      </c>
      <c r="B3207" t="s">
        <v>7396</v>
      </c>
      <c r="C3207" t="s">
        <v>7397</v>
      </c>
      <c r="D3207" t="s">
        <v>7397</v>
      </c>
      <c r="E3207">
        <v>7579.4221263085001</v>
      </c>
      <c r="F3207">
        <v>2762818.8352890499</v>
      </c>
    </row>
    <row r="3208" spans="1:6" x14ac:dyDescent="0.3">
      <c r="A3208">
        <v>3207</v>
      </c>
      <c r="B3208" t="s">
        <v>7398</v>
      </c>
      <c r="C3208" t="s">
        <v>7399</v>
      </c>
      <c r="D3208" t="s">
        <v>7399</v>
      </c>
      <c r="E3208">
        <v>9899.6164301510307</v>
      </c>
      <c r="F3208">
        <v>2853965.78707752</v>
      </c>
    </row>
    <row r="3209" spans="1:6" x14ac:dyDescent="0.3">
      <c r="A3209">
        <v>3208</v>
      </c>
      <c r="B3209" t="s">
        <v>7400</v>
      </c>
      <c r="C3209" t="s">
        <v>7401</v>
      </c>
      <c r="D3209" t="s">
        <v>7401</v>
      </c>
      <c r="E3209">
        <v>40000.516678130298</v>
      </c>
      <c r="F3209">
        <v>20594971.5251345</v>
      </c>
    </row>
    <row r="3210" spans="1:6" x14ac:dyDescent="0.3">
      <c r="A3210">
        <v>3209</v>
      </c>
      <c r="B3210" t="s">
        <v>7402</v>
      </c>
      <c r="C3210" t="s">
        <v>7403</v>
      </c>
      <c r="D3210" t="s">
        <v>7403</v>
      </c>
      <c r="E3210">
        <v>10991.651447271201</v>
      </c>
      <c r="F3210">
        <v>1997081.8077954899</v>
      </c>
    </row>
    <row r="3211" spans="1:6" x14ac:dyDescent="0.3">
      <c r="A3211">
        <v>3210</v>
      </c>
      <c r="B3211" t="s">
        <v>7404</v>
      </c>
      <c r="C3211" t="s">
        <v>7405</v>
      </c>
      <c r="D3211" t="s">
        <v>7405</v>
      </c>
      <c r="E3211">
        <v>11152.0304755954</v>
      </c>
      <c r="F3211">
        <v>1789908.2473541801</v>
      </c>
    </row>
    <row r="3212" spans="1:6" x14ac:dyDescent="0.3">
      <c r="A3212">
        <v>3211</v>
      </c>
      <c r="B3212" t="s">
        <v>7406</v>
      </c>
      <c r="C3212" t="s">
        <v>7407</v>
      </c>
      <c r="D3212" t="s">
        <v>7407</v>
      </c>
      <c r="E3212">
        <v>36053.249028273502</v>
      </c>
      <c r="F3212">
        <v>47239830.835157096</v>
      </c>
    </row>
    <row r="3213" spans="1:6" x14ac:dyDescent="0.3">
      <c r="A3213">
        <v>3212</v>
      </c>
      <c r="B3213" t="s">
        <v>7408</v>
      </c>
      <c r="C3213" t="s">
        <v>7409</v>
      </c>
      <c r="D3213" t="s">
        <v>7409</v>
      </c>
      <c r="E3213">
        <v>25052.728592672898</v>
      </c>
      <c r="F3213">
        <v>6530622.0490932902</v>
      </c>
    </row>
    <row r="3214" spans="1:6" x14ac:dyDescent="0.3">
      <c r="A3214">
        <v>3213</v>
      </c>
      <c r="B3214" t="s">
        <v>7410</v>
      </c>
      <c r="C3214" t="s">
        <v>7411</v>
      </c>
      <c r="D3214" t="s">
        <v>7411</v>
      </c>
      <c r="E3214">
        <v>20162.7367598122</v>
      </c>
      <c r="F3214">
        <v>14693839.734664399</v>
      </c>
    </row>
    <row r="3215" spans="1:6" x14ac:dyDescent="0.3">
      <c r="A3215">
        <v>3214</v>
      </c>
      <c r="B3215" t="s">
        <v>7412</v>
      </c>
      <c r="C3215" t="s">
        <v>7413</v>
      </c>
      <c r="D3215" t="s">
        <v>7413</v>
      </c>
      <c r="E3215">
        <v>10182.132283020001</v>
      </c>
      <c r="F3215">
        <v>3092091.1495953002</v>
      </c>
    </row>
    <row r="3216" spans="1:6" x14ac:dyDescent="0.3">
      <c r="A3216">
        <v>3215</v>
      </c>
      <c r="B3216" t="s">
        <v>7414</v>
      </c>
      <c r="C3216" t="s">
        <v>7415</v>
      </c>
      <c r="D3216" t="s">
        <v>7415</v>
      </c>
      <c r="E3216">
        <v>19636.103869880801</v>
      </c>
      <c r="F3216">
        <v>8834536.9680986907</v>
      </c>
    </row>
    <row r="3217" spans="1:6" x14ac:dyDescent="0.3">
      <c r="A3217">
        <v>3216</v>
      </c>
      <c r="B3217" t="s">
        <v>7416</v>
      </c>
      <c r="C3217" t="s">
        <v>7417</v>
      </c>
      <c r="D3217" t="s">
        <v>7417</v>
      </c>
      <c r="E3217">
        <v>11603.5149773877</v>
      </c>
      <c r="F3217">
        <v>3497019.6677545202</v>
      </c>
    </row>
    <row r="3218" spans="1:6" x14ac:dyDescent="0.3">
      <c r="A3218">
        <v>3217</v>
      </c>
      <c r="B3218" t="s">
        <v>7418</v>
      </c>
      <c r="C3218" t="s">
        <v>7419</v>
      </c>
      <c r="D3218" t="s">
        <v>7419</v>
      </c>
      <c r="E3218">
        <v>7983.6242622548298</v>
      </c>
      <c r="F3218">
        <v>2154830.1144435499</v>
      </c>
    </row>
    <row r="3219" spans="1:6" x14ac:dyDescent="0.3">
      <c r="A3219">
        <v>3218</v>
      </c>
      <c r="B3219" t="s">
        <v>7420</v>
      </c>
      <c r="C3219" t="s">
        <v>7421</v>
      </c>
      <c r="D3219" t="s">
        <v>7421</v>
      </c>
      <c r="E3219">
        <v>13382.5792795827</v>
      </c>
      <c r="F3219">
        <v>3645242.6969360402</v>
      </c>
    </row>
    <row r="3220" spans="1:6" x14ac:dyDescent="0.3">
      <c r="A3220">
        <v>3219</v>
      </c>
      <c r="B3220" t="s">
        <v>7422</v>
      </c>
      <c r="C3220" t="s">
        <v>7423</v>
      </c>
      <c r="D3220" t="s">
        <v>7423</v>
      </c>
      <c r="E3220">
        <v>23420.5402944993</v>
      </c>
      <c r="F3220">
        <v>17233603.039662801</v>
      </c>
    </row>
    <row r="3221" spans="1:6" x14ac:dyDescent="0.3">
      <c r="A3221">
        <v>3220</v>
      </c>
      <c r="B3221" t="s">
        <v>7424</v>
      </c>
      <c r="C3221" t="s">
        <v>7425</v>
      </c>
      <c r="D3221" t="s">
        <v>7425</v>
      </c>
      <c r="E3221">
        <v>7601.7183011981397</v>
      </c>
      <c r="F3221">
        <v>2017120.4050469501</v>
      </c>
    </row>
    <row r="3222" spans="1:6" x14ac:dyDescent="0.3">
      <c r="A3222">
        <v>3221</v>
      </c>
      <c r="B3222" t="s">
        <v>7426</v>
      </c>
      <c r="C3222" t="s">
        <v>7427</v>
      </c>
      <c r="D3222" t="s">
        <v>7427</v>
      </c>
      <c r="E3222">
        <v>18400.3516877621</v>
      </c>
      <c r="F3222">
        <v>11775074.045456201</v>
      </c>
    </row>
    <row r="3223" spans="1:6" x14ac:dyDescent="0.3">
      <c r="A3223">
        <v>3222</v>
      </c>
      <c r="B3223" t="s">
        <v>7428</v>
      </c>
      <c r="C3223" t="s">
        <v>7429</v>
      </c>
      <c r="D3223" t="s">
        <v>7429</v>
      </c>
      <c r="E3223">
        <v>10921.789110719101</v>
      </c>
      <c r="F3223">
        <v>2082965.86469956</v>
      </c>
    </row>
    <row r="3224" spans="1:6" x14ac:dyDescent="0.3">
      <c r="A3224">
        <v>3223</v>
      </c>
      <c r="B3224" t="s">
        <v>7430</v>
      </c>
      <c r="C3224" t="s">
        <v>7431</v>
      </c>
      <c r="D3224" t="s">
        <v>7431</v>
      </c>
      <c r="E3224">
        <v>7853.7732222394998</v>
      </c>
      <c r="F3224">
        <v>1095168.34673031</v>
      </c>
    </row>
    <row r="3225" spans="1:6" x14ac:dyDescent="0.3">
      <c r="A3225">
        <v>3224</v>
      </c>
      <c r="B3225" t="s">
        <v>7432</v>
      </c>
      <c r="C3225" t="s">
        <v>7433</v>
      </c>
      <c r="D3225" t="s">
        <v>7433</v>
      </c>
      <c r="E3225">
        <v>17072.702861427199</v>
      </c>
      <c r="F3225">
        <v>11294567.7593766</v>
      </c>
    </row>
    <row r="3226" spans="1:6" x14ac:dyDescent="0.3">
      <c r="A3226">
        <v>3225</v>
      </c>
      <c r="B3226" t="s">
        <v>7434</v>
      </c>
      <c r="C3226" t="s">
        <v>7435</v>
      </c>
      <c r="D3226" t="s">
        <v>7435</v>
      </c>
      <c r="E3226">
        <v>70197.230524098093</v>
      </c>
      <c r="F3226">
        <v>51764245.787456699</v>
      </c>
    </row>
    <row r="3227" spans="1:6" x14ac:dyDescent="0.3">
      <c r="A3227">
        <v>3226</v>
      </c>
      <c r="B3227" t="s">
        <v>7436</v>
      </c>
      <c r="C3227" t="s">
        <v>7437</v>
      </c>
      <c r="D3227" t="s">
        <v>7437</v>
      </c>
      <c r="E3227">
        <v>32231.433911694799</v>
      </c>
      <c r="F3227">
        <v>25531031.488808099</v>
      </c>
    </row>
    <row r="3228" spans="1:6" x14ac:dyDescent="0.3">
      <c r="A3228">
        <v>3227</v>
      </c>
      <c r="B3228" t="s">
        <v>7438</v>
      </c>
      <c r="C3228" t="s">
        <v>7439</v>
      </c>
      <c r="D3228" t="s">
        <v>7439</v>
      </c>
      <c r="E3228">
        <v>35882.4924982394</v>
      </c>
      <c r="F3228">
        <v>27972687.314781699</v>
      </c>
    </row>
    <row r="3229" spans="1:6" x14ac:dyDescent="0.3">
      <c r="A3229">
        <v>3228</v>
      </c>
      <c r="B3229" t="s">
        <v>7440</v>
      </c>
      <c r="C3229" t="s">
        <v>7441</v>
      </c>
      <c r="D3229" t="s">
        <v>7441</v>
      </c>
      <c r="E3229">
        <v>16508.109667743302</v>
      </c>
      <c r="F3229">
        <v>4789991.14320751</v>
      </c>
    </row>
    <row r="3230" spans="1:6" x14ac:dyDescent="0.3">
      <c r="A3230">
        <v>3229</v>
      </c>
      <c r="B3230" t="s">
        <v>7442</v>
      </c>
      <c r="C3230" t="s">
        <v>7443</v>
      </c>
      <c r="D3230" t="s">
        <v>7443</v>
      </c>
      <c r="E3230">
        <v>8405.8845429037992</v>
      </c>
      <c r="F3230">
        <v>1641291.00688479</v>
      </c>
    </row>
    <row r="3231" spans="1:6" x14ac:dyDescent="0.3">
      <c r="A3231">
        <v>3230</v>
      </c>
      <c r="B3231" t="s">
        <v>7444</v>
      </c>
      <c r="C3231" t="s">
        <v>7445</v>
      </c>
      <c r="D3231" t="s">
        <v>7445</v>
      </c>
      <c r="E3231">
        <v>7830.8171190294997</v>
      </c>
      <c r="F3231">
        <v>1291647.61631443</v>
      </c>
    </row>
    <row r="3232" spans="1:6" x14ac:dyDescent="0.3">
      <c r="A3232">
        <v>3231</v>
      </c>
      <c r="B3232" t="s">
        <v>7446</v>
      </c>
      <c r="C3232" t="s">
        <v>7447</v>
      </c>
      <c r="D3232" t="s">
        <v>7447</v>
      </c>
      <c r="E3232">
        <v>10730.930157651999</v>
      </c>
      <c r="F3232">
        <v>3559532.7819156498</v>
      </c>
    </row>
    <row r="3233" spans="1:6" x14ac:dyDescent="0.3">
      <c r="A3233">
        <v>3232</v>
      </c>
      <c r="B3233" t="s">
        <v>7448</v>
      </c>
      <c r="C3233" t="s">
        <v>7449</v>
      </c>
      <c r="D3233" t="s">
        <v>7449</v>
      </c>
      <c r="E3233">
        <v>7237.2274129642101</v>
      </c>
      <c r="F3233">
        <v>1296788.9386414101</v>
      </c>
    </row>
    <row r="3234" spans="1:6" x14ac:dyDescent="0.3">
      <c r="A3234">
        <v>3233</v>
      </c>
      <c r="B3234" t="s">
        <v>7450</v>
      </c>
      <c r="C3234" t="s">
        <v>7451</v>
      </c>
      <c r="D3234" t="s">
        <v>7451</v>
      </c>
      <c r="E3234">
        <v>7625.3403193109098</v>
      </c>
      <c r="F3234">
        <v>778806.81179184397</v>
      </c>
    </row>
    <row r="3235" spans="1:6" x14ac:dyDescent="0.3">
      <c r="A3235">
        <v>3234</v>
      </c>
      <c r="B3235" t="s">
        <v>7452</v>
      </c>
      <c r="C3235" t="s">
        <v>7453</v>
      </c>
      <c r="D3235" t="s">
        <v>7453</v>
      </c>
      <c r="E3235">
        <v>8122.24263459548</v>
      </c>
      <c r="F3235">
        <v>1616593.30916818</v>
      </c>
    </row>
    <row r="3236" spans="1:6" x14ac:dyDescent="0.3">
      <c r="A3236">
        <v>3235</v>
      </c>
      <c r="B3236" t="s">
        <v>7454</v>
      </c>
      <c r="C3236" t="s">
        <v>7455</v>
      </c>
      <c r="D3236" t="s">
        <v>7455</v>
      </c>
      <c r="E3236">
        <v>10154.4572958643</v>
      </c>
      <c r="F3236">
        <v>2579452.0124375802</v>
      </c>
    </row>
    <row r="3237" spans="1:6" x14ac:dyDescent="0.3">
      <c r="A3237">
        <v>3236</v>
      </c>
      <c r="B3237" t="s">
        <v>7456</v>
      </c>
      <c r="C3237" t="s">
        <v>7457</v>
      </c>
      <c r="D3237" t="s">
        <v>7457</v>
      </c>
      <c r="E3237">
        <v>7409.9548690975398</v>
      </c>
      <c r="F3237">
        <v>832620.04570271296</v>
      </c>
    </row>
    <row r="3238" spans="1:6" x14ac:dyDescent="0.3">
      <c r="A3238">
        <v>3237</v>
      </c>
      <c r="B3238" t="s">
        <v>7458</v>
      </c>
      <c r="C3238" t="s">
        <v>7459</v>
      </c>
      <c r="D3238" t="s">
        <v>7459</v>
      </c>
      <c r="E3238">
        <v>6280.0406426170402</v>
      </c>
      <c r="F3238">
        <v>940377.10875437804</v>
      </c>
    </row>
    <row r="3239" spans="1:6" x14ac:dyDescent="0.3">
      <c r="A3239">
        <v>3238</v>
      </c>
      <c r="B3239" t="s">
        <v>7460</v>
      </c>
      <c r="C3239" t="s">
        <v>7461</v>
      </c>
      <c r="D3239" t="s">
        <v>7461</v>
      </c>
      <c r="E3239">
        <v>8006.5963883601798</v>
      </c>
      <c r="F3239">
        <v>1466794.6242923299</v>
      </c>
    </row>
    <row r="3240" spans="1:6" x14ac:dyDescent="0.3">
      <c r="A3240">
        <v>3239</v>
      </c>
      <c r="B3240" t="s">
        <v>7462</v>
      </c>
      <c r="C3240" t="s">
        <v>7463</v>
      </c>
      <c r="D3240" t="s">
        <v>7463</v>
      </c>
      <c r="E3240">
        <v>11918.029431119499</v>
      </c>
      <c r="F3240">
        <v>2288617.0460632099</v>
      </c>
    </row>
    <row r="3241" spans="1:6" x14ac:dyDescent="0.3">
      <c r="A3241">
        <v>3240</v>
      </c>
      <c r="B3241" t="s">
        <v>7464</v>
      </c>
      <c r="C3241" t="s">
        <v>7465</v>
      </c>
      <c r="D3241" t="s">
        <v>7465</v>
      </c>
      <c r="E3241">
        <v>5433.1102000518804</v>
      </c>
      <c r="F3241">
        <v>715813.82322102995</v>
      </c>
    </row>
    <row r="3242" spans="1:6" x14ac:dyDescent="0.3">
      <c r="A3242">
        <v>3241</v>
      </c>
      <c r="B3242" t="s">
        <v>7466</v>
      </c>
      <c r="C3242" t="s">
        <v>7467</v>
      </c>
      <c r="D3242" t="s">
        <v>7467</v>
      </c>
      <c r="E3242">
        <v>5315.5972143834397</v>
      </c>
      <c r="F3242">
        <v>934499.19982758397</v>
      </c>
    </row>
    <row r="3243" spans="1:6" x14ac:dyDescent="0.3">
      <c r="A3243">
        <v>3242</v>
      </c>
      <c r="B3243" t="s">
        <v>7468</v>
      </c>
      <c r="C3243" t="s">
        <v>7469</v>
      </c>
      <c r="D3243" t="s">
        <v>7469</v>
      </c>
      <c r="E3243">
        <v>7081.0803685577803</v>
      </c>
      <c r="F3243">
        <v>1625597.66597363</v>
      </c>
    </row>
    <row r="3244" spans="1:6" x14ac:dyDescent="0.3">
      <c r="A3244">
        <v>3243</v>
      </c>
      <c r="B3244" t="s">
        <v>7470</v>
      </c>
      <c r="C3244" t="s">
        <v>7471</v>
      </c>
      <c r="D3244" t="s">
        <v>7471</v>
      </c>
      <c r="E3244">
        <v>10356.4558304165</v>
      </c>
      <c r="F3244">
        <v>1800012.24673116</v>
      </c>
    </row>
    <row r="3245" spans="1:6" x14ac:dyDescent="0.3">
      <c r="A3245">
        <v>3244</v>
      </c>
      <c r="B3245" t="s">
        <v>7472</v>
      </c>
      <c r="C3245" t="s">
        <v>7473</v>
      </c>
      <c r="D3245" t="s">
        <v>7473</v>
      </c>
      <c r="E3245">
        <v>6134.6068579124603</v>
      </c>
      <c r="F3245">
        <v>854091.36446861306</v>
      </c>
    </row>
    <row r="3246" spans="1:6" x14ac:dyDescent="0.3">
      <c r="A3246">
        <v>3245</v>
      </c>
      <c r="B3246" t="s">
        <v>7474</v>
      </c>
      <c r="C3246" t="s">
        <v>7475</v>
      </c>
      <c r="D3246" t="s">
        <v>7475</v>
      </c>
      <c r="E3246">
        <v>6130.0345368827302</v>
      </c>
      <c r="F3246">
        <v>722831.63009895</v>
      </c>
    </row>
    <row r="3247" spans="1:6" x14ac:dyDescent="0.3">
      <c r="A3247">
        <v>3246</v>
      </c>
      <c r="B3247" t="s">
        <v>7476</v>
      </c>
      <c r="C3247" t="s">
        <v>7477</v>
      </c>
      <c r="D3247" t="s">
        <v>7477</v>
      </c>
      <c r="E3247">
        <v>6117.6859894999598</v>
      </c>
      <c r="F3247">
        <v>898015.60802096105</v>
      </c>
    </row>
    <row r="3248" spans="1:6" x14ac:dyDescent="0.3">
      <c r="A3248">
        <v>3247</v>
      </c>
      <c r="B3248" t="s">
        <v>7478</v>
      </c>
      <c r="C3248" t="s">
        <v>7479</v>
      </c>
      <c r="D3248" t="s">
        <v>7479</v>
      </c>
      <c r="E3248">
        <v>21367.1836192878</v>
      </c>
      <c r="F3248">
        <v>4854595.8903604001</v>
      </c>
    </row>
    <row r="3249" spans="1:6" x14ac:dyDescent="0.3">
      <c r="A3249">
        <v>3248</v>
      </c>
      <c r="B3249" t="s">
        <v>7480</v>
      </c>
      <c r="C3249" t="s">
        <v>7481</v>
      </c>
      <c r="D3249" t="s">
        <v>7481</v>
      </c>
      <c r="E3249">
        <v>13188.9736017503</v>
      </c>
      <c r="F3249">
        <v>5009989.9903201601</v>
      </c>
    </row>
    <row r="3250" spans="1:6" x14ac:dyDescent="0.3">
      <c r="A3250">
        <v>3249</v>
      </c>
      <c r="B3250" t="s">
        <v>7482</v>
      </c>
      <c r="C3250" t="s">
        <v>7483</v>
      </c>
      <c r="D3250" t="s">
        <v>7483</v>
      </c>
      <c r="E3250">
        <v>11024.908837159401</v>
      </c>
      <c r="F3250">
        <v>2135549.7294549802</v>
      </c>
    </row>
    <row r="3251" spans="1:6" x14ac:dyDescent="0.3">
      <c r="A3251">
        <v>3250</v>
      </c>
      <c r="B3251" t="s">
        <v>7484</v>
      </c>
      <c r="C3251" t="s">
        <v>7485</v>
      </c>
      <c r="D3251" t="s">
        <v>7485</v>
      </c>
      <c r="E3251">
        <v>7579.9977917850001</v>
      </c>
      <c r="F3251">
        <v>1550559.0786695001</v>
      </c>
    </row>
    <row r="3252" spans="1:6" x14ac:dyDescent="0.3">
      <c r="A3252">
        <v>3251</v>
      </c>
      <c r="B3252" t="s">
        <v>7486</v>
      </c>
      <c r="C3252" t="s">
        <v>7487</v>
      </c>
      <c r="D3252" t="s">
        <v>7487</v>
      </c>
      <c r="E3252">
        <v>8162.3707178343802</v>
      </c>
      <c r="F3252">
        <v>1971507.3599409901</v>
      </c>
    </row>
    <row r="3253" spans="1:6" x14ac:dyDescent="0.3">
      <c r="A3253">
        <v>3252</v>
      </c>
      <c r="B3253" t="s">
        <v>7488</v>
      </c>
      <c r="C3253" t="s">
        <v>7489</v>
      </c>
      <c r="D3253" t="s">
        <v>7489</v>
      </c>
      <c r="E3253">
        <v>20892.9468431485</v>
      </c>
      <c r="F3253">
        <v>15124052.103706799</v>
      </c>
    </row>
    <row r="3254" spans="1:6" x14ac:dyDescent="0.3">
      <c r="A3254">
        <v>3253</v>
      </c>
      <c r="B3254" t="s">
        <v>7490</v>
      </c>
      <c r="C3254" t="s">
        <v>7491</v>
      </c>
      <c r="D3254" t="s">
        <v>7491</v>
      </c>
      <c r="E3254">
        <v>5820.6803735209496</v>
      </c>
      <c r="F3254">
        <v>1177580.9708598999</v>
      </c>
    </row>
    <row r="3255" spans="1:6" x14ac:dyDescent="0.3">
      <c r="A3255">
        <v>3254</v>
      </c>
      <c r="B3255" t="s">
        <v>7492</v>
      </c>
      <c r="C3255" t="s">
        <v>7493</v>
      </c>
      <c r="D3255" t="s">
        <v>7493</v>
      </c>
      <c r="E3255">
        <v>10392.100871565999</v>
      </c>
      <c r="F3255">
        <v>2935160.3512015902</v>
      </c>
    </row>
    <row r="3256" spans="1:6" x14ac:dyDescent="0.3">
      <c r="A3256">
        <v>3255</v>
      </c>
      <c r="B3256" t="s">
        <v>7494</v>
      </c>
      <c r="C3256" t="s">
        <v>7495</v>
      </c>
      <c r="D3256" t="s">
        <v>7495</v>
      </c>
      <c r="E3256">
        <v>10735.206708247901</v>
      </c>
      <c r="F3256">
        <v>5000667.2091276497</v>
      </c>
    </row>
    <row r="3257" spans="1:6" x14ac:dyDescent="0.3">
      <c r="A3257">
        <v>3256</v>
      </c>
      <c r="B3257" t="s">
        <v>7496</v>
      </c>
      <c r="C3257" t="s">
        <v>7497</v>
      </c>
      <c r="D3257" t="s">
        <v>7497</v>
      </c>
      <c r="E3257">
        <v>11636.409600818901</v>
      </c>
      <c r="F3257">
        <v>4005170.5011348799</v>
      </c>
    </row>
    <row r="3258" spans="1:6" x14ac:dyDescent="0.3">
      <c r="A3258">
        <v>3257</v>
      </c>
      <c r="B3258" t="s">
        <v>7498</v>
      </c>
      <c r="C3258" t="s">
        <v>7499</v>
      </c>
      <c r="D3258" t="s">
        <v>7499</v>
      </c>
      <c r="E3258">
        <v>9935.8025527956197</v>
      </c>
      <c r="F3258">
        <v>2390798.1675978401</v>
      </c>
    </row>
    <row r="3259" spans="1:6" x14ac:dyDescent="0.3">
      <c r="A3259">
        <v>3258</v>
      </c>
      <c r="B3259" t="s">
        <v>7500</v>
      </c>
      <c r="C3259" t="s">
        <v>7501</v>
      </c>
      <c r="D3259" t="s">
        <v>7501</v>
      </c>
      <c r="E3259">
        <v>6393.2594375365297</v>
      </c>
      <c r="F3259">
        <v>1190086.7689859299</v>
      </c>
    </row>
    <row r="3260" spans="1:6" x14ac:dyDescent="0.3">
      <c r="A3260">
        <v>3259</v>
      </c>
      <c r="B3260" t="s">
        <v>7502</v>
      </c>
      <c r="C3260" t="s">
        <v>7503</v>
      </c>
      <c r="D3260" t="s">
        <v>7503</v>
      </c>
      <c r="E3260">
        <v>11883.559645606099</v>
      </c>
      <c r="F3260">
        <v>4097918.8247756502</v>
      </c>
    </row>
    <row r="3261" spans="1:6" x14ac:dyDescent="0.3">
      <c r="A3261">
        <v>3260</v>
      </c>
      <c r="B3261" t="s">
        <v>7504</v>
      </c>
      <c r="C3261" t="s">
        <v>7505</v>
      </c>
      <c r="D3261" t="s">
        <v>7505</v>
      </c>
      <c r="E3261">
        <v>8517.9758702706004</v>
      </c>
      <c r="F3261">
        <v>1617660.4220902801</v>
      </c>
    </row>
    <row r="3262" spans="1:6" x14ac:dyDescent="0.3">
      <c r="A3262">
        <v>3261</v>
      </c>
      <c r="B3262" t="s">
        <v>7506</v>
      </c>
      <c r="C3262" t="s">
        <v>7507</v>
      </c>
      <c r="D3262" t="s">
        <v>7507</v>
      </c>
      <c r="E3262">
        <v>7468.3757589095003</v>
      </c>
      <c r="F3262">
        <v>1328158.4325915801</v>
      </c>
    </row>
    <row r="3263" spans="1:6" x14ac:dyDescent="0.3">
      <c r="A3263">
        <v>3262</v>
      </c>
      <c r="B3263" t="s">
        <v>7508</v>
      </c>
      <c r="C3263" t="s">
        <v>7509</v>
      </c>
      <c r="D3263" t="s">
        <v>7509</v>
      </c>
      <c r="E3263">
        <v>6653.5071364123596</v>
      </c>
      <c r="F3263">
        <v>1668587.3955566799</v>
      </c>
    </row>
    <row r="3264" spans="1:6" x14ac:dyDescent="0.3">
      <c r="A3264">
        <v>3263</v>
      </c>
      <c r="B3264" t="s">
        <v>7510</v>
      </c>
      <c r="C3264" t="s">
        <v>7511</v>
      </c>
      <c r="D3264" t="s">
        <v>7511</v>
      </c>
      <c r="E3264">
        <v>29689.688332476599</v>
      </c>
      <c r="F3264">
        <v>24699858.627045602</v>
      </c>
    </row>
    <row r="3265" spans="1:6" x14ac:dyDescent="0.3">
      <c r="A3265">
        <v>3264</v>
      </c>
      <c r="B3265" t="s">
        <v>7512</v>
      </c>
      <c r="C3265" t="s">
        <v>7513</v>
      </c>
      <c r="D3265" t="s">
        <v>7513</v>
      </c>
      <c r="E3265">
        <v>25126.582927335301</v>
      </c>
      <c r="F3265">
        <v>20990599.088196699</v>
      </c>
    </row>
    <row r="3266" spans="1:6" x14ac:dyDescent="0.3">
      <c r="A3266">
        <v>3265</v>
      </c>
      <c r="B3266" t="s">
        <v>7514</v>
      </c>
      <c r="C3266" t="s">
        <v>7515</v>
      </c>
      <c r="D3266" t="s">
        <v>7515</v>
      </c>
      <c r="E3266">
        <v>12217.559494601101</v>
      </c>
      <c r="F3266">
        <v>2475681.9725209</v>
      </c>
    </row>
    <row r="3267" spans="1:6" x14ac:dyDescent="0.3">
      <c r="A3267">
        <v>3266</v>
      </c>
      <c r="B3267" t="s">
        <v>7516</v>
      </c>
      <c r="C3267" t="s">
        <v>7517</v>
      </c>
      <c r="D3267" t="s">
        <v>7517</v>
      </c>
      <c r="E3267">
        <v>7267.5874964704099</v>
      </c>
      <c r="F3267">
        <v>1724043.1317364499</v>
      </c>
    </row>
    <row r="3268" spans="1:6" x14ac:dyDescent="0.3">
      <c r="A3268">
        <v>3267</v>
      </c>
      <c r="B3268" t="s">
        <v>7518</v>
      </c>
      <c r="C3268" t="s">
        <v>7519</v>
      </c>
      <c r="D3268" t="s">
        <v>7519</v>
      </c>
      <c r="E3268">
        <v>23345.513732380099</v>
      </c>
      <c r="F3268">
        <v>17288284.139989901</v>
      </c>
    </row>
    <row r="3269" spans="1:6" x14ac:dyDescent="0.3">
      <c r="A3269">
        <v>3268</v>
      </c>
      <c r="B3269" t="s">
        <v>7520</v>
      </c>
      <c r="C3269" t="s">
        <v>7521</v>
      </c>
      <c r="D3269" t="s">
        <v>7521</v>
      </c>
      <c r="E3269">
        <v>10269.0039091256</v>
      </c>
      <c r="F3269">
        <v>2257764.6059052199</v>
      </c>
    </row>
    <row r="3270" spans="1:6" x14ac:dyDescent="0.3">
      <c r="A3270">
        <v>3269</v>
      </c>
      <c r="B3270" t="s">
        <v>7522</v>
      </c>
      <c r="C3270" t="s">
        <v>7523</v>
      </c>
      <c r="D3270" t="s">
        <v>7523</v>
      </c>
      <c r="E3270">
        <v>10569.106932092</v>
      </c>
      <c r="F3270">
        <v>3007576.5823677699</v>
      </c>
    </row>
    <row r="3271" spans="1:6" x14ac:dyDescent="0.3">
      <c r="A3271">
        <v>3270</v>
      </c>
      <c r="B3271" t="s">
        <v>7524</v>
      </c>
      <c r="C3271" t="s">
        <v>7525</v>
      </c>
      <c r="D3271" t="s">
        <v>7525</v>
      </c>
      <c r="E3271">
        <v>4816.5462447228001</v>
      </c>
      <c r="F3271">
        <v>1084821.9130168499</v>
      </c>
    </row>
    <row r="3272" spans="1:6" x14ac:dyDescent="0.3">
      <c r="A3272">
        <v>3271</v>
      </c>
      <c r="B3272" t="s">
        <v>7526</v>
      </c>
      <c r="C3272" t="s">
        <v>7527</v>
      </c>
      <c r="D3272" t="s">
        <v>7527</v>
      </c>
      <c r="E3272">
        <v>12145.337262863301</v>
      </c>
      <c r="F3272">
        <v>5424519.9603259703</v>
      </c>
    </row>
    <row r="3273" spans="1:6" x14ac:dyDescent="0.3">
      <c r="A3273">
        <v>3272</v>
      </c>
      <c r="B3273" t="s">
        <v>7528</v>
      </c>
      <c r="C3273" t="s">
        <v>7529</v>
      </c>
      <c r="D3273" t="s">
        <v>7529</v>
      </c>
      <c r="E3273">
        <v>10032.138141538901</v>
      </c>
      <c r="F3273">
        <v>1876587.7214601301</v>
      </c>
    </row>
    <row r="3274" spans="1:6" x14ac:dyDescent="0.3">
      <c r="A3274">
        <v>3273</v>
      </c>
      <c r="B3274" t="s">
        <v>7530</v>
      </c>
      <c r="C3274" t="s">
        <v>7531</v>
      </c>
      <c r="D3274" t="s">
        <v>7531</v>
      </c>
      <c r="E3274">
        <v>8311.3953514892892</v>
      </c>
      <c r="F3274">
        <v>1158699.1151811699</v>
      </c>
    </row>
    <row r="3275" spans="1:6" x14ac:dyDescent="0.3">
      <c r="A3275">
        <v>3274</v>
      </c>
      <c r="B3275" t="s">
        <v>7532</v>
      </c>
      <c r="C3275" t="s">
        <v>7533</v>
      </c>
      <c r="D3275" t="s">
        <v>7533</v>
      </c>
      <c r="E3275">
        <v>16219.2018402922</v>
      </c>
      <c r="F3275">
        <v>4825552.7875599395</v>
      </c>
    </row>
    <row r="3276" spans="1:6" x14ac:dyDescent="0.3">
      <c r="A3276">
        <v>3275</v>
      </c>
      <c r="B3276" t="s">
        <v>7534</v>
      </c>
      <c r="C3276" t="s">
        <v>7535</v>
      </c>
      <c r="D3276" t="s">
        <v>7535</v>
      </c>
      <c r="E3276">
        <v>19538.687172809801</v>
      </c>
      <c r="F3276">
        <v>14343170.6225756</v>
      </c>
    </row>
    <row r="3277" spans="1:6" x14ac:dyDescent="0.3">
      <c r="A3277">
        <v>3276</v>
      </c>
      <c r="B3277" t="s">
        <v>7536</v>
      </c>
      <c r="C3277" t="s">
        <v>7537</v>
      </c>
      <c r="D3277" t="s">
        <v>7537</v>
      </c>
      <c r="E3277">
        <v>13104.6293402632</v>
      </c>
      <c r="F3277">
        <v>3971964.7704696502</v>
      </c>
    </row>
    <row r="3278" spans="1:6" x14ac:dyDescent="0.3">
      <c r="A3278">
        <v>3277</v>
      </c>
      <c r="B3278" t="s">
        <v>7538</v>
      </c>
      <c r="C3278" t="s">
        <v>7539</v>
      </c>
      <c r="D3278" t="s">
        <v>7539</v>
      </c>
      <c r="E3278">
        <v>9978.4736066260193</v>
      </c>
      <c r="F3278">
        <v>4225596.2476263801</v>
      </c>
    </row>
    <row r="3279" spans="1:6" x14ac:dyDescent="0.3">
      <c r="A3279">
        <v>3278</v>
      </c>
      <c r="B3279" t="s">
        <v>7540</v>
      </c>
      <c r="C3279" t="s">
        <v>7541</v>
      </c>
      <c r="D3279" t="s">
        <v>7541</v>
      </c>
      <c r="E3279">
        <v>76785.977223821406</v>
      </c>
      <c r="F3279">
        <v>121643192.27857301</v>
      </c>
    </row>
    <row r="3280" spans="1:6" x14ac:dyDescent="0.3">
      <c r="A3280">
        <v>3279</v>
      </c>
      <c r="B3280" t="s">
        <v>7542</v>
      </c>
      <c r="C3280" t="s">
        <v>7543</v>
      </c>
      <c r="D3280" t="s">
        <v>7543</v>
      </c>
      <c r="E3280">
        <v>44410.1076827383</v>
      </c>
      <c r="F3280">
        <v>91780343.661594301</v>
      </c>
    </row>
    <row r="3281" spans="1:6" x14ac:dyDescent="0.3">
      <c r="A3281">
        <v>3280</v>
      </c>
      <c r="B3281" t="s">
        <v>7544</v>
      </c>
      <c r="C3281" t="s">
        <v>7545</v>
      </c>
      <c r="D3281" t="s">
        <v>7545</v>
      </c>
      <c r="E3281">
        <v>43860.760600370799</v>
      </c>
      <c r="F3281">
        <v>42654568.039776303</v>
      </c>
    </row>
    <row r="3282" spans="1:6" x14ac:dyDescent="0.3">
      <c r="A3282">
        <v>3281</v>
      </c>
      <c r="B3282" t="s">
        <v>7546</v>
      </c>
      <c r="C3282" t="s">
        <v>7547</v>
      </c>
      <c r="D3282" t="s">
        <v>7547</v>
      </c>
      <c r="E3282">
        <v>21865.723957815499</v>
      </c>
      <c r="F3282">
        <v>12134702.7309062</v>
      </c>
    </row>
    <row r="3283" spans="1:6" x14ac:dyDescent="0.3">
      <c r="A3283">
        <v>3282</v>
      </c>
      <c r="B3283" t="s">
        <v>7548</v>
      </c>
      <c r="C3283" t="s">
        <v>7549</v>
      </c>
      <c r="D3283" t="s">
        <v>7549</v>
      </c>
      <c r="E3283">
        <v>14317.3938698734</v>
      </c>
      <c r="F3283">
        <v>2524200.0295329602</v>
      </c>
    </row>
    <row r="3284" spans="1:6" x14ac:dyDescent="0.3">
      <c r="A3284">
        <v>3283</v>
      </c>
      <c r="B3284" t="s">
        <v>7550</v>
      </c>
      <c r="C3284" t="s">
        <v>7551</v>
      </c>
      <c r="D3284" t="s">
        <v>7551</v>
      </c>
      <c r="E3284">
        <v>16023.925599825599</v>
      </c>
      <c r="F3284">
        <v>3192039.2584716501</v>
      </c>
    </row>
    <row r="3285" spans="1:6" x14ac:dyDescent="0.3">
      <c r="A3285">
        <v>3284</v>
      </c>
      <c r="B3285" t="s">
        <v>7552</v>
      </c>
      <c r="C3285" t="s">
        <v>7553</v>
      </c>
      <c r="D3285" t="s">
        <v>7553</v>
      </c>
      <c r="E3285">
        <v>55315.1459803857</v>
      </c>
      <c r="F3285">
        <v>56908966.217244603</v>
      </c>
    </row>
    <row r="3286" spans="1:6" x14ac:dyDescent="0.3">
      <c r="A3286">
        <v>3285</v>
      </c>
      <c r="B3286" t="s">
        <v>7554</v>
      </c>
      <c r="C3286" t="s">
        <v>7555</v>
      </c>
      <c r="D3286" t="s">
        <v>7555</v>
      </c>
      <c r="E3286">
        <v>9784.9249397182593</v>
      </c>
      <c r="F3286">
        <v>1682726.1416279799</v>
      </c>
    </row>
    <row r="3287" spans="1:6" x14ac:dyDescent="0.3">
      <c r="A3287">
        <v>3286</v>
      </c>
      <c r="B3287" t="s">
        <v>7556</v>
      </c>
      <c r="C3287" t="s">
        <v>7557</v>
      </c>
      <c r="D3287" t="s">
        <v>7557</v>
      </c>
      <c r="E3287">
        <v>33624.3426470618</v>
      </c>
      <c r="F3287">
        <v>27700796.0587814</v>
      </c>
    </row>
    <row r="3288" spans="1:6" x14ac:dyDescent="0.3">
      <c r="A3288">
        <v>3287</v>
      </c>
      <c r="B3288" t="s">
        <v>7558</v>
      </c>
      <c r="C3288" t="s">
        <v>7559</v>
      </c>
      <c r="D3288" t="s">
        <v>7559</v>
      </c>
      <c r="E3288">
        <v>35441.5337512158</v>
      </c>
      <c r="F3288">
        <v>27546649.648006499</v>
      </c>
    </row>
    <row r="3289" spans="1:6" x14ac:dyDescent="0.3">
      <c r="A3289">
        <v>3288</v>
      </c>
      <c r="B3289" t="s">
        <v>7560</v>
      </c>
      <c r="C3289" t="s">
        <v>7561</v>
      </c>
      <c r="D3289" t="s">
        <v>7561</v>
      </c>
      <c r="E3289">
        <v>70463.891632455401</v>
      </c>
      <c r="F3289">
        <v>88237755.844223097</v>
      </c>
    </row>
    <row r="3290" spans="1:6" x14ac:dyDescent="0.3">
      <c r="A3290">
        <v>3289</v>
      </c>
      <c r="B3290" t="s">
        <v>7562</v>
      </c>
      <c r="C3290" t="s">
        <v>7563</v>
      </c>
      <c r="D3290" t="s">
        <v>7563</v>
      </c>
      <c r="E3290">
        <v>21310.281482410301</v>
      </c>
      <c r="F3290">
        <v>11419934.7373197</v>
      </c>
    </row>
    <row r="3291" spans="1:6" x14ac:dyDescent="0.3">
      <c r="A3291">
        <v>3290</v>
      </c>
      <c r="B3291" t="s">
        <v>7564</v>
      </c>
      <c r="C3291" t="s">
        <v>7565</v>
      </c>
      <c r="D3291" t="s">
        <v>7565</v>
      </c>
      <c r="E3291">
        <v>6470.6963109455401</v>
      </c>
      <c r="F3291">
        <v>1638472.0743924</v>
      </c>
    </row>
    <row r="3292" spans="1:6" x14ac:dyDescent="0.3">
      <c r="A3292">
        <v>3291</v>
      </c>
      <c r="B3292" t="s">
        <v>7566</v>
      </c>
      <c r="C3292" t="s">
        <v>7567</v>
      </c>
      <c r="D3292" t="s">
        <v>7567</v>
      </c>
      <c r="E3292">
        <v>9675.5335621067607</v>
      </c>
      <c r="F3292">
        <v>3362197.3422251102</v>
      </c>
    </row>
    <row r="3293" spans="1:6" x14ac:dyDescent="0.3">
      <c r="A3293">
        <v>3292</v>
      </c>
      <c r="B3293" t="s">
        <v>7568</v>
      </c>
      <c r="C3293" t="s">
        <v>7569</v>
      </c>
      <c r="D3293" t="s">
        <v>7569</v>
      </c>
      <c r="E3293">
        <v>21679.7390103418</v>
      </c>
      <c r="F3293">
        <v>17098158.7608377</v>
      </c>
    </row>
    <row r="3294" spans="1:6" x14ac:dyDescent="0.3">
      <c r="A3294">
        <v>3293</v>
      </c>
      <c r="B3294" t="s">
        <v>7570</v>
      </c>
      <c r="C3294" t="s">
        <v>7571</v>
      </c>
      <c r="D3294" t="s">
        <v>7571</v>
      </c>
      <c r="E3294">
        <v>7819.8483470104202</v>
      </c>
      <c r="F3294">
        <v>1336050.47789754</v>
      </c>
    </row>
    <row r="3295" spans="1:6" x14ac:dyDescent="0.3">
      <c r="A3295">
        <v>3294</v>
      </c>
      <c r="B3295" t="s">
        <v>7572</v>
      </c>
      <c r="C3295" t="s">
        <v>7573</v>
      </c>
      <c r="D3295" t="s">
        <v>7573</v>
      </c>
      <c r="E3295">
        <v>21023.564477548302</v>
      </c>
      <c r="F3295">
        <v>6290596.2871339004</v>
      </c>
    </row>
    <row r="3296" spans="1:6" x14ac:dyDescent="0.3">
      <c r="A3296">
        <v>3295</v>
      </c>
      <c r="B3296" t="s">
        <v>7574</v>
      </c>
      <c r="C3296" t="s">
        <v>7575</v>
      </c>
      <c r="D3296" t="s">
        <v>7575</v>
      </c>
      <c r="E3296">
        <v>69211.278864893</v>
      </c>
      <c r="F3296">
        <v>132782620.614548</v>
      </c>
    </row>
    <row r="3297" spans="1:6" x14ac:dyDescent="0.3">
      <c r="A3297">
        <v>3296</v>
      </c>
      <c r="B3297" t="s">
        <v>7576</v>
      </c>
      <c r="C3297" t="s">
        <v>7577</v>
      </c>
      <c r="D3297" t="s">
        <v>7577</v>
      </c>
      <c r="E3297">
        <v>23203.920926619699</v>
      </c>
      <c r="F3297">
        <v>12593869.888266001</v>
      </c>
    </row>
    <row r="3298" spans="1:6" x14ac:dyDescent="0.3">
      <c r="A3298">
        <v>3297</v>
      </c>
      <c r="B3298" t="s">
        <v>7578</v>
      </c>
      <c r="C3298" t="s">
        <v>7579</v>
      </c>
      <c r="D3298" t="s">
        <v>7579</v>
      </c>
      <c r="E3298">
        <v>9521.2179479559509</v>
      </c>
      <c r="F3298">
        <v>1823863.0818346799</v>
      </c>
    </row>
    <row r="3299" spans="1:6" x14ac:dyDescent="0.3">
      <c r="A3299">
        <v>3298</v>
      </c>
      <c r="B3299" t="s">
        <v>7580</v>
      </c>
      <c r="C3299" t="s">
        <v>7581</v>
      </c>
      <c r="D3299" t="s">
        <v>7581</v>
      </c>
      <c r="E3299">
        <v>11707.494167504099</v>
      </c>
      <c r="F3299">
        <v>3565754.6826487998</v>
      </c>
    </row>
    <row r="3300" spans="1:6" x14ac:dyDescent="0.3">
      <c r="A3300">
        <v>3299</v>
      </c>
      <c r="B3300" t="s">
        <v>7582</v>
      </c>
      <c r="C3300" t="s">
        <v>7583</v>
      </c>
      <c r="D3300" t="s">
        <v>7583</v>
      </c>
      <c r="E3300">
        <v>40184.510591463797</v>
      </c>
      <c r="F3300">
        <v>36240937.192915499</v>
      </c>
    </row>
    <row r="3301" spans="1:6" x14ac:dyDescent="0.3">
      <c r="A3301">
        <v>3300</v>
      </c>
      <c r="B3301" t="s">
        <v>7584</v>
      </c>
      <c r="C3301" t="s">
        <v>7585</v>
      </c>
      <c r="D3301" t="s">
        <v>7585</v>
      </c>
      <c r="E3301">
        <v>9428.2551464849894</v>
      </c>
      <c r="F3301">
        <v>2934698.9335775902</v>
      </c>
    </row>
    <row r="3302" spans="1:6" x14ac:dyDescent="0.3">
      <c r="A3302">
        <v>3301</v>
      </c>
      <c r="B3302" t="s">
        <v>7586</v>
      </c>
      <c r="C3302" t="s">
        <v>7587</v>
      </c>
      <c r="D3302" t="s">
        <v>7587</v>
      </c>
      <c r="E3302">
        <v>10664.7417456564</v>
      </c>
      <c r="F3302">
        <v>2920928.77881453</v>
      </c>
    </row>
    <row r="3303" spans="1:6" x14ac:dyDescent="0.3">
      <c r="A3303">
        <v>3302</v>
      </c>
      <c r="B3303" t="s">
        <v>7588</v>
      </c>
      <c r="C3303" t="s">
        <v>7589</v>
      </c>
      <c r="D3303" t="s">
        <v>7589</v>
      </c>
      <c r="E3303">
        <v>10251.197835471899</v>
      </c>
      <c r="F3303">
        <v>2164603.4087187801</v>
      </c>
    </row>
    <row r="3304" spans="1:6" x14ac:dyDescent="0.3">
      <c r="A3304">
        <v>3303</v>
      </c>
      <c r="B3304" t="s">
        <v>7590</v>
      </c>
      <c r="C3304" t="s">
        <v>7591</v>
      </c>
      <c r="D3304" t="s">
        <v>7591</v>
      </c>
      <c r="E3304">
        <v>7067.4176220674399</v>
      </c>
      <c r="F3304">
        <v>1498792.31978498</v>
      </c>
    </row>
    <row r="3305" spans="1:6" x14ac:dyDescent="0.3">
      <c r="A3305">
        <v>3304</v>
      </c>
      <c r="B3305" t="s">
        <v>7592</v>
      </c>
      <c r="C3305" t="s">
        <v>7593</v>
      </c>
      <c r="D3305" t="s">
        <v>7593</v>
      </c>
      <c r="E3305">
        <v>9007.7146692340702</v>
      </c>
      <c r="F3305">
        <v>1986316.4235519301</v>
      </c>
    </row>
    <row r="3306" spans="1:6" x14ac:dyDescent="0.3">
      <c r="A3306">
        <v>3305</v>
      </c>
      <c r="B3306" t="s">
        <v>7594</v>
      </c>
      <c r="C3306" t="s">
        <v>7595</v>
      </c>
      <c r="D3306" t="s">
        <v>7595</v>
      </c>
      <c r="E3306">
        <v>9012.2798471351998</v>
      </c>
      <c r="F3306">
        <v>1661065.05105902</v>
      </c>
    </row>
    <row r="3307" spans="1:6" x14ac:dyDescent="0.3">
      <c r="A3307">
        <v>3306</v>
      </c>
      <c r="B3307" t="s">
        <v>7596</v>
      </c>
      <c r="C3307" t="s">
        <v>7597</v>
      </c>
      <c r="D3307" t="s">
        <v>7597</v>
      </c>
      <c r="E3307">
        <v>9023.5147058216608</v>
      </c>
      <c r="F3307">
        <v>2831919.4543594201</v>
      </c>
    </row>
    <row r="3308" spans="1:6" x14ac:dyDescent="0.3">
      <c r="A3308">
        <v>3307</v>
      </c>
      <c r="B3308" t="s">
        <v>7598</v>
      </c>
      <c r="C3308" t="s">
        <v>7599</v>
      </c>
      <c r="D3308" t="s">
        <v>7599</v>
      </c>
      <c r="E3308">
        <v>8885.62903722384</v>
      </c>
      <c r="F3308">
        <v>1270462.11948703</v>
      </c>
    </row>
    <row r="3309" spans="1:6" x14ac:dyDescent="0.3">
      <c r="A3309">
        <v>3308</v>
      </c>
      <c r="B3309" t="s">
        <v>7600</v>
      </c>
      <c r="C3309" t="s">
        <v>7601</v>
      </c>
      <c r="D3309" t="s">
        <v>7601</v>
      </c>
      <c r="E3309">
        <v>7639.6030065560999</v>
      </c>
      <c r="F3309">
        <v>1733870.0630625701</v>
      </c>
    </row>
    <row r="3310" spans="1:6" x14ac:dyDescent="0.3">
      <c r="A3310">
        <v>3309</v>
      </c>
      <c r="B3310" t="s">
        <v>7602</v>
      </c>
      <c r="C3310" t="s">
        <v>7603</v>
      </c>
      <c r="D3310" t="s">
        <v>7603</v>
      </c>
      <c r="E3310">
        <v>8275.0224469954392</v>
      </c>
      <c r="F3310">
        <v>1161302.53026007</v>
      </c>
    </row>
    <row r="3311" spans="1:6" x14ac:dyDescent="0.3">
      <c r="A3311">
        <v>3310</v>
      </c>
      <c r="B3311" t="s">
        <v>7604</v>
      </c>
      <c r="C3311" t="s">
        <v>7605</v>
      </c>
      <c r="D3311" t="s">
        <v>7605</v>
      </c>
      <c r="E3311">
        <v>12318.0946098391</v>
      </c>
      <c r="F3311">
        <v>2537424.39876496</v>
      </c>
    </row>
    <row r="3312" spans="1:6" x14ac:dyDescent="0.3">
      <c r="A3312">
        <v>3311</v>
      </c>
      <c r="B3312" t="s">
        <v>7606</v>
      </c>
      <c r="C3312" t="s">
        <v>7607</v>
      </c>
      <c r="D3312" t="s">
        <v>7607</v>
      </c>
      <c r="E3312">
        <v>7979.8268986264802</v>
      </c>
      <c r="F3312">
        <v>984200.42847175803</v>
      </c>
    </row>
    <row r="3313" spans="1:6" x14ac:dyDescent="0.3">
      <c r="A3313">
        <v>3312</v>
      </c>
      <c r="B3313" t="s">
        <v>7608</v>
      </c>
      <c r="C3313" t="s">
        <v>7609</v>
      </c>
      <c r="D3313" t="s">
        <v>7609</v>
      </c>
      <c r="E3313">
        <v>9313.6682867824893</v>
      </c>
      <c r="F3313">
        <v>2807207.63618905</v>
      </c>
    </row>
    <row r="3314" spans="1:6" x14ac:dyDescent="0.3">
      <c r="A3314">
        <v>3313</v>
      </c>
      <c r="B3314" t="s">
        <v>7610</v>
      </c>
      <c r="C3314" t="s">
        <v>7611</v>
      </c>
      <c r="D3314" t="s">
        <v>7611</v>
      </c>
      <c r="E3314">
        <v>9109.5905719145394</v>
      </c>
      <c r="F3314">
        <v>1432874.7147206699</v>
      </c>
    </row>
    <row r="3315" spans="1:6" x14ac:dyDescent="0.3">
      <c r="A3315">
        <v>3314</v>
      </c>
      <c r="B3315" t="s">
        <v>7612</v>
      </c>
      <c r="C3315" t="s">
        <v>7613</v>
      </c>
      <c r="D3315" t="s">
        <v>7613</v>
      </c>
      <c r="E3315">
        <v>9575.5601441919607</v>
      </c>
      <c r="F3315">
        <v>3300104.8149315701</v>
      </c>
    </row>
    <row r="3316" spans="1:6" x14ac:dyDescent="0.3">
      <c r="A3316">
        <v>3315</v>
      </c>
      <c r="B3316" t="s">
        <v>7614</v>
      </c>
      <c r="C3316" t="s">
        <v>7615</v>
      </c>
      <c r="D3316" t="s">
        <v>7615</v>
      </c>
      <c r="E3316">
        <v>9000.8144968232209</v>
      </c>
      <c r="F3316">
        <v>1855099.8121301101</v>
      </c>
    </row>
    <row r="3317" spans="1:6" x14ac:dyDescent="0.3">
      <c r="A3317">
        <v>3316</v>
      </c>
      <c r="B3317" t="s">
        <v>7616</v>
      </c>
      <c r="C3317" t="s">
        <v>7617</v>
      </c>
      <c r="D3317" t="s">
        <v>7617</v>
      </c>
      <c r="E3317">
        <v>16601.573281138899</v>
      </c>
      <c r="F3317">
        <v>4749810.3229500204</v>
      </c>
    </row>
    <row r="3318" spans="1:6" x14ac:dyDescent="0.3">
      <c r="A3318">
        <v>3317</v>
      </c>
      <c r="B3318" t="s">
        <v>7618</v>
      </c>
      <c r="C3318" t="s">
        <v>7619</v>
      </c>
      <c r="D3318" t="s">
        <v>7619</v>
      </c>
      <c r="E3318">
        <v>11010.5922868461</v>
      </c>
      <c r="F3318">
        <v>2559587.19748485</v>
      </c>
    </row>
    <row r="3319" spans="1:6" x14ac:dyDescent="0.3">
      <c r="A3319">
        <v>3318</v>
      </c>
      <c r="B3319" t="s">
        <v>7620</v>
      </c>
      <c r="C3319" t="s">
        <v>7621</v>
      </c>
      <c r="D3319" t="s">
        <v>7621</v>
      </c>
      <c r="E3319">
        <v>6244.8565582432802</v>
      </c>
      <c r="F3319">
        <v>1719773.9900076899</v>
      </c>
    </row>
    <row r="3320" spans="1:6" x14ac:dyDescent="0.3">
      <c r="A3320">
        <v>3319</v>
      </c>
      <c r="B3320" t="s">
        <v>7622</v>
      </c>
      <c r="C3320" t="s">
        <v>7623</v>
      </c>
      <c r="D3320" t="s">
        <v>7623</v>
      </c>
      <c r="E3320">
        <v>7978.4646954262598</v>
      </c>
      <c r="F3320">
        <v>2309744.49687345</v>
      </c>
    </row>
    <row r="3321" spans="1:6" x14ac:dyDescent="0.3">
      <c r="A3321">
        <v>3320</v>
      </c>
      <c r="B3321" t="s">
        <v>7624</v>
      </c>
      <c r="C3321" t="s">
        <v>7625</v>
      </c>
      <c r="D3321" t="s">
        <v>7625</v>
      </c>
      <c r="E3321">
        <v>6556.7268259243401</v>
      </c>
      <c r="F3321">
        <v>2193966.5498247901</v>
      </c>
    </row>
    <row r="3322" spans="1:6" x14ac:dyDescent="0.3">
      <c r="A3322">
        <v>3321</v>
      </c>
      <c r="B3322" t="s">
        <v>7626</v>
      </c>
      <c r="C3322" t="s">
        <v>7627</v>
      </c>
      <c r="D3322" t="s">
        <v>7627</v>
      </c>
      <c r="E3322">
        <v>6555.3679463771196</v>
      </c>
      <c r="F3322">
        <v>1572509.25487674</v>
      </c>
    </row>
    <row r="3323" spans="1:6" x14ac:dyDescent="0.3">
      <c r="A3323">
        <v>3322</v>
      </c>
      <c r="B3323" t="s">
        <v>7628</v>
      </c>
      <c r="C3323" t="s">
        <v>7629</v>
      </c>
      <c r="D3323" t="s">
        <v>7629</v>
      </c>
      <c r="E3323">
        <v>8518.2831314100204</v>
      </c>
      <c r="F3323">
        <v>1898657.08384619</v>
      </c>
    </row>
    <row r="3324" spans="1:6" x14ac:dyDescent="0.3">
      <c r="A3324">
        <v>3323</v>
      </c>
      <c r="B3324" t="s">
        <v>7630</v>
      </c>
      <c r="C3324" t="s">
        <v>7631</v>
      </c>
      <c r="D3324" t="s">
        <v>7631</v>
      </c>
      <c r="E3324">
        <v>6683.2989828680102</v>
      </c>
      <c r="F3324">
        <v>1434677.59714165</v>
      </c>
    </row>
    <row r="3325" spans="1:6" x14ac:dyDescent="0.3">
      <c r="A3325">
        <v>3324</v>
      </c>
      <c r="B3325" t="s">
        <v>7632</v>
      </c>
      <c r="C3325" t="s">
        <v>7633</v>
      </c>
      <c r="D3325" t="s">
        <v>7633</v>
      </c>
      <c r="E3325">
        <v>8033.9004076635401</v>
      </c>
      <c r="F3325">
        <v>2085015.33048195</v>
      </c>
    </row>
    <row r="3326" spans="1:6" x14ac:dyDescent="0.3">
      <c r="A3326">
        <v>3325</v>
      </c>
      <c r="B3326" t="s">
        <v>7634</v>
      </c>
      <c r="C3326" t="s">
        <v>7635</v>
      </c>
      <c r="D3326" t="s">
        <v>7635</v>
      </c>
      <c r="E3326">
        <v>10343.966025306299</v>
      </c>
      <c r="F3326">
        <v>3697581.9042621702</v>
      </c>
    </row>
    <row r="3327" spans="1:6" x14ac:dyDescent="0.3">
      <c r="A3327">
        <v>3326</v>
      </c>
      <c r="B3327" t="s">
        <v>7636</v>
      </c>
      <c r="C3327" t="s">
        <v>7637</v>
      </c>
      <c r="D3327" t="s">
        <v>7637</v>
      </c>
      <c r="E3327">
        <v>6697.32263817484</v>
      </c>
      <c r="F3327">
        <v>2119725.39084994</v>
      </c>
    </row>
    <row r="3328" spans="1:6" x14ac:dyDescent="0.3">
      <c r="A3328">
        <v>3327</v>
      </c>
      <c r="B3328" t="s">
        <v>7638</v>
      </c>
      <c r="C3328" t="s">
        <v>7639</v>
      </c>
      <c r="D3328" t="s">
        <v>7639</v>
      </c>
      <c r="E3328">
        <v>8617.4933437306299</v>
      </c>
      <c r="F3328">
        <v>2022801.3964237301</v>
      </c>
    </row>
    <row r="3329" spans="1:6" x14ac:dyDescent="0.3">
      <c r="A3329">
        <v>3328</v>
      </c>
      <c r="B3329" t="s">
        <v>7640</v>
      </c>
      <c r="C3329" t="s">
        <v>7641</v>
      </c>
      <c r="D3329" t="s">
        <v>7641</v>
      </c>
      <c r="E3329">
        <v>7860.4337865340603</v>
      </c>
      <c r="F3329">
        <v>2917307.5406184401</v>
      </c>
    </row>
    <row r="3330" spans="1:6" x14ac:dyDescent="0.3">
      <c r="A3330">
        <v>3329</v>
      </c>
      <c r="B3330" t="s">
        <v>7642</v>
      </c>
      <c r="C3330" t="s">
        <v>7643</v>
      </c>
      <c r="D3330" t="s">
        <v>7643</v>
      </c>
      <c r="E3330">
        <v>5977.6281076926598</v>
      </c>
      <c r="F3330">
        <v>1577514.5485613199</v>
      </c>
    </row>
    <row r="3331" spans="1:6" x14ac:dyDescent="0.3">
      <c r="A3331">
        <v>3330</v>
      </c>
      <c r="B3331" t="s">
        <v>7644</v>
      </c>
      <c r="C3331" t="s">
        <v>7645</v>
      </c>
      <c r="D3331" t="s">
        <v>7645</v>
      </c>
      <c r="E3331">
        <v>5727.6483389212199</v>
      </c>
      <c r="F3331">
        <v>1357466.3692617901</v>
      </c>
    </row>
    <row r="3332" spans="1:6" x14ac:dyDescent="0.3">
      <c r="A3332">
        <v>3331</v>
      </c>
      <c r="B3332" t="s">
        <v>7646</v>
      </c>
      <c r="C3332" t="s">
        <v>7647</v>
      </c>
      <c r="D3332" t="s">
        <v>7647</v>
      </c>
      <c r="E3332">
        <v>12590.756891626001</v>
      </c>
      <c r="F3332">
        <v>5615334.2604226898</v>
      </c>
    </row>
    <row r="3333" spans="1:6" x14ac:dyDescent="0.3">
      <c r="A3333">
        <v>3332</v>
      </c>
      <c r="B3333" t="s">
        <v>7648</v>
      </c>
      <c r="C3333" t="s">
        <v>7649</v>
      </c>
      <c r="D3333" t="s">
        <v>7649</v>
      </c>
      <c r="E3333">
        <v>19059.625730899599</v>
      </c>
      <c r="F3333">
        <v>4107099.3256717501</v>
      </c>
    </row>
    <row r="3334" spans="1:6" x14ac:dyDescent="0.3">
      <c r="A3334">
        <v>3333</v>
      </c>
      <c r="B3334" t="s">
        <v>7650</v>
      </c>
      <c r="C3334" t="s">
        <v>7651</v>
      </c>
      <c r="D3334" t="s">
        <v>7651</v>
      </c>
      <c r="E3334">
        <v>58370.004064557899</v>
      </c>
      <c r="F3334">
        <v>70562586.048995599</v>
      </c>
    </row>
    <row r="3335" spans="1:6" x14ac:dyDescent="0.3">
      <c r="A3335">
        <v>3334</v>
      </c>
      <c r="B3335" t="s">
        <v>7652</v>
      </c>
      <c r="C3335" t="s">
        <v>7653</v>
      </c>
      <c r="D3335" t="s">
        <v>7653</v>
      </c>
      <c r="E3335">
        <v>8847.8609309201493</v>
      </c>
      <c r="F3335">
        <v>1156365.54811983</v>
      </c>
    </row>
    <row r="3336" spans="1:6" x14ac:dyDescent="0.3">
      <c r="A3336">
        <v>3335</v>
      </c>
      <c r="B3336" t="s">
        <v>7654</v>
      </c>
      <c r="C3336" t="s">
        <v>7655</v>
      </c>
      <c r="D3336" t="s">
        <v>7655</v>
      </c>
      <c r="E3336">
        <v>17019.286223937601</v>
      </c>
      <c r="F3336">
        <v>5257803.6677935701</v>
      </c>
    </row>
    <row r="3337" spans="1:6" x14ac:dyDescent="0.3">
      <c r="A3337">
        <v>3336</v>
      </c>
      <c r="B3337" t="s">
        <v>7656</v>
      </c>
      <c r="C3337" t="s">
        <v>7657</v>
      </c>
      <c r="D3337" t="s">
        <v>7657</v>
      </c>
      <c r="E3337">
        <v>10521.620719709799</v>
      </c>
      <c r="F3337">
        <v>2557292.0011717598</v>
      </c>
    </row>
    <row r="3338" spans="1:6" x14ac:dyDescent="0.3">
      <c r="A3338">
        <v>3337</v>
      </c>
      <c r="B3338" t="s">
        <v>7658</v>
      </c>
      <c r="C3338" t="s">
        <v>7659</v>
      </c>
      <c r="D3338" t="s">
        <v>7659</v>
      </c>
      <c r="E3338">
        <v>11854.700776252699</v>
      </c>
      <c r="F3338">
        <v>3527225.7798418901</v>
      </c>
    </row>
    <row r="3339" spans="1:6" x14ac:dyDescent="0.3">
      <c r="A3339">
        <v>3338</v>
      </c>
      <c r="B3339" t="s">
        <v>7660</v>
      </c>
      <c r="C3339" t="s">
        <v>7661</v>
      </c>
      <c r="D3339" t="s">
        <v>7661</v>
      </c>
      <c r="E3339">
        <v>8738.7533601280702</v>
      </c>
      <c r="F3339">
        <v>1673732.73773717</v>
      </c>
    </row>
    <row r="3340" spans="1:6" x14ac:dyDescent="0.3">
      <c r="A3340">
        <v>3339</v>
      </c>
      <c r="B3340" t="s">
        <v>7662</v>
      </c>
      <c r="C3340" t="s">
        <v>7663</v>
      </c>
      <c r="D3340" t="s">
        <v>7663</v>
      </c>
      <c r="E3340">
        <v>12285.930792335301</v>
      </c>
      <c r="F3340">
        <v>5294937.1123001399</v>
      </c>
    </row>
    <row r="3341" spans="1:6" x14ac:dyDescent="0.3">
      <c r="A3341">
        <v>3340</v>
      </c>
      <c r="B3341" t="s">
        <v>7664</v>
      </c>
      <c r="C3341" t="s">
        <v>7665</v>
      </c>
      <c r="D3341" t="s">
        <v>7665</v>
      </c>
      <c r="E3341">
        <v>25246.461277942399</v>
      </c>
      <c r="F3341">
        <v>25768695.773905098</v>
      </c>
    </row>
    <row r="3342" spans="1:6" x14ac:dyDescent="0.3">
      <c r="A3342">
        <v>3341</v>
      </c>
      <c r="B3342" t="s">
        <v>7666</v>
      </c>
      <c r="C3342" t="s">
        <v>7667</v>
      </c>
      <c r="D3342" t="s">
        <v>7667</v>
      </c>
      <c r="E3342">
        <v>17275.051395962098</v>
      </c>
      <c r="F3342">
        <v>8220006.7443338502</v>
      </c>
    </row>
    <row r="3343" spans="1:6" x14ac:dyDescent="0.3">
      <c r="A3343">
        <v>3342</v>
      </c>
      <c r="B3343" t="s">
        <v>7668</v>
      </c>
      <c r="C3343" t="s">
        <v>7669</v>
      </c>
      <c r="D3343" t="s">
        <v>7669</v>
      </c>
      <c r="E3343">
        <v>21820.239423414099</v>
      </c>
      <c r="F3343">
        <v>12949947.174636699</v>
      </c>
    </row>
    <row r="3344" spans="1:6" x14ac:dyDescent="0.3">
      <c r="A3344">
        <v>3343</v>
      </c>
      <c r="B3344" t="s">
        <v>7670</v>
      </c>
      <c r="C3344" t="s">
        <v>7671</v>
      </c>
      <c r="D3344" t="s">
        <v>7671</v>
      </c>
      <c r="E3344">
        <v>10940.2802885822</v>
      </c>
      <c r="F3344">
        <v>2390994.1695413301</v>
      </c>
    </row>
    <row r="3345" spans="1:6" x14ac:dyDescent="0.3">
      <c r="A3345">
        <v>3344</v>
      </c>
      <c r="B3345" t="s">
        <v>7672</v>
      </c>
      <c r="C3345" t="s">
        <v>7673</v>
      </c>
      <c r="D3345" t="s">
        <v>7673</v>
      </c>
      <c r="E3345">
        <v>8074.65190450522</v>
      </c>
      <c r="F3345">
        <v>1977774.29660692</v>
      </c>
    </row>
    <row r="3346" spans="1:6" x14ac:dyDescent="0.3">
      <c r="A3346">
        <v>3345</v>
      </c>
      <c r="B3346" t="s">
        <v>7674</v>
      </c>
      <c r="C3346" t="s">
        <v>7675</v>
      </c>
      <c r="D3346" t="s">
        <v>7675</v>
      </c>
      <c r="E3346">
        <v>7505.1469830822398</v>
      </c>
      <c r="F3346">
        <v>1743761.5651068599</v>
      </c>
    </row>
    <row r="3347" spans="1:6" x14ac:dyDescent="0.3">
      <c r="A3347">
        <v>3346</v>
      </c>
      <c r="B3347" t="s">
        <v>7676</v>
      </c>
      <c r="C3347" t="s">
        <v>7677</v>
      </c>
      <c r="D3347" t="s">
        <v>7677</v>
      </c>
      <c r="E3347">
        <v>15429.566575991899</v>
      </c>
      <c r="F3347">
        <v>9078257.6903555207</v>
      </c>
    </row>
    <row r="3348" spans="1:6" x14ac:dyDescent="0.3">
      <c r="A3348">
        <v>3347</v>
      </c>
      <c r="B3348" t="s">
        <v>7678</v>
      </c>
      <c r="C3348" t="s">
        <v>7679</v>
      </c>
      <c r="D3348" t="s">
        <v>7679</v>
      </c>
      <c r="E3348">
        <v>35797.422020636499</v>
      </c>
      <c r="F3348">
        <v>22803301.595011398</v>
      </c>
    </row>
    <row r="3349" spans="1:6" x14ac:dyDescent="0.3">
      <c r="A3349">
        <v>3348</v>
      </c>
      <c r="B3349" t="s">
        <v>7680</v>
      </c>
      <c r="C3349" t="s">
        <v>7681</v>
      </c>
      <c r="D3349" t="s">
        <v>7681</v>
      </c>
      <c r="E3349">
        <v>15980.9551276083</v>
      </c>
      <c r="F3349">
        <v>9371588.4133937508</v>
      </c>
    </row>
    <row r="3350" spans="1:6" x14ac:dyDescent="0.3">
      <c r="A3350">
        <v>3349</v>
      </c>
      <c r="B3350" t="s">
        <v>7682</v>
      </c>
      <c r="C3350" t="s">
        <v>7683</v>
      </c>
      <c r="D3350" t="s">
        <v>7683</v>
      </c>
      <c r="E3350">
        <v>18653.1093821822</v>
      </c>
      <c r="F3350">
        <v>9951723.2421541698</v>
      </c>
    </row>
    <row r="3351" spans="1:6" x14ac:dyDescent="0.3">
      <c r="A3351">
        <v>3350</v>
      </c>
      <c r="B3351" t="s">
        <v>7684</v>
      </c>
      <c r="C3351" t="s">
        <v>7685</v>
      </c>
      <c r="D3351" t="s">
        <v>7685</v>
      </c>
      <c r="E3351">
        <v>33061.191719431998</v>
      </c>
      <c r="F3351">
        <v>30098378.921860099</v>
      </c>
    </row>
    <row r="3352" spans="1:6" x14ac:dyDescent="0.3">
      <c r="A3352">
        <v>3351</v>
      </c>
      <c r="B3352" t="s">
        <v>7686</v>
      </c>
      <c r="C3352" t="s">
        <v>7687</v>
      </c>
      <c r="D3352" t="s">
        <v>7687</v>
      </c>
      <c r="E3352">
        <v>16925.753602400899</v>
      </c>
      <c r="F3352">
        <v>6170363.1505472297</v>
      </c>
    </row>
    <row r="3353" spans="1:6" x14ac:dyDescent="0.3">
      <c r="A3353">
        <v>3352</v>
      </c>
      <c r="B3353" t="s">
        <v>7688</v>
      </c>
      <c r="C3353" t="s">
        <v>7689</v>
      </c>
      <c r="D3353" t="s">
        <v>7689</v>
      </c>
      <c r="E3353">
        <v>13434.9577506882</v>
      </c>
      <c r="F3353">
        <v>6230974.8478472102</v>
      </c>
    </row>
    <row r="3354" spans="1:6" x14ac:dyDescent="0.3">
      <c r="A3354">
        <v>3353</v>
      </c>
      <c r="B3354" t="s">
        <v>7690</v>
      </c>
      <c r="C3354" t="s">
        <v>7691</v>
      </c>
      <c r="D3354" t="s">
        <v>7691</v>
      </c>
      <c r="E3354">
        <v>20377.791711952501</v>
      </c>
      <c r="F3354">
        <v>5866808.8366501098</v>
      </c>
    </row>
    <row r="3355" spans="1:6" x14ac:dyDescent="0.3">
      <c r="A3355">
        <v>3354</v>
      </c>
      <c r="B3355" t="s">
        <v>7692</v>
      </c>
      <c r="C3355" t="s">
        <v>7693</v>
      </c>
      <c r="D3355" t="s">
        <v>7693</v>
      </c>
      <c r="E3355">
        <v>9209.8792301125104</v>
      </c>
      <c r="F3355">
        <v>1753421.9549519101</v>
      </c>
    </row>
    <row r="3356" spans="1:6" x14ac:dyDescent="0.3">
      <c r="A3356">
        <v>3355</v>
      </c>
      <c r="B3356" t="s">
        <v>7694</v>
      </c>
      <c r="C3356" t="s">
        <v>7695</v>
      </c>
      <c r="D3356" t="s">
        <v>7695</v>
      </c>
      <c r="E3356">
        <v>15263.6097292205</v>
      </c>
      <c r="F3356">
        <v>3276272.9285115101</v>
      </c>
    </row>
    <row r="3357" spans="1:6" x14ac:dyDescent="0.3">
      <c r="A3357">
        <v>3356</v>
      </c>
      <c r="B3357" t="s">
        <v>7696</v>
      </c>
      <c r="C3357" t="s">
        <v>7697</v>
      </c>
      <c r="D3357" t="s">
        <v>7697</v>
      </c>
      <c r="E3357">
        <v>10882.3036322224</v>
      </c>
      <c r="F3357">
        <v>2503247.7964000301</v>
      </c>
    </row>
    <row r="3358" spans="1:6" x14ac:dyDescent="0.3">
      <c r="A3358">
        <v>3357</v>
      </c>
      <c r="B3358" t="s">
        <v>7698</v>
      </c>
      <c r="C3358" t="s">
        <v>7699</v>
      </c>
      <c r="D3358" t="s">
        <v>7699</v>
      </c>
      <c r="E3358">
        <v>14149.395758778201</v>
      </c>
      <c r="F3358">
        <v>2970355.4990137401</v>
      </c>
    </row>
    <row r="3359" spans="1:6" x14ac:dyDescent="0.3">
      <c r="A3359">
        <v>3358</v>
      </c>
      <c r="B3359" t="s">
        <v>7700</v>
      </c>
      <c r="C3359" t="s">
        <v>7701</v>
      </c>
      <c r="D3359" t="s">
        <v>7701</v>
      </c>
      <c r="E3359">
        <v>14677.612323036499</v>
      </c>
      <c r="F3359">
        <v>5389776.0120184701</v>
      </c>
    </row>
    <row r="3360" spans="1:6" x14ac:dyDescent="0.3">
      <c r="A3360">
        <v>3359</v>
      </c>
      <c r="B3360" t="s">
        <v>7702</v>
      </c>
      <c r="C3360" t="s">
        <v>7703</v>
      </c>
      <c r="D3360" t="s">
        <v>7703</v>
      </c>
      <c r="E3360">
        <v>35066.562263555999</v>
      </c>
      <c r="F3360">
        <v>20316587.2359595</v>
      </c>
    </row>
    <row r="3361" spans="1:6" x14ac:dyDescent="0.3">
      <c r="A3361">
        <v>3360</v>
      </c>
      <c r="B3361" t="s">
        <v>7704</v>
      </c>
      <c r="C3361" t="s">
        <v>7705</v>
      </c>
      <c r="D3361" t="s">
        <v>7705</v>
      </c>
      <c r="E3361">
        <v>7865.6482657673696</v>
      </c>
      <c r="F3361">
        <v>1635770.12527718</v>
      </c>
    </row>
    <row r="3362" spans="1:6" x14ac:dyDescent="0.3">
      <c r="A3362">
        <v>3361</v>
      </c>
      <c r="B3362" t="s">
        <v>7706</v>
      </c>
      <c r="C3362" t="s">
        <v>7707</v>
      </c>
      <c r="D3362" t="s">
        <v>7707</v>
      </c>
      <c r="E3362">
        <v>18088.1288997638</v>
      </c>
      <c r="F3362">
        <v>7285647.1878796201</v>
      </c>
    </row>
    <row r="3363" spans="1:6" x14ac:dyDescent="0.3">
      <c r="A3363">
        <v>3362</v>
      </c>
      <c r="B3363" t="s">
        <v>7708</v>
      </c>
      <c r="C3363" t="s">
        <v>7709</v>
      </c>
      <c r="D3363" t="s">
        <v>7709</v>
      </c>
      <c r="E3363">
        <v>10267.3865501655</v>
      </c>
      <c r="F3363">
        <v>2850686.25085246</v>
      </c>
    </row>
    <row r="3364" spans="1:6" x14ac:dyDescent="0.3">
      <c r="A3364">
        <v>3363</v>
      </c>
      <c r="B3364" t="s">
        <v>7710</v>
      </c>
      <c r="C3364" t="s">
        <v>7711</v>
      </c>
      <c r="D3364" t="s">
        <v>7711</v>
      </c>
      <c r="E3364">
        <v>10746.4579189505</v>
      </c>
      <c r="F3364">
        <v>2859657.2443634602</v>
      </c>
    </row>
    <row r="3365" spans="1:6" x14ac:dyDescent="0.3">
      <c r="A3365">
        <v>3364</v>
      </c>
      <c r="B3365" t="s">
        <v>7712</v>
      </c>
      <c r="C3365" t="s">
        <v>7713</v>
      </c>
      <c r="D3365" t="s">
        <v>7713</v>
      </c>
      <c r="E3365">
        <v>14225.2075113428</v>
      </c>
      <c r="F3365">
        <v>6050808.75722297</v>
      </c>
    </row>
    <row r="3366" spans="1:6" x14ac:dyDescent="0.3">
      <c r="A3366">
        <v>3365</v>
      </c>
      <c r="B3366" t="s">
        <v>7714</v>
      </c>
      <c r="C3366" t="s">
        <v>7715</v>
      </c>
      <c r="D3366" t="s">
        <v>7715</v>
      </c>
      <c r="E3366">
        <v>17561.509424039901</v>
      </c>
      <c r="F3366">
        <v>4835796.4049629504</v>
      </c>
    </row>
    <row r="3367" spans="1:6" x14ac:dyDescent="0.3">
      <c r="A3367">
        <v>3366</v>
      </c>
      <c r="B3367" t="s">
        <v>7716</v>
      </c>
      <c r="C3367" t="s">
        <v>7717</v>
      </c>
      <c r="D3367" t="s">
        <v>7717</v>
      </c>
      <c r="E3367">
        <v>31850.716687472101</v>
      </c>
      <c r="F3367">
        <v>26086820.456555098</v>
      </c>
    </row>
    <row r="3368" spans="1:6" x14ac:dyDescent="0.3">
      <c r="A3368">
        <v>3367</v>
      </c>
      <c r="B3368" t="s">
        <v>7718</v>
      </c>
      <c r="C3368" t="s">
        <v>7719</v>
      </c>
      <c r="D3368" t="s">
        <v>7719</v>
      </c>
      <c r="E3368">
        <v>32313.4799950632</v>
      </c>
      <c r="F3368">
        <v>21444858.782025602</v>
      </c>
    </row>
    <row r="3369" spans="1:6" x14ac:dyDescent="0.3">
      <c r="A3369">
        <v>3368</v>
      </c>
      <c r="B3369" t="s">
        <v>7720</v>
      </c>
      <c r="C3369" t="s">
        <v>7721</v>
      </c>
      <c r="D3369" t="s">
        <v>7721</v>
      </c>
      <c r="E3369">
        <v>24706.059232711501</v>
      </c>
      <c r="F3369">
        <v>11611387.523373701</v>
      </c>
    </row>
    <row r="3370" spans="1:6" x14ac:dyDescent="0.3">
      <c r="A3370">
        <v>3369</v>
      </c>
      <c r="B3370" t="s">
        <v>7722</v>
      </c>
      <c r="C3370" t="s">
        <v>7723</v>
      </c>
      <c r="D3370" t="s">
        <v>7723</v>
      </c>
      <c r="E3370">
        <v>13982.3552536401</v>
      </c>
      <c r="F3370">
        <v>9724520.6114431396</v>
      </c>
    </row>
    <row r="3371" spans="1:6" x14ac:dyDescent="0.3">
      <c r="A3371">
        <v>3370</v>
      </c>
      <c r="B3371" t="s">
        <v>7724</v>
      </c>
      <c r="C3371" t="s">
        <v>7725</v>
      </c>
      <c r="D3371" t="s">
        <v>7725</v>
      </c>
      <c r="E3371">
        <v>39345.772338849703</v>
      </c>
      <c r="F3371">
        <v>52181665.693841897</v>
      </c>
    </row>
    <row r="3372" spans="1:6" x14ac:dyDescent="0.3">
      <c r="A3372">
        <v>3371</v>
      </c>
      <c r="B3372" t="s">
        <v>7726</v>
      </c>
      <c r="C3372" t="s">
        <v>7727</v>
      </c>
      <c r="D3372" t="s">
        <v>7727</v>
      </c>
      <c r="E3372">
        <v>76335.305810859398</v>
      </c>
      <c r="F3372">
        <v>128158981.308874</v>
      </c>
    </row>
    <row r="3373" spans="1:6" x14ac:dyDescent="0.3">
      <c r="A3373">
        <v>3372</v>
      </c>
      <c r="B3373" t="s">
        <v>7728</v>
      </c>
      <c r="C3373" t="s">
        <v>7729</v>
      </c>
      <c r="D3373" t="s">
        <v>7729</v>
      </c>
      <c r="E3373">
        <v>9405.3474138292804</v>
      </c>
      <c r="F3373">
        <v>4056124.0087907799</v>
      </c>
    </row>
    <row r="3374" spans="1:6" x14ac:dyDescent="0.3">
      <c r="A3374">
        <v>3373</v>
      </c>
      <c r="B3374" t="s">
        <v>7730</v>
      </c>
      <c r="C3374" t="s">
        <v>7731</v>
      </c>
      <c r="D3374" t="s">
        <v>7731</v>
      </c>
      <c r="E3374">
        <v>9612.2270200005205</v>
      </c>
      <c r="F3374">
        <v>3319900.7625533501</v>
      </c>
    </row>
    <row r="3375" spans="1:6" x14ac:dyDescent="0.3">
      <c r="A3375">
        <v>3374</v>
      </c>
      <c r="B3375" t="s">
        <v>7732</v>
      </c>
      <c r="C3375" t="s">
        <v>7733</v>
      </c>
      <c r="D3375" t="s">
        <v>7733</v>
      </c>
      <c r="E3375">
        <v>14791.503586451799</v>
      </c>
      <c r="F3375">
        <v>2913427.1256256201</v>
      </c>
    </row>
    <row r="3376" spans="1:6" x14ac:dyDescent="0.3">
      <c r="A3376">
        <v>3375</v>
      </c>
      <c r="B3376" t="s">
        <v>7734</v>
      </c>
      <c r="C3376" t="s">
        <v>7735</v>
      </c>
      <c r="D3376" t="s">
        <v>7735</v>
      </c>
      <c r="E3376">
        <v>10942.950537307701</v>
      </c>
      <c r="F3376">
        <v>1944986.9619374201</v>
      </c>
    </row>
    <row r="3377" spans="1:6" x14ac:dyDescent="0.3">
      <c r="A3377">
        <v>3376</v>
      </c>
      <c r="B3377" t="s">
        <v>7736</v>
      </c>
      <c r="C3377" t="s">
        <v>7737</v>
      </c>
      <c r="D3377" t="s">
        <v>7737</v>
      </c>
      <c r="E3377">
        <v>12039.3664838022</v>
      </c>
      <c r="F3377">
        <v>3511358.7202318902</v>
      </c>
    </row>
    <row r="3378" spans="1:6" x14ac:dyDescent="0.3">
      <c r="A3378">
        <v>3377</v>
      </c>
      <c r="B3378" t="s">
        <v>7738</v>
      </c>
      <c r="C3378" t="s">
        <v>7739</v>
      </c>
      <c r="D3378" t="s">
        <v>7739</v>
      </c>
      <c r="E3378">
        <v>9413.4620558130391</v>
      </c>
      <c r="F3378">
        <v>2129998.3230555099</v>
      </c>
    </row>
    <row r="3379" spans="1:6" x14ac:dyDescent="0.3">
      <c r="A3379">
        <v>3378</v>
      </c>
      <c r="B3379" t="s">
        <v>7740</v>
      </c>
      <c r="C3379" t="s">
        <v>7741</v>
      </c>
      <c r="D3379" t="s">
        <v>7741</v>
      </c>
      <c r="E3379">
        <v>14104.111394170401</v>
      </c>
      <c r="F3379">
        <v>2815199.0587759502</v>
      </c>
    </row>
    <row r="3380" spans="1:6" x14ac:dyDescent="0.3">
      <c r="A3380">
        <v>3379</v>
      </c>
      <c r="B3380" t="s">
        <v>7742</v>
      </c>
      <c r="C3380" t="s">
        <v>7743</v>
      </c>
      <c r="D3380" t="s">
        <v>7743</v>
      </c>
      <c r="E3380">
        <v>15101.103430183</v>
      </c>
      <c r="F3380">
        <v>5560684.7007017098</v>
      </c>
    </row>
    <row r="3381" spans="1:6" x14ac:dyDescent="0.3">
      <c r="A3381">
        <v>3380</v>
      </c>
      <c r="B3381" t="s">
        <v>7744</v>
      </c>
      <c r="C3381" t="s">
        <v>7745</v>
      </c>
      <c r="D3381" t="s">
        <v>7745</v>
      </c>
      <c r="E3381">
        <v>9116.5535511255894</v>
      </c>
      <c r="F3381">
        <v>2015379.1811726801</v>
      </c>
    </row>
    <row r="3382" spans="1:6" x14ac:dyDescent="0.3">
      <c r="A3382">
        <v>3381</v>
      </c>
      <c r="B3382" t="s">
        <v>7746</v>
      </c>
      <c r="C3382" t="s">
        <v>7747</v>
      </c>
      <c r="D3382" t="s">
        <v>7747</v>
      </c>
      <c r="E3382">
        <v>9753.13396249992</v>
      </c>
      <c r="F3382">
        <v>1923522.45394645</v>
      </c>
    </row>
    <row r="3383" spans="1:6" x14ac:dyDescent="0.3">
      <c r="A3383">
        <v>3382</v>
      </c>
      <c r="B3383" t="s">
        <v>7748</v>
      </c>
      <c r="C3383" t="s">
        <v>7749</v>
      </c>
      <c r="D3383" t="s">
        <v>7749</v>
      </c>
      <c r="E3383">
        <v>8348.9894537427808</v>
      </c>
      <c r="F3383">
        <v>1832414.0960113399</v>
      </c>
    </row>
    <row r="3384" spans="1:6" x14ac:dyDescent="0.3">
      <c r="A3384">
        <v>3383</v>
      </c>
      <c r="B3384" t="s">
        <v>7750</v>
      </c>
      <c r="C3384" t="s">
        <v>7751</v>
      </c>
      <c r="D3384" t="s">
        <v>7751</v>
      </c>
      <c r="E3384">
        <v>15248.508109718199</v>
      </c>
      <c r="F3384">
        <v>5561240.4429627899</v>
      </c>
    </row>
    <row r="3385" spans="1:6" x14ac:dyDescent="0.3">
      <c r="A3385">
        <v>3384</v>
      </c>
      <c r="B3385" t="s">
        <v>7752</v>
      </c>
      <c r="C3385" t="s">
        <v>7753</v>
      </c>
      <c r="D3385" t="s">
        <v>7753</v>
      </c>
      <c r="E3385">
        <v>10535.569299728701</v>
      </c>
      <c r="F3385">
        <v>3239643.2985098101</v>
      </c>
    </row>
    <row r="3386" spans="1:6" x14ac:dyDescent="0.3">
      <c r="A3386">
        <v>3385</v>
      </c>
      <c r="B3386" t="s">
        <v>7754</v>
      </c>
      <c r="C3386" t="s">
        <v>7755</v>
      </c>
      <c r="D3386" t="s">
        <v>7755</v>
      </c>
      <c r="E3386">
        <v>13294.2509383583</v>
      </c>
      <c r="F3386">
        <v>4152814.9913531798</v>
      </c>
    </row>
    <row r="3387" spans="1:6" x14ac:dyDescent="0.3">
      <c r="A3387">
        <v>3386</v>
      </c>
      <c r="B3387" t="s">
        <v>7756</v>
      </c>
      <c r="C3387" t="s">
        <v>7757</v>
      </c>
      <c r="D3387" t="s">
        <v>7757</v>
      </c>
      <c r="E3387">
        <v>18350.903116839399</v>
      </c>
      <c r="F3387">
        <v>9985507.5938517395</v>
      </c>
    </row>
    <row r="3388" spans="1:6" x14ac:dyDescent="0.3">
      <c r="A3388">
        <v>3387</v>
      </c>
      <c r="B3388" t="s">
        <v>7758</v>
      </c>
      <c r="C3388" t="s">
        <v>7759</v>
      </c>
      <c r="D3388" t="s">
        <v>7759</v>
      </c>
      <c r="E3388">
        <v>10133.2316763858</v>
      </c>
      <c r="F3388">
        <v>2066728.3433833499</v>
      </c>
    </row>
    <row r="3389" spans="1:6" x14ac:dyDescent="0.3">
      <c r="A3389">
        <v>3388</v>
      </c>
      <c r="B3389" t="s">
        <v>7760</v>
      </c>
      <c r="C3389" t="s">
        <v>7761</v>
      </c>
      <c r="D3389" t="s">
        <v>7761</v>
      </c>
      <c r="E3389">
        <v>22772.159742825999</v>
      </c>
      <c r="F3389">
        <v>14485337.8986593</v>
      </c>
    </row>
    <row r="3390" spans="1:6" x14ac:dyDescent="0.3">
      <c r="A3390">
        <v>3389</v>
      </c>
      <c r="B3390" t="s">
        <v>7762</v>
      </c>
      <c r="C3390" t="s">
        <v>7763</v>
      </c>
      <c r="D3390" t="s">
        <v>7763</v>
      </c>
      <c r="E3390">
        <v>15217.2116514031</v>
      </c>
      <c r="F3390">
        <v>3654727.25399152</v>
      </c>
    </row>
    <row r="3391" spans="1:6" x14ac:dyDescent="0.3">
      <c r="A3391">
        <v>3390</v>
      </c>
      <c r="B3391" t="s">
        <v>7764</v>
      </c>
      <c r="C3391" t="s">
        <v>7765</v>
      </c>
      <c r="D3391" t="s">
        <v>7765</v>
      </c>
      <c r="E3391">
        <v>7675.9277290403097</v>
      </c>
      <c r="F3391">
        <v>1793623.1808628601</v>
      </c>
    </row>
    <row r="3392" spans="1:6" x14ac:dyDescent="0.3">
      <c r="A3392">
        <v>3391</v>
      </c>
      <c r="B3392" t="s">
        <v>7766</v>
      </c>
      <c r="C3392" t="s">
        <v>7767</v>
      </c>
      <c r="D3392" t="s">
        <v>7767</v>
      </c>
      <c r="E3392">
        <v>12580.965067886</v>
      </c>
      <c r="F3392">
        <v>3798565.23807244</v>
      </c>
    </row>
    <row r="3393" spans="1:6" x14ac:dyDescent="0.3">
      <c r="A3393">
        <v>3392</v>
      </c>
      <c r="B3393" t="s">
        <v>7768</v>
      </c>
      <c r="C3393" t="s">
        <v>7769</v>
      </c>
      <c r="D3393" t="s">
        <v>7769</v>
      </c>
      <c r="E3393">
        <v>23120.4557919484</v>
      </c>
      <c r="F3393">
        <v>6810747.0264705904</v>
      </c>
    </row>
    <row r="3394" spans="1:6" x14ac:dyDescent="0.3">
      <c r="A3394">
        <v>3393</v>
      </c>
      <c r="B3394" t="s">
        <v>7770</v>
      </c>
      <c r="C3394" t="s">
        <v>7771</v>
      </c>
      <c r="D3394" t="s">
        <v>7771</v>
      </c>
      <c r="E3394">
        <v>27631.775996855002</v>
      </c>
      <c r="F3394">
        <v>19913464.274921</v>
      </c>
    </row>
    <row r="3395" spans="1:6" x14ac:dyDescent="0.3">
      <c r="A3395">
        <v>3394</v>
      </c>
      <c r="B3395" t="s">
        <v>7772</v>
      </c>
      <c r="C3395" t="s">
        <v>7773</v>
      </c>
      <c r="D3395" t="s">
        <v>7773</v>
      </c>
      <c r="E3395">
        <v>11287.1916076507</v>
      </c>
      <c r="F3395">
        <v>2545331.65281107</v>
      </c>
    </row>
    <row r="3396" spans="1:6" x14ac:dyDescent="0.3">
      <c r="A3396">
        <v>3395</v>
      </c>
      <c r="B3396" t="s">
        <v>7774</v>
      </c>
      <c r="C3396" t="s">
        <v>7775</v>
      </c>
      <c r="D3396" t="s">
        <v>7775</v>
      </c>
      <c r="E3396">
        <v>6482.9443952409001</v>
      </c>
      <c r="F3396">
        <v>1973862.6713552999</v>
      </c>
    </row>
    <row r="3397" spans="1:6" x14ac:dyDescent="0.3">
      <c r="A3397">
        <v>3396</v>
      </c>
      <c r="B3397" t="s">
        <v>7776</v>
      </c>
      <c r="C3397" t="s">
        <v>7777</v>
      </c>
      <c r="D3397" t="s">
        <v>7777</v>
      </c>
      <c r="E3397">
        <v>5238.5427232693401</v>
      </c>
      <c r="F3397">
        <v>1730799.3416649101</v>
      </c>
    </row>
    <row r="3398" spans="1:6" x14ac:dyDescent="0.3">
      <c r="A3398">
        <v>3397</v>
      </c>
      <c r="B3398" t="s">
        <v>7778</v>
      </c>
      <c r="C3398" t="s">
        <v>7779</v>
      </c>
      <c r="D3398" t="s">
        <v>7779</v>
      </c>
      <c r="E3398">
        <v>10251.5807790461</v>
      </c>
      <c r="F3398">
        <v>4113069.8707812098</v>
      </c>
    </row>
    <row r="3399" spans="1:6" x14ac:dyDescent="0.3">
      <c r="A3399">
        <v>3398</v>
      </c>
      <c r="B3399" t="s">
        <v>7780</v>
      </c>
      <c r="C3399" t="s">
        <v>7781</v>
      </c>
      <c r="D3399" t="s">
        <v>7781</v>
      </c>
      <c r="E3399">
        <v>7076.9726201413996</v>
      </c>
      <c r="F3399">
        <v>2068523.61520803</v>
      </c>
    </row>
    <row r="3400" spans="1:6" x14ac:dyDescent="0.3">
      <c r="A3400">
        <v>3399</v>
      </c>
      <c r="B3400" t="s">
        <v>7782</v>
      </c>
      <c r="C3400" t="s">
        <v>7783</v>
      </c>
      <c r="D3400" t="s">
        <v>7783</v>
      </c>
      <c r="E3400">
        <v>9599.4658718253395</v>
      </c>
      <c r="F3400">
        <v>1832628.2819058199</v>
      </c>
    </row>
    <row r="3401" spans="1:6" x14ac:dyDescent="0.3">
      <c r="A3401">
        <v>3400</v>
      </c>
      <c r="B3401" t="s">
        <v>7784</v>
      </c>
      <c r="C3401" t="s">
        <v>7785</v>
      </c>
      <c r="D3401" t="s">
        <v>7785</v>
      </c>
      <c r="E3401">
        <v>8698.2827958097605</v>
      </c>
      <c r="F3401">
        <v>2387515.1429650402</v>
      </c>
    </row>
    <row r="3402" spans="1:6" x14ac:dyDescent="0.3">
      <c r="A3402">
        <v>3401</v>
      </c>
      <c r="B3402" t="s">
        <v>7786</v>
      </c>
      <c r="C3402" t="s">
        <v>7787</v>
      </c>
      <c r="D3402" t="s">
        <v>7787</v>
      </c>
      <c r="E3402">
        <v>12056.7724371533</v>
      </c>
      <c r="F3402">
        <v>4157164.6714904602</v>
      </c>
    </row>
    <row r="3403" spans="1:6" x14ac:dyDescent="0.3">
      <c r="A3403">
        <v>3402</v>
      </c>
      <c r="B3403" t="s">
        <v>7788</v>
      </c>
      <c r="C3403" t="s">
        <v>7789</v>
      </c>
      <c r="D3403" t="s">
        <v>7789</v>
      </c>
      <c r="E3403">
        <v>12769.183596471001</v>
      </c>
      <c r="F3403">
        <v>3177501.7730974201</v>
      </c>
    </row>
    <row r="3404" spans="1:6" x14ac:dyDescent="0.3">
      <c r="A3404">
        <v>3403</v>
      </c>
      <c r="B3404" t="s">
        <v>7790</v>
      </c>
      <c r="C3404" t="s">
        <v>7791</v>
      </c>
      <c r="D3404" t="s">
        <v>7791</v>
      </c>
      <c r="E3404">
        <v>13047.642258116901</v>
      </c>
      <c r="F3404">
        <v>6028378.68118688</v>
      </c>
    </row>
    <row r="3405" spans="1:6" x14ac:dyDescent="0.3">
      <c r="A3405">
        <v>3404</v>
      </c>
      <c r="B3405" t="s">
        <v>7792</v>
      </c>
      <c r="C3405" t="s">
        <v>7793</v>
      </c>
      <c r="D3405" t="s">
        <v>7793</v>
      </c>
      <c r="E3405">
        <v>19170.336628745299</v>
      </c>
      <c r="F3405">
        <v>10263969.1767995</v>
      </c>
    </row>
    <row r="3406" spans="1:6" x14ac:dyDescent="0.3">
      <c r="A3406">
        <v>3405</v>
      </c>
      <c r="B3406" t="s">
        <v>7794</v>
      </c>
      <c r="C3406" t="s">
        <v>7795</v>
      </c>
      <c r="D3406" t="s">
        <v>7795</v>
      </c>
      <c r="E3406">
        <v>10522.410318644301</v>
      </c>
      <c r="F3406">
        <v>1688510.6199938999</v>
      </c>
    </row>
    <row r="3407" spans="1:6" x14ac:dyDescent="0.3">
      <c r="A3407">
        <v>3406</v>
      </c>
      <c r="B3407" t="s">
        <v>7796</v>
      </c>
      <c r="C3407" t="s">
        <v>7797</v>
      </c>
      <c r="D3407" t="s">
        <v>7797</v>
      </c>
      <c r="E3407">
        <v>11537.547377220801</v>
      </c>
      <c r="F3407">
        <v>5672852.7977435896</v>
      </c>
    </row>
    <row r="3408" spans="1:6" x14ac:dyDescent="0.3">
      <c r="A3408">
        <v>3407</v>
      </c>
      <c r="B3408" t="s">
        <v>7798</v>
      </c>
      <c r="C3408" t="s">
        <v>7799</v>
      </c>
      <c r="D3408" t="s">
        <v>7799</v>
      </c>
      <c r="E3408">
        <v>13624.3870922564</v>
      </c>
      <c r="F3408">
        <v>5699141.4002929199</v>
      </c>
    </row>
    <row r="3409" spans="1:6" x14ac:dyDescent="0.3">
      <c r="A3409">
        <v>3408</v>
      </c>
      <c r="B3409" t="s">
        <v>7800</v>
      </c>
      <c r="C3409" t="s">
        <v>7801</v>
      </c>
      <c r="D3409" t="s">
        <v>7801</v>
      </c>
      <c r="E3409">
        <v>9142.7221120073991</v>
      </c>
      <c r="F3409">
        <v>2388158.4857117501</v>
      </c>
    </row>
    <row r="3410" spans="1:6" x14ac:dyDescent="0.3">
      <c r="A3410">
        <v>3409</v>
      </c>
      <c r="B3410" t="s">
        <v>7802</v>
      </c>
      <c r="C3410" t="s">
        <v>7803</v>
      </c>
      <c r="D3410" t="s">
        <v>7803</v>
      </c>
      <c r="E3410">
        <v>13108.224207421101</v>
      </c>
      <c r="F3410">
        <v>3589500.8038489302</v>
      </c>
    </row>
    <row r="3411" spans="1:6" x14ac:dyDescent="0.3">
      <c r="A3411">
        <v>3410</v>
      </c>
      <c r="B3411" t="s">
        <v>7804</v>
      </c>
      <c r="C3411" t="s">
        <v>7805</v>
      </c>
      <c r="D3411" t="s">
        <v>7805</v>
      </c>
      <c r="E3411">
        <v>8776.8999863588306</v>
      </c>
      <c r="F3411">
        <v>3065657.1327855098</v>
      </c>
    </row>
    <row r="3412" spans="1:6" x14ac:dyDescent="0.3">
      <c r="A3412">
        <v>3411</v>
      </c>
      <c r="B3412" t="s">
        <v>7806</v>
      </c>
      <c r="C3412" t="s">
        <v>7807</v>
      </c>
      <c r="D3412" t="s">
        <v>7807</v>
      </c>
      <c r="E3412">
        <v>5244.0244708641403</v>
      </c>
      <c r="F3412">
        <v>696052.21375483996</v>
      </c>
    </row>
    <row r="3413" spans="1:6" x14ac:dyDescent="0.3">
      <c r="A3413">
        <v>3412</v>
      </c>
      <c r="B3413" t="s">
        <v>7808</v>
      </c>
      <c r="C3413" t="s">
        <v>7809</v>
      </c>
      <c r="D3413" t="s">
        <v>7809</v>
      </c>
      <c r="E3413">
        <v>11104.618756413</v>
      </c>
      <c r="F3413">
        <v>1841562.7787512599</v>
      </c>
    </row>
    <row r="3414" spans="1:6" x14ac:dyDescent="0.3">
      <c r="A3414">
        <v>3413</v>
      </c>
      <c r="B3414" t="s">
        <v>7810</v>
      </c>
      <c r="C3414" t="s">
        <v>7811</v>
      </c>
      <c r="D3414" t="s">
        <v>7811</v>
      </c>
      <c r="E3414">
        <v>8098.2083553169596</v>
      </c>
      <c r="F3414">
        <v>1213121.8965637099</v>
      </c>
    </row>
    <row r="3415" spans="1:6" x14ac:dyDescent="0.3">
      <c r="A3415">
        <v>3414</v>
      </c>
      <c r="B3415" t="s">
        <v>7812</v>
      </c>
      <c r="C3415" t="s">
        <v>7813</v>
      </c>
      <c r="D3415" t="s">
        <v>7813</v>
      </c>
      <c r="E3415">
        <v>10843.1051068175</v>
      </c>
      <c r="F3415">
        <v>1910870.93329116</v>
      </c>
    </row>
    <row r="3416" spans="1:6" x14ac:dyDescent="0.3">
      <c r="A3416">
        <v>3415</v>
      </c>
      <c r="B3416" t="s">
        <v>7814</v>
      </c>
      <c r="C3416" t="s">
        <v>7815</v>
      </c>
      <c r="D3416" t="s">
        <v>7815</v>
      </c>
      <c r="E3416">
        <v>6603.9250608420798</v>
      </c>
      <c r="F3416">
        <v>1153411.0563306799</v>
      </c>
    </row>
    <row r="3417" spans="1:6" x14ac:dyDescent="0.3">
      <c r="A3417">
        <v>3416</v>
      </c>
      <c r="B3417" t="s">
        <v>7816</v>
      </c>
      <c r="C3417" t="s">
        <v>7817</v>
      </c>
      <c r="D3417" t="s">
        <v>7817</v>
      </c>
      <c r="E3417">
        <v>4732.9154939869504</v>
      </c>
      <c r="F3417">
        <v>583692.40456628997</v>
      </c>
    </row>
    <row r="3418" spans="1:6" x14ac:dyDescent="0.3">
      <c r="A3418">
        <v>3417</v>
      </c>
      <c r="B3418" t="s">
        <v>7818</v>
      </c>
      <c r="C3418" t="s">
        <v>7819</v>
      </c>
      <c r="D3418" t="s">
        <v>7819</v>
      </c>
      <c r="E3418">
        <v>5480.1053252830498</v>
      </c>
      <c r="F3418">
        <v>746485.90782516496</v>
      </c>
    </row>
    <row r="3419" spans="1:6" x14ac:dyDescent="0.3">
      <c r="A3419">
        <v>3418</v>
      </c>
      <c r="B3419" t="s">
        <v>7820</v>
      </c>
      <c r="C3419" t="s">
        <v>7821</v>
      </c>
      <c r="D3419" t="s">
        <v>7821</v>
      </c>
      <c r="E3419">
        <v>15603.437127667101</v>
      </c>
      <c r="F3419">
        <v>8420320.3882957697</v>
      </c>
    </row>
    <row r="3420" spans="1:6" x14ac:dyDescent="0.3">
      <c r="A3420">
        <v>3419</v>
      </c>
      <c r="B3420" t="s">
        <v>7822</v>
      </c>
      <c r="C3420" t="s">
        <v>7823</v>
      </c>
      <c r="D3420" t="s">
        <v>7823</v>
      </c>
      <c r="E3420">
        <v>8465.1095911680804</v>
      </c>
      <c r="F3420">
        <v>859564.32808194798</v>
      </c>
    </row>
    <row r="3421" spans="1:6" x14ac:dyDescent="0.3">
      <c r="A3421">
        <v>3420</v>
      </c>
      <c r="B3421" t="s">
        <v>7824</v>
      </c>
      <c r="C3421" t="s">
        <v>7825</v>
      </c>
      <c r="D3421" t="s">
        <v>7825</v>
      </c>
      <c r="E3421">
        <v>5035.0375542306401</v>
      </c>
      <c r="F3421">
        <v>740547.70104447298</v>
      </c>
    </row>
    <row r="3422" spans="1:6" x14ac:dyDescent="0.3">
      <c r="A3422">
        <v>3421</v>
      </c>
      <c r="B3422" t="s">
        <v>7826</v>
      </c>
      <c r="C3422" t="s">
        <v>7827</v>
      </c>
      <c r="D3422" t="s">
        <v>7827</v>
      </c>
      <c r="E3422">
        <v>4470.7681068962902</v>
      </c>
      <c r="F3422">
        <v>816477.07428717497</v>
      </c>
    </row>
    <row r="3423" spans="1:6" x14ac:dyDescent="0.3">
      <c r="A3423">
        <v>3422</v>
      </c>
      <c r="B3423" t="s">
        <v>7828</v>
      </c>
      <c r="C3423" t="s">
        <v>7829</v>
      </c>
      <c r="D3423" t="s">
        <v>7829</v>
      </c>
      <c r="E3423">
        <v>6639.8535263960503</v>
      </c>
      <c r="F3423">
        <v>1600153.36668459</v>
      </c>
    </row>
    <row r="3424" spans="1:6" x14ac:dyDescent="0.3">
      <c r="A3424">
        <v>3423</v>
      </c>
      <c r="B3424" t="s">
        <v>7830</v>
      </c>
      <c r="C3424" t="s">
        <v>7831</v>
      </c>
      <c r="D3424" t="s">
        <v>7831</v>
      </c>
      <c r="E3424">
        <v>4132.6373344986096</v>
      </c>
      <c r="F3424">
        <v>470604.70324983803</v>
      </c>
    </row>
    <row r="3425" spans="1:6" x14ac:dyDescent="0.3">
      <c r="A3425">
        <v>3424</v>
      </c>
      <c r="B3425" t="s">
        <v>7832</v>
      </c>
      <c r="C3425" t="s">
        <v>7833</v>
      </c>
      <c r="D3425" t="s">
        <v>7833</v>
      </c>
      <c r="E3425">
        <v>6690.9145520359898</v>
      </c>
      <c r="F3425">
        <v>802380.83226130297</v>
      </c>
    </row>
    <row r="3426" spans="1:6" x14ac:dyDescent="0.3">
      <c r="A3426">
        <v>3425</v>
      </c>
      <c r="B3426" t="s">
        <v>7834</v>
      </c>
      <c r="C3426" t="s">
        <v>7835</v>
      </c>
      <c r="D3426" t="s">
        <v>7835</v>
      </c>
      <c r="E3426">
        <v>5489.1282235488698</v>
      </c>
      <c r="F3426">
        <v>454420.70116406999</v>
      </c>
    </row>
    <row r="3427" spans="1:6" x14ac:dyDescent="0.3">
      <c r="A3427">
        <v>3426</v>
      </c>
      <c r="B3427" t="s">
        <v>7836</v>
      </c>
      <c r="C3427" t="s">
        <v>7837</v>
      </c>
      <c r="D3427" t="s">
        <v>7837</v>
      </c>
      <c r="E3427">
        <v>10868.3854033835</v>
      </c>
      <c r="F3427">
        <v>3640774.3238794198</v>
      </c>
    </row>
    <row r="3428" spans="1:6" x14ac:dyDescent="0.3">
      <c r="A3428">
        <v>3427</v>
      </c>
      <c r="B3428" t="s">
        <v>7838</v>
      </c>
      <c r="C3428" t="s">
        <v>7839</v>
      </c>
      <c r="D3428" t="s">
        <v>7839</v>
      </c>
      <c r="E3428">
        <v>4725.0192039194699</v>
      </c>
      <c r="F3428">
        <v>467940.26063829102</v>
      </c>
    </row>
    <row r="3429" spans="1:6" x14ac:dyDescent="0.3">
      <c r="A3429">
        <v>3428</v>
      </c>
      <c r="B3429" t="s">
        <v>7840</v>
      </c>
      <c r="C3429" t="s">
        <v>7841</v>
      </c>
      <c r="D3429" t="s">
        <v>7841</v>
      </c>
      <c r="E3429">
        <v>8527.4342404771996</v>
      </c>
      <c r="F3429">
        <v>1352659.4832699001</v>
      </c>
    </row>
    <row r="3430" spans="1:6" x14ac:dyDescent="0.3">
      <c r="A3430">
        <v>3429</v>
      </c>
      <c r="B3430" t="s">
        <v>7842</v>
      </c>
      <c r="C3430" t="s">
        <v>7843</v>
      </c>
      <c r="D3430" t="s">
        <v>7843</v>
      </c>
      <c r="E3430">
        <v>7527.6737201691603</v>
      </c>
      <c r="F3430">
        <v>826433.21259822196</v>
      </c>
    </row>
    <row r="3431" spans="1:6" x14ac:dyDescent="0.3">
      <c r="A3431">
        <v>3430</v>
      </c>
      <c r="B3431" t="s">
        <v>7844</v>
      </c>
      <c r="C3431" t="s">
        <v>7845</v>
      </c>
      <c r="D3431" t="s">
        <v>7845</v>
      </c>
      <c r="E3431">
        <v>4853.4334076490204</v>
      </c>
      <c r="F3431">
        <v>442512.44207546802</v>
      </c>
    </row>
    <row r="3432" spans="1:6" x14ac:dyDescent="0.3">
      <c r="A3432">
        <v>3431</v>
      </c>
      <c r="B3432" t="s">
        <v>7846</v>
      </c>
      <c r="C3432" t="s">
        <v>7847</v>
      </c>
      <c r="D3432" t="s">
        <v>7847</v>
      </c>
      <c r="E3432">
        <v>4088.1839874807602</v>
      </c>
      <c r="F3432">
        <v>647520.16024798201</v>
      </c>
    </row>
    <row r="3433" spans="1:6" x14ac:dyDescent="0.3">
      <c r="A3433">
        <v>3432</v>
      </c>
      <c r="B3433" t="s">
        <v>7848</v>
      </c>
      <c r="C3433" t="s">
        <v>7849</v>
      </c>
      <c r="D3433" t="s">
        <v>7849</v>
      </c>
      <c r="E3433">
        <v>6261.7431418078404</v>
      </c>
      <c r="F3433">
        <v>776309.62199869996</v>
      </c>
    </row>
    <row r="3434" spans="1:6" x14ac:dyDescent="0.3">
      <c r="A3434">
        <v>3433</v>
      </c>
      <c r="B3434" t="s">
        <v>7850</v>
      </c>
      <c r="C3434" t="s">
        <v>7851</v>
      </c>
      <c r="D3434" t="s">
        <v>7851</v>
      </c>
      <c r="E3434">
        <v>16137.1994787199</v>
      </c>
      <c r="F3434">
        <v>2618310.5368217998</v>
      </c>
    </row>
    <row r="3435" spans="1:6" x14ac:dyDescent="0.3">
      <c r="A3435">
        <v>3434</v>
      </c>
      <c r="B3435" t="s">
        <v>7852</v>
      </c>
      <c r="C3435" t="s">
        <v>7853</v>
      </c>
      <c r="D3435" t="s">
        <v>7853</v>
      </c>
      <c r="E3435">
        <v>17089.349276524601</v>
      </c>
      <c r="F3435">
        <v>8037535.7517853398</v>
      </c>
    </row>
    <row r="3436" spans="1:6" x14ac:dyDescent="0.3">
      <c r="A3436">
        <v>3435</v>
      </c>
      <c r="B3436" t="s">
        <v>7854</v>
      </c>
      <c r="C3436" t="s">
        <v>7855</v>
      </c>
      <c r="D3436" t="s">
        <v>7855</v>
      </c>
      <c r="E3436">
        <v>7697.1331670750096</v>
      </c>
      <c r="F3436">
        <v>1883806.5022514199</v>
      </c>
    </row>
    <row r="3437" spans="1:6" x14ac:dyDescent="0.3">
      <c r="A3437">
        <v>3436</v>
      </c>
      <c r="B3437" t="s">
        <v>7856</v>
      </c>
      <c r="C3437" t="s">
        <v>7857</v>
      </c>
      <c r="D3437" t="s">
        <v>7857</v>
      </c>
      <c r="E3437">
        <v>12658.477771505601</v>
      </c>
      <c r="F3437">
        <v>2001080.94043165</v>
      </c>
    </row>
    <row r="3438" spans="1:6" x14ac:dyDescent="0.3">
      <c r="A3438">
        <v>3437</v>
      </c>
      <c r="B3438" t="s">
        <v>7858</v>
      </c>
      <c r="C3438" t="s">
        <v>7859</v>
      </c>
      <c r="D3438" t="s">
        <v>7859</v>
      </c>
      <c r="E3438">
        <v>10006.212507247999</v>
      </c>
      <c r="F3438">
        <v>2251759.7092342</v>
      </c>
    </row>
    <row r="3439" spans="1:6" x14ac:dyDescent="0.3">
      <c r="A3439">
        <v>3438</v>
      </c>
      <c r="B3439" t="s">
        <v>7860</v>
      </c>
      <c r="C3439" t="s">
        <v>7861</v>
      </c>
      <c r="D3439" t="s">
        <v>7861</v>
      </c>
      <c r="E3439">
        <v>20309.440651420198</v>
      </c>
      <c r="F3439">
        <v>3851426.7349491902</v>
      </c>
    </row>
    <row r="3440" spans="1:6" x14ac:dyDescent="0.3">
      <c r="A3440">
        <v>3439</v>
      </c>
      <c r="B3440" t="s">
        <v>7862</v>
      </c>
      <c r="C3440" t="s">
        <v>7863</v>
      </c>
      <c r="D3440" t="s">
        <v>7863</v>
      </c>
      <c r="E3440">
        <v>9764.5158033341395</v>
      </c>
      <c r="F3440">
        <v>1493528.8416678701</v>
      </c>
    </row>
    <row r="3441" spans="1:6" x14ac:dyDescent="0.3">
      <c r="A3441">
        <v>3440</v>
      </c>
      <c r="B3441" t="s">
        <v>7864</v>
      </c>
      <c r="C3441" t="s">
        <v>7865</v>
      </c>
      <c r="D3441" t="s">
        <v>7865</v>
      </c>
      <c r="E3441">
        <v>12817.9642814455</v>
      </c>
      <c r="F3441">
        <v>1697614.84383508</v>
      </c>
    </row>
    <row r="3442" spans="1:6" x14ac:dyDescent="0.3">
      <c r="A3442">
        <v>3441</v>
      </c>
      <c r="B3442" t="s">
        <v>7866</v>
      </c>
      <c r="C3442" t="s">
        <v>7867</v>
      </c>
      <c r="D3442" t="s">
        <v>7867</v>
      </c>
      <c r="E3442">
        <v>12892.764949876801</v>
      </c>
      <c r="F3442">
        <v>3845709.3595593902</v>
      </c>
    </row>
    <row r="3443" spans="1:6" x14ac:dyDescent="0.3">
      <c r="A3443">
        <v>3442</v>
      </c>
      <c r="B3443" t="s">
        <v>7868</v>
      </c>
      <c r="C3443" t="s">
        <v>7869</v>
      </c>
      <c r="D3443" t="s">
        <v>7869</v>
      </c>
      <c r="E3443">
        <v>4877.7776234724297</v>
      </c>
      <c r="F3443">
        <v>788110.32685948105</v>
      </c>
    </row>
    <row r="3444" spans="1:6" x14ac:dyDescent="0.3">
      <c r="A3444">
        <v>3443</v>
      </c>
      <c r="B3444" t="s">
        <v>7870</v>
      </c>
      <c r="C3444" t="s">
        <v>7871</v>
      </c>
      <c r="D3444" t="s">
        <v>7871</v>
      </c>
      <c r="E3444">
        <v>9559.2697274243692</v>
      </c>
      <c r="F3444">
        <v>1339873.21277786</v>
      </c>
    </row>
    <row r="3445" spans="1:6" x14ac:dyDescent="0.3">
      <c r="A3445">
        <v>3444</v>
      </c>
      <c r="B3445" t="s">
        <v>7872</v>
      </c>
      <c r="C3445" t="s">
        <v>7873</v>
      </c>
      <c r="D3445" t="s">
        <v>7873</v>
      </c>
      <c r="E3445">
        <v>7161.39477784673</v>
      </c>
      <c r="F3445">
        <v>838727.027628624</v>
      </c>
    </row>
    <row r="3446" spans="1:6" x14ac:dyDescent="0.3">
      <c r="A3446">
        <v>3445</v>
      </c>
      <c r="B3446" t="s">
        <v>7874</v>
      </c>
      <c r="C3446" t="s">
        <v>7875</v>
      </c>
      <c r="D3446" t="s">
        <v>7875</v>
      </c>
      <c r="E3446">
        <v>4408.0779178989596</v>
      </c>
      <c r="F3446">
        <v>638856.41588676302</v>
      </c>
    </row>
    <row r="3447" spans="1:6" x14ac:dyDescent="0.3">
      <c r="A3447">
        <v>3446</v>
      </c>
      <c r="B3447" t="s">
        <v>7876</v>
      </c>
      <c r="C3447" t="s">
        <v>7877</v>
      </c>
      <c r="D3447" t="s">
        <v>7877</v>
      </c>
      <c r="E3447">
        <v>7168.5862293855798</v>
      </c>
      <c r="F3447">
        <v>1153542.68952414</v>
      </c>
    </row>
    <row r="3448" spans="1:6" x14ac:dyDescent="0.3">
      <c r="A3448">
        <v>3447</v>
      </c>
      <c r="B3448" t="s">
        <v>7878</v>
      </c>
      <c r="C3448" t="s">
        <v>7879</v>
      </c>
      <c r="D3448" t="s">
        <v>7879</v>
      </c>
      <c r="E3448">
        <v>7462.5020430382901</v>
      </c>
      <c r="F3448">
        <v>1509787.3950688899</v>
      </c>
    </row>
    <row r="3449" spans="1:6" x14ac:dyDescent="0.3">
      <c r="A3449">
        <v>3448</v>
      </c>
      <c r="B3449" t="s">
        <v>7880</v>
      </c>
      <c r="C3449" t="s">
        <v>7881</v>
      </c>
      <c r="D3449" t="s">
        <v>7881</v>
      </c>
      <c r="E3449">
        <v>4509.6718072087397</v>
      </c>
      <c r="F3449">
        <v>962240.01440346101</v>
      </c>
    </row>
    <row r="3450" spans="1:6" x14ac:dyDescent="0.3">
      <c r="A3450">
        <v>3449</v>
      </c>
      <c r="B3450" t="s">
        <v>7882</v>
      </c>
      <c r="C3450" t="s">
        <v>7883</v>
      </c>
      <c r="D3450" t="s">
        <v>7883</v>
      </c>
      <c r="E3450">
        <v>12419.340030777001</v>
      </c>
      <c r="F3450">
        <v>2589445.2077151402</v>
      </c>
    </row>
    <row r="3451" spans="1:6" x14ac:dyDescent="0.3">
      <c r="A3451">
        <v>3450</v>
      </c>
      <c r="B3451" t="s">
        <v>7884</v>
      </c>
      <c r="C3451" t="s">
        <v>7885</v>
      </c>
      <c r="D3451" t="s">
        <v>7885</v>
      </c>
      <c r="E3451">
        <v>11494.162903578601</v>
      </c>
      <c r="F3451">
        <v>2550484.5772303799</v>
      </c>
    </row>
    <row r="3452" spans="1:6" x14ac:dyDescent="0.3">
      <c r="A3452">
        <v>3451</v>
      </c>
      <c r="B3452" t="s">
        <v>7886</v>
      </c>
      <c r="C3452" t="s">
        <v>7887</v>
      </c>
      <c r="D3452" t="s">
        <v>7887</v>
      </c>
      <c r="E3452">
        <v>4395.2121640139703</v>
      </c>
      <c r="F3452">
        <v>683519.29639375</v>
      </c>
    </row>
    <row r="3453" spans="1:6" x14ac:dyDescent="0.3">
      <c r="A3453">
        <v>3452</v>
      </c>
      <c r="B3453" t="s">
        <v>7888</v>
      </c>
      <c r="C3453" t="s">
        <v>7889</v>
      </c>
      <c r="D3453" t="s">
        <v>7889</v>
      </c>
      <c r="E3453">
        <v>3290.6378557325502</v>
      </c>
      <c r="F3453">
        <v>567898.69371761498</v>
      </c>
    </row>
    <row r="3454" spans="1:6" x14ac:dyDescent="0.3">
      <c r="A3454">
        <v>3453</v>
      </c>
      <c r="B3454" t="s">
        <v>7890</v>
      </c>
      <c r="C3454" t="s">
        <v>7891</v>
      </c>
      <c r="D3454" t="s">
        <v>7891</v>
      </c>
      <c r="E3454">
        <v>4617.2142133057996</v>
      </c>
      <c r="F3454">
        <v>582103.87398320402</v>
      </c>
    </row>
    <row r="3455" spans="1:6" x14ac:dyDescent="0.3">
      <c r="A3455">
        <v>3454</v>
      </c>
      <c r="B3455" t="s">
        <v>7892</v>
      </c>
      <c r="C3455" t="s">
        <v>7893</v>
      </c>
      <c r="D3455" t="s">
        <v>7893</v>
      </c>
      <c r="E3455">
        <v>3729.0029088238002</v>
      </c>
      <c r="F3455">
        <v>486151.36266361899</v>
      </c>
    </row>
    <row r="3456" spans="1:6" x14ac:dyDescent="0.3">
      <c r="A3456">
        <v>3455</v>
      </c>
      <c r="B3456" t="s">
        <v>7894</v>
      </c>
      <c r="C3456" t="s">
        <v>7895</v>
      </c>
      <c r="D3456" t="s">
        <v>7895</v>
      </c>
      <c r="E3456">
        <v>4521.0608317840397</v>
      </c>
      <c r="F3456">
        <v>571917.23580174195</v>
      </c>
    </row>
    <row r="3457" spans="1:6" x14ac:dyDescent="0.3">
      <c r="A3457">
        <v>3456</v>
      </c>
      <c r="B3457" t="s">
        <v>7896</v>
      </c>
      <c r="C3457" t="s">
        <v>7897</v>
      </c>
      <c r="D3457" t="s">
        <v>7897</v>
      </c>
      <c r="E3457">
        <v>10046.6118202743</v>
      </c>
      <c r="F3457">
        <v>1853845.0104988001</v>
      </c>
    </row>
    <row r="3458" spans="1:6" x14ac:dyDescent="0.3">
      <c r="A3458">
        <v>3457</v>
      </c>
      <c r="B3458" t="s">
        <v>7898</v>
      </c>
      <c r="C3458" t="s">
        <v>7899</v>
      </c>
      <c r="D3458" t="s">
        <v>7899</v>
      </c>
      <c r="E3458">
        <v>11448.4665932937</v>
      </c>
      <c r="F3458">
        <v>1813661.82395252</v>
      </c>
    </row>
    <row r="3459" spans="1:6" x14ac:dyDescent="0.3">
      <c r="A3459">
        <v>3458</v>
      </c>
      <c r="B3459" t="s">
        <v>7900</v>
      </c>
      <c r="C3459" t="s">
        <v>7901</v>
      </c>
      <c r="D3459" t="s">
        <v>7901</v>
      </c>
      <c r="E3459">
        <v>5155.6388066590398</v>
      </c>
      <c r="F3459">
        <v>539927.33952821197</v>
      </c>
    </row>
    <row r="3460" spans="1:6" x14ac:dyDescent="0.3">
      <c r="A3460">
        <v>3459</v>
      </c>
      <c r="B3460" t="s">
        <v>7902</v>
      </c>
      <c r="C3460" t="s">
        <v>7903</v>
      </c>
      <c r="D3460" t="s">
        <v>7903</v>
      </c>
      <c r="E3460">
        <v>9993.5550040922699</v>
      </c>
      <c r="F3460">
        <v>2694071.6675857198</v>
      </c>
    </row>
    <row r="3461" spans="1:6" x14ac:dyDescent="0.3">
      <c r="A3461">
        <v>3460</v>
      </c>
      <c r="B3461" t="s">
        <v>7904</v>
      </c>
      <c r="C3461" t="s">
        <v>7905</v>
      </c>
      <c r="D3461" t="s">
        <v>7905</v>
      </c>
      <c r="E3461">
        <v>8029.4395331798796</v>
      </c>
      <c r="F3461">
        <v>1729383.0869428599</v>
      </c>
    </row>
    <row r="3462" spans="1:6" x14ac:dyDescent="0.3">
      <c r="A3462">
        <v>3461</v>
      </c>
      <c r="B3462" t="s">
        <v>7906</v>
      </c>
      <c r="C3462" t="s">
        <v>7907</v>
      </c>
      <c r="D3462" t="s">
        <v>7907</v>
      </c>
      <c r="E3462">
        <v>7402.9451007952202</v>
      </c>
      <c r="F3462">
        <v>1889268.1614409301</v>
      </c>
    </row>
    <row r="3463" spans="1:6" x14ac:dyDescent="0.3">
      <c r="A3463">
        <v>3462</v>
      </c>
      <c r="B3463" t="s">
        <v>7908</v>
      </c>
      <c r="C3463" t="s">
        <v>7909</v>
      </c>
      <c r="D3463" t="s">
        <v>7909</v>
      </c>
      <c r="E3463">
        <v>6397.4774337641802</v>
      </c>
      <c r="F3463">
        <v>1088815.0137803501</v>
      </c>
    </row>
    <row r="3464" spans="1:6" x14ac:dyDescent="0.3">
      <c r="A3464">
        <v>3463</v>
      </c>
      <c r="B3464" t="s">
        <v>7910</v>
      </c>
      <c r="C3464" t="s">
        <v>7911</v>
      </c>
      <c r="D3464" t="s">
        <v>7911</v>
      </c>
      <c r="E3464">
        <v>7737.8575624873602</v>
      </c>
      <c r="F3464">
        <v>1093402.8777168</v>
      </c>
    </row>
    <row r="3465" spans="1:6" x14ac:dyDescent="0.3">
      <c r="A3465">
        <v>3464</v>
      </c>
      <c r="B3465" t="s">
        <v>7912</v>
      </c>
      <c r="C3465" t="s">
        <v>7913</v>
      </c>
      <c r="D3465" t="s">
        <v>7913</v>
      </c>
      <c r="E3465">
        <v>6580.3163624402796</v>
      </c>
      <c r="F3465">
        <v>1842596.64572227</v>
      </c>
    </row>
    <row r="3466" spans="1:6" x14ac:dyDescent="0.3">
      <c r="A3466">
        <v>3465</v>
      </c>
      <c r="B3466" t="s">
        <v>7914</v>
      </c>
      <c r="C3466" t="s">
        <v>7915</v>
      </c>
      <c r="D3466" t="s">
        <v>7915</v>
      </c>
      <c r="E3466">
        <v>7475.0795023012997</v>
      </c>
      <c r="F3466">
        <v>1562323.8031729199</v>
      </c>
    </row>
    <row r="3467" spans="1:6" x14ac:dyDescent="0.3">
      <c r="A3467">
        <v>3466</v>
      </c>
      <c r="B3467" t="s">
        <v>7916</v>
      </c>
      <c r="C3467" t="s">
        <v>7917</v>
      </c>
      <c r="D3467" t="s">
        <v>7917</v>
      </c>
      <c r="E3467">
        <v>6691.5880573650502</v>
      </c>
      <c r="F3467">
        <v>1561007.2343123199</v>
      </c>
    </row>
    <row r="3468" spans="1:6" x14ac:dyDescent="0.3">
      <c r="A3468">
        <v>3467</v>
      </c>
      <c r="B3468" t="s">
        <v>7918</v>
      </c>
      <c r="C3468" t="s">
        <v>7919</v>
      </c>
      <c r="D3468" t="s">
        <v>7919</v>
      </c>
      <c r="E3468">
        <v>6880.1040818170104</v>
      </c>
      <c r="F3468">
        <v>1641671.5131545099</v>
      </c>
    </row>
    <row r="3469" spans="1:6" x14ac:dyDescent="0.3">
      <c r="A3469">
        <v>3468</v>
      </c>
      <c r="B3469" t="s">
        <v>7920</v>
      </c>
      <c r="C3469" t="s">
        <v>7921</v>
      </c>
      <c r="D3469" t="s">
        <v>7921</v>
      </c>
      <c r="E3469">
        <v>5636.5348409361904</v>
      </c>
      <c r="F3469">
        <v>1183751.76154985</v>
      </c>
    </row>
    <row r="3470" spans="1:6" x14ac:dyDescent="0.3">
      <c r="A3470">
        <v>3469</v>
      </c>
      <c r="B3470" t="s">
        <v>7922</v>
      </c>
      <c r="C3470" t="s">
        <v>7923</v>
      </c>
      <c r="D3470" t="s">
        <v>7923</v>
      </c>
      <c r="E3470">
        <v>8707.1616503699406</v>
      </c>
      <c r="F3470">
        <v>2465318.5331641301</v>
      </c>
    </row>
    <row r="3471" spans="1:6" x14ac:dyDescent="0.3">
      <c r="A3471">
        <v>3470</v>
      </c>
      <c r="B3471" t="s">
        <v>7924</v>
      </c>
      <c r="C3471" t="s">
        <v>7925</v>
      </c>
      <c r="D3471" t="s">
        <v>7925</v>
      </c>
      <c r="E3471">
        <v>7929.3407272779996</v>
      </c>
      <c r="F3471">
        <v>2464011.2543395399</v>
      </c>
    </row>
    <row r="3472" spans="1:6" x14ac:dyDescent="0.3">
      <c r="A3472">
        <v>3471</v>
      </c>
      <c r="B3472" t="s">
        <v>7926</v>
      </c>
      <c r="C3472" t="s">
        <v>7927</v>
      </c>
      <c r="D3472" t="s">
        <v>7927</v>
      </c>
      <c r="E3472">
        <v>5916.3582758120001</v>
      </c>
      <c r="F3472">
        <v>992535.97094086197</v>
      </c>
    </row>
    <row r="3473" spans="1:6" x14ac:dyDescent="0.3">
      <c r="A3473">
        <v>3472</v>
      </c>
      <c r="B3473" t="s">
        <v>7928</v>
      </c>
      <c r="C3473" t="s">
        <v>7929</v>
      </c>
      <c r="D3473" t="s">
        <v>7929</v>
      </c>
      <c r="E3473">
        <v>9159.9343829091304</v>
      </c>
      <c r="F3473">
        <v>1441042.23303694</v>
      </c>
    </row>
    <row r="3474" spans="1:6" x14ac:dyDescent="0.3">
      <c r="A3474">
        <v>3473</v>
      </c>
      <c r="B3474" t="s">
        <v>7930</v>
      </c>
      <c r="C3474" t="s">
        <v>7931</v>
      </c>
      <c r="D3474" t="s">
        <v>7931</v>
      </c>
      <c r="E3474">
        <v>7466.8992391275297</v>
      </c>
      <c r="F3474">
        <v>1057916.1785278299</v>
      </c>
    </row>
    <row r="3475" spans="1:6" x14ac:dyDescent="0.3">
      <c r="A3475">
        <v>3474</v>
      </c>
      <c r="B3475" t="s">
        <v>7932</v>
      </c>
      <c r="C3475" t="s">
        <v>7933</v>
      </c>
      <c r="D3475" t="s">
        <v>7933</v>
      </c>
      <c r="E3475">
        <v>7721.4260277519397</v>
      </c>
      <c r="F3475">
        <v>1363479.9148013999</v>
      </c>
    </row>
    <row r="3476" spans="1:6" x14ac:dyDescent="0.3">
      <c r="A3476">
        <v>3475</v>
      </c>
      <c r="B3476" t="s">
        <v>7934</v>
      </c>
      <c r="C3476" t="s">
        <v>7935</v>
      </c>
      <c r="D3476" t="s">
        <v>7935</v>
      </c>
      <c r="E3476">
        <v>5116.3730458621503</v>
      </c>
      <c r="F3476">
        <v>622540.66523412301</v>
      </c>
    </row>
    <row r="3477" spans="1:6" x14ac:dyDescent="0.3">
      <c r="A3477">
        <v>3476</v>
      </c>
      <c r="B3477" t="s">
        <v>7936</v>
      </c>
      <c r="C3477" t="s">
        <v>7937</v>
      </c>
      <c r="D3477" t="s">
        <v>7937</v>
      </c>
      <c r="E3477">
        <v>5963.1381488906</v>
      </c>
      <c r="F3477">
        <v>1256521.30045958</v>
      </c>
    </row>
    <row r="3478" spans="1:6" x14ac:dyDescent="0.3">
      <c r="A3478">
        <v>3477</v>
      </c>
      <c r="B3478" t="s">
        <v>7938</v>
      </c>
      <c r="C3478" t="s">
        <v>7939</v>
      </c>
      <c r="D3478" t="s">
        <v>7939</v>
      </c>
      <c r="E3478">
        <v>10736.098184854</v>
      </c>
      <c r="F3478">
        <v>2676241.70542038</v>
      </c>
    </row>
    <row r="3479" spans="1:6" x14ac:dyDescent="0.3">
      <c r="A3479">
        <v>3478</v>
      </c>
      <c r="B3479" t="s">
        <v>7940</v>
      </c>
      <c r="C3479" t="s">
        <v>7941</v>
      </c>
      <c r="D3479" t="s">
        <v>7941</v>
      </c>
      <c r="E3479">
        <v>6205.8491567845604</v>
      </c>
      <c r="F3479">
        <v>950162.23791473999</v>
      </c>
    </row>
    <row r="3480" spans="1:6" x14ac:dyDescent="0.3">
      <c r="A3480">
        <v>3479</v>
      </c>
      <c r="B3480" t="s">
        <v>7942</v>
      </c>
      <c r="C3480" t="s">
        <v>7943</v>
      </c>
      <c r="D3480" t="s">
        <v>7943</v>
      </c>
      <c r="E3480">
        <v>7979.9313789914204</v>
      </c>
      <c r="F3480">
        <v>2027271.9079078401</v>
      </c>
    </row>
    <row r="3481" spans="1:6" x14ac:dyDescent="0.3">
      <c r="A3481">
        <v>3480</v>
      </c>
      <c r="B3481" t="s">
        <v>7944</v>
      </c>
      <c r="C3481" t="s">
        <v>7945</v>
      </c>
      <c r="D3481" t="s">
        <v>7945</v>
      </c>
      <c r="E3481">
        <v>8240.84054476028</v>
      </c>
      <c r="F3481">
        <v>1557792.3002476101</v>
      </c>
    </row>
    <row r="3482" spans="1:6" x14ac:dyDescent="0.3">
      <c r="A3482">
        <v>3481</v>
      </c>
      <c r="B3482" t="s">
        <v>7946</v>
      </c>
      <c r="C3482" t="s">
        <v>7947</v>
      </c>
      <c r="D3482" t="s">
        <v>7947</v>
      </c>
      <c r="E3482">
        <v>7263.0048303715203</v>
      </c>
      <c r="F3482">
        <v>1582056.6752804201</v>
      </c>
    </row>
    <row r="3483" spans="1:6" x14ac:dyDescent="0.3">
      <c r="A3483">
        <v>3482</v>
      </c>
      <c r="B3483" t="s">
        <v>7948</v>
      </c>
      <c r="C3483" t="s">
        <v>7949</v>
      </c>
      <c r="D3483" t="s">
        <v>7949</v>
      </c>
      <c r="E3483">
        <v>7194.0077369846304</v>
      </c>
      <c r="F3483">
        <v>1340004.4744291001</v>
      </c>
    </row>
    <row r="3484" spans="1:6" x14ac:dyDescent="0.3">
      <c r="A3484">
        <v>3483</v>
      </c>
      <c r="B3484" t="s">
        <v>7950</v>
      </c>
      <c r="C3484" t="s">
        <v>7951</v>
      </c>
      <c r="D3484" t="s">
        <v>7951</v>
      </c>
      <c r="E3484">
        <v>5854.6770174580397</v>
      </c>
      <c r="F3484">
        <v>1474209.93450622</v>
      </c>
    </row>
    <row r="3485" spans="1:6" x14ac:dyDescent="0.3">
      <c r="A3485">
        <v>3484</v>
      </c>
      <c r="B3485" t="s">
        <v>7952</v>
      </c>
      <c r="C3485" t="s">
        <v>7953</v>
      </c>
      <c r="D3485" t="s">
        <v>7953</v>
      </c>
      <c r="E3485">
        <v>9126.0182548969897</v>
      </c>
      <c r="F3485">
        <v>1571969.2110469199</v>
      </c>
    </row>
    <row r="3486" spans="1:6" x14ac:dyDescent="0.3">
      <c r="A3486">
        <v>3485</v>
      </c>
      <c r="B3486" t="s">
        <v>7954</v>
      </c>
      <c r="C3486" t="s">
        <v>7955</v>
      </c>
      <c r="D3486" t="s">
        <v>7955</v>
      </c>
      <c r="E3486">
        <v>5457.6831105378496</v>
      </c>
      <c r="F3486">
        <v>1051322.8575354901</v>
      </c>
    </row>
    <row r="3487" spans="1:6" x14ac:dyDescent="0.3">
      <c r="A3487">
        <v>3486</v>
      </c>
      <c r="B3487" t="s">
        <v>7956</v>
      </c>
      <c r="C3487" t="s">
        <v>7957</v>
      </c>
      <c r="D3487" t="s">
        <v>7957</v>
      </c>
      <c r="E3487">
        <v>6560.7564480595502</v>
      </c>
      <c r="F3487">
        <v>1309587.2521036901</v>
      </c>
    </row>
    <row r="3488" spans="1:6" x14ac:dyDescent="0.3">
      <c r="A3488">
        <v>3487</v>
      </c>
      <c r="B3488" t="s">
        <v>7958</v>
      </c>
      <c r="C3488" t="s">
        <v>7959</v>
      </c>
      <c r="D3488" t="s">
        <v>7959</v>
      </c>
      <c r="E3488">
        <v>13036.2993346766</v>
      </c>
      <c r="F3488">
        <v>2115839.2120333998</v>
      </c>
    </row>
    <row r="3489" spans="1:6" x14ac:dyDescent="0.3">
      <c r="A3489">
        <v>3488</v>
      </c>
      <c r="B3489" t="s">
        <v>7960</v>
      </c>
      <c r="C3489" t="s">
        <v>7961</v>
      </c>
      <c r="D3489" t="s">
        <v>7961</v>
      </c>
      <c r="E3489">
        <v>7630.3266121188099</v>
      </c>
      <c r="F3489">
        <v>1380027.2222806001</v>
      </c>
    </row>
    <row r="3490" spans="1:6" x14ac:dyDescent="0.3">
      <c r="A3490">
        <v>3489</v>
      </c>
      <c r="B3490" t="s">
        <v>7962</v>
      </c>
      <c r="C3490" t="s">
        <v>7963</v>
      </c>
      <c r="D3490" t="s">
        <v>7963</v>
      </c>
      <c r="E3490">
        <v>6037.9218304798997</v>
      </c>
      <c r="F3490">
        <v>1740728.99840104</v>
      </c>
    </row>
    <row r="3491" spans="1:6" x14ac:dyDescent="0.3">
      <c r="A3491">
        <v>3490</v>
      </c>
      <c r="B3491" t="s">
        <v>7964</v>
      </c>
      <c r="C3491" t="s">
        <v>7965</v>
      </c>
      <c r="D3491" t="s">
        <v>7965</v>
      </c>
      <c r="E3491">
        <v>5676.6693736798698</v>
      </c>
      <c r="F3491">
        <v>1157604.55500581</v>
      </c>
    </row>
    <row r="3492" spans="1:6" x14ac:dyDescent="0.3">
      <c r="A3492">
        <v>3491</v>
      </c>
      <c r="B3492" t="s">
        <v>7966</v>
      </c>
      <c r="C3492" t="s">
        <v>7967</v>
      </c>
      <c r="D3492" t="s">
        <v>7967</v>
      </c>
      <c r="E3492">
        <v>12220.041654238301</v>
      </c>
      <c r="F3492">
        <v>1580605.51381764</v>
      </c>
    </row>
    <row r="3493" spans="1:6" x14ac:dyDescent="0.3">
      <c r="A3493">
        <v>3492</v>
      </c>
      <c r="B3493" t="s">
        <v>7968</v>
      </c>
      <c r="C3493" t="s">
        <v>7969</v>
      </c>
      <c r="D3493" t="s">
        <v>7969</v>
      </c>
      <c r="E3493">
        <v>18274.409006551101</v>
      </c>
      <c r="F3493">
        <v>11116250.5169014</v>
      </c>
    </row>
    <row r="3494" spans="1:6" x14ac:dyDescent="0.3">
      <c r="A3494">
        <v>3493</v>
      </c>
      <c r="B3494" t="s">
        <v>7970</v>
      </c>
      <c r="C3494" t="s">
        <v>7971</v>
      </c>
      <c r="D3494" t="s">
        <v>7971</v>
      </c>
      <c r="E3494">
        <v>16524.3678306652</v>
      </c>
      <c r="F3494">
        <v>11053496.745455099</v>
      </c>
    </row>
    <row r="3495" spans="1:6" x14ac:dyDescent="0.3">
      <c r="A3495">
        <v>3494</v>
      </c>
      <c r="B3495" t="s">
        <v>7972</v>
      </c>
      <c r="C3495" t="s">
        <v>7973</v>
      </c>
      <c r="D3495" t="s">
        <v>7973</v>
      </c>
      <c r="E3495">
        <v>6681.61939867824</v>
      </c>
      <c r="F3495">
        <v>1357640.29789529</v>
      </c>
    </row>
    <row r="3496" spans="1:6" x14ac:dyDescent="0.3">
      <c r="A3496">
        <v>3495</v>
      </c>
      <c r="B3496" t="s">
        <v>7974</v>
      </c>
      <c r="C3496" t="s">
        <v>7975</v>
      </c>
      <c r="D3496" t="s">
        <v>7975</v>
      </c>
      <c r="E3496">
        <v>25850.7823668536</v>
      </c>
      <c r="F3496">
        <v>12053676.672597799</v>
      </c>
    </row>
    <row r="3497" spans="1:6" x14ac:dyDescent="0.3">
      <c r="A3497">
        <v>3496</v>
      </c>
      <c r="B3497" t="s">
        <v>7976</v>
      </c>
      <c r="C3497" t="s">
        <v>7977</v>
      </c>
      <c r="D3497" t="s">
        <v>7977</v>
      </c>
      <c r="E3497">
        <v>24343.537837165899</v>
      </c>
      <c r="F3497">
        <v>15222302.0123441</v>
      </c>
    </row>
    <row r="3498" spans="1:6" x14ac:dyDescent="0.3">
      <c r="A3498">
        <v>3497</v>
      </c>
      <c r="B3498" t="s">
        <v>7978</v>
      </c>
      <c r="C3498" t="s">
        <v>7979</v>
      </c>
      <c r="D3498" t="s">
        <v>7979</v>
      </c>
      <c r="E3498">
        <v>10318.2213172144</v>
      </c>
      <c r="F3498">
        <v>2940609.7592867501</v>
      </c>
    </row>
    <row r="3499" spans="1:6" x14ac:dyDescent="0.3">
      <c r="A3499">
        <v>3498</v>
      </c>
      <c r="B3499" t="s">
        <v>7980</v>
      </c>
      <c r="C3499" t="s">
        <v>7981</v>
      </c>
      <c r="D3499" t="s">
        <v>7981</v>
      </c>
      <c r="E3499">
        <v>34810.927511739297</v>
      </c>
      <c r="F3499">
        <v>22538964.7797824</v>
      </c>
    </row>
    <row r="3500" spans="1:6" x14ac:dyDescent="0.3">
      <c r="A3500">
        <v>3499</v>
      </c>
      <c r="B3500" t="s">
        <v>7982</v>
      </c>
      <c r="C3500" t="s">
        <v>7983</v>
      </c>
      <c r="D3500" t="s">
        <v>7983</v>
      </c>
      <c r="E3500">
        <v>18701.013658628399</v>
      </c>
      <c r="F3500">
        <v>7438180.0506012402</v>
      </c>
    </row>
    <row r="3501" spans="1:6" x14ac:dyDescent="0.3">
      <c r="A3501">
        <v>3500</v>
      </c>
      <c r="B3501" t="s">
        <v>7984</v>
      </c>
      <c r="C3501" t="s">
        <v>7985</v>
      </c>
      <c r="D3501" t="s">
        <v>7985</v>
      </c>
      <c r="E3501">
        <v>30406.628727038398</v>
      </c>
      <c r="F3501">
        <v>16413077.8944971</v>
      </c>
    </row>
    <row r="3502" spans="1:6" x14ac:dyDescent="0.3">
      <c r="A3502">
        <v>3501</v>
      </c>
      <c r="B3502" t="s">
        <v>7986</v>
      </c>
      <c r="C3502" t="s">
        <v>7987</v>
      </c>
      <c r="D3502" t="s">
        <v>7987</v>
      </c>
      <c r="E3502">
        <v>34654.3561064202</v>
      </c>
      <c r="F3502">
        <v>24989834.1734435</v>
      </c>
    </row>
    <row r="3503" spans="1:6" x14ac:dyDescent="0.3">
      <c r="A3503">
        <v>3502</v>
      </c>
      <c r="B3503" t="s">
        <v>7988</v>
      </c>
      <c r="C3503" t="s">
        <v>7989</v>
      </c>
      <c r="D3503" t="s">
        <v>7989</v>
      </c>
      <c r="E3503">
        <v>46878.382380864903</v>
      </c>
      <c r="F3503">
        <v>27551300.292063501</v>
      </c>
    </row>
    <row r="3504" spans="1:6" x14ac:dyDescent="0.3">
      <c r="A3504">
        <v>3503</v>
      </c>
      <c r="B3504" t="s">
        <v>7990</v>
      </c>
      <c r="C3504" t="s">
        <v>7991</v>
      </c>
      <c r="D3504" t="s">
        <v>7991</v>
      </c>
      <c r="E3504">
        <v>93693.779823663499</v>
      </c>
      <c r="F3504">
        <v>90329200.392024606</v>
      </c>
    </row>
    <row r="3505" spans="1:6" x14ac:dyDescent="0.3">
      <c r="A3505">
        <v>3504</v>
      </c>
      <c r="B3505" t="s">
        <v>7992</v>
      </c>
      <c r="C3505" t="s">
        <v>7993</v>
      </c>
      <c r="D3505" t="s">
        <v>7993</v>
      </c>
      <c r="E3505">
        <v>25933.434235817698</v>
      </c>
      <c r="F3505">
        <v>18501315.657016098</v>
      </c>
    </row>
    <row r="3506" spans="1:6" x14ac:dyDescent="0.3">
      <c r="A3506">
        <v>3505</v>
      </c>
      <c r="B3506" t="s">
        <v>7994</v>
      </c>
      <c r="C3506" t="s">
        <v>7995</v>
      </c>
      <c r="D3506" t="s">
        <v>7995</v>
      </c>
      <c r="E3506">
        <v>25753.540574125102</v>
      </c>
      <c r="F3506">
        <v>19971812.8038738</v>
      </c>
    </row>
    <row r="3507" spans="1:6" x14ac:dyDescent="0.3">
      <c r="A3507">
        <v>3506</v>
      </c>
      <c r="B3507" t="s">
        <v>7996</v>
      </c>
      <c r="C3507" t="s">
        <v>7997</v>
      </c>
      <c r="D3507" t="s">
        <v>7997</v>
      </c>
      <c r="E3507">
        <v>19938.2177634166</v>
      </c>
      <c r="F3507">
        <v>6201438.3231773898</v>
      </c>
    </row>
    <row r="3508" spans="1:6" x14ac:dyDescent="0.3">
      <c r="A3508">
        <v>3507</v>
      </c>
      <c r="B3508" t="s">
        <v>7998</v>
      </c>
      <c r="C3508" t="s">
        <v>7999</v>
      </c>
      <c r="D3508" t="s">
        <v>7999</v>
      </c>
      <c r="E3508">
        <v>53625.461425109599</v>
      </c>
      <c r="F3508">
        <v>75254443.798746496</v>
      </c>
    </row>
    <row r="3509" spans="1:6" x14ac:dyDescent="0.3">
      <c r="A3509">
        <v>3508</v>
      </c>
      <c r="B3509" t="s">
        <v>8000</v>
      </c>
      <c r="C3509" t="s">
        <v>8001</v>
      </c>
      <c r="D3509" t="s">
        <v>8001</v>
      </c>
      <c r="E3509">
        <v>24172.526479419899</v>
      </c>
      <c r="F3509">
        <v>15736712.752548</v>
      </c>
    </row>
    <row r="3510" spans="1:6" x14ac:dyDescent="0.3">
      <c r="A3510">
        <v>3509</v>
      </c>
      <c r="B3510" t="s">
        <v>8002</v>
      </c>
      <c r="C3510" t="s">
        <v>8003</v>
      </c>
      <c r="D3510" t="s">
        <v>8003</v>
      </c>
      <c r="E3510">
        <v>5857.8305795025599</v>
      </c>
      <c r="F3510">
        <v>1098963.9363974801</v>
      </c>
    </row>
    <row r="3511" spans="1:6" x14ac:dyDescent="0.3">
      <c r="A3511">
        <v>3510</v>
      </c>
      <c r="B3511" t="s">
        <v>8004</v>
      </c>
      <c r="C3511" t="s">
        <v>8005</v>
      </c>
      <c r="D3511" t="s">
        <v>8005</v>
      </c>
      <c r="E3511">
        <v>26443.107830716901</v>
      </c>
      <c r="F3511">
        <v>16521862.4965063</v>
      </c>
    </row>
    <row r="3512" spans="1:6" x14ac:dyDescent="0.3">
      <c r="A3512">
        <v>3511</v>
      </c>
      <c r="B3512" t="s">
        <v>8006</v>
      </c>
      <c r="C3512" t="s">
        <v>8007</v>
      </c>
      <c r="D3512" t="s">
        <v>8007</v>
      </c>
      <c r="E3512">
        <v>53193.931785132801</v>
      </c>
      <c r="F3512">
        <v>62696873.941219702</v>
      </c>
    </row>
    <row r="3513" spans="1:6" x14ac:dyDescent="0.3">
      <c r="A3513">
        <v>3512</v>
      </c>
      <c r="B3513" t="s">
        <v>8008</v>
      </c>
      <c r="C3513" t="s">
        <v>8009</v>
      </c>
      <c r="D3513" t="s">
        <v>8009</v>
      </c>
      <c r="E3513">
        <v>62411.827332138098</v>
      </c>
      <c r="F3513">
        <v>76488610.618393406</v>
      </c>
    </row>
    <row r="3514" spans="1:6" x14ac:dyDescent="0.3">
      <c r="A3514">
        <v>3513</v>
      </c>
      <c r="B3514" t="s">
        <v>8010</v>
      </c>
      <c r="C3514" t="s">
        <v>8011</v>
      </c>
      <c r="D3514" t="s">
        <v>8011</v>
      </c>
      <c r="E3514">
        <v>15403.036553465499</v>
      </c>
      <c r="F3514">
        <v>6084478.6129117003</v>
      </c>
    </row>
    <row r="3515" spans="1:6" x14ac:dyDescent="0.3">
      <c r="A3515">
        <v>3514</v>
      </c>
      <c r="B3515" t="s">
        <v>8012</v>
      </c>
      <c r="C3515" t="s">
        <v>8013</v>
      </c>
      <c r="D3515" t="s">
        <v>8013</v>
      </c>
      <c r="E3515">
        <v>19376.5406738536</v>
      </c>
      <c r="F3515">
        <v>12714414.716180401</v>
      </c>
    </row>
    <row r="3516" spans="1:6" x14ac:dyDescent="0.3">
      <c r="A3516">
        <v>3515</v>
      </c>
      <c r="B3516" t="s">
        <v>8014</v>
      </c>
      <c r="C3516" t="s">
        <v>8015</v>
      </c>
      <c r="D3516" t="s">
        <v>8015</v>
      </c>
      <c r="E3516">
        <v>38947.463258867901</v>
      </c>
      <c r="F3516">
        <v>40784881.884842701</v>
      </c>
    </row>
    <row r="3517" spans="1:6" x14ac:dyDescent="0.3">
      <c r="A3517">
        <v>3516</v>
      </c>
      <c r="B3517" t="s">
        <v>8016</v>
      </c>
      <c r="C3517" t="s">
        <v>8017</v>
      </c>
      <c r="D3517" t="s">
        <v>8017</v>
      </c>
      <c r="E3517">
        <v>41721.167123067302</v>
      </c>
      <c r="F3517">
        <v>42829113.100529701</v>
      </c>
    </row>
    <row r="3518" spans="1:6" x14ac:dyDescent="0.3">
      <c r="A3518">
        <v>3517</v>
      </c>
      <c r="B3518" t="s">
        <v>8018</v>
      </c>
      <c r="C3518" t="s">
        <v>8019</v>
      </c>
      <c r="D3518" t="s">
        <v>8019</v>
      </c>
      <c r="E3518">
        <v>57939.689455825603</v>
      </c>
      <c r="F3518">
        <v>75813498.188204795</v>
      </c>
    </row>
    <row r="3519" spans="1:6" x14ac:dyDescent="0.3">
      <c r="A3519">
        <v>3518</v>
      </c>
      <c r="B3519" t="s">
        <v>8020</v>
      </c>
      <c r="C3519" t="s">
        <v>8021</v>
      </c>
      <c r="D3519" t="s">
        <v>8021</v>
      </c>
      <c r="E3519">
        <v>30443.584627748802</v>
      </c>
      <c r="F3519">
        <v>23647544.9377524</v>
      </c>
    </row>
    <row r="3520" spans="1:6" x14ac:dyDescent="0.3">
      <c r="A3520">
        <v>3519</v>
      </c>
      <c r="B3520" t="s">
        <v>8022</v>
      </c>
      <c r="C3520" t="s">
        <v>8023</v>
      </c>
      <c r="D3520" t="s">
        <v>8023</v>
      </c>
      <c r="E3520">
        <v>52796.0234946567</v>
      </c>
      <c r="F3520">
        <v>39465936.783950798</v>
      </c>
    </row>
    <row r="3521" spans="1:6" x14ac:dyDescent="0.3">
      <c r="A3521">
        <v>3520</v>
      </c>
      <c r="B3521" t="s">
        <v>8024</v>
      </c>
      <c r="C3521" t="s">
        <v>8025</v>
      </c>
      <c r="D3521" t="s">
        <v>8025</v>
      </c>
      <c r="E3521">
        <v>19078.551962564801</v>
      </c>
      <c r="F3521">
        <v>14926335.415772401</v>
      </c>
    </row>
    <row r="3522" spans="1:6" x14ac:dyDescent="0.3">
      <c r="A3522">
        <v>3521</v>
      </c>
      <c r="B3522" t="s">
        <v>8026</v>
      </c>
      <c r="C3522" t="s">
        <v>8027</v>
      </c>
      <c r="D3522" t="s">
        <v>8027</v>
      </c>
      <c r="E3522">
        <v>36353.240672563697</v>
      </c>
      <c r="F3522">
        <v>24011228.001778401</v>
      </c>
    </row>
    <row r="3523" spans="1:6" x14ac:dyDescent="0.3">
      <c r="A3523">
        <v>3522</v>
      </c>
      <c r="B3523" t="s">
        <v>8028</v>
      </c>
      <c r="C3523" t="s">
        <v>8029</v>
      </c>
      <c r="D3523" t="s">
        <v>8029</v>
      </c>
      <c r="E3523">
        <v>19827.107800084701</v>
      </c>
      <c r="F3523">
        <v>11623356.8362651</v>
      </c>
    </row>
    <row r="3524" spans="1:6" x14ac:dyDescent="0.3">
      <c r="A3524">
        <v>3523</v>
      </c>
      <c r="B3524" t="s">
        <v>8030</v>
      </c>
      <c r="C3524" t="s">
        <v>8031</v>
      </c>
      <c r="D3524" t="s">
        <v>8031</v>
      </c>
      <c r="E3524">
        <v>8396.2831269211292</v>
      </c>
      <c r="F3524">
        <v>3702006.5971569298</v>
      </c>
    </row>
    <row r="3525" spans="1:6" x14ac:dyDescent="0.3">
      <c r="A3525">
        <v>3524</v>
      </c>
      <c r="B3525" t="s">
        <v>8032</v>
      </c>
      <c r="C3525" t="s">
        <v>8033</v>
      </c>
      <c r="D3525" t="s">
        <v>8033</v>
      </c>
      <c r="E3525">
        <v>14003.232316857</v>
      </c>
      <c r="F3525">
        <v>10544239.699276701</v>
      </c>
    </row>
    <row r="3526" spans="1:6" x14ac:dyDescent="0.3">
      <c r="A3526">
        <v>3525</v>
      </c>
      <c r="B3526" t="s">
        <v>8034</v>
      </c>
      <c r="C3526" t="s">
        <v>8035</v>
      </c>
      <c r="D3526" t="s">
        <v>8035</v>
      </c>
      <c r="E3526">
        <v>41332.833498280997</v>
      </c>
      <c r="F3526">
        <v>39807561.653006099</v>
      </c>
    </row>
    <row r="3527" spans="1:6" x14ac:dyDescent="0.3">
      <c r="A3527">
        <v>3526</v>
      </c>
      <c r="B3527" t="s">
        <v>8036</v>
      </c>
      <c r="C3527" t="s">
        <v>8037</v>
      </c>
      <c r="D3527" t="s">
        <v>8037</v>
      </c>
      <c r="E3527">
        <v>70460.389077389496</v>
      </c>
      <c r="F3527">
        <v>103558716.906229</v>
      </c>
    </row>
    <row r="3528" spans="1:6" x14ac:dyDescent="0.3">
      <c r="A3528">
        <v>3527</v>
      </c>
      <c r="B3528" t="s">
        <v>8038</v>
      </c>
      <c r="C3528" t="s">
        <v>8039</v>
      </c>
      <c r="D3528" t="s">
        <v>8039</v>
      </c>
      <c r="E3528">
        <v>80797.731496237306</v>
      </c>
      <c r="F3528">
        <v>114537198.430397</v>
      </c>
    </row>
    <row r="3529" spans="1:6" x14ac:dyDescent="0.3">
      <c r="A3529">
        <v>3528</v>
      </c>
      <c r="B3529" t="s">
        <v>8040</v>
      </c>
      <c r="C3529" t="s">
        <v>8041</v>
      </c>
      <c r="D3529" t="s">
        <v>8041</v>
      </c>
      <c r="E3529">
        <v>43643.003135600797</v>
      </c>
      <c r="F3529">
        <v>43707662.350532301</v>
      </c>
    </row>
    <row r="3530" spans="1:6" x14ac:dyDescent="0.3">
      <c r="A3530">
        <v>3529</v>
      </c>
      <c r="B3530" t="s">
        <v>8042</v>
      </c>
      <c r="C3530" t="s">
        <v>8043</v>
      </c>
      <c r="D3530" t="s">
        <v>8043</v>
      </c>
      <c r="E3530">
        <v>77285.328744277693</v>
      </c>
      <c r="F3530">
        <v>114483341.316412</v>
      </c>
    </row>
    <row r="3531" spans="1:6" x14ac:dyDescent="0.3">
      <c r="A3531">
        <v>3530</v>
      </c>
      <c r="B3531" t="s">
        <v>8044</v>
      </c>
      <c r="C3531" t="s">
        <v>8045</v>
      </c>
      <c r="D3531" t="s">
        <v>8045</v>
      </c>
      <c r="E3531">
        <v>7762.5568127199404</v>
      </c>
      <c r="F3531">
        <v>2265115.7906436101</v>
      </c>
    </row>
    <row r="3532" spans="1:6" x14ac:dyDescent="0.3">
      <c r="A3532">
        <v>3531</v>
      </c>
      <c r="B3532" t="s">
        <v>8046</v>
      </c>
      <c r="C3532" t="s">
        <v>8047</v>
      </c>
      <c r="D3532" t="s">
        <v>8047</v>
      </c>
      <c r="E3532">
        <v>7742.2353528794702</v>
      </c>
      <c r="F3532">
        <v>2423732.1564044701</v>
      </c>
    </row>
    <row r="3533" spans="1:6" x14ac:dyDescent="0.3">
      <c r="A3533">
        <v>3532</v>
      </c>
      <c r="B3533" t="s">
        <v>8048</v>
      </c>
      <c r="C3533" t="s">
        <v>8049</v>
      </c>
      <c r="D3533" t="s">
        <v>8049</v>
      </c>
      <c r="E3533">
        <v>9450.5770154636302</v>
      </c>
      <c r="F3533">
        <v>2450040.3767747502</v>
      </c>
    </row>
    <row r="3534" spans="1:6" x14ac:dyDescent="0.3">
      <c r="A3534">
        <v>3533</v>
      </c>
      <c r="B3534" t="s">
        <v>8050</v>
      </c>
      <c r="C3534" t="s">
        <v>8051</v>
      </c>
      <c r="D3534" t="s">
        <v>8051</v>
      </c>
      <c r="E3534">
        <v>20841.314709927501</v>
      </c>
      <c r="F3534">
        <v>13491571.651655201</v>
      </c>
    </row>
    <row r="3535" spans="1:6" x14ac:dyDescent="0.3">
      <c r="A3535">
        <v>3534</v>
      </c>
      <c r="B3535" t="s">
        <v>8052</v>
      </c>
      <c r="C3535" t="s">
        <v>8053</v>
      </c>
      <c r="D3535" t="s">
        <v>8053</v>
      </c>
      <c r="E3535">
        <v>6357.4273975923397</v>
      </c>
      <c r="F3535">
        <v>1748266.9616102399</v>
      </c>
    </row>
    <row r="3536" spans="1:6" x14ac:dyDescent="0.3">
      <c r="A3536">
        <v>3535</v>
      </c>
      <c r="B3536" t="s">
        <v>8054</v>
      </c>
      <c r="C3536" t="s">
        <v>8055</v>
      </c>
      <c r="D3536" t="s">
        <v>8055</v>
      </c>
      <c r="E3536">
        <v>7023.9278221342902</v>
      </c>
      <c r="F3536">
        <v>2379787.5559514598</v>
      </c>
    </row>
    <row r="3537" spans="1:6" x14ac:dyDescent="0.3">
      <c r="A3537">
        <v>3536</v>
      </c>
      <c r="B3537" t="s">
        <v>8056</v>
      </c>
      <c r="C3537" t="s">
        <v>8057</v>
      </c>
      <c r="D3537" t="s">
        <v>8057</v>
      </c>
      <c r="E3537">
        <v>10179.2916360372</v>
      </c>
      <c r="F3537">
        <v>3527604.7486058502</v>
      </c>
    </row>
    <row r="3538" spans="1:6" x14ac:dyDescent="0.3">
      <c r="A3538">
        <v>3537</v>
      </c>
      <c r="B3538" t="s">
        <v>8058</v>
      </c>
      <c r="C3538" t="s">
        <v>8059</v>
      </c>
      <c r="D3538" t="s">
        <v>8059</v>
      </c>
      <c r="E3538">
        <v>7251.61493224689</v>
      </c>
      <c r="F3538">
        <v>1625133.0467737501</v>
      </c>
    </row>
    <row r="3539" spans="1:6" x14ac:dyDescent="0.3">
      <c r="A3539">
        <v>3538</v>
      </c>
      <c r="B3539" t="s">
        <v>8060</v>
      </c>
      <c r="C3539" t="s">
        <v>8061</v>
      </c>
      <c r="D3539" t="s">
        <v>8061</v>
      </c>
      <c r="E3539">
        <v>6112.3070908199697</v>
      </c>
      <c r="F3539">
        <v>1837321.6909743501</v>
      </c>
    </row>
    <row r="3540" spans="1:6" x14ac:dyDescent="0.3">
      <c r="A3540">
        <v>3539</v>
      </c>
      <c r="B3540" t="s">
        <v>8062</v>
      </c>
      <c r="C3540" t="s">
        <v>8063</v>
      </c>
      <c r="D3540" t="s">
        <v>8063</v>
      </c>
      <c r="E3540">
        <v>12667.5301578119</v>
      </c>
      <c r="F3540">
        <v>4226019.6500048898</v>
      </c>
    </row>
    <row r="3541" spans="1:6" x14ac:dyDescent="0.3">
      <c r="A3541">
        <v>3540</v>
      </c>
      <c r="B3541" t="s">
        <v>8064</v>
      </c>
      <c r="C3541" t="s">
        <v>8065</v>
      </c>
      <c r="D3541" t="s">
        <v>8065</v>
      </c>
      <c r="E3541">
        <v>8447.15031104841</v>
      </c>
      <c r="F3541">
        <v>2253240.5662325998</v>
      </c>
    </row>
    <row r="3542" spans="1:6" x14ac:dyDescent="0.3">
      <c r="A3542">
        <v>3541</v>
      </c>
      <c r="B3542" t="s">
        <v>8066</v>
      </c>
      <c r="C3542" t="s">
        <v>8067</v>
      </c>
      <c r="D3542" t="s">
        <v>8067</v>
      </c>
      <c r="E3542">
        <v>7737.6485355007799</v>
      </c>
      <c r="F3542">
        <v>1886045.1539167501</v>
      </c>
    </row>
    <row r="3543" spans="1:6" x14ac:dyDescent="0.3">
      <c r="A3543">
        <v>3542</v>
      </c>
      <c r="B3543" t="s">
        <v>8068</v>
      </c>
      <c r="C3543" t="s">
        <v>8069</v>
      </c>
      <c r="D3543" t="s">
        <v>8069</v>
      </c>
      <c r="E3543">
        <v>4966.3743859669903</v>
      </c>
      <c r="F3543">
        <v>976112.17796682403</v>
      </c>
    </row>
    <row r="3544" spans="1:6" x14ac:dyDescent="0.3">
      <c r="A3544">
        <v>3543</v>
      </c>
      <c r="B3544" t="s">
        <v>8070</v>
      </c>
      <c r="C3544" t="s">
        <v>8071</v>
      </c>
      <c r="D3544" t="s">
        <v>8071</v>
      </c>
      <c r="E3544">
        <v>13128.9316253377</v>
      </c>
      <c r="F3544">
        <v>6361927.3787112301</v>
      </c>
    </row>
    <row r="3545" spans="1:6" x14ac:dyDescent="0.3">
      <c r="A3545">
        <v>3544</v>
      </c>
      <c r="B3545" t="s">
        <v>8072</v>
      </c>
      <c r="C3545" t="s">
        <v>8073</v>
      </c>
      <c r="D3545" t="s">
        <v>8073</v>
      </c>
      <c r="E3545">
        <v>29886.832788497999</v>
      </c>
      <c r="F3545">
        <v>36324922.930861503</v>
      </c>
    </row>
    <row r="3546" spans="1:6" x14ac:dyDescent="0.3">
      <c r="A3546">
        <v>3545</v>
      </c>
      <c r="B3546" t="s">
        <v>8074</v>
      </c>
      <c r="C3546" t="s">
        <v>8075</v>
      </c>
      <c r="D3546" t="s">
        <v>8075</v>
      </c>
      <c r="E3546">
        <v>21405.0742007433</v>
      </c>
      <c r="F3546">
        <v>16338844.5476232</v>
      </c>
    </row>
    <row r="3547" spans="1:6" x14ac:dyDescent="0.3">
      <c r="A3547">
        <v>3546</v>
      </c>
      <c r="B3547" t="s">
        <v>8076</v>
      </c>
      <c r="C3547" t="s">
        <v>8077</v>
      </c>
      <c r="D3547" t="s">
        <v>8077</v>
      </c>
      <c r="E3547">
        <v>35138.9768907498</v>
      </c>
      <c r="F3547">
        <v>34050770.243566401</v>
      </c>
    </row>
    <row r="3548" spans="1:6" x14ac:dyDescent="0.3">
      <c r="A3548">
        <v>3547</v>
      </c>
      <c r="B3548" t="s">
        <v>8078</v>
      </c>
      <c r="C3548" t="s">
        <v>8079</v>
      </c>
      <c r="D3548" t="s">
        <v>8079</v>
      </c>
      <c r="E3548">
        <v>60022.773390849303</v>
      </c>
      <c r="F3548">
        <v>65896988.590479903</v>
      </c>
    </row>
    <row r="3549" spans="1:6" x14ac:dyDescent="0.3">
      <c r="A3549">
        <v>3548</v>
      </c>
      <c r="B3549" t="s">
        <v>8080</v>
      </c>
      <c r="C3549" t="s">
        <v>8081</v>
      </c>
      <c r="D3549" t="s">
        <v>8081</v>
      </c>
      <c r="E3549">
        <v>14938.5077243292</v>
      </c>
      <c r="F3549">
        <v>4238928.4211299699</v>
      </c>
    </row>
    <row r="3550" spans="1:6" x14ac:dyDescent="0.3">
      <c r="A3550">
        <v>3549</v>
      </c>
      <c r="B3550" t="s">
        <v>8082</v>
      </c>
      <c r="C3550" t="s">
        <v>8083</v>
      </c>
      <c r="D3550" t="s">
        <v>8083</v>
      </c>
      <c r="E3550">
        <v>7360.2172473403098</v>
      </c>
      <c r="F3550">
        <v>1777985.4177679201</v>
      </c>
    </row>
    <row r="3551" spans="1:6" x14ac:dyDescent="0.3">
      <c r="A3551">
        <v>3550</v>
      </c>
      <c r="B3551" t="s">
        <v>8084</v>
      </c>
      <c r="C3551" t="s">
        <v>8085</v>
      </c>
      <c r="D3551" t="s">
        <v>8085</v>
      </c>
      <c r="E3551">
        <v>13327.2879605773</v>
      </c>
      <c r="F3551">
        <v>4013542.5356911998</v>
      </c>
    </row>
    <row r="3552" spans="1:6" x14ac:dyDescent="0.3">
      <c r="A3552">
        <v>3551</v>
      </c>
      <c r="B3552" t="s">
        <v>8086</v>
      </c>
      <c r="C3552" t="s">
        <v>8087</v>
      </c>
      <c r="D3552" t="s">
        <v>8087</v>
      </c>
      <c r="E3552">
        <v>6740.3430677202996</v>
      </c>
      <c r="F3552">
        <v>2106436.5292703402</v>
      </c>
    </row>
    <row r="3553" spans="1:6" x14ac:dyDescent="0.3">
      <c r="A3553">
        <v>3552</v>
      </c>
      <c r="B3553" t="s">
        <v>8088</v>
      </c>
      <c r="C3553" t="s">
        <v>8089</v>
      </c>
      <c r="D3553" t="s">
        <v>8089</v>
      </c>
      <c r="E3553">
        <v>9991.8193340867201</v>
      </c>
      <c r="F3553">
        <v>4116532.1218622602</v>
      </c>
    </row>
    <row r="3554" spans="1:6" x14ac:dyDescent="0.3">
      <c r="A3554">
        <v>3553</v>
      </c>
      <c r="B3554" t="s">
        <v>8090</v>
      </c>
      <c r="C3554" t="s">
        <v>8091</v>
      </c>
      <c r="D3554" t="s">
        <v>8091</v>
      </c>
      <c r="E3554">
        <v>10317.958764765301</v>
      </c>
      <c r="F3554">
        <v>4716601.25851487</v>
      </c>
    </row>
    <row r="3555" spans="1:6" x14ac:dyDescent="0.3">
      <c r="A3555">
        <v>3554</v>
      </c>
      <c r="B3555" t="s">
        <v>8092</v>
      </c>
      <c r="C3555" t="s">
        <v>8093</v>
      </c>
      <c r="D3555" t="s">
        <v>8093</v>
      </c>
      <c r="E3555">
        <v>20504.4390820843</v>
      </c>
      <c r="F3555">
        <v>8394252.2220662106</v>
      </c>
    </row>
    <row r="3556" spans="1:6" x14ac:dyDescent="0.3">
      <c r="A3556">
        <v>3555</v>
      </c>
      <c r="B3556" t="s">
        <v>8094</v>
      </c>
      <c r="C3556" t="s">
        <v>8095</v>
      </c>
      <c r="D3556" t="s">
        <v>8095</v>
      </c>
      <c r="E3556">
        <v>6706.5839609166096</v>
      </c>
      <c r="F3556">
        <v>2225061.3070605299</v>
      </c>
    </row>
    <row r="3557" spans="1:6" x14ac:dyDescent="0.3">
      <c r="A3557">
        <v>3556</v>
      </c>
      <c r="B3557" t="s">
        <v>8096</v>
      </c>
      <c r="C3557" t="s">
        <v>8097</v>
      </c>
      <c r="D3557" t="s">
        <v>8097</v>
      </c>
      <c r="E3557">
        <v>9253.2862167996409</v>
      </c>
      <c r="F3557">
        <v>2424615.5187203302</v>
      </c>
    </row>
    <row r="3558" spans="1:6" x14ac:dyDescent="0.3">
      <c r="A3558">
        <v>3557</v>
      </c>
      <c r="B3558" t="s">
        <v>8098</v>
      </c>
      <c r="C3558" t="s">
        <v>8099</v>
      </c>
      <c r="D3558" t="s">
        <v>8099</v>
      </c>
      <c r="E3558">
        <v>7421.0440874997003</v>
      </c>
      <c r="F3558">
        <v>2012801.0859103899</v>
      </c>
    </row>
    <row r="3559" spans="1:6" x14ac:dyDescent="0.3">
      <c r="A3559">
        <v>3558</v>
      </c>
      <c r="B3559" t="s">
        <v>8100</v>
      </c>
      <c r="C3559" t="s">
        <v>8101</v>
      </c>
      <c r="D3559" t="s">
        <v>8101</v>
      </c>
      <c r="E3559">
        <v>6065.0133010444697</v>
      </c>
      <c r="F3559">
        <v>1239548.88967125</v>
      </c>
    </row>
    <row r="3560" spans="1:6" x14ac:dyDescent="0.3">
      <c r="A3560">
        <v>3559</v>
      </c>
      <c r="B3560" t="s">
        <v>8102</v>
      </c>
      <c r="C3560" t="s">
        <v>8103</v>
      </c>
      <c r="D3560" t="s">
        <v>8103</v>
      </c>
      <c r="E3560">
        <v>6223.5721193401296</v>
      </c>
      <c r="F3560">
        <v>1285589.98638226</v>
      </c>
    </row>
    <row r="3561" spans="1:6" x14ac:dyDescent="0.3">
      <c r="A3561">
        <v>3560</v>
      </c>
      <c r="B3561" t="s">
        <v>8104</v>
      </c>
      <c r="C3561" t="s">
        <v>8105</v>
      </c>
      <c r="D3561" t="s">
        <v>8105</v>
      </c>
      <c r="E3561">
        <v>40240.449572734396</v>
      </c>
      <c r="F3561">
        <v>43098236.00649</v>
      </c>
    </row>
    <row r="3562" spans="1:6" x14ac:dyDescent="0.3">
      <c r="A3562">
        <v>3561</v>
      </c>
      <c r="B3562" t="s">
        <v>8106</v>
      </c>
      <c r="C3562" t="s">
        <v>8107</v>
      </c>
      <c r="D3562" t="s">
        <v>8107</v>
      </c>
      <c r="E3562">
        <v>36685.362854369501</v>
      </c>
      <c r="F3562">
        <v>31219087.637555901</v>
      </c>
    </row>
    <row r="3563" spans="1:6" x14ac:dyDescent="0.3">
      <c r="A3563">
        <v>3562</v>
      </c>
      <c r="B3563" t="s">
        <v>8108</v>
      </c>
      <c r="C3563" t="s">
        <v>8109</v>
      </c>
      <c r="D3563" t="s">
        <v>8109</v>
      </c>
      <c r="E3563">
        <v>70390.927860490905</v>
      </c>
      <c r="F3563">
        <v>70373042.246154398</v>
      </c>
    </row>
    <row r="3564" spans="1:6" x14ac:dyDescent="0.3">
      <c r="A3564">
        <v>3563</v>
      </c>
      <c r="B3564" t="s">
        <v>8110</v>
      </c>
      <c r="C3564" t="s">
        <v>8111</v>
      </c>
      <c r="D3564" t="s">
        <v>8111</v>
      </c>
      <c r="E3564">
        <v>10286.5991648493</v>
      </c>
      <c r="F3564">
        <v>3471226.7385094799</v>
      </c>
    </row>
    <row r="3565" spans="1:6" x14ac:dyDescent="0.3">
      <c r="A3565">
        <v>3564</v>
      </c>
      <c r="B3565" t="s">
        <v>8112</v>
      </c>
      <c r="C3565" t="s">
        <v>8113</v>
      </c>
      <c r="D3565" t="s">
        <v>8113</v>
      </c>
      <c r="E3565">
        <v>49523.8137407959</v>
      </c>
      <c r="F3565">
        <v>65795740.632621802</v>
      </c>
    </row>
    <row r="3566" spans="1:6" x14ac:dyDescent="0.3">
      <c r="A3566">
        <v>3565</v>
      </c>
      <c r="B3566" t="s">
        <v>8114</v>
      </c>
      <c r="C3566" t="s">
        <v>8115</v>
      </c>
      <c r="D3566" t="s">
        <v>8115</v>
      </c>
      <c r="E3566">
        <v>97846.984577571304</v>
      </c>
      <c r="F3566">
        <v>145242313.301752</v>
      </c>
    </row>
    <row r="3567" spans="1:6" x14ac:dyDescent="0.3">
      <c r="A3567">
        <v>3566</v>
      </c>
      <c r="B3567" t="s">
        <v>8116</v>
      </c>
      <c r="C3567" t="s">
        <v>8117</v>
      </c>
      <c r="D3567" t="s">
        <v>8117</v>
      </c>
      <c r="E3567">
        <v>33403.1307015149</v>
      </c>
      <c r="F3567">
        <v>25977226.5850632</v>
      </c>
    </row>
    <row r="3568" spans="1:6" x14ac:dyDescent="0.3">
      <c r="A3568">
        <v>3567</v>
      </c>
      <c r="B3568" t="s">
        <v>8118</v>
      </c>
      <c r="C3568" t="s">
        <v>8119</v>
      </c>
      <c r="D3568" t="s">
        <v>8119</v>
      </c>
      <c r="E3568">
        <v>64713.133268882797</v>
      </c>
      <c r="F3568">
        <v>84297054.883436993</v>
      </c>
    </row>
    <row r="3569" spans="1:6" x14ac:dyDescent="0.3">
      <c r="A3569">
        <v>3568</v>
      </c>
      <c r="B3569" t="s">
        <v>8120</v>
      </c>
      <c r="C3569" t="s">
        <v>8121</v>
      </c>
      <c r="D3569" t="s">
        <v>8121</v>
      </c>
      <c r="E3569">
        <v>45729.2217577095</v>
      </c>
      <c r="F3569">
        <v>68011995.173443705</v>
      </c>
    </row>
    <row r="3570" spans="1:6" x14ac:dyDescent="0.3">
      <c r="A3570">
        <v>3569</v>
      </c>
      <c r="B3570" t="s">
        <v>8122</v>
      </c>
      <c r="C3570" t="s">
        <v>8123</v>
      </c>
      <c r="D3570" t="s">
        <v>8123</v>
      </c>
      <c r="E3570">
        <v>82205.324367377398</v>
      </c>
      <c r="F3570">
        <v>108902479.222377</v>
      </c>
    </row>
    <row r="3571" spans="1:6" x14ac:dyDescent="0.3">
      <c r="A3571">
        <v>3570</v>
      </c>
      <c r="B3571" t="s">
        <v>8124</v>
      </c>
      <c r="C3571" t="s">
        <v>8125</v>
      </c>
      <c r="D3571" t="s">
        <v>8125</v>
      </c>
      <c r="E3571">
        <v>43241.936649820498</v>
      </c>
      <c r="F3571">
        <v>59274678.3998283</v>
      </c>
    </row>
    <row r="3572" spans="1:6" x14ac:dyDescent="0.3">
      <c r="A3572">
        <v>3571</v>
      </c>
      <c r="B3572" t="s">
        <v>8126</v>
      </c>
      <c r="C3572" t="s">
        <v>8127</v>
      </c>
      <c r="D3572" t="s">
        <v>8127</v>
      </c>
      <c r="E3572">
        <v>70570.547603097497</v>
      </c>
      <c r="F3572">
        <v>96730668.824000299</v>
      </c>
    </row>
    <row r="3573" spans="1:6" x14ac:dyDescent="0.3">
      <c r="A3573">
        <v>3572</v>
      </c>
      <c r="B3573" t="s">
        <v>8128</v>
      </c>
      <c r="C3573" t="s">
        <v>8129</v>
      </c>
      <c r="D3573" t="s">
        <v>8129</v>
      </c>
      <c r="E3573">
        <v>7838.4503849924304</v>
      </c>
      <c r="F3573">
        <v>1916063.0052628401</v>
      </c>
    </row>
    <row r="3574" spans="1:6" x14ac:dyDescent="0.3">
      <c r="A3574">
        <v>3573</v>
      </c>
      <c r="B3574" t="s">
        <v>8130</v>
      </c>
      <c r="C3574" t="s">
        <v>8131</v>
      </c>
      <c r="D3574" t="s">
        <v>8131</v>
      </c>
      <c r="E3574">
        <v>19297.279142896001</v>
      </c>
      <c r="F3574">
        <v>9887265.1010760292</v>
      </c>
    </row>
    <row r="3575" spans="1:6" x14ac:dyDescent="0.3">
      <c r="A3575">
        <v>3574</v>
      </c>
      <c r="B3575" t="s">
        <v>8132</v>
      </c>
      <c r="C3575" t="s">
        <v>8133</v>
      </c>
      <c r="D3575" t="s">
        <v>8133</v>
      </c>
      <c r="E3575">
        <v>6534.5190670401098</v>
      </c>
      <c r="F3575">
        <v>1745287.2564119799</v>
      </c>
    </row>
    <row r="3576" spans="1:6" x14ac:dyDescent="0.3">
      <c r="A3576">
        <v>3575</v>
      </c>
      <c r="B3576" t="s">
        <v>8134</v>
      </c>
      <c r="C3576" t="s">
        <v>8135</v>
      </c>
      <c r="D3576" t="s">
        <v>8135</v>
      </c>
      <c r="E3576">
        <v>6570.3528650666203</v>
      </c>
      <c r="F3576">
        <v>1499402.8855665601</v>
      </c>
    </row>
    <row r="3577" spans="1:6" x14ac:dyDescent="0.3">
      <c r="A3577">
        <v>3576</v>
      </c>
      <c r="B3577" t="s">
        <v>8136</v>
      </c>
      <c r="C3577" t="s">
        <v>8137</v>
      </c>
      <c r="D3577" t="s">
        <v>8137</v>
      </c>
      <c r="E3577">
        <v>6105.0855178144902</v>
      </c>
      <c r="F3577">
        <v>1393721.7595077499</v>
      </c>
    </row>
    <row r="3578" spans="1:6" x14ac:dyDescent="0.3">
      <c r="A3578">
        <v>3577</v>
      </c>
      <c r="B3578" t="s">
        <v>8138</v>
      </c>
      <c r="C3578" t="s">
        <v>8139</v>
      </c>
      <c r="D3578" t="s">
        <v>8139</v>
      </c>
      <c r="E3578">
        <v>8046.0595997895698</v>
      </c>
      <c r="F3578">
        <v>1640545.0475791499</v>
      </c>
    </row>
    <row r="3579" spans="1:6" x14ac:dyDescent="0.3">
      <c r="A3579">
        <v>3578</v>
      </c>
      <c r="B3579" t="s">
        <v>8140</v>
      </c>
      <c r="C3579" t="s">
        <v>8141</v>
      </c>
      <c r="D3579" t="s">
        <v>8141</v>
      </c>
      <c r="E3579">
        <v>6510.1373159704999</v>
      </c>
      <c r="F3579">
        <v>2549534.9439215502</v>
      </c>
    </row>
    <row r="3580" spans="1:6" x14ac:dyDescent="0.3">
      <c r="A3580">
        <v>3579</v>
      </c>
      <c r="B3580" t="s">
        <v>8142</v>
      </c>
      <c r="C3580" t="s">
        <v>8143</v>
      </c>
      <c r="D3580" t="s">
        <v>8143</v>
      </c>
      <c r="E3580">
        <v>5467.1972097034204</v>
      </c>
      <c r="F3580">
        <v>1437489.5237718199</v>
      </c>
    </row>
    <row r="3581" spans="1:6" x14ac:dyDescent="0.3">
      <c r="A3581">
        <v>3580</v>
      </c>
      <c r="B3581" t="s">
        <v>8144</v>
      </c>
      <c r="C3581" t="s">
        <v>8145</v>
      </c>
      <c r="D3581" t="s">
        <v>8145</v>
      </c>
      <c r="E3581">
        <v>7635.0601572347496</v>
      </c>
      <c r="F3581">
        <v>1905588.1624569499</v>
      </c>
    </row>
    <row r="3582" spans="1:6" x14ac:dyDescent="0.3">
      <c r="A3582">
        <v>3581</v>
      </c>
      <c r="B3582" t="s">
        <v>8146</v>
      </c>
      <c r="C3582" t="s">
        <v>8147</v>
      </c>
      <c r="D3582" t="s">
        <v>8147</v>
      </c>
      <c r="E3582">
        <v>5175.8421464740404</v>
      </c>
      <c r="F3582">
        <v>980187.60877127398</v>
      </c>
    </row>
    <row r="3583" spans="1:6" x14ac:dyDescent="0.3">
      <c r="A3583">
        <v>3582</v>
      </c>
      <c r="B3583" t="s">
        <v>8148</v>
      </c>
      <c r="C3583" t="s">
        <v>8149</v>
      </c>
      <c r="D3583" t="s">
        <v>8149</v>
      </c>
      <c r="E3583">
        <v>40361.888812356199</v>
      </c>
      <c r="F3583">
        <v>35147165.222826302</v>
      </c>
    </row>
    <row r="3584" spans="1:6" x14ac:dyDescent="0.3">
      <c r="A3584">
        <v>3583</v>
      </c>
      <c r="B3584" t="s">
        <v>8150</v>
      </c>
      <c r="C3584" t="s">
        <v>8151</v>
      </c>
      <c r="D3584" t="s">
        <v>8151</v>
      </c>
      <c r="E3584">
        <v>43562.751000623997</v>
      </c>
      <c r="F3584">
        <v>50884275.506363198</v>
      </c>
    </row>
    <row r="3585" spans="1:6" x14ac:dyDescent="0.3">
      <c r="A3585">
        <v>3584</v>
      </c>
      <c r="B3585" t="s">
        <v>8152</v>
      </c>
      <c r="C3585" t="s">
        <v>8153</v>
      </c>
      <c r="D3585" t="s">
        <v>8153</v>
      </c>
      <c r="E3585">
        <v>50476.5561980653</v>
      </c>
      <c r="F3585">
        <v>39419432.831632301</v>
      </c>
    </row>
    <row r="3586" spans="1:6" x14ac:dyDescent="0.3">
      <c r="A3586">
        <v>3585</v>
      </c>
      <c r="B3586" t="s">
        <v>8154</v>
      </c>
      <c r="C3586" t="s">
        <v>8155</v>
      </c>
      <c r="D3586" t="s">
        <v>8155</v>
      </c>
      <c r="E3586">
        <v>28679.182057279599</v>
      </c>
      <c r="F3586">
        <v>24232198.2824344</v>
      </c>
    </row>
    <row r="3587" spans="1:6" x14ac:dyDescent="0.3">
      <c r="A3587">
        <v>3586</v>
      </c>
      <c r="B3587" t="s">
        <v>8156</v>
      </c>
      <c r="C3587" t="s">
        <v>8157</v>
      </c>
      <c r="D3587" t="s">
        <v>8157</v>
      </c>
      <c r="E3587">
        <v>81719.133712502298</v>
      </c>
      <c r="F3587">
        <v>71610184.665790707</v>
      </c>
    </row>
    <row r="3588" spans="1:6" x14ac:dyDescent="0.3">
      <c r="A3588">
        <v>3587</v>
      </c>
      <c r="B3588" t="s">
        <v>8158</v>
      </c>
      <c r="C3588" t="s">
        <v>8159</v>
      </c>
      <c r="D3588" t="s">
        <v>8159</v>
      </c>
      <c r="E3588">
        <v>9952.3496588262606</v>
      </c>
      <c r="F3588">
        <v>3642760.3991544698</v>
      </c>
    </row>
    <row r="3589" spans="1:6" x14ac:dyDescent="0.3">
      <c r="A3589">
        <v>3588</v>
      </c>
      <c r="B3589" t="s">
        <v>8160</v>
      </c>
      <c r="C3589" t="s">
        <v>8161</v>
      </c>
      <c r="D3589" t="s">
        <v>8161</v>
      </c>
      <c r="E3589">
        <v>10281.706972190101</v>
      </c>
      <c r="F3589">
        <v>3795382.13530734</v>
      </c>
    </row>
    <row r="3590" spans="1:6" x14ac:dyDescent="0.3">
      <c r="A3590">
        <v>3589</v>
      </c>
      <c r="B3590" t="s">
        <v>8162</v>
      </c>
      <c r="C3590" t="s">
        <v>8163</v>
      </c>
      <c r="D3590" t="s">
        <v>8163</v>
      </c>
      <c r="E3590">
        <v>18398.6942691078</v>
      </c>
      <c r="F3590">
        <v>6741143.9146200204</v>
      </c>
    </row>
    <row r="3591" spans="1:6" x14ac:dyDescent="0.3">
      <c r="A3591">
        <v>3590</v>
      </c>
      <c r="B3591" t="s">
        <v>8164</v>
      </c>
      <c r="C3591" t="s">
        <v>8165</v>
      </c>
      <c r="D3591" t="s">
        <v>8165</v>
      </c>
      <c r="E3591">
        <v>23385.364087879701</v>
      </c>
      <c r="F3591">
        <v>19246297.9141609</v>
      </c>
    </row>
    <row r="3592" spans="1:6" x14ac:dyDescent="0.3">
      <c r="A3592">
        <v>3591</v>
      </c>
      <c r="B3592" t="s">
        <v>8166</v>
      </c>
      <c r="C3592" t="s">
        <v>8167</v>
      </c>
      <c r="D3592" t="s">
        <v>8167</v>
      </c>
      <c r="E3592">
        <v>11980.831091122</v>
      </c>
      <c r="F3592">
        <v>6471574.5943341404</v>
      </c>
    </row>
    <row r="3593" spans="1:6" x14ac:dyDescent="0.3">
      <c r="A3593">
        <v>3592</v>
      </c>
      <c r="B3593" t="s">
        <v>8168</v>
      </c>
      <c r="C3593" t="s">
        <v>8169</v>
      </c>
      <c r="D3593" t="s">
        <v>8169</v>
      </c>
      <c r="E3593">
        <v>24315.576864438499</v>
      </c>
      <c r="F3593">
        <v>16906044.382727299</v>
      </c>
    </row>
    <row r="3594" spans="1:6" x14ac:dyDescent="0.3">
      <c r="A3594">
        <v>3593</v>
      </c>
      <c r="B3594" t="s">
        <v>8170</v>
      </c>
      <c r="C3594" t="s">
        <v>8171</v>
      </c>
      <c r="D3594" t="s">
        <v>8171</v>
      </c>
      <c r="E3594">
        <v>15770.6454080282</v>
      </c>
      <c r="F3594">
        <v>9119249.7693584301</v>
      </c>
    </row>
    <row r="3595" spans="1:6" x14ac:dyDescent="0.3">
      <c r="A3595">
        <v>3594</v>
      </c>
      <c r="B3595" t="s">
        <v>8172</v>
      </c>
      <c r="C3595" t="s">
        <v>8173</v>
      </c>
      <c r="D3595" t="s">
        <v>8173</v>
      </c>
      <c r="E3595">
        <v>19983.4204121529</v>
      </c>
      <c r="F3595">
        <v>12955333.5586685</v>
      </c>
    </row>
    <row r="3596" spans="1:6" x14ac:dyDescent="0.3">
      <c r="A3596">
        <v>3595</v>
      </c>
      <c r="B3596" t="s">
        <v>8174</v>
      </c>
      <c r="C3596" t="s">
        <v>8175</v>
      </c>
      <c r="D3596" t="s">
        <v>8175</v>
      </c>
      <c r="E3596">
        <v>17753.398561051701</v>
      </c>
      <c r="F3596">
        <v>9181182.0726573095</v>
      </c>
    </row>
    <row r="3597" spans="1:6" x14ac:dyDescent="0.3">
      <c r="A3597">
        <v>3596</v>
      </c>
      <c r="B3597" t="s">
        <v>8176</v>
      </c>
      <c r="C3597" t="s">
        <v>8177</v>
      </c>
      <c r="D3597" t="s">
        <v>8177</v>
      </c>
      <c r="E3597">
        <v>17488.282367096901</v>
      </c>
      <c r="F3597">
        <v>6926758.3221041402</v>
      </c>
    </row>
    <row r="3598" spans="1:6" x14ac:dyDescent="0.3">
      <c r="A3598">
        <v>3597</v>
      </c>
      <c r="B3598" t="s">
        <v>8178</v>
      </c>
      <c r="C3598" t="s">
        <v>8179</v>
      </c>
      <c r="D3598" t="s">
        <v>8179</v>
      </c>
      <c r="E3598">
        <v>25113.383965476201</v>
      </c>
      <c r="F3598">
        <v>19658894.9570692</v>
      </c>
    </row>
    <row r="3599" spans="1:6" x14ac:dyDescent="0.3">
      <c r="A3599">
        <v>3598</v>
      </c>
      <c r="B3599" t="s">
        <v>8180</v>
      </c>
      <c r="C3599" t="s">
        <v>8181</v>
      </c>
      <c r="D3599" t="s">
        <v>8181</v>
      </c>
      <c r="E3599">
        <v>23862.475319428198</v>
      </c>
      <c r="F3599">
        <v>13602304.412357099</v>
      </c>
    </row>
    <row r="3600" spans="1:6" x14ac:dyDescent="0.3">
      <c r="A3600">
        <v>3599</v>
      </c>
      <c r="B3600" t="s">
        <v>8182</v>
      </c>
      <c r="C3600" t="s">
        <v>8183</v>
      </c>
      <c r="D3600" t="s">
        <v>8183</v>
      </c>
      <c r="E3600">
        <v>22454.211166323501</v>
      </c>
      <c r="F3600">
        <v>13308670.171983499</v>
      </c>
    </row>
    <row r="3601" spans="1:6" x14ac:dyDescent="0.3">
      <c r="A3601">
        <v>3600</v>
      </c>
      <c r="B3601" t="s">
        <v>8184</v>
      </c>
      <c r="C3601" t="s">
        <v>8185</v>
      </c>
      <c r="D3601" t="s">
        <v>8185</v>
      </c>
      <c r="E3601">
        <v>29113.265461760901</v>
      </c>
      <c r="F3601">
        <v>16391099.115883101</v>
      </c>
    </row>
    <row r="3602" spans="1:6" x14ac:dyDescent="0.3">
      <c r="A3602">
        <v>3601</v>
      </c>
      <c r="B3602" t="s">
        <v>8186</v>
      </c>
      <c r="C3602" t="s">
        <v>8187</v>
      </c>
      <c r="D3602" t="s">
        <v>8187</v>
      </c>
      <c r="E3602">
        <v>30859.7790718371</v>
      </c>
      <c r="F3602">
        <v>24055407.799760301</v>
      </c>
    </row>
    <row r="3603" spans="1:6" x14ac:dyDescent="0.3">
      <c r="A3603">
        <v>3602</v>
      </c>
      <c r="B3603" t="s">
        <v>8188</v>
      </c>
      <c r="C3603" t="s">
        <v>8189</v>
      </c>
      <c r="D3603" t="s">
        <v>8189</v>
      </c>
      <c r="E3603">
        <v>40453.912385828102</v>
      </c>
      <c r="F3603">
        <v>34390271.429391399</v>
      </c>
    </row>
    <row r="3604" spans="1:6" x14ac:dyDescent="0.3">
      <c r="A3604">
        <v>3603</v>
      </c>
      <c r="B3604" t="s">
        <v>8190</v>
      </c>
      <c r="C3604" t="s">
        <v>8191</v>
      </c>
      <c r="D3604" t="s">
        <v>8191</v>
      </c>
      <c r="E3604">
        <v>8957.3065865020799</v>
      </c>
      <c r="F3604">
        <v>2125422.0224441602</v>
      </c>
    </row>
    <row r="3605" spans="1:6" x14ac:dyDescent="0.3">
      <c r="A3605">
        <v>3604</v>
      </c>
      <c r="B3605" t="s">
        <v>8192</v>
      </c>
      <c r="C3605" t="s">
        <v>8193</v>
      </c>
      <c r="D3605" t="s">
        <v>8193</v>
      </c>
      <c r="E3605">
        <v>23937.962911266601</v>
      </c>
      <c r="F3605">
        <v>17766079.687702201</v>
      </c>
    </row>
    <row r="3606" spans="1:6" x14ac:dyDescent="0.3">
      <c r="A3606">
        <v>3605</v>
      </c>
      <c r="B3606" t="s">
        <v>8194</v>
      </c>
      <c r="C3606" t="s">
        <v>8195</v>
      </c>
      <c r="D3606" t="s">
        <v>8195</v>
      </c>
      <c r="E3606">
        <v>17879.094017862601</v>
      </c>
      <c r="F3606">
        <v>10635805.5981209</v>
      </c>
    </row>
    <row r="3607" spans="1:6" x14ac:dyDescent="0.3">
      <c r="A3607">
        <v>3606</v>
      </c>
      <c r="B3607" t="s">
        <v>8196</v>
      </c>
      <c r="C3607" t="s">
        <v>8197</v>
      </c>
      <c r="D3607" t="s">
        <v>8197</v>
      </c>
      <c r="E3607">
        <v>63794.891649887802</v>
      </c>
      <c r="F3607">
        <v>61179169.119256303</v>
      </c>
    </row>
    <row r="3608" spans="1:6" x14ac:dyDescent="0.3">
      <c r="A3608">
        <v>3607</v>
      </c>
      <c r="B3608" t="s">
        <v>8198</v>
      </c>
      <c r="C3608" t="s">
        <v>8199</v>
      </c>
      <c r="D3608" t="s">
        <v>8199</v>
      </c>
      <c r="E3608">
        <v>21405.891627130499</v>
      </c>
      <c r="F3608">
        <v>18788862.025548201</v>
      </c>
    </row>
    <row r="3609" spans="1:6" x14ac:dyDescent="0.3">
      <c r="A3609">
        <v>3608</v>
      </c>
      <c r="B3609" t="s">
        <v>8200</v>
      </c>
      <c r="C3609" t="s">
        <v>8201</v>
      </c>
      <c r="D3609" t="s">
        <v>8201</v>
      </c>
      <c r="E3609">
        <v>34866.797262186497</v>
      </c>
      <c r="F3609">
        <v>26681344.702007201</v>
      </c>
    </row>
    <row r="3610" spans="1:6" x14ac:dyDescent="0.3">
      <c r="A3610">
        <v>3609</v>
      </c>
      <c r="B3610" t="s">
        <v>8202</v>
      </c>
      <c r="C3610" t="s">
        <v>8203</v>
      </c>
      <c r="D3610" t="s">
        <v>8203</v>
      </c>
      <c r="E3610">
        <v>13589.511086196</v>
      </c>
      <c r="F3610">
        <v>5955267.3924966399</v>
      </c>
    </row>
    <row r="3611" spans="1:6" x14ac:dyDescent="0.3">
      <c r="A3611">
        <v>3610</v>
      </c>
      <c r="B3611" t="s">
        <v>8204</v>
      </c>
      <c r="C3611" t="s">
        <v>8205</v>
      </c>
      <c r="D3611" t="s">
        <v>8205</v>
      </c>
      <c r="E3611">
        <v>90559.276251163406</v>
      </c>
      <c r="F3611">
        <v>109430620.004379</v>
      </c>
    </row>
    <row r="3612" spans="1:6" x14ac:dyDescent="0.3">
      <c r="A3612">
        <v>3611</v>
      </c>
      <c r="B3612" t="s">
        <v>8206</v>
      </c>
      <c r="C3612" t="s">
        <v>8207</v>
      </c>
      <c r="D3612" t="s">
        <v>8207</v>
      </c>
      <c r="E3612">
        <v>9878.5655632117196</v>
      </c>
      <c r="F3612">
        <v>2548326.5931355301</v>
      </c>
    </row>
    <row r="3613" spans="1:6" x14ac:dyDescent="0.3">
      <c r="A3613">
        <v>3612</v>
      </c>
      <c r="B3613" t="s">
        <v>8208</v>
      </c>
      <c r="C3613" t="s">
        <v>8209</v>
      </c>
      <c r="D3613" t="s">
        <v>8209</v>
      </c>
      <c r="E3613">
        <v>14394.777336708899</v>
      </c>
      <c r="F3613">
        <v>4338772.1703722803</v>
      </c>
    </row>
    <row r="3614" spans="1:6" x14ac:dyDescent="0.3">
      <c r="A3614">
        <v>3613</v>
      </c>
      <c r="B3614" t="s">
        <v>8210</v>
      </c>
      <c r="C3614" t="s">
        <v>8211</v>
      </c>
      <c r="D3614" t="s">
        <v>8211</v>
      </c>
      <c r="E3614">
        <v>6209.26545300406</v>
      </c>
      <c r="F3614">
        <v>954029.19080346497</v>
      </c>
    </row>
    <row r="3615" spans="1:6" x14ac:dyDescent="0.3">
      <c r="A3615">
        <v>3614</v>
      </c>
      <c r="B3615" t="s">
        <v>8212</v>
      </c>
      <c r="C3615" t="s">
        <v>8213</v>
      </c>
      <c r="D3615" t="s">
        <v>8213</v>
      </c>
      <c r="E3615">
        <v>6175.3255547689496</v>
      </c>
      <c r="F3615">
        <v>1213077.33120786</v>
      </c>
    </row>
    <row r="3616" spans="1:6" x14ac:dyDescent="0.3">
      <c r="A3616">
        <v>3615</v>
      </c>
      <c r="B3616" t="s">
        <v>8214</v>
      </c>
      <c r="C3616" t="s">
        <v>8215</v>
      </c>
      <c r="D3616" t="s">
        <v>8215</v>
      </c>
      <c r="E3616">
        <v>11756.526069921099</v>
      </c>
      <c r="F3616">
        <v>3380487.6391113698</v>
      </c>
    </row>
    <row r="3617" spans="1:6" x14ac:dyDescent="0.3">
      <c r="A3617">
        <v>3616</v>
      </c>
      <c r="B3617" t="s">
        <v>8216</v>
      </c>
      <c r="C3617" t="s">
        <v>8217</v>
      </c>
      <c r="D3617" t="s">
        <v>8217</v>
      </c>
      <c r="E3617">
        <v>6364.2764694243197</v>
      </c>
      <c r="F3617">
        <v>1107130.34119826</v>
      </c>
    </row>
    <row r="3618" spans="1:6" x14ac:dyDescent="0.3">
      <c r="A3618">
        <v>3617</v>
      </c>
      <c r="B3618" t="s">
        <v>8218</v>
      </c>
      <c r="C3618" t="s">
        <v>8219</v>
      </c>
      <c r="D3618" t="s">
        <v>8219</v>
      </c>
      <c r="E3618">
        <v>6109.7412143006604</v>
      </c>
      <c r="F3618">
        <v>1775611.3225328799</v>
      </c>
    </row>
    <row r="3619" spans="1:6" x14ac:dyDescent="0.3">
      <c r="A3619">
        <v>3618</v>
      </c>
      <c r="B3619" t="s">
        <v>8220</v>
      </c>
      <c r="C3619" t="s">
        <v>8221</v>
      </c>
      <c r="D3619" t="s">
        <v>8221</v>
      </c>
      <c r="E3619">
        <v>10451.0606022378</v>
      </c>
      <c r="F3619">
        <v>4568387.1562466901</v>
      </c>
    </row>
    <row r="3620" spans="1:6" x14ac:dyDescent="0.3">
      <c r="A3620">
        <v>3619</v>
      </c>
      <c r="B3620" t="s">
        <v>8222</v>
      </c>
      <c r="C3620" t="s">
        <v>8223</v>
      </c>
      <c r="D3620" t="s">
        <v>8223</v>
      </c>
      <c r="E3620">
        <v>12380.928688057</v>
      </c>
      <c r="F3620">
        <v>4185170.8641034602</v>
      </c>
    </row>
    <row r="3621" spans="1:6" x14ac:dyDescent="0.3">
      <c r="A3621">
        <v>3620</v>
      </c>
      <c r="B3621" t="s">
        <v>8224</v>
      </c>
      <c r="C3621" t="s">
        <v>8225</v>
      </c>
      <c r="D3621" t="s">
        <v>8225</v>
      </c>
      <c r="E3621">
        <v>19597.818708245399</v>
      </c>
      <c r="F3621">
        <v>7227808.4194911998</v>
      </c>
    </row>
    <row r="3622" spans="1:6" x14ac:dyDescent="0.3">
      <c r="A3622">
        <v>3621</v>
      </c>
      <c r="B3622" t="s">
        <v>8226</v>
      </c>
      <c r="C3622" t="s">
        <v>8227</v>
      </c>
      <c r="D3622" t="s">
        <v>8227</v>
      </c>
      <c r="E3622">
        <v>10403.085958074</v>
      </c>
      <c r="F3622">
        <v>4346011.5990067199</v>
      </c>
    </row>
    <row r="3623" spans="1:6" x14ac:dyDescent="0.3">
      <c r="A3623">
        <v>3622</v>
      </c>
      <c r="B3623" t="s">
        <v>8228</v>
      </c>
      <c r="C3623" t="s">
        <v>8229</v>
      </c>
      <c r="D3623" t="s">
        <v>8229</v>
      </c>
      <c r="E3623">
        <v>16146.371469264899</v>
      </c>
      <c r="F3623">
        <v>7288519.2204016196</v>
      </c>
    </row>
    <row r="3624" spans="1:6" x14ac:dyDescent="0.3">
      <c r="A3624">
        <v>3623</v>
      </c>
      <c r="B3624" t="s">
        <v>8230</v>
      </c>
      <c r="C3624" t="s">
        <v>8231</v>
      </c>
      <c r="D3624" t="s">
        <v>8231</v>
      </c>
      <c r="E3624">
        <v>38108.662329589097</v>
      </c>
      <c r="F3624">
        <v>32781327.798462801</v>
      </c>
    </row>
    <row r="3625" spans="1:6" x14ac:dyDescent="0.3">
      <c r="A3625">
        <v>3624</v>
      </c>
      <c r="B3625" t="s">
        <v>8232</v>
      </c>
      <c r="C3625" t="s">
        <v>8233</v>
      </c>
      <c r="D3625" t="s">
        <v>8233</v>
      </c>
      <c r="E3625">
        <v>12681.587859658999</v>
      </c>
      <c r="F3625">
        <v>5115449.7329212101</v>
      </c>
    </row>
    <row r="3626" spans="1:6" x14ac:dyDescent="0.3">
      <c r="A3626">
        <v>3625</v>
      </c>
      <c r="B3626" t="s">
        <v>8234</v>
      </c>
      <c r="C3626" t="s">
        <v>8235</v>
      </c>
      <c r="D3626" t="s">
        <v>8235</v>
      </c>
      <c r="E3626">
        <v>12125.5621161773</v>
      </c>
      <c r="F3626">
        <v>4882594.5155557999</v>
      </c>
    </row>
    <row r="3627" spans="1:6" x14ac:dyDescent="0.3">
      <c r="A3627">
        <v>3626</v>
      </c>
      <c r="B3627" t="s">
        <v>8236</v>
      </c>
      <c r="C3627" t="s">
        <v>8237</v>
      </c>
      <c r="D3627" t="s">
        <v>8237</v>
      </c>
      <c r="E3627">
        <v>5818.4545533354003</v>
      </c>
      <c r="F3627">
        <v>2015856.5804723599</v>
      </c>
    </row>
    <row r="3628" spans="1:6" x14ac:dyDescent="0.3">
      <c r="A3628">
        <v>3627</v>
      </c>
      <c r="B3628" t="s">
        <v>8238</v>
      </c>
      <c r="C3628" t="s">
        <v>8239</v>
      </c>
      <c r="D3628" t="s">
        <v>8239</v>
      </c>
      <c r="E3628">
        <v>5972.6351863931804</v>
      </c>
      <c r="F3628">
        <v>1569455.71069627</v>
      </c>
    </row>
    <row r="3629" spans="1:6" x14ac:dyDescent="0.3">
      <c r="A3629">
        <v>3628</v>
      </c>
      <c r="B3629" t="s">
        <v>8240</v>
      </c>
      <c r="C3629" t="s">
        <v>8241</v>
      </c>
      <c r="D3629" t="s">
        <v>8241</v>
      </c>
      <c r="E3629">
        <v>8300.7909449114795</v>
      </c>
      <c r="F3629">
        <v>1501201.39978942</v>
      </c>
    </row>
    <row r="3630" spans="1:6" x14ac:dyDescent="0.3">
      <c r="A3630">
        <v>3629</v>
      </c>
      <c r="B3630" t="s">
        <v>8242</v>
      </c>
      <c r="C3630" t="s">
        <v>8243</v>
      </c>
      <c r="D3630" t="s">
        <v>8243</v>
      </c>
      <c r="E3630">
        <v>10007.203639768501</v>
      </c>
      <c r="F3630">
        <v>2605093.66502001</v>
      </c>
    </row>
    <row r="3631" spans="1:6" x14ac:dyDescent="0.3">
      <c r="A3631">
        <v>3630</v>
      </c>
      <c r="B3631" t="s">
        <v>8244</v>
      </c>
      <c r="C3631" t="s">
        <v>8245</v>
      </c>
      <c r="D3631" t="s">
        <v>8245</v>
      </c>
      <c r="E3631">
        <v>5994.4167345177302</v>
      </c>
      <c r="F3631">
        <v>1518813.7434584801</v>
      </c>
    </row>
    <row r="3632" spans="1:6" x14ac:dyDescent="0.3">
      <c r="A3632">
        <v>3631</v>
      </c>
      <c r="B3632" t="s">
        <v>8246</v>
      </c>
      <c r="C3632" t="s">
        <v>8247</v>
      </c>
      <c r="D3632" t="s">
        <v>8247</v>
      </c>
      <c r="E3632">
        <v>11723.4082517353</v>
      </c>
      <c r="F3632">
        <v>3414894.1165068801</v>
      </c>
    </row>
    <row r="3633" spans="1:6" x14ac:dyDescent="0.3">
      <c r="A3633">
        <v>3632</v>
      </c>
      <c r="B3633" t="s">
        <v>8248</v>
      </c>
      <c r="C3633" t="s">
        <v>8249</v>
      </c>
      <c r="D3633" t="s">
        <v>8249</v>
      </c>
      <c r="E3633">
        <v>12258.9869179906</v>
      </c>
      <c r="F3633">
        <v>3953077.2196827801</v>
      </c>
    </row>
    <row r="3634" spans="1:6" x14ac:dyDescent="0.3">
      <c r="A3634">
        <v>3633</v>
      </c>
      <c r="B3634" t="s">
        <v>8250</v>
      </c>
      <c r="C3634" t="s">
        <v>8251</v>
      </c>
      <c r="D3634" t="s">
        <v>8251</v>
      </c>
      <c r="E3634">
        <v>14973.8404375994</v>
      </c>
      <c r="F3634">
        <v>6138002.2403594302</v>
      </c>
    </row>
    <row r="3635" spans="1:6" x14ac:dyDescent="0.3">
      <c r="A3635">
        <v>3634</v>
      </c>
      <c r="B3635" t="s">
        <v>8252</v>
      </c>
      <c r="C3635" t="s">
        <v>8253</v>
      </c>
      <c r="D3635" t="s">
        <v>8253</v>
      </c>
      <c r="E3635">
        <v>5142.4428270340004</v>
      </c>
      <c r="F3635">
        <v>1052327.79984555</v>
      </c>
    </row>
    <row r="3636" spans="1:6" x14ac:dyDescent="0.3">
      <c r="A3636">
        <v>3635</v>
      </c>
      <c r="B3636" t="s">
        <v>8254</v>
      </c>
      <c r="C3636" t="s">
        <v>8255</v>
      </c>
      <c r="D3636" t="s">
        <v>8255</v>
      </c>
      <c r="E3636">
        <v>6515.7576337764203</v>
      </c>
      <c r="F3636">
        <v>1491536.35046206</v>
      </c>
    </row>
    <row r="3637" spans="1:6" x14ac:dyDescent="0.3">
      <c r="A3637">
        <v>3636</v>
      </c>
      <c r="B3637" t="s">
        <v>8256</v>
      </c>
      <c r="C3637" t="s">
        <v>8257</v>
      </c>
      <c r="D3637" t="s">
        <v>8257</v>
      </c>
      <c r="E3637">
        <v>7871.7716859588299</v>
      </c>
      <c r="F3637">
        <v>1934861.56128755</v>
      </c>
    </row>
    <row r="3638" spans="1:6" x14ac:dyDescent="0.3">
      <c r="A3638">
        <v>3637</v>
      </c>
      <c r="B3638" t="s">
        <v>8258</v>
      </c>
      <c r="C3638" t="s">
        <v>8259</v>
      </c>
      <c r="D3638" t="s">
        <v>8259</v>
      </c>
      <c r="E3638">
        <v>11979.1427749205</v>
      </c>
      <c r="F3638">
        <v>3664866.5067874398</v>
      </c>
    </row>
    <row r="3639" spans="1:6" x14ac:dyDescent="0.3">
      <c r="A3639">
        <v>3638</v>
      </c>
      <c r="B3639" t="s">
        <v>8260</v>
      </c>
      <c r="C3639" t="s">
        <v>8261</v>
      </c>
      <c r="D3639" t="s">
        <v>8261</v>
      </c>
      <c r="E3639">
        <v>13672.494083587701</v>
      </c>
      <c r="F3639">
        <v>7332591.6816918803</v>
      </c>
    </row>
    <row r="3640" spans="1:6" x14ac:dyDescent="0.3">
      <c r="A3640">
        <v>3639</v>
      </c>
      <c r="B3640" t="s">
        <v>8262</v>
      </c>
      <c r="C3640" t="s">
        <v>8263</v>
      </c>
      <c r="D3640" t="s">
        <v>8263</v>
      </c>
      <c r="E3640">
        <v>9642.1286430324308</v>
      </c>
      <c r="F3640">
        <v>4516636.9291300103</v>
      </c>
    </row>
    <row r="3641" spans="1:6" x14ac:dyDescent="0.3">
      <c r="A3641">
        <v>3640</v>
      </c>
      <c r="B3641" t="s">
        <v>188</v>
      </c>
      <c r="C3641" t="s">
        <v>189</v>
      </c>
      <c r="D3641" t="s">
        <v>189</v>
      </c>
      <c r="E3641">
        <v>41578.666300187098</v>
      </c>
      <c r="F3641">
        <v>73957901.228806898</v>
      </c>
    </row>
    <row r="3642" spans="1:6" x14ac:dyDescent="0.3">
      <c r="A3642">
        <v>3641</v>
      </c>
      <c r="B3642" t="s">
        <v>8264</v>
      </c>
      <c r="C3642" t="s">
        <v>8265</v>
      </c>
      <c r="D3642" t="s">
        <v>8265</v>
      </c>
      <c r="E3642">
        <v>111162.3422692</v>
      </c>
      <c r="F3642">
        <v>103775202.688631</v>
      </c>
    </row>
    <row r="3643" spans="1:6" x14ac:dyDescent="0.3">
      <c r="A3643">
        <v>3642</v>
      </c>
      <c r="B3643" t="s">
        <v>8266</v>
      </c>
      <c r="C3643" t="s">
        <v>8267</v>
      </c>
      <c r="D3643" t="s">
        <v>8267</v>
      </c>
      <c r="E3643">
        <v>14282.7800996633</v>
      </c>
      <c r="F3643">
        <v>10467845.0859778</v>
      </c>
    </row>
    <row r="3644" spans="1:6" x14ac:dyDescent="0.3">
      <c r="A3644">
        <v>3643</v>
      </c>
      <c r="B3644" t="s">
        <v>8268</v>
      </c>
      <c r="C3644" t="s">
        <v>8269</v>
      </c>
      <c r="D3644" t="s">
        <v>8269</v>
      </c>
      <c r="E3644">
        <v>42938.928535912397</v>
      </c>
      <c r="F3644">
        <v>48785769.518684298</v>
      </c>
    </row>
    <row r="3645" spans="1:6" x14ac:dyDescent="0.3">
      <c r="A3645">
        <v>3644</v>
      </c>
      <c r="B3645" t="s">
        <v>8270</v>
      </c>
      <c r="C3645" t="s">
        <v>8271</v>
      </c>
      <c r="D3645" t="s">
        <v>8271</v>
      </c>
      <c r="E3645">
        <v>51737.053793131701</v>
      </c>
      <c r="F3645">
        <v>89840834.016417399</v>
      </c>
    </row>
    <row r="3646" spans="1:6" x14ac:dyDescent="0.3">
      <c r="A3646">
        <v>3645</v>
      </c>
      <c r="B3646" t="s">
        <v>8272</v>
      </c>
      <c r="C3646" t="s">
        <v>8273</v>
      </c>
      <c r="D3646" t="s">
        <v>8273</v>
      </c>
      <c r="E3646">
        <v>47539.675008058002</v>
      </c>
      <c r="F3646">
        <v>68643401.498587996</v>
      </c>
    </row>
    <row r="3647" spans="1:6" x14ac:dyDescent="0.3">
      <c r="A3647">
        <v>3646</v>
      </c>
      <c r="B3647" t="s">
        <v>8274</v>
      </c>
      <c r="C3647" t="s">
        <v>8275</v>
      </c>
      <c r="D3647" t="s">
        <v>8275</v>
      </c>
      <c r="E3647">
        <v>56149.6079718209</v>
      </c>
      <c r="F3647">
        <v>69143937.815857098</v>
      </c>
    </row>
    <row r="3648" spans="1:6" x14ac:dyDescent="0.3">
      <c r="A3648">
        <v>3647</v>
      </c>
      <c r="B3648" t="s">
        <v>8276</v>
      </c>
      <c r="C3648" t="s">
        <v>8277</v>
      </c>
      <c r="D3648" t="s">
        <v>8277</v>
      </c>
      <c r="E3648">
        <v>27033.983681640799</v>
      </c>
      <c r="F3648">
        <v>25638467.739721101</v>
      </c>
    </row>
    <row r="3649" spans="1:6" x14ac:dyDescent="0.3">
      <c r="A3649">
        <v>3648</v>
      </c>
      <c r="B3649" t="s">
        <v>8278</v>
      </c>
      <c r="C3649" t="s">
        <v>8279</v>
      </c>
      <c r="D3649" t="s">
        <v>8279</v>
      </c>
      <c r="E3649">
        <v>58315.8614284469</v>
      </c>
      <c r="F3649">
        <v>84363494.254212007</v>
      </c>
    </row>
    <row r="3650" spans="1:6" x14ac:dyDescent="0.3">
      <c r="A3650">
        <v>3649</v>
      </c>
      <c r="B3650" t="s">
        <v>8280</v>
      </c>
      <c r="C3650" t="s">
        <v>8281</v>
      </c>
      <c r="D3650" t="s">
        <v>8281</v>
      </c>
      <c r="E3650">
        <v>33487.445976613802</v>
      </c>
      <c r="F3650">
        <v>51071243.553862698</v>
      </c>
    </row>
    <row r="3651" spans="1:6" x14ac:dyDescent="0.3">
      <c r="A3651">
        <v>3650</v>
      </c>
      <c r="B3651" t="s">
        <v>184</v>
      </c>
      <c r="C3651" t="s">
        <v>185</v>
      </c>
      <c r="D3651" t="s">
        <v>185</v>
      </c>
      <c r="E3651">
        <v>7625.8951578690103</v>
      </c>
      <c r="F3651">
        <v>2590686.6423152601</v>
      </c>
    </row>
    <row r="3652" spans="1:6" x14ac:dyDescent="0.3">
      <c r="A3652">
        <v>3651</v>
      </c>
      <c r="B3652" t="s">
        <v>233</v>
      </c>
      <c r="C3652" t="s">
        <v>234</v>
      </c>
      <c r="D3652" t="s">
        <v>234</v>
      </c>
      <c r="E3652">
        <v>30772.497302105799</v>
      </c>
      <c r="F3652">
        <v>16098318.623567799</v>
      </c>
    </row>
    <row r="3653" spans="1:6" x14ac:dyDescent="0.3">
      <c r="A3653">
        <v>3652</v>
      </c>
      <c r="B3653" t="s">
        <v>8282</v>
      </c>
      <c r="C3653" t="s">
        <v>8283</v>
      </c>
      <c r="D3653" t="s">
        <v>8283</v>
      </c>
      <c r="E3653">
        <v>103537.367788146</v>
      </c>
      <c r="F3653">
        <v>147299017.94394299</v>
      </c>
    </row>
    <row r="3654" spans="1:6" x14ac:dyDescent="0.3">
      <c r="A3654">
        <v>3653</v>
      </c>
      <c r="B3654" t="s">
        <v>8284</v>
      </c>
      <c r="C3654" t="s">
        <v>8285</v>
      </c>
      <c r="D3654" t="s">
        <v>8285</v>
      </c>
      <c r="E3654">
        <v>25604.0617152989</v>
      </c>
      <c r="F3654">
        <v>29415285.261813</v>
      </c>
    </row>
    <row r="3655" spans="1:6" x14ac:dyDescent="0.3">
      <c r="A3655">
        <v>3654</v>
      </c>
      <c r="B3655" t="s">
        <v>8286</v>
      </c>
      <c r="C3655" t="s">
        <v>8287</v>
      </c>
      <c r="D3655" t="s">
        <v>8287</v>
      </c>
      <c r="E3655">
        <v>18473.614853761999</v>
      </c>
      <c r="F3655">
        <v>10813230.7444099</v>
      </c>
    </row>
    <row r="3656" spans="1:6" x14ac:dyDescent="0.3">
      <c r="A3656">
        <v>3655</v>
      </c>
      <c r="B3656" t="s">
        <v>8288</v>
      </c>
      <c r="C3656" t="s">
        <v>8289</v>
      </c>
      <c r="D3656" t="s">
        <v>8289</v>
      </c>
      <c r="E3656">
        <v>22393.630033335299</v>
      </c>
      <c r="F3656">
        <v>15257479.461138099</v>
      </c>
    </row>
    <row r="3657" spans="1:6" x14ac:dyDescent="0.3">
      <c r="A3657">
        <v>3656</v>
      </c>
      <c r="B3657" t="s">
        <v>8290</v>
      </c>
      <c r="C3657" t="s">
        <v>8291</v>
      </c>
      <c r="D3657" t="s">
        <v>8291</v>
      </c>
      <c r="E3657">
        <v>62567.321043907803</v>
      </c>
      <c r="F3657">
        <v>92554878.235604599</v>
      </c>
    </row>
    <row r="3658" spans="1:6" x14ac:dyDescent="0.3">
      <c r="A3658">
        <v>3657</v>
      </c>
      <c r="B3658" t="s">
        <v>8292</v>
      </c>
      <c r="C3658" t="s">
        <v>8293</v>
      </c>
      <c r="D3658" t="s">
        <v>8293</v>
      </c>
      <c r="E3658">
        <v>27825.15915834</v>
      </c>
      <c r="F3658">
        <v>33218753.8879814</v>
      </c>
    </row>
    <row r="3659" spans="1:6" x14ac:dyDescent="0.3">
      <c r="A3659">
        <v>3658</v>
      </c>
      <c r="B3659" t="s">
        <v>8294</v>
      </c>
      <c r="C3659" t="s">
        <v>8295</v>
      </c>
      <c r="D3659" t="s">
        <v>8295</v>
      </c>
      <c r="E3659">
        <v>64800.733818342502</v>
      </c>
      <c r="F3659">
        <v>86965683.688486606</v>
      </c>
    </row>
    <row r="3660" spans="1:6" x14ac:dyDescent="0.3">
      <c r="A3660">
        <v>3659</v>
      </c>
      <c r="B3660" t="s">
        <v>8296</v>
      </c>
      <c r="C3660" t="s">
        <v>8297</v>
      </c>
      <c r="D3660" t="s">
        <v>8297</v>
      </c>
      <c r="E3660">
        <v>49549.350946728198</v>
      </c>
      <c r="F3660">
        <v>61162630.209935002</v>
      </c>
    </row>
    <row r="3661" spans="1:6" x14ac:dyDescent="0.3">
      <c r="A3661">
        <v>3660</v>
      </c>
      <c r="B3661" t="s">
        <v>8298</v>
      </c>
      <c r="C3661" t="s">
        <v>8299</v>
      </c>
      <c r="D3661" t="s">
        <v>8299</v>
      </c>
      <c r="E3661">
        <v>33329.125323042797</v>
      </c>
      <c r="F3661">
        <v>31736726.319933701</v>
      </c>
    </row>
    <row r="3662" spans="1:6" x14ac:dyDescent="0.3">
      <c r="A3662">
        <v>3661</v>
      </c>
      <c r="B3662" t="s">
        <v>8300</v>
      </c>
      <c r="C3662" t="s">
        <v>8301</v>
      </c>
      <c r="D3662" t="s">
        <v>8301</v>
      </c>
      <c r="E3662">
        <v>61781.129987369197</v>
      </c>
      <c r="F3662">
        <v>81885036.725134805</v>
      </c>
    </row>
    <row r="3663" spans="1:6" x14ac:dyDescent="0.3">
      <c r="A3663">
        <v>3662</v>
      </c>
      <c r="B3663" t="s">
        <v>8302</v>
      </c>
      <c r="C3663" t="s">
        <v>8303</v>
      </c>
      <c r="D3663" t="s">
        <v>8303</v>
      </c>
      <c r="E3663">
        <v>47853.761549595503</v>
      </c>
      <c r="F3663">
        <v>64390237.370873697</v>
      </c>
    </row>
    <row r="3664" spans="1:6" x14ac:dyDescent="0.3">
      <c r="A3664">
        <v>3663</v>
      </c>
      <c r="B3664" t="s">
        <v>8304</v>
      </c>
      <c r="C3664" t="s">
        <v>8305</v>
      </c>
      <c r="D3664" t="s">
        <v>8305</v>
      </c>
      <c r="E3664">
        <v>48169.288935430399</v>
      </c>
      <c r="F3664">
        <v>87870858.368530393</v>
      </c>
    </row>
    <row r="3665" spans="1:6" x14ac:dyDescent="0.3">
      <c r="A3665">
        <v>3664</v>
      </c>
      <c r="B3665" t="s">
        <v>8306</v>
      </c>
      <c r="C3665" t="s">
        <v>8307</v>
      </c>
      <c r="D3665" t="s">
        <v>8307</v>
      </c>
      <c r="E3665">
        <v>42189.170023723796</v>
      </c>
      <c r="F3665">
        <v>49995569.226747103</v>
      </c>
    </row>
    <row r="3666" spans="1:6" x14ac:dyDescent="0.3">
      <c r="A3666">
        <v>3665</v>
      </c>
      <c r="B3666" t="s">
        <v>8308</v>
      </c>
      <c r="C3666" t="s">
        <v>8309</v>
      </c>
      <c r="D3666" t="s">
        <v>8309</v>
      </c>
      <c r="E3666">
        <v>89593.094058070797</v>
      </c>
      <c r="F3666">
        <v>131980693.833708</v>
      </c>
    </row>
    <row r="3667" spans="1:6" x14ac:dyDescent="0.3">
      <c r="A3667">
        <v>3666</v>
      </c>
      <c r="B3667" t="s">
        <v>8310</v>
      </c>
      <c r="C3667" t="s">
        <v>8311</v>
      </c>
      <c r="D3667" t="s">
        <v>8311</v>
      </c>
      <c r="E3667">
        <v>29905.841202230898</v>
      </c>
      <c r="F3667">
        <v>25676885.112238798</v>
      </c>
    </row>
    <row r="3668" spans="1:6" x14ac:dyDescent="0.3">
      <c r="A3668">
        <v>3667</v>
      </c>
      <c r="B3668" t="s">
        <v>8312</v>
      </c>
      <c r="C3668" t="s">
        <v>8313</v>
      </c>
      <c r="D3668" t="s">
        <v>8313</v>
      </c>
      <c r="E3668">
        <v>12357.0802372119</v>
      </c>
      <c r="F3668">
        <v>3451436.3491876302</v>
      </c>
    </row>
    <row r="3669" spans="1:6" x14ac:dyDescent="0.3">
      <c r="A3669">
        <v>3668</v>
      </c>
      <c r="B3669" t="s">
        <v>8314</v>
      </c>
      <c r="C3669" t="s">
        <v>8315</v>
      </c>
      <c r="D3669" t="s">
        <v>8315</v>
      </c>
      <c r="E3669">
        <v>6915.0044088468903</v>
      </c>
      <c r="F3669">
        <v>1801851.33909607</v>
      </c>
    </row>
    <row r="3670" spans="1:6" x14ac:dyDescent="0.3">
      <c r="A3670">
        <v>3669</v>
      </c>
      <c r="B3670" t="s">
        <v>8316</v>
      </c>
      <c r="C3670" t="s">
        <v>8317</v>
      </c>
      <c r="D3670" t="s">
        <v>8317</v>
      </c>
      <c r="E3670">
        <v>45734.166142190203</v>
      </c>
      <c r="F3670">
        <v>52713673.533707902</v>
      </c>
    </row>
    <row r="3671" spans="1:6" x14ac:dyDescent="0.3">
      <c r="A3671">
        <v>3670</v>
      </c>
      <c r="B3671" t="s">
        <v>8318</v>
      </c>
      <c r="C3671" t="s">
        <v>8319</v>
      </c>
      <c r="D3671" t="s">
        <v>8319</v>
      </c>
      <c r="E3671">
        <v>11123.5528674495</v>
      </c>
      <c r="F3671">
        <v>5202283.7329440201</v>
      </c>
    </row>
    <row r="3672" spans="1:6" x14ac:dyDescent="0.3">
      <c r="A3672">
        <v>3671</v>
      </c>
      <c r="B3672" t="s">
        <v>8320</v>
      </c>
      <c r="C3672" t="s">
        <v>8321</v>
      </c>
      <c r="D3672" t="s">
        <v>8321</v>
      </c>
      <c r="E3672">
        <v>10747.324471475</v>
      </c>
      <c r="F3672">
        <v>4648139.6317399004</v>
      </c>
    </row>
    <row r="3673" spans="1:6" x14ac:dyDescent="0.3">
      <c r="A3673">
        <v>3672</v>
      </c>
      <c r="B3673" t="s">
        <v>8322</v>
      </c>
      <c r="C3673" t="s">
        <v>8323</v>
      </c>
      <c r="D3673" t="s">
        <v>8323</v>
      </c>
      <c r="E3673">
        <v>11063.275894489199</v>
      </c>
      <c r="F3673">
        <v>4204711.6135175601</v>
      </c>
    </row>
    <row r="3674" spans="1:6" x14ac:dyDescent="0.3">
      <c r="A3674">
        <v>3673</v>
      </c>
      <c r="B3674" t="s">
        <v>8324</v>
      </c>
      <c r="C3674" t="s">
        <v>8325</v>
      </c>
      <c r="D3674" t="s">
        <v>8325</v>
      </c>
      <c r="E3674">
        <v>22660.571623918</v>
      </c>
      <c r="F3674">
        <v>19828016.955155499</v>
      </c>
    </row>
    <row r="3675" spans="1:6" x14ac:dyDescent="0.3">
      <c r="A3675">
        <v>3674</v>
      </c>
      <c r="B3675" t="s">
        <v>8326</v>
      </c>
      <c r="C3675" t="s">
        <v>8327</v>
      </c>
      <c r="D3675" t="s">
        <v>8327</v>
      </c>
      <c r="E3675">
        <v>90665.980294490102</v>
      </c>
      <c r="F3675">
        <v>165478933.865556</v>
      </c>
    </row>
    <row r="3676" spans="1:6" x14ac:dyDescent="0.3">
      <c r="A3676">
        <v>3675</v>
      </c>
      <c r="B3676" t="s">
        <v>8328</v>
      </c>
      <c r="C3676" t="s">
        <v>8329</v>
      </c>
      <c r="D3676" t="s">
        <v>8329</v>
      </c>
      <c r="E3676">
        <v>33478.857378414701</v>
      </c>
      <c r="F3676">
        <v>39446038.028014697</v>
      </c>
    </row>
    <row r="3677" spans="1:6" x14ac:dyDescent="0.3">
      <c r="A3677">
        <v>3676</v>
      </c>
      <c r="B3677" t="s">
        <v>8330</v>
      </c>
      <c r="C3677" t="s">
        <v>8331</v>
      </c>
      <c r="D3677" t="s">
        <v>8331</v>
      </c>
      <c r="E3677">
        <v>42187.001976208499</v>
      </c>
      <c r="F3677">
        <v>53907001.283948399</v>
      </c>
    </row>
    <row r="3678" spans="1:6" x14ac:dyDescent="0.3">
      <c r="A3678">
        <v>3677</v>
      </c>
      <c r="B3678" t="s">
        <v>8332</v>
      </c>
      <c r="C3678" t="s">
        <v>8333</v>
      </c>
      <c r="D3678" t="s">
        <v>8333</v>
      </c>
      <c r="E3678">
        <v>66460.792066059003</v>
      </c>
      <c r="F3678">
        <v>77448559.345140398</v>
      </c>
    </row>
    <row r="3679" spans="1:6" x14ac:dyDescent="0.3">
      <c r="A3679">
        <v>3678</v>
      </c>
      <c r="B3679" t="s">
        <v>8334</v>
      </c>
      <c r="C3679" t="s">
        <v>8335</v>
      </c>
      <c r="D3679" t="s">
        <v>8335</v>
      </c>
      <c r="E3679">
        <v>7518.2495869793702</v>
      </c>
      <c r="F3679">
        <v>3289461.6869764002</v>
      </c>
    </row>
    <row r="3680" spans="1:6" x14ac:dyDescent="0.3">
      <c r="A3680">
        <v>3679</v>
      </c>
      <c r="B3680" t="s">
        <v>8336</v>
      </c>
      <c r="C3680" t="s">
        <v>8337</v>
      </c>
      <c r="D3680" t="s">
        <v>8337</v>
      </c>
      <c r="E3680">
        <v>7994.5675794644803</v>
      </c>
      <c r="F3680">
        <v>2549163.83136182</v>
      </c>
    </row>
    <row r="3681" spans="1:6" x14ac:dyDescent="0.3">
      <c r="A3681">
        <v>3680</v>
      </c>
      <c r="B3681" t="s">
        <v>8338</v>
      </c>
      <c r="C3681" t="s">
        <v>8339</v>
      </c>
      <c r="D3681" t="s">
        <v>8339</v>
      </c>
      <c r="E3681">
        <v>7408.4225654604597</v>
      </c>
      <c r="F3681">
        <v>2974915.3916602</v>
      </c>
    </row>
    <row r="3682" spans="1:6" x14ac:dyDescent="0.3">
      <c r="A3682">
        <v>3681</v>
      </c>
      <c r="B3682" t="s">
        <v>8340</v>
      </c>
      <c r="C3682" t="s">
        <v>8341</v>
      </c>
      <c r="D3682" t="s">
        <v>8341</v>
      </c>
      <c r="E3682">
        <v>6921.1946539084602</v>
      </c>
      <c r="F3682">
        <v>2073707.8884676499</v>
      </c>
    </row>
    <row r="3683" spans="1:6" x14ac:dyDescent="0.3">
      <c r="A3683">
        <v>3682</v>
      </c>
      <c r="B3683" t="s">
        <v>8342</v>
      </c>
      <c r="C3683" t="s">
        <v>8343</v>
      </c>
      <c r="D3683" t="s">
        <v>8343</v>
      </c>
      <c r="E3683">
        <v>27099.251535690099</v>
      </c>
      <c r="F3683">
        <v>33888446.4899799</v>
      </c>
    </row>
    <row r="3684" spans="1:6" x14ac:dyDescent="0.3">
      <c r="A3684">
        <v>3683</v>
      </c>
      <c r="B3684" t="s">
        <v>8344</v>
      </c>
      <c r="C3684" t="s">
        <v>8345</v>
      </c>
      <c r="D3684" t="s">
        <v>8345</v>
      </c>
      <c r="E3684">
        <v>31527.274830478302</v>
      </c>
      <c r="F3684">
        <v>34787035.308247</v>
      </c>
    </row>
    <row r="3685" spans="1:6" x14ac:dyDescent="0.3">
      <c r="A3685">
        <v>3684</v>
      </c>
      <c r="B3685" t="s">
        <v>8346</v>
      </c>
      <c r="C3685" t="s">
        <v>8347</v>
      </c>
      <c r="D3685" t="s">
        <v>8347</v>
      </c>
      <c r="E3685">
        <v>32021.4450558387</v>
      </c>
      <c r="F3685">
        <v>36225677.180441096</v>
      </c>
    </row>
    <row r="3686" spans="1:6" x14ac:dyDescent="0.3">
      <c r="A3686">
        <v>3685</v>
      </c>
      <c r="B3686" t="s">
        <v>8348</v>
      </c>
      <c r="C3686" t="s">
        <v>8349</v>
      </c>
      <c r="D3686" t="s">
        <v>8349</v>
      </c>
      <c r="E3686">
        <v>27970.737794141201</v>
      </c>
      <c r="F3686">
        <v>32647766.137058999</v>
      </c>
    </row>
    <row r="3687" spans="1:6" x14ac:dyDescent="0.3">
      <c r="A3687">
        <v>3686</v>
      </c>
      <c r="B3687" t="s">
        <v>8350</v>
      </c>
      <c r="C3687" t="s">
        <v>8351</v>
      </c>
      <c r="D3687" t="s">
        <v>8351</v>
      </c>
      <c r="E3687">
        <v>33450.259554428303</v>
      </c>
      <c r="F3687">
        <v>24814961.938951202</v>
      </c>
    </row>
    <row r="3688" spans="1:6" x14ac:dyDescent="0.3">
      <c r="A3688">
        <v>3687</v>
      </c>
      <c r="B3688" t="s">
        <v>8352</v>
      </c>
      <c r="C3688" t="s">
        <v>8353</v>
      </c>
      <c r="D3688" t="s">
        <v>8353</v>
      </c>
      <c r="E3688">
        <v>18970.5757286603</v>
      </c>
      <c r="F3688">
        <v>14486394.9894988</v>
      </c>
    </row>
    <row r="3689" spans="1:6" x14ac:dyDescent="0.3">
      <c r="A3689">
        <v>3688</v>
      </c>
      <c r="B3689" t="s">
        <v>8354</v>
      </c>
      <c r="C3689" t="s">
        <v>8355</v>
      </c>
      <c r="D3689" t="s">
        <v>8355</v>
      </c>
      <c r="E3689">
        <v>33728.418644948702</v>
      </c>
      <c r="F3689">
        <v>28297898.621763699</v>
      </c>
    </row>
    <row r="3690" spans="1:6" x14ac:dyDescent="0.3">
      <c r="A3690">
        <v>3689</v>
      </c>
      <c r="B3690" t="s">
        <v>8356</v>
      </c>
      <c r="C3690" t="s">
        <v>8357</v>
      </c>
      <c r="D3690" t="s">
        <v>8357</v>
      </c>
      <c r="E3690">
        <v>34267.679423758098</v>
      </c>
      <c r="F3690">
        <v>31723226.736143801</v>
      </c>
    </row>
    <row r="3691" spans="1:6" x14ac:dyDescent="0.3">
      <c r="A3691">
        <v>3690</v>
      </c>
      <c r="B3691" t="s">
        <v>8358</v>
      </c>
      <c r="C3691" t="s">
        <v>8359</v>
      </c>
      <c r="D3691" t="s">
        <v>8359</v>
      </c>
      <c r="E3691">
        <v>41597.491604036601</v>
      </c>
      <c r="F3691">
        <v>48967993.066318199</v>
      </c>
    </row>
    <row r="3692" spans="1:6" x14ac:dyDescent="0.3">
      <c r="A3692">
        <v>3691</v>
      </c>
      <c r="B3692" t="s">
        <v>8360</v>
      </c>
      <c r="C3692" t="s">
        <v>8361</v>
      </c>
      <c r="D3692" t="s">
        <v>8361</v>
      </c>
      <c r="E3692">
        <v>31747.840415834002</v>
      </c>
      <c r="F3692">
        <v>46037497.684184797</v>
      </c>
    </row>
    <row r="3693" spans="1:6" x14ac:dyDescent="0.3">
      <c r="A3693">
        <v>3692</v>
      </c>
      <c r="B3693" t="s">
        <v>8362</v>
      </c>
      <c r="C3693" t="s">
        <v>8363</v>
      </c>
      <c r="D3693" t="s">
        <v>8363</v>
      </c>
      <c r="E3693">
        <v>20024.4204024543</v>
      </c>
      <c r="F3693">
        <v>15798202.2797508</v>
      </c>
    </row>
    <row r="3694" spans="1:6" x14ac:dyDescent="0.3">
      <c r="A3694">
        <v>3693</v>
      </c>
      <c r="B3694" t="s">
        <v>8364</v>
      </c>
      <c r="C3694" t="s">
        <v>8365</v>
      </c>
      <c r="D3694" t="s">
        <v>8365</v>
      </c>
      <c r="E3694">
        <v>60875.494109564999</v>
      </c>
      <c r="F3694">
        <v>81103423.669111893</v>
      </c>
    </row>
    <row r="3695" spans="1:6" x14ac:dyDescent="0.3">
      <c r="A3695">
        <v>3694</v>
      </c>
      <c r="B3695" t="s">
        <v>8366</v>
      </c>
      <c r="C3695" t="s">
        <v>8367</v>
      </c>
      <c r="D3695" t="s">
        <v>8367</v>
      </c>
      <c r="E3695">
        <v>35557.163740096301</v>
      </c>
      <c r="F3695">
        <v>37567503.151413903</v>
      </c>
    </row>
    <row r="3696" spans="1:6" x14ac:dyDescent="0.3">
      <c r="A3696">
        <v>3695</v>
      </c>
      <c r="B3696" t="s">
        <v>8368</v>
      </c>
      <c r="C3696" t="s">
        <v>8369</v>
      </c>
      <c r="D3696" t="s">
        <v>8369</v>
      </c>
      <c r="E3696">
        <v>13577.791044124</v>
      </c>
      <c r="F3696">
        <v>7710114.8879848104</v>
      </c>
    </row>
    <row r="3697" spans="1:6" x14ac:dyDescent="0.3">
      <c r="A3697">
        <v>3696</v>
      </c>
      <c r="B3697" t="s">
        <v>8370</v>
      </c>
      <c r="C3697" t="s">
        <v>8371</v>
      </c>
      <c r="D3697" t="s">
        <v>8371</v>
      </c>
      <c r="E3697">
        <v>60797.158371361802</v>
      </c>
      <c r="F3697">
        <v>121675889.584335</v>
      </c>
    </row>
    <row r="3698" spans="1:6" x14ac:dyDescent="0.3">
      <c r="A3698">
        <v>3697</v>
      </c>
      <c r="B3698" t="s">
        <v>8372</v>
      </c>
      <c r="C3698" t="s">
        <v>8373</v>
      </c>
      <c r="D3698" t="s">
        <v>8373</v>
      </c>
      <c r="E3698">
        <v>48920.801679461802</v>
      </c>
      <c r="F3698">
        <v>75872653.118182898</v>
      </c>
    </row>
    <row r="3699" spans="1:6" x14ac:dyDescent="0.3">
      <c r="A3699">
        <v>3698</v>
      </c>
      <c r="B3699" t="s">
        <v>8374</v>
      </c>
      <c r="C3699" t="s">
        <v>8375</v>
      </c>
      <c r="D3699" t="s">
        <v>8375</v>
      </c>
      <c r="E3699">
        <v>42049.370826224498</v>
      </c>
      <c r="F3699">
        <v>64117391.557922997</v>
      </c>
    </row>
    <row r="3700" spans="1:6" x14ac:dyDescent="0.3">
      <c r="A3700">
        <v>3699</v>
      </c>
      <c r="B3700" t="s">
        <v>8376</v>
      </c>
      <c r="C3700" t="s">
        <v>8377</v>
      </c>
      <c r="D3700" t="s">
        <v>8377</v>
      </c>
      <c r="E3700">
        <v>47163.716936035598</v>
      </c>
      <c r="F3700">
        <v>75523284.055451095</v>
      </c>
    </row>
    <row r="3701" spans="1:6" x14ac:dyDescent="0.3">
      <c r="A3701">
        <v>3700</v>
      </c>
      <c r="B3701" t="s">
        <v>8378</v>
      </c>
      <c r="C3701" t="s">
        <v>8379</v>
      </c>
      <c r="D3701" t="s">
        <v>8379</v>
      </c>
      <c r="E3701">
        <v>46695.236303908001</v>
      </c>
      <c r="F3701">
        <v>56606383.565766297</v>
      </c>
    </row>
    <row r="3702" spans="1:6" x14ac:dyDescent="0.3">
      <c r="A3702">
        <v>3701</v>
      </c>
      <c r="B3702" t="s">
        <v>8380</v>
      </c>
      <c r="C3702" t="s">
        <v>8381</v>
      </c>
      <c r="D3702" t="s">
        <v>8381</v>
      </c>
      <c r="E3702">
        <v>32375.458957418101</v>
      </c>
      <c r="F3702">
        <v>43986818.305950098</v>
      </c>
    </row>
    <row r="3703" spans="1:6" x14ac:dyDescent="0.3">
      <c r="A3703">
        <v>3702</v>
      </c>
      <c r="B3703" t="s">
        <v>8382</v>
      </c>
      <c r="C3703" t="s">
        <v>8383</v>
      </c>
      <c r="D3703" t="s">
        <v>8383</v>
      </c>
      <c r="E3703">
        <v>8321.7689947059498</v>
      </c>
      <c r="F3703">
        <v>2589934.29021578</v>
      </c>
    </row>
    <row r="3704" spans="1:6" x14ac:dyDescent="0.3">
      <c r="A3704">
        <v>3703</v>
      </c>
      <c r="B3704" t="s">
        <v>8384</v>
      </c>
      <c r="C3704" t="s">
        <v>8385</v>
      </c>
      <c r="D3704" t="s">
        <v>8385</v>
      </c>
      <c r="E3704">
        <v>10469.172500774601</v>
      </c>
      <c r="F3704">
        <v>4193723.1100578802</v>
      </c>
    </row>
    <row r="3705" spans="1:6" x14ac:dyDescent="0.3">
      <c r="A3705">
        <v>3704</v>
      </c>
      <c r="B3705" t="s">
        <v>8386</v>
      </c>
      <c r="C3705" t="s">
        <v>8387</v>
      </c>
      <c r="D3705" t="s">
        <v>8387</v>
      </c>
      <c r="E3705">
        <v>6306.7380241832698</v>
      </c>
      <c r="F3705">
        <v>1482315.1311283901</v>
      </c>
    </row>
    <row r="3706" spans="1:6" x14ac:dyDescent="0.3">
      <c r="A3706">
        <v>3705</v>
      </c>
      <c r="B3706" t="s">
        <v>8388</v>
      </c>
      <c r="C3706" t="s">
        <v>8389</v>
      </c>
      <c r="D3706" t="s">
        <v>8389</v>
      </c>
      <c r="E3706">
        <v>5150.6208837710301</v>
      </c>
      <c r="F3706">
        <v>1532561.14926307</v>
      </c>
    </row>
    <row r="3707" spans="1:6" x14ac:dyDescent="0.3">
      <c r="A3707">
        <v>3706</v>
      </c>
      <c r="B3707" t="s">
        <v>8390</v>
      </c>
      <c r="C3707" t="s">
        <v>8391</v>
      </c>
      <c r="D3707" t="s">
        <v>8391</v>
      </c>
      <c r="E3707">
        <v>25769.674897458099</v>
      </c>
      <c r="F3707">
        <v>18921872.4106443</v>
      </c>
    </row>
    <row r="3708" spans="1:6" x14ac:dyDescent="0.3">
      <c r="A3708">
        <v>3707</v>
      </c>
      <c r="B3708" t="s">
        <v>8392</v>
      </c>
      <c r="C3708" t="s">
        <v>8393</v>
      </c>
      <c r="D3708" t="s">
        <v>8393</v>
      </c>
      <c r="E3708">
        <v>7208.2607726697897</v>
      </c>
      <c r="F3708">
        <v>1539297.1220649399</v>
      </c>
    </row>
    <row r="3709" spans="1:6" x14ac:dyDescent="0.3">
      <c r="A3709">
        <v>3708</v>
      </c>
      <c r="B3709" t="s">
        <v>8394</v>
      </c>
      <c r="C3709" t="s">
        <v>8395</v>
      </c>
      <c r="D3709" t="s">
        <v>8395</v>
      </c>
      <c r="E3709">
        <v>9019.1368376750706</v>
      </c>
      <c r="F3709">
        <v>1367711.0164631801</v>
      </c>
    </row>
    <row r="3710" spans="1:6" x14ac:dyDescent="0.3">
      <c r="A3710">
        <v>3709</v>
      </c>
      <c r="B3710" t="s">
        <v>8396</v>
      </c>
      <c r="C3710" t="s">
        <v>8397</v>
      </c>
      <c r="D3710" t="s">
        <v>8397</v>
      </c>
      <c r="E3710">
        <v>11847.456842564699</v>
      </c>
      <c r="F3710">
        <v>4389496.4005273096</v>
      </c>
    </row>
    <row r="3711" spans="1:6" x14ac:dyDescent="0.3">
      <c r="A3711">
        <v>3710</v>
      </c>
      <c r="B3711" t="s">
        <v>8398</v>
      </c>
      <c r="C3711" t="s">
        <v>8399</v>
      </c>
      <c r="D3711" t="s">
        <v>8399</v>
      </c>
      <c r="E3711">
        <v>12461.9643134609</v>
      </c>
      <c r="F3711">
        <v>1561491.4622273301</v>
      </c>
    </row>
    <row r="3712" spans="1:6" x14ac:dyDescent="0.3">
      <c r="A3712">
        <v>3711</v>
      </c>
      <c r="B3712" t="s">
        <v>8400</v>
      </c>
      <c r="C3712" t="s">
        <v>8401</v>
      </c>
      <c r="D3712" t="s">
        <v>8401</v>
      </c>
      <c r="E3712">
        <v>24779.396837238601</v>
      </c>
      <c r="F3712">
        <v>19519706.9168307</v>
      </c>
    </row>
    <row r="3713" spans="1:6" x14ac:dyDescent="0.3">
      <c r="A3713">
        <v>3712</v>
      </c>
      <c r="B3713" t="s">
        <v>8402</v>
      </c>
      <c r="C3713" t="s">
        <v>8403</v>
      </c>
      <c r="D3713" t="s">
        <v>8403</v>
      </c>
      <c r="E3713">
        <v>15076.171815629301</v>
      </c>
      <c r="F3713">
        <v>7320904.3509015404</v>
      </c>
    </row>
    <row r="3714" spans="1:6" x14ac:dyDescent="0.3">
      <c r="A3714">
        <v>3713</v>
      </c>
      <c r="B3714" t="s">
        <v>8404</v>
      </c>
      <c r="C3714" t="s">
        <v>8405</v>
      </c>
      <c r="D3714" t="s">
        <v>8405</v>
      </c>
      <c r="E3714">
        <v>13270.875792443099</v>
      </c>
      <c r="F3714">
        <v>5228252.0150134899</v>
      </c>
    </row>
    <row r="3715" spans="1:6" x14ac:dyDescent="0.3">
      <c r="A3715">
        <v>3714</v>
      </c>
      <c r="B3715" t="s">
        <v>8406</v>
      </c>
      <c r="C3715" t="s">
        <v>8407</v>
      </c>
      <c r="D3715" t="s">
        <v>8407</v>
      </c>
      <c r="E3715">
        <v>4837.1786168835597</v>
      </c>
      <c r="F3715">
        <v>1324731.7369433499</v>
      </c>
    </row>
    <row r="3716" spans="1:6" x14ac:dyDescent="0.3">
      <c r="A3716">
        <v>3715</v>
      </c>
      <c r="B3716" t="s">
        <v>8408</v>
      </c>
      <c r="C3716" t="s">
        <v>8409</v>
      </c>
      <c r="D3716" t="s">
        <v>8409</v>
      </c>
      <c r="E3716">
        <v>101311.65948743001</v>
      </c>
      <c r="F3716">
        <v>144401957.631468</v>
      </c>
    </row>
    <row r="3717" spans="1:6" x14ac:dyDescent="0.3">
      <c r="A3717">
        <v>3716</v>
      </c>
      <c r="B3717" t="s">
        <v>8410</v>
      </c>
      <c r="C3717" t="s">
        <v>8411</v>
      </c>
      <c r="D3717" t="s">
        <v>8411</v>
      </c>
      <c r="E3717">
        <v>74915.282429681101</v>
      </c>
      <c r="F3717">
        <v>132076521.67476299</v>
      </c>
    </row>
    <row r="3718" spans="1:6" x14ac:dyDescent="0.3">
      <c r="A3718">
        <v>3717</v>
      </c>
      <c r="B3718" t="s">
        <v>8412</v>
      </c>
      <c r="C3718" t="s">
        <v>8413</v>
      </c>
      <c r="D3718" t="s">
        <v>8413</v>
      </c>
      <c r="E3718">
        <v>78525.812635346607</v>
      </c>
      <c r="F3718">
        <v>72780005.397342503</v>
      </c>
    </row>
    <row r="3719" spans="1:6" x14ac:dyDescent="0.3">
      <c r="A3719">
        <v>3718</v>
      </c>
      <c r="B3719" t="s">
        <v>8414</v>
      </c>
      <c r="C3719" t="s">
        <v>8415</v>
      </c>
      <c r="D3719" t="s">
        <v>8415</v>
      </c>
      <c r="E3719">
        <v>13657.845450742599</v>
      </c>
      <c r="F3719">
        <v>5152122.8839555401</v>
      </c>
    </row>
    <row r="3720" spans="1:6" x14ac:dyDescent="0.3">
      <c r="A3720">
        <v>3719</v>
      </c>
      <c r="B3720" t="s">
        <v>8416</v>
      </c>
      <c r="C3720" t="s">
        <v>8417</v>
      </c>
      <c r="D3720" t="s">
        <v>8417</v>
      </c>
      <c r="E3720">
        <v>7972.9203835486896</v>
      </c>
      <c r="F3720">
        <v>2224588.97717648</v>
      </c>
    </row>
    <row r="3721" spans="1:6" x14ac:dyDescent="0.3">
      <c r="A3721">
        <v>3720</v>
      </c>
      <c r="B3721" t="s">
        <v>8418</v>
      </c>
      <c r="C3721" t="s">
        <v>8419</v>
      </c>
      <c r="D3721" t="s">
        <v>8419</v>
      </c>
      <c r="E3721">
        <v>13080.951436678</v>
      </c>
      <c r="F3721">
        <v>5764307.5235529896</v>
      </c>
    </row>
    <row r="3722" spans="1:6" x14ac:dyDescent="0.3">
      <c r="A3722">
        <v>3721</v>
      </c>
      <c r="B3722" t="s">
        <v>8420</v>
      </c>
      <c r="C3722" t="s">
        <v>8421</v>
      </c>
      <c r="D3722" t="s">
        <v>8421</v>
      </c>
      <c r="E3722">
        <v>12374.522437625699</v>
      </c>
      <c r="F3722">
        <v>5644209.7503727404</v>
      </c>
    </row>
    <row r="3723" spans="1:6" x14ac:dyDescent="0.3">
      <c r="A3723">
        <v>3722</v>
      </c>
      <c r="B3723" t="s">
        <v>8422</v>
      </c>
      <c r="C3723" t="s">
        <v>8423</v>
      </c>
      <c r="D3723" t="s">
        <v>8423</v>
      </c>
      <c r="E3723">
        <v>10209.119232242299</v>
      </c>
      <c r="F3723">
        <v>2647601.8613546402</v>
      </c>
    </row>
    <row r="3724" spans="1:6" x14ac:dyDescent="0.3">
      <c r="A3724">
        <v>3723</v>
      </c>
      <c r="B3724" t="s">
        <v>8424</v>
      </c>
      <c r="C3724" t="s">
        <v>8425</v>
      </c>
      <c r="D3724" t="s">
        <v>8425</v>
      </c>
      <c r="E3724">
        <v>9057.5810124596992</v>
      </c>
      <c r="F3724">
        <v>3168764.3636155301</v>
      </c>
    </row>
    <row r="3725" spans="1:6" x14ac:dyDescent="0.3">
      <c r="A3725">
        <v>3724</v>
      </c>
      <c r="B3725" t="s">
        <v>8426</v>
      </c>
      <c r="C3725" t="s">
        <v>8427</v>
      </c>
      <c r="D3725" t="s">
        <v>8427</v>
      </c>
      <c r="E3725">
        <v>20954.627071653202</v>
      </c>
      <c r="F3725">
        <v>11108036.0866393</v>
      </c>
    </row>
    <row r="3726" spans="1:6" x14ac:dyDescent="0.3">
      <c r="A3726">
        <v>3725</v>
      </c>
      <c r="B3726" t="s">
        <v>8428</v>
      </c>
      <c r="C3726" t="s">
        <v>8429</v>
      </c>
      <c r="D3726" t="s">
        <v>8429</v>
      </c>
      <c r="E3726">
        <v>12699.460317565399</v>
      </c>
      <c r="F3726">
        <v>4639980.7204887196</v>
      </c>
    </row>
    <row r="3727" spans="1:6" x14ac:dyDescent="0.3">
      <c r="A3727">
        <v>3726</v>
      </c>
      <c r="B3727" t="s">
        <v>8430</v>
      </c>
      <c r="C3727" t="s">
        <v>8431</v>
      </c>
      <c r="D3727" t="s">
        <v>8431</v>
      </c>
      <c r="E3727">
        <v>16279.4304210628</v>
      </c>
      <c r="F3727">
        <v>6844270.2362732096</v>
      </c>
    </row>
    <row r="3728" spans="1:6" x14ac:dyDescent="0.3">
      <c r="A3728">
        <v>3727</v>
      </c>
      <c r="B3728" t="s">
        <v>8432</v>
      </c>
      <c r="C3728" t="s">
        <v>8433</v>
      </c>
      <c r="D3728" t="s">
        <v>8433</v>
      </c>
      <c r="E3728">
        <v>9678.8739095907404</v>
      </c>
      <c r="F3728">
        <v>3544617.49031751</v>
      </c>
    </row>
    <row r="3729" spans="1:6" x14ac:dyDescent="0.3">
      <c r="A3729">
        <v>3728</v>
      </c>
      <c r="B3729" t="s">
        <v>8434</v>
      </c>
      <c r="C3729" t="s">
        <v>8435</v>
      </c>
      <c r="D3729" t="s">
        <v>8435</v>
      </c>
      <c r="E3729">
        <v>90259.621277081998</v>
      </c>
      <c r="F3729">
        <v>78406358.139960796</v>
      </c>
    </row>
    <row r="3730" spans="1:6" x14ac:dyDescent="0.3">
      <c r="A3730">
        <v>3729</v>
      </c>
      <c r="B3730" t="s">
        <v>8436</v>
      </c>
      <c r="C3730" t="s">
        <v>8437</v>
      </c>
      <c r="D3730" t="s">
        <v>8437</v>
      </c>
      <c r="E3730">
        <v>15756.226764884999</v>
      </c>
      <c r="F3730">
        <v>5275311.8097868701</v>
      </c>
    </row>
    <row r="3731" spans="1:6" x14ac:dyDescent="0.3">
      <c r="A3731">
        <v>3730</v>
      </c>
      <c r="B3731" t="s">
        <v>8438</v>
      </c>
      <c r="C3731" t="s">
        <v>8439</v>
      </c>
      <c r="D3731" t="s">
        <v>8439</v>
      </c>
      <c r="E3731">
        <v>10135.744003161901</v>
      </c>
      <c r="F3731">
        <v>3801553.0319228098</v>
      </c>
    </row>
    <row r="3732" spans="1:6" x14ac:dyDescent="0.3">
      <c r="A3732">
        <v>3731</v>
      </c>
      <c r="B3732" t="s">
        <v>8440</v>
      </c>
      <c r="C3732" t="s">
        <v>8441</v>
      </c>
      <c r="D3732" t="s">
        <v>8441</v>
      </c>
      <c r="E3732">
        <v>5799.3579301546497</v>
      </c>
      <c r="F3732">
        <v>1277064.3955069201</v>
      </c>
    </row>
    <row r="3733" spans="1:6" x14ac:dyDescent="0.3">
      <c r="A3733">
        <v>3732</v>
      </c>
      <c r="B3733" t="s">
        <v>8442</v>
      </c>
      <c r="C3733" t="s">
        <v>8443</v>
      </c>
      <c r="D3733" t="s">
        <v>8443</v>
      </c>
      <c r="E3733">
        <v>10506.2702811239</v>
      </c>
      <c r="F3733">
        <v>4150968.3306569699</v>
      </c>
    </row>
    <row r="3734" spans="1:6" x14ac:dyDescent="0.3">
      <c r="A3734">
        <v>3733</v>
      </c>
      <c r="B3734" t="s">
        <v>8444</v>
      </c>
      <c r="C3734" t="s">
        <v>8445</v>
      </c>
      <c r="D3734" t="s">
        <v>8445</v>
      </c>
      <c r="E3734">
        <v>7533.2012874536404</v>
      </c>
      <c r="F3734">
        <v>1717361.8597476</v>
      </c>
    </row>
    <row r="3735" spans="1:6" x14ac:dyDescent="0.3">
      <c r="A3735">
        <v>3734</v>
      </c>
      <c r="B3735" t="s">
        <v>8446</v>
      </c>
      <c r="C3735" t="s">
        <v>8447</v>
      </c>
      <c r="D3735" t="s">
        <v>8447</v>
      </c>
      <c r="E3735">
        <v>10961.7054138483</v>
      </c>
      <c r="F3735">
        <v>4001298.44037979</v>
      </c>
    </row>
    <row r="3736" spans="1:6" x14ac:dyDescent="0.3">
      <c r="A3736">
        <v>3735</v>
      </c>
      <c r="B3736" t="s">
        <v>8448</v>
      </c>
      <c r="C3736" t="s">
        <v>8449</v>
      </c>
      <c r="D3736" t="s">
        <v>8449</v>
      </c>
      <c r="E3736">
        <v>9526.8572844944702</v>
      </c>
      <c r="F3736">
        <v>3893151.93207967</v>
      </c>
    </row>
    <row r="3737" spans="1:6" x14ac:dyDescent="0.3">
      <c r="A3737">
        <v>3736</v>
      </c>
      <c r="B3737" t="s">
        <v>8450</v>
      </c>
      <c r="C3737" t="s">
        <v>8451</v>
      </c>
      <c r="D3737" t="s">
        <v>8451</v>
      </c>
      <c r="E3737">
        <v>12307.477668085099</v>
      </c>
      <c r="F3737">
        <v>2217491.0451492802</v>
      </c>
    </row>
    <row r="3738" spans="1:6" x14ac:dyDescent="0.3">
      <c r="A3738">
        <v>3737</v>
      </c>
      <c r="B3738" t="s">
        <v>8452</v>
      </c>
      <c r="C3738" t="s">
        <v>8453</v>
      </c>
      <c r="D3738" t="s">
        <v>8453</v>
      </c>
      <c r="E3738">
        <v>32760.627325670801</v>
      </c>
      <c r="F3738">
        <v>40382077.333638102</v>
      </c>
    </row>
    <row r="3739" spans="1:6" x14ac:dyDescent="0.3">
      <c r="A3739">
        <v>3738</v>
      </c>
      <c r="B3739" t="s">
        <v>8454</v>
      </c>
      <c r="C3739" t="s">
        <v>8455</v>
      </c>
      <c r="D3739" t="s">
        <v>8455</v>
      </c>
      <c r="E3739">
        <v>5158.1152768444099</v>
      </c>
      <c r="F3739">
        <v>1027267.4851638</v>
      </c>
    </row>
    <row r="3740" spans="1:6" x14ac:dyDescent="0.3">
      <c r="A3740">
        <v>3739</v>
      </c>
      <c r="B3740" t="s">
        <v>8456</v>
      </c>
      <c r="C3740" t="s">
        <v>8457</v>
      </c>
      <c r="D3740" t="s">
        <v>8457</v>
      </c>
      <c r="E3740">
        <v>13930.321518426699</v>
      </c>
      <c r="F3740">
        <v>4531144.8741402002</v>
      </c>
    </row>
    <row r="3741" spans="1:6" x14ac:dyDescent="0.3">
      <c r="A3741">
        <v>3740</v>
      </c>
      <c r="B3741" t="s">
        <v>8458</v>
      </c>
      <c r="C3741" t="s">
        <v>8459</v>
      </c>
      <c r="D3741" t="s">
        <v>8459</v>
      </c>
      <c r="E3741">
        <v>6369.55612846853</v>
      </c>
      <c r="F3741">
        <v>1667364.98410175</v>
      </c>
    </row>
    <row r="3742" spans="1:6" x14ac:dyDescent="0.3">
      <c r="A3742">
        <v>3741</v>
      </c>
      <c r="B3742" t="s">
        <v>8460</v>
      </c>
      <c r="C3742" t="s">
        <v>8461</v>
      </c>
      <c r="D3742" t="s">
        <v>8461</v>
      </c>
      <c r="E3742">
        <v>14443.8011748193</v>
      </c>
      <c r="F3742">
        <v>5466770.0674936902</v>
      </c>
    </row>
    <row r="3743" spans="1:6" x14ac:dyDescent="0.3">
      <c r="A3743">
        <v>3742</v>
      </c>
      <c r="B3743" t="s">
        <v>8462</v>
      </c>
      <c r="C3743" t="s">
        <v>8463</v>
      </c>
      <c r="D3743" t="s">
        <v>8463</v>
      </c>
      <c r="E3743">
        <v>9196.3093408190107</v>
      </c>
      <c r="F3743">
        <v>2821183.9040452</v>
      </c>
    </row>
    <row r="3744" spans="1:6" x14ac:dyDescent="0.3">
      <c r="A3744">
        <v>3743</v>
      </c>
      <c r="B3744" t="s">
        <v>8464</v>
      </c>
      <c r="C3744" t="s">
        <v>8465</v>
      </c>
      <c r="D3744" t="s">
        <v>8465</v>
      </c>
      <c r="E3744">
        <v>116910.915560589</v>
      </c>
      <c r="F3744">
        <v>160398701.12552401</v>
      </c>
    </row>
    <row r="3745" spans="1:6" x14ac:dyDescent="0.3">
      <c r="A3745">
        <v>3744</v>
      </c>
      <c r="B3745" t="s">
        <v>8466</v>
      </c>
      <c r="C3745" t="s">
        <v>8467</v>
      </c>
      <c r="D3745" t="s">
        <v>8467</v>
      </c>
      <c r="E3745">
        <v>20087.690253952402</v>
      </c>
      <c r="F3745">
        <v>6168559.0225307904</v>
      </c>
    </row>
    <row r="3746" spans="1:6" x14ac:dyDescent="0.3">
      <c r="A3746">
        <v>3745</v>
      </c>
      <c r="B3746" t="s">
        <v>8468</v>
      </c>
      <c r="C3746" t="s">
        <v>8469</v>
      </c>
      <c r="D3746" t="s">
        <v>8469</v>
      </c>
      <c r="E3746">
        <v>8985.9026231726293</v>
      </c>
      <c r="F3746">
        <v>2262215.99035051</v>
      </c>
    </row>
    <row r="3747" spans="1:6" x14ac:dyDescent="0.3">
      <c r="A3747">
        <v>3746</v>
      </c>
      <c r="B3747" t="s">
        <v>8470</v>
      </c>
      <c r="C3747" t="s">
        <v>8471</v>
      </c>
      <c r="D3747" t="s">
        <v>8471</v>
      </c>
      <c r="E3747">
        <v>118985.298756164</v>
      </c>
      <c r="F3747">
        <v>188468582.38457</v>
      </c>
    </row>
    <row r="3748" spans="1:6" x14ac:dyDescent="0.3">
      <c r="A3748">
        <v>3747</v>
      </c>
      <c r="B3748" t="s">
        <v>8472</v>
      </c>
      <c r="C3748" t="s">
        <v>8473</v>
      </c>
      <c r="D3748" t="s">
        <v>8473</v>
      </c>
      <c r="E3748">
        <v>34267.563250519102</v>
      </c>
      <c r="F3748">
        <v>12951186.83048</v>
      </c>
    </row>
    <row r="3749" spans="1:6" x14ac:dyDescent="0.3">
      <c r="A3749">
        <v>3748</v>
      </c>
      <c r="B3749" t="s">
        <v>8474</v>
      </c>
      <c r="C3749" t="s">
        <v>8475</v>
      </c>
      <c r="D3749" t="s">
        <v>8475</v>
      </c>
      <c r="E3749">
        <v>40866.604280025203</v>
      </c>
      <c r="F3749">
        <v>30031682.587472498</v>
      </c>
    </row>
    <row r="3750" spans="1:6" x14ac:dyDescent="0.3">
      <c r="A3750">
        <v>3749</v>
      </c>
      <c r="B3750" t="s">
        <v>8476</v>
      </c>
      <c r="C3750" t="s">
        <v>8477</v>
      </c>
      <c r="D3750" t="s">
        <v>8477</v>
      </c>
      <c r="E3750">
        <v>7469.85718758642</v>
      </c>
      <c r="F3750">
        <v>2474288.5265001701</v>
      </c>
    </row>
    <row r="3751" spans="1:6" x14ac:dyDescent="0.3">
      <c r="A3751">
        <v>3750</v>
      </c>
      <c r="B3751" t="s">
        <v>8478</v>
      </c>
      <c r="C3751" t="s">
        <v>8479</v>
      </c>
      <c r="D3751" t="s">
        <v>8479</v>
      </c>
      <c r="E3751">
        <v>20767.801517236301</v>
      </c>
      <c r="F3751">
        <v>3921104.9478106401</v>
      </c>
    </row>
    <row r="3752" spans="1:6" x14ac:dyDescent="0.3">
      <c r="A3752">
        <v>3751</v>
      </c>
      <c r="B3752" t="s">
        <v>8480</v>
      </c>
      <c r="C3752" t="s">
        <v>8481</v>
      </c>
      <c r="D3752" t="s">
        <v>8481</v>
      </c>
      <c r="E3752">
        <v>19850.890655591302</v>
      </c>
      <c r="F3752">
        <v>7045952.36024707</v>
      </c>
    </row>
    <row r="3753" spans="1:6" x14ac:dyDescent="0.3">
      <c r="A3753">
        <v>3752</v>
      </c>
      <c r="B3753" t="s">
        <v>8482</v>
      </c>
      <c r="C3753" t="s">
        <v>8483</v>
      </c>
      <c r="D3753" t="s">
        <v>8483</v>
      </c>
      <c r="E3753">
        <v>7869.5711436784504</v>
      </c>
      <c r="F3753">
        <v>1443836.0158714999</v>
      </c>
    </row>
    <row r="3754" spans="1:6" x14ac:dyDescent="0.3">
      <c r="A3754">
        <v>3753</v>
      </c>
      <c r="B3754" t="s">
        <v>8484</v>
      </c>
      <c r="C3754" t="s">
        <v>8485</v>
      </c>
      <c r="D3754" t="s">
        <v>8485</v>
      </c>
      <c r="E3754">
        <v>12177.5807556649</v>
      </c>
      <c r="F3754">
        <v>3967763.9375736001</v>
      </c>
    </row>
    <row r="3755" spans="1:6" x14ac:dyDescent="0.3">
      <c r="A3755">
        <v>3754</v>
      </c>
      <c r="B3755" t="s">
        <v>8486</v>
      </c>
      <c r="C3755" t="s">
        <v>8487</v>
      </c>
      <c r="D3755" t="s">
        <v>8487</v>
      </c>
      <c r="E3755">
        <v>7826.6858563894102</v>
      </c>
      <c r="F3755">
        <v>1178116.6508706401</v>
      </c>
    </row>
    <row r="3756" spans="1:6" x14ac:dyDescent="0.3">
      <c r="A3756">
        <v>3755</v>
      </c>
      <c r="B3756" t="s">
        <v>8488</v>
      </c>
      <c r="C3756" t="s">
        <v>8489</v>
      </c>
      <c r="D3756" t="s">
        <v>8489</v>
      </c>
      <c r="E3756">
        <v>28775.926600856001</v>
      </c>
      <c r="F3756">
        <v>20706735.469388299</v>
      </c>
    </row>
    <row r="3757" spans="1:6" x14ac:dyDescent="0.3">
      <c r="A3757">
        <v>3756</v>
      </c>
      <c r="B3757" t="s">
        <v>8490</v>
      </c>
      <c r="C3757" t="s">
        <v>8491</v>
      </c>
      <c r="D3757" t="s">
        <v>8491</v>
      </c>
      <c r="E3757">
        <v>4447.1387479469004</v>
      </c>
      <c r="F3757">
        <v>1124080.9478126599</v>
      </c>
    </row>
    <row r="3758" spans="1:6" x14ac:dyDescent="0.3">
      <c r="A3758">
        <v>3757</v>
      </c>
      <c r="B3758" t="s">
        <v>8492</v>
      </c>
      <c r="C3758" t="s">
        <v>8493</v>
      </c>
      <c r="D3758" t="s">
        <v>8493</v>
      </c>
      <c r="E3758">
        <v>6827.7024231599298</v>
      </c>
      <c r="F3758">
        <v>2209025.8042287398</v>
      </c>
    </row>
    <row r="3759" spans="1:6" x14ac:dyDescent="0.3">
      <c r="A3759">
        <v>3758</v>
      </c>
      <c r="B3759" t="s">
        <v>8494</v>
      </c>
      <c r="C3759" t="s">
        <v>8495</v>
      </c>
      <c r="D3759" t="s">
        <v>8495</v>
      </c>
      <c r="E3759">
        <v>4664.9252673969404</v>
      </c>
      <c r="F3759">
        <v>1364707.133896</v>
      </c>
    </row>
    <row r="3760" spans="1:6" x14ac:dyDescent="0.3">
      <c r="A3760">
        <v>3759</v>
      </c>
      <c r="B3760" t="s">
        <v>8496</v>
      </c>
      <c r="C3760" t="s">
        <v>8497</v>
      </c>
      <c r="D3760" t="s">
        <v>8497</v>
      </c>
      <c r="E3760">
        <v>30973.112167775798</v>
      </c>
      <c r="F3760">
        <v>27936584.3305174</v>
      </c>
    </row>
    <row r="3761" spans="1:6" x14ac:dyDescent="0.3">
      <c r="A3761">
        <v>3760</v>
      </c>
      <c r="B3761" t="s">
        <v>8498</v>
      </c>
      <c r="C3761" t="s">
        <v>8499</v>
      </c>
      <c r="D3761" t="s">
        <v>8499</v>
      </c>
      <c r="E3761">
        <v>11794.1204643254</v>
      </c>
      <c r="F3761">
        <v>4321284.4760727398</v>
      </c>
    </row>
    <row r="3762" spans="1:6" x14ac:dyDescent="0.3">
      <c r="A3762">
        <v>3761</v>
      </c>
      <c r="B3762" t="s">
        <v>8500</v>
      </c>
      <c r="C3762" t="s">
        <v>8501</v>
      </c>
      <c r="D3762" t="s">
        <v>8501</v>
      </c>
      <c r="E3762">
        <v>11854.549780257201</v>
      </c>
      <c r="F3762">
        <v>3802290.65445671</v>
      </c>
    </row>
    <row r="3763" spans="1:6" x14ac:dyDescent="0.3">
      <c r="A3763">
        <v>3762</v>
      </c>
      <c r="B3763" t="s">
        <v>8502</v>
      </c>
      <c r="C3763" t="s">
        <v>8503</v>
      </c>
      <c r="D3763" t="s">
        <v>8503</v>
      </c>
      <c r="E3763">
        <v>15740.397767394499</v>
      </c>
      <c r="F3763">
        <v>7392266.6691167997</v>
      </c>
    </row>
    <row r="3764" spans="1:6" x14ac:dyDescent="0.3">
      <c r="A3764">
        <v>3763</v>
      </c>
      <c r="B3764" t="s">
        <v>8504</v>
      </c>
      <c r="C3764" t="s">
        <v>8505</v>
      </c>
      <c r="D3764" t="s">
        <v>8505</v>
      </c>
      <c r="E3764">
        <v>9105.1341107660792</v>
      </c>
      <c r="F3764">
        <v>2270840.8623184701</v>
      </c>
    </row>
    <row r="3765" spans="1:6" x14ac:dyDescent="0.3">
      <c r="A3765">
        <v>3764</v>
      </c>
      <c r="B3765" t="s">
        <v>8506</v>
      </c>
      <c r="C3765" t="s">
        <v>8507</v>
      </c>
      <c r="D3765" t="s">
        <v>8507</v>
      </c>
      <c r="E3765">
        <v>14126.615476422699</v>
      </c>
      <c r="F3765">
        <v>6954882.9511665497</v>
      </c>
    </row>
    <row r="3766" spans="1:6" x14ac:dyDescent="0.3">
      <c r="A3766">
        <v>3765</v>
      </c>
      <c r="B3766" t="s">
        <v>8508</v>
      </c>
      <c r="C3766" t="s">
        <v>8509</v>
      </c>
      <c r="D3766" t="s">
        <v>8509</v>
      </c>
      <c r="E3766">
        <v>106005.52525146199</v>
      </c>
      <c r="F3766">
        <v>162945985.67175099</v>
      </c>
    </row>
    <row r="3767" spans="1:6" x14ac:dyDescent="0.3">
      <c r="A3767">
        <v>3766</v>
      </c>
      <c r="B3767" t="s">
        <v>8510</v>
      </c>
      <c r="C3767" t="s">
        <v>8511</v>
      </c>
      <c r="D3767" t="s">
        <v>8511</v>
      </c>
      <c r="E3767">
        <v>10722.5025150928</v>
      </c>
      <c r="F3767">
        <v>3429829.2804255998</v>
      </c>
    </row>
    <row r="3768" spans="1:6" x14ac:dyDescent="0.3">
      <c r="A3768">
        <v>3767</v>
      </c>
      <c r="B3768" t="s">
        <v>8512</v>
      </c>
      <c r="C3768" t="s">
        <v>8513</v>
      </c>
      <c r="D3768" t="s">
        <v>8513</v>
      </c>
      <c r="E3768">
        <v>13355.9986234918</v>
      </c>
      <c r="F3768">
        <v>4324805.17324246</v>
      </c>
    </row>
    <row r="3769" spans="1:6" x14ac:dyDescent="0.3">
      <c r="A3769">
        <v>3768</v>
      </c>
      <c r="B3769" t="s">
        <v>8514</v>
      </c>
      <c r="C3769" t="s">
        <v>8515</v>
      </c>
      <c r="D3769" t="s">
        <v>8515</v>
      </c>
      <c r="E3769">
        <v>32144.058879943401</v>
      </c>
      <c r="F3769">
        <v>35662669.1416829</v>
      </c>
    </row>
    <row r="3770" spans="1:6" x14ac:dyDescent="0.3">
      <c r="A3770">
        <v>3769</v>
      </c>
      <c r="B3770" t="s">
        <v>8516</v>
      </c>
      <c r="C3770" t="s">
        <v>8517</v>
      </c>
      <c r="D3770" t="s">
        <v>8517</v>
      </c>
      <c r="E3770">
        <v>13298.318836128199</v>
      </c>
      <c r="F3770">
        <v>5714928.3927673399</v>
      </c>
    </row>
    <row r="3771" spans="1:6" x14ac:dyDescent="0.3">
      <c r="A3771">
        <v>3770</v>
      </c>
      <c r="B3771" t="s">
        <v>8518</v>
      </c>
      <c r="C3771" t="s">
        <v>8519</v>
      </c>
      <c r="D3771" t="s">
        <v>8519</v>
      </c>
      <c r="E3771">
        <v>33593.411627319598</v>
      </c>
      <c r="F3771">
        <v>30169333.2502007</v>
      </c>
    </row>
    <row r="3772" spans="1:6" x14ac:dyDescent="0.3">
      <c r="A3772">
        <v>3771</v>
      </c>
      <c r="B3772" t="s">
        <v>8520</v>
      </c>
      <c r="C3772" t="s">
        <v>8521</v>
      </c>
      <c r="D3772" t="s">
        <v>8521</v>
      </c>
      <c r="E3772">
        <v>12845.120423983401</v>
      </c>
      <c r="F3772">
        <v>5815630.7377023101</v>
      </c>
    </row>
    <row r="3773" spans="1:6" x14ac:dyDescent="0.3">
      <c r="A3773">
        <v>3772</v>
      </c>
      <c r="B3773" t="s">
        <v>8522</v>
      </c>
      <c r="C3773" t="s">
        <v>8523</v>
      </c>
      <c r="D3773" t="s">
        <v>8523</v>
      </c>
      <c r="E3773">
        <v>6465.5889663466496</v>
      </c>
      <c r="F3773">
        <v>2582601.6307440801</v>
      </c>
    </row>
    <row r="3774" spans="1:6" x14ac:dyDescent="0.3">
      <c r="A3774">
        <v>3773</v>
      </c>
      <c r="B3774" t="s">
        <v>8524</v>
      </c>
      <c r="C3774" t="s">
        <v>8525</v>
      </c>
      <c r="D3774" t="s">
        <v>8525</v>
      </c>
      <c r="E3774">
        <v>11834.014037507801</v>
      </c>
      <c r="F3774">
        <v>3656658.5946625099</v>
      </c>
    </row>
    <row r="3775" spans="1:6" x14ac:dyDescent="0.3">
      <c r="A3775">
        <v>3774</v>
      </c>
      <c r="B3775" t="s">
        <v>8526</v>
      </c>
      <c r="C3775" t="s">
        <v>8527</v>
      </c>
      <c r="D3775" t="s">
        <v>8527</v>
      </c>
      <c r="E3775">
        <v>14204.9116807463</v>
      </c>
      <c r="F3775">
        <v>4588290.2158637997</v>
      </c>
    </row>
    <row r="3776" spans="1:6" x14ac:dyDescent="0.3">
      <c r="A3776">
        <v>3775</v>
      </c>
      <c r="B3776" t="s">
        <v>8528</v>
      </c>
      <c r="C3776" t="s">
        <v>8529</v>
      </c>
      <c r="D3776" t="s">
        <v>8529</v>
      </c>
      <c r="E3776">
        <v>9635.8265579909294</v>
      </c>
      <c r="F3776">
        <v>2380364.8434189898</v>
      </c>
    </row>
    <row r="3777" spans="1:6" x14ac:dyDescent="0.3">
      <c r="A3777">
        <v>3776</v>
      </c>
      <c r="B3777" t="s">
        <v>8530</v>
      </c>
      <c r="C3777" t="s">
        <v>8531</v>
      </c>
      <c r="D3777" t="s">
        <v>8531</v>
      </c>
      <c r="E3777">
        <v>8970.4255974367006</v>
      </c>
      <c r="F3777">
        <v>2248116.1429831702</v>
      </c>
    </row>
    <row r="3778" spans="1:6" x14ac:dyDescent="0.3">
      <c r="A3778">
        <v>3777</v>
      </c>
      <c r="B3778" t="s">
        <v>8532</v>
      </c>
      <c r="C3778" t="s">
        <v>8533</v>
      </c>
      <c r="D3778" t="s">
        <v>8533</v>
      </c>
      <c r="E3778">
        <v>8368.4779331345999</v>
      </c>
      <c r="F3778">
        <v>1502103.70275963</v>
      </c>
    </row>
    <row r="3779" spans="1:6" x14ac:dyDescent="0.3">
      <c r="A3779">
        <v>3778</v>
      </c>
      <c r="B3779" t="s">
        <v>8534</v>
      </c>
      <c r="C3779" t="s">
        <v>8535</v>
      </c>
      <c r="D3779" t="s">
        <v>8535</v>
      </c>
      <c r="E3779">
        <v>115090.64949075</v>
      </c>
      <c r="F3779">
        <v>203766592.47771299</v>
      </c>
    </row>
    <row r="3780" spans="1:6" x14ac:dyDescent="0.3">
      <c r="A3780">
        <v>3779</v>
      </c>
      <c r="B3780" t="s">
        <v>8536</v>
      </c>
      <c r="C3780" t="s">
        <v>8537</v>
      </c>
      <c r="D3780" t="s">
        <v>8537</v>
      </c>
      <c r="E3780">
        <v>10601.095475416299</v>
      </c>
      <c r="F3780">
        <v>3494563.5835978501</v>
      </c>
    </row>
    <row r="3781" spans="1:6" x14ac:dyDescent="0.3">
      <c r="A3781">
        <v>3780</v>
      </c>
      <c r="B3781" t="s">
        <v>8538</v>
      </c>
      <c r="C3781" t="s">
        <v>8539</v>
      </c>
      <c r="D3781" t="s">
        <v>8539</v>
      </c>
      <c r="E3781">
        <v>24768.9606551795</v>
      </c>
      <c r="F3781">
        <v>20879360.9800069</v>
      </c>
    </row>
    <row r="3782" spans="1:6" x14ac:dyDescent="0.3">
      <c r="A3782">
        <v>3781</v>
      </c>
      <c r="B3782" t="s">
        <v>8540</v>
      </c>
      <c r="C3782" t="s">
        <v>8541</v>
      </c>
      <c r="D3782" t="s">
        <v>8541</v>
      </c>
      <c r="E3782">
        <v>66032.457888610807</v>
      </c>
      <c r="F3782">
        <v>75510400.512033507</v>
      </c>
    </row>
    <row r="3783" spans="1:6" x14ac:dyDescent="0.3">
      <c r="A3783">
        <v>3782</v>
      </c>
      <c r="B3783" t="s">
        <v>8542</v>
      </c>
      <c r="C3783" t="s">
        <v>8543</v>
      </c>
      <c r="D3783" t="s">
        <v>8543</v>
      </c>
      <c r="E3783">
        <v>8802.2932161483495</v>
      </c>
      <c r="F3783">
        <v>3065117.9619825501</v>
      </c>
    </row>
    <row r="3784" spans="1:6" x14ac:dyDescent="0.3">
      <c r="A3784">
        <v>3783</v>
      </c>
      <c r="B3784" t="s">
        <v>8544</v>
      </c>
      <c r="C3784" t="s">
        <v>8545</v>
      </c>
      <c r="D3784" t="s">
        <v>8545</v>
      </c>
      <c r="E3784">
        <v>40269.693028566799</v>
      </c>
      <c r="F3784">
        <v>42993189.805155002</v>
      </c>
    </row>
    <row r="3785" spans="1:6" x14ac:dyDescent="0.3">
      <c r="A3785">
        <v>3784</v>
      </c>
      <c r="B3785" t="s">
        <v>8546</v>
      </c>
      <c r="C3785" t="s">
        <v>8547</v>
      </c>
      <c r="D3785" t="s">
        <v>8547</v>
      </c>
      <c r="E3785">
        <v>64494.321263879101</v>
      </c>
      <c r="F3785">
        <v>59895595.264549002</v>
      </c>
    </row>
    <row r="3786" spans="1:6" x14ac:dyDescent="0.3">
      <c r="A3786">
        <v>3785</v>
      </c>
      <c r="B3786" t="s">
        <v>8548</v>
      </c>
      <c r="C3786" t="s">
        <v>8549</v>
      </c>
      <c r="D3786" t="s">
        <v>8549</v>
      </c>
      <c r="E3786">
        <v>20712.773339849999</v>
      </c>
      <c r="F3786">
        <v>5849048.9217440002</v>
      </c>
    </row>
    <row r="3787" spans="1:6" x14ac:dyDescent="0.3">
      <c r="A3787">
        <v>3786</v>
      </c>
      <c r="B3787" t="s">
        <v>8550</v>
      </c>
      <c r="C3787" t="s">
        <v>8551</v>
      </c>
      <c r="D3787" t="s">
        <v>8551</v>
      </c>
      <c r="E3787">
        <v>18582.812022301699</v>
      </c>
      <c r="F3787">
        <v>8011545.2122700103</v>
      </c>
    </row>
    <row r="3788" spans="1:6" x14ac:dyDescent="0.3">
      <c r="A3788">
        <v>3787</v>
      </c>
      <c r="B3788" t="s">
        <v>8552</v>
      </c>
      <c r="C3788" t="s">
        <v>8553</v>
      </c>
      <c r="D3788" t="s">
        <v>8553</v>
      </c>
      <c r="E3788">
        <v>7043.6543786525599</v>
      </c>
      <c r="F3788">
        <v>1728205.80537758</v>
      </c>
    </row>
    <row r="3789" spans="1:6" x14ac:dyDescent="0.3">
      <c r="A3789">
        <v>3788</v>
      </c>
      <c r="B3789" t="s">
        <v>8554</v>
      </c>
      <c r="C3789" t="s">
        <v>8555</v>
      </c>
      <c r="D3789" t="s">
        <v>8555</v>
      </c>
      <c r="E3789">
        <v>15707.978104510301</v>
      </c>
      <c r="F3789">
        <v>2622263.0656086002</v>
      </c>
    </row>
    <row r="3790" spans="1:6" x14ac:dyDescent="0.3">
      <c r="A3790">
        <v>3789</v>
      </c>
      <c r="B3790" t="s">
        <v>8556</v>
      </c>
      <c r="C3790" t="s">
        <v>8557</v>
      </c>
      <c r="D3790" t="s">
        <v>8557</v>
      </c>
      <c r="E3790">
        <v>20289.6181220418</v>
      </c>
      <c r="F3790">
        <v>6805106.4009734998</v>
      </c>
    </row>
    <row r="3791" spans="1:6" x14ac:dyDescent="0.3">
      <c r="A3791">
        <v>3790</v>
      </c>
      <c r="B3791" t="s">
        <v>8558</v>
      </c>
      <c r="C3791" t="s">
        <v>8559</v>
      </c>
      <c r="D3791" t="s">
        <v>8559</v>
      </c>
      <c r="E3791">
        <v>37437.801869302297</v>
      </c>
      <c r="F3791">
        <v>37946061.402604602</v>
      </c>
    </row>
    <row r="3792" spans="1:6" x14ac:dyDescent="0.3">
      <c r="A3792">
        <v>3791</v>
      </c>
      <c r="B3792" t="s">
        <v>8560</v>
      </c>
      <c r="C3792" t="s">
        <v>8561</v>
      </c>
      <c r="D3792" t="s">
        <v>8561</v>
      </c>
      <c r="E3792">
        <v>35532.660520876801</v>
      </c>
      <c r="F3792">
        <v>25060755.533865299</v>
      </c>
    </row>
    <row r="3793" spans="1:6" x14ac:dyDescent="0.3">
      <c r="A3793">
        <v>3792</v>
      </c>
      <c r="B3793" t="s">
        <v>8562</v>
      </c>
      <c r="C3793" t="s">
        <v>8563</v>
      </c>
      <c r="D3793" t="s">
        <v>8563</v>
      </c>
      <c r="E3793">
        <v>15080.9430151329</v>
      </c>
      <c r="F3793">
        <v>6810724.8396345004</v>
      </c>
    </row>
    <row r="3794" spans="1:6" x14ac:dyDescent="0.3">
      <c r="A3794">
        <v>3793</v>
      </c>
      <c r="B3794" t="s">
        <v>8564</v>
      </c>
      <c r="C3794" t="s">
        <v>8565</v>
      </c>
      <c r="D3794" t="s">
        <v>8565</v>
      </c>
      <c r="E3794">
        <v>20667.5131979619</v>
      </c>
      <c r="F3794">
        <v>6491039.1791497599</v>
      </c>
    </row>
    <row r="3795" spans="1:6" x14ac:dyDescent="0.3">
      <c r="A3795">
        <v>3794</v>
      </c>
      <c r="B3795" t="s">
        <v>8566</v>
      </c>
      <c r="C3795" t="s">
        <v>8567</v>
      </c>
      <c r="D3795" t="s">
        <v>8567</v>
      </c>
      <c r="E3795">
        <v>12711.0657306959</v>
      </c>
      <c r="F3795">
        <v>2273436.5659948098</v>
      </c>
    </row>
    <row r="3796" spans="1:6" x14ac:dyDescent="0.3">
      <c r="A3796">
        <v>3795</v>
      </c>
      <c r="B3796" t="s">
        <v>8568</v>
      </c>
      <c r="C3796" t="s">
        <v>8569</v>
      </c>
      <c r="D3796" t="s">
        <v>8569</v>
      </c>
      <c r="E3796">
        <v>12968.338855615901</v>
      </c>
      <c r="F3796">
        <v>2717862.1090440401</v>
      </c>
    </row>
    <row r="3797" spans="1:6" x14ac:dyDescent="0.3">
      <c r="A3797">
        <v>3796</v>
      </c>
      <c r="B3797" t="s">
        <v>8570</v>
      </c>
      <c r="C3797" t="s">
        <v>8571</v>
      </c>
      <c r="D3797" t="s">
        <v>8571</v>
      </c>
      <c r="E3797">
        <v>12637.1316081352</v>
      </c>
      <c r="F3797">
        <v>3736404.3594110901</v>
      </c>
    </row>
    <row r="3798" spans="1:6" x14ac:dyDescent="0.3">
      <c r="A3798">
        <v>3797</v>
      </c>
      <c r="B3798" t="s">
        <v>8572</v>
      </c>
      <c r="C3798" t="s">
        <v>8573</v>
      </c>
      <c r="D3798" t="s">
        <v>8573</v>
      </c>
      <c r="E3798">
        <v>62774.267377845201</v>
      </c>
      <c r="F3798">
        <v>67778368.679301903</v>
      </c>
    </row>
    <row r="3799" spans="1:6" x14ac:dyDescent="0.3">
      <c r="A3799">
        <v>3798</v>
      </c>
      <c r="B3799" t="s">
        <v>8574</v>
      </c>
      <c r="C3799" t="s">
        <v>8575</v>
      </c>
      <c r="D3799" t="s">
        <v>8575</v>
      </c>
      <c r="E3799">
        <v>27335.374354517899</v>
      </c>
      <c r="F3799">
        <v>23431769.7474255</v>
      </c>
    </row>
    <row r="3800" spans="1:6" x14ac:dyDescent="0.3">
      <c r="A3800">
        <v>3799</v>
      </c>
      <c r="B3800" t="s">
        <v>8576</v>
      </c>
      <c r="C3800" t="s">
        <v>8577</v>
      </c>
      <c r="D3800" t="s">
        <v>8577</v>
      </c>
      <c r="E3800">
        <v>84535.560118576803</v>
      </c>
      <c r="F3800">
        <v>155462054.18300399</v>
      </c>
    </row>
    <row r="3801" spans="1:6" x14ac:dyDescent="0.3">
      <c r="A3801">
        <v>3800</v>
      </c>
      <c r="B3801" t="s">
        <v>8578</v>
      </c>
      <c r="C3801" t="s">
        <v>8579</v>
      </c>
      <c r="D3801" t="s">
        <v>8579</v>
      </c>
      <c r="E3801">
        <v>36353.8690175136</v>
      </c>
      <c r="F3801">
        <v>35191823.609701604</v>
      </c>
    </row>
    <row r="3802" spans="1:6" x14ac:dyDescent="0.3">
      <c r="A3802">
        <v>3801</v>
      </c>
      <c r="B3802" t="s">
        <v>8580</v>
      </c>
      <c r="C3802" t="s">
        <v>8581</v>
      </c>
      <c r="D3802" t="s">
        <v>8581</v>
      </c>
      <c r="E3802">
        <v>71690.3300613725</v>
      </c>
      <c r="F3802">
        <v>66556542.830686398</v>
      </c>
    </row>
    <row r="3803" spans="1:6" x14ac:dyDescent="0.3">
      <c r="A3803">
        <v>3802</v>
      </c>
      <c r="B3803" t="s">
        <v>8582</v>
      </c>
      <c r="C3803" t="s">
        <v>8583</v>
      </c>
      <c r="D3803" t="s">
        <v>8583</v>
      </c>
      <c r="E3803">
        <v>13931.5842589596</v>
      </c>
      <c r="F3803">
        <v>3411730.51131417</v>
      </c>
    </row>
    <row r="3804" spans="1:6" x14ac:dyDescent="0.3">
      <c r="A3804">
        <v>3803</v>
      </c>
      <c r="B3804" t="s">
        <v>8584</v>
      </c>
      <c r="C3804" t="s">
        <v>8585</v>
      </c>
      <c r="D3804" t="s">
        <v>8585</v>
      </c>
      <c r="E3804">
        <v>65359.038145401697</v>
      </c>
      <c r="F3804">
        <v>40065181.528471403</v>
      </c>
    </row>
    <row r="3805" spans="1:6" x14ac:dyDescent="0.3">
      <c r="A3805">
        <v>3804</v>
      </c>
      <c r="B3805" t="s">
        <v>8586</v>
      </c>
      <c r="C3805" t="s">
        <v>8587</v>
      </c>
      <c r="D3805" t="s">
        <v>8587</v>
      </c>
      <c r="E3805">
        <v>106794.212530554</v>
      </c>
      <c r="F3805">
        <v>112555518.92683101</v>
      </c>
    </row>
    <row r="3806" spans="1:6" x14ac:dyDescent="0.3">
      <c r="A3806">
        <v>3805</v>
      </c>
      <c r="B3806" t="s">
        <v>8588</v>
      </c>
      <c r="C3806" t="s">
        <v>8589</v>
      </c>
      <c r="D3806" t="s">
        <v>8589</v>
      </c>
      <c r="E3806">
        <v>7056.2232891456597</v>
      </c>
      <c r="F3806">
        <v>1139040.16343159</v>
      </c>
    </row>
    <row r="3807" spans="1:6" x14ac:dyDescent="0.3">
      <c r="A3807">
        <v>3806</v>
      </c>
      <c r="B3807" t="s">
        <v>8590</v>
      </c>
      <c r="C3807" t="s">
        <v>8591</v>
      </c>
      <c r="D3807" t="s">
        <v>8591</v>
      </c>
      <c r="E3807">
        <v>13588.231506964001</v>
      </c>
      <c r="F3807">
        <v>3092721.7750021801</v>
      </c>
    </row>
    <row r="3808" spans="1:6" x14ac:dyDescent="0.3">
      <c r="A3808">
        <v>3807</v>
      </c>
      <c r="B3808" t="s">
        <v>8592</v>
      </c>
      <c r="C3808" t="s">
        <v>8593</v>
      </c>
      <c r="D3808" t="s">
        <v>8593</v>
      </c>
      <c r="E3808">
        <v>118675.23098929301</v>
      </c>
      <c r="F3808">
        <v>180014126.71039999</v>
      </c>
    </row>
    <row r="3809" spans="1:6" x14ac:dyDescent="0.3">
      <c r="A3809">
        <v>3808</v>
      </c>
      <c r="B3809" t="s">
        <v>8594</v>
      </c>
      <c r="C3809" t="s">
        <v>8595</v>
      </c>
      <c r="D3809" t="s">
        <v>8595</v>
      </c>
      <c r="E3809">
        <v>8585.0326154005706</v>
      </c>
      <c r="F3809">
        <v>1481106.52100701</v>
      </c>
    </row>
    <row r="3810" spans="1:6" x14ac:dyDescent="0.3">
      <c r="A3810">
        <v>3809</v>
      </c>
      <c r="B3810" t="s">
        <v>8596</v>
      </c>
      <c r="C3810" t="s">
        <v>8597</v>
      </c>
      <c r="D3810" t="s">
        <v>8597</v>
      </c>
      <c r="E3810">
        <v>53498.416005528699</v>
      </c>
      <c r="F3810">
        <v>29893181.2697341</v>
      </c>
    </row>
    <row r="3811" spans="1:6" x14ac:dyDescent="0.3">
      <c r="A3811">
        <v>3810</v>
      </c>
      <c r="B3811" t="s">
        <v>8598</v>
      </c>
      <c r="C3811" t="s">
        <v>8599</v>
      </c>
      <c r="D3811" t="s">
        <v>8599</v>
      </c>
      <c r="E3811">
        <v>29085.5404871477</v>
      </c>
      <c r="F3811">
        <v>12104491.067673201</v>
      </c>
    </row>
    <row r="3812" spans="1:6" x14ac:dyDescent="0.3">
      <c r="A3812">
        <v>3811</v>
      </c>
      <c r="B3812" t="s">
        <v>8600</v>
      </c>
      <c r="C3812" t="s">
        <v>8601</v>
      </c>
      <c r="D3812" t="s">
        <v>8601</v>
      </c>
      <c r="E3812">
        <v>78642.174566065907</v>
      </c>
      <c r="F3812">
        <v>108119848.55339999</v>
      </c>
    </row>
    <row r="3813" spans="1:6" x14ac:dyDescent="0.3">
      <c r="A3813">
        <v>3812</v>
      </c>
      <c r="B3813" t="s">
        <v>8602</v>
      </c>
      <c r="C3813" t="s">
        <v>8603</v>
      </c>
      <c r="D3813" t="s">
        <v>8603</v>
      </c>
      <c r="E3813">
        <v>39650.642245506497</v>
      </c>
      <c r="F3813">
        <v>43772290.677874498</v>
      </c>
    </row>
    <row r="3814" spans="1:6" x14ac:dyDescent="0.3">
      <c r="A3814">
        <v>3813</v>
      </c>
      <c r="B3814" t="s">
        <v>8604</v>
      </c>
      <c r="C3814" t="s">
        <v>8605</v>
      </c>
      <c r="D3814" t="s">
        <v>8605</v>
      </c>
      <c r="E3814">
        <v>30399.283874900299</v>
      </c>
      <c r="F3814">
        <v>35822317.0117025</v>
      </c>
    </row>
    <row r="3815" spans="1:6" x14ac:dyDescent="0.3">
      <c r="A3815">
        <v>3814</v>
      </c>
      <c r="B3815" t="s">
        <v>8606</v>
      </c>
      <c r="C3815" t="s">
        <v>8607</v>
      </c>
      <c r="D3815" t="s">
        <v>8607</v>
      </c>
      <c r="E3815">
        <v>10039.746614358701</v>
      </c>
      <c r="F3815">
        <v>3578029.6135448702</v>
      </c>
    </row>
    <row r="3816" spans="1:6" x14ac:dyDescent="0.3">
      <c r="A3816">
        <v>3815</v>
      </c>
      <c r="B3816" t="s">
        <v>8608</v>
      </c>
      <c r="C3816" t="s">
        <v>8609</v>
      </c>
      <c r="D3816" t="s">
        <v>8609</v>
      </c>
      <c r="E3816">
        <v>20422.749535200299</v>
      </c>
      <c r="F3816">
        <v>11288497.628648</v>
      </c>
    </row>
    <row r="3817" spans="1:6" x14ac:dyDescent="0.3">
      <c r="A3817">
        <v>3816</v>
      </c>
      <c r="B3817" t="s">
        <v>8610</v>
      </c>
      <c r="C3817" t="s">
        <v>8611</v>
      </c>
      <c r="D3817" t="s">
        <v>8611</v>
      </c>
      <c r="E3817">
        <v>9661.9436136603399</v>
      </c>
      <c r="F3817">
        <v>3281508.82407108</v>
      </c>
    </row>
    <row r="3818" spans="1:6" x14ac:dyDescent="0.3">
      <c r="A3818">
        <v>3817</v>
      </c>
      <c r="B3818" t="s">
        <v>8612</v>
      </c>
      <c r="C3818" t="s">
        <v>8613</v>
      </c>
      <c r="D3818" t="s">
        <v>8613</v>
      </c>
      <c r="E3818">
        <v>71316.661534073894</v>
      </c>
      <c r="F3818">
        <v>66303206.665130302</v>
      </c>
    </row>
    <row r="3819" spans="1:6" x14ac:dyDescent="0.3">
      <c r="A3819">
        <v>3818</v>
      </c>
      <c r="B3819" t="s">
        <v>8614</v>
      </c>
      <c r="C3819" t="s">
        <v>8615</v>
      </c>
      <c r="D3819" t="s">
        <v>8615</v>
      </c>
      <c r="E3819">
        <v>132018.19334934399</v>
      </c>
      <c r="F3819">
        <v>140885557.52691701</v>
      </c>
    </row>
    <row r="3820" spans="1:6" x14ac:dyDescent="0.3">
      <c r="A3820">
        <v>3819</v>
      </c>
      <c r="B3820" t="s">
        <v>8616</v>
      </c>
      <c r="C3820" t="s">
        <v>8617</v>
      </c>
      <c r="D3820" t="s">
        <v>8617</v>
      </c>
      <c r="E3820">
        <v>52706.5687031544</v>
      </c>
      <c r="F3820">
        <v>36804224.196989603</v>
      </c>
    </row>
    <row r="3821" spans="1:6" x14ac:dyDescent="0.3">
      <c r="A3821">
        <v>3820</v>
      </c>
      <c r="B3821" t="s">
        <v>8618</v>
      </c>
      <c r="C3821" t="s">
        <v>8619</v>
      </c>
      <c r="D3821" t="s">
        <v>8619</v>
      </c>
      <c r="E3821">
        <v>12241.6403924474</v>
      </c>
      <c r="F3821">
        <v>3391509.92830934</v>
      </c>
    </row>
    <row r="3822" spans="1:6" x14ac:dyDescent="0.3">
      <c r="A3822">
        <v>3821</v>
      </c>
      <c r="B3822" t="s">
        <v>8620</v>
      </c>
      <c r="C3822" t="s">
        <v>8621</v>
      </c>
      <c r="D3822" t="s">
        <v>8621</v>
      </c>
      <c r="E3822">
        <v>7101.6004507382804</v>
      </c>
      <c r="F3822">
        <v>1469862.5967995899</v>
      </c>
    </row>
    <row r="3823" spans="1:6" x14ac:dyDescent="0.3">
      <c r="A3823">
        <v>3822</v>
      </c>
      <c r="B3823" t="s">
        <v>8622</v>
      </c>
      <c r="C3823" t="s">
        <v>8623</v>
      </c>
      <c r="D3823" t="s">
        <v>8623</v>
      </c>
      <c r="E3823">
        <v>11402.282465112499</v>
      </c>
      <c r="F3823">
        <v>2213530.9752549101</v>
      </c>
    </row>
    <row r="3824" spans="1:6" x14ac:dyDescent="0.3">
      <c r="A3824">
        <v>3823</v>
      </c>
      <c r="B3824" t="s">
        <v>8624</v>
      </c>
      <c r="C3824" t="s">
        <v>8625</v>
      </c>
      <c r="D3824" t="s">
        <v>8625</v>
      </c>
      <c r="E3824">
        <v>12949.725792994101</v>
      </c>
      <c r="F3824">
        <v>4083022.03197589</v>
      </c>
    </row>
    <row r="3825" spans="1:6" x14ac:dyDescent="0.3">
      <c r="A3825">
        <v>3824</v>
      </c>
      <c r="B3825" t="s">
        <v>8626</v>
      </c>
      <c r="C3825" t="s">
        <v>8627</v>
      </c>
      <c r="D3825" t="s">
        <v>8627</v>
      </c>
      <c r="E3825">
        <v>26550.821125436101</v>
      </c>
      <c r="F3825">
        <v>21012400.465211201</v>
      </c>
    </row>
    <row r="3826" spans="1:6" x14ac:dyDescent="0.3">
      <c r="A3826">
        <v>3825</v>
      </c>
      <c r="B3826" t="s">
        <v>8628</v>
      </c>
      <c r="C3826" t="s">
        <v>8629</v>
      </c>
      <c r="D3826" t="s">
        <v>8629</v>
      </c>
      <c r="E3826">
        <v>14406.936366215999</v>
      </c>
      <c r="F3826">
        <v>10924324.4596391</v>
      </c>
    </row>
    <row r="3827" spans="1:6" x14ac:dyDescent="0.3">
      <c r="A3827">
        <v>3826</v>
      </c>
      <c r="B3827" t="s">
        <v>8630</v>
      </c>
      <c r="C3827" t="s">
        <v>8631</v>
      </c>
      <c r="D3827" t="s">
        <v>8631</v>
      </c>
      <c r="E3827">
        <v>14439.513735181201</v>
      </c>
      <c r="F3827">
        <v>5572998.2994358903</v>
      </c>
    </row>
    <row r="3828" spans="1:6" x14ac:dyDescent="0.3">
      <c r="A3828">
        <v>3827</v>
      </c>
      <c r="B3828" t="s">
        <v>8632</v>
      </c>
      <c r="C3828" t="s">
        <v>8633</v>
      </c>
      <c r="D3828" t="s">
        <v>8633</v>
      </c>
      <c r="E3828">
        <v>20262.5307269855</v>
      </c>
      <c r="F3828">
        <v>11760944.1111646</v>
      </c>
    </row>
    <row r="3829" spans="1:6" x14ac:dyDescent="0.3">
      <c r="A3829">
        <v>3828</v>
      </c>
      <c r="B3829" t="s">
        <v>8634</v>
      </c>
      <c r="C3829" t="s">
        <v>8635</v>
      </c>
      <c r="D3829" t="s">
        <v>8635</v>
      </c>
      <c r="E3829">
        <v>17574.031495538598</v>
      </c>
      <c r="F3829">
        <v>11914386.8616092</v>
      </c>
    </row>
    <row r="3830" spans="1:6" x14ac:dyDescent="0.3">
      <c r="A3830">
        <v>3829</v>
      </c>
      <c r="B3830" t="s">
        <v>8636</v>
      </c>
      <c r="C3830" t="s">
        <v>8637</v>
      </c>
      <c r="D3830" t="s">
        <v>8637</v>
      </c>
      <c r="E3830">
        <v>7517.4710384168402</v>
      </c>
      <c r="F3830">
        <v>2503845.2628282001</v>
      </c>
    </row>
    <row r="3831" spans="1:6" x14ac:dyDescent="0.3">
      <c r="A3831">
        <v>3830</v>
      </c>
      <c r="B3831" t="s">
        <v>8638</v>
      </c>
      <c r="C3831" t="s">
        <v>8639</v>
      </c>
      <c r="D3831" t="s">
        <v>8639</v>
      </c>
      <c r="E3831">
        <v>23746.143806680899</v>
      </c>
      <c r="F3831">
        <v>15531013.8392986</v>
      </c>
    </row>
    <row r="3832" spans="1:6" x14ac:dyDescent="0.3">
      <c r="A3832">
        <v>3831</v>
      </c>
      <c r="B3832" t="s">
        <v>8640</v>
      </c>
      <c r="C3832" t="s">
        <v>8641</v>
      </c>
      <c r="D3832" t="s">
        <v>8641</v>
      </c>
      <c r="E3832">
        <v>13271.4227307734</v>
      </c>
      <c r="F3832">
        <v>10063060.416800501</v>
      </c>
    </row>
    <row r="3833" spans="1:6" x14ac:dyDescent="0.3">
      <c r="A3833">
        <v>3832</v>
      </c>
      <c r="B3833" t="s">
        <v>8642</v>
      </c>
      <c r="C3833" t="s">
        <v>8643</v>
      </c>
      <c r="D3833" t="s">
        <v>8643</v>
      </c>
      <c r="E3833">
        <v>74033.313153099502</v>
      </c>
      <c r="F3833">
        <v>95069108.910613194</v>
      </c>
    </row>
    <row r="3834" spans="1:6" x14ac:dyDescent="0.3">
      <c r="A3834">
        <v>3833</v>
      </c>
      <c r="B3834" t="s">
        <v>8644</v>
      </c>
      <c r="C3834" t="s">
        <v>8645</v>
      </c>
      <c r="D3834" t="s">
        <v>8645</v>
      </c>
      <c r="E3834">
        <v>71546.143729604693</v>
      </c>
      <c r="F3834">
        <v>77915816.4121086</v>
      </c>
    </row>
    <row r="3835" spans="1:6" x14ac:dyDescent="0.3">
      <c r="A3835">
        <v>3834</v>
      </c>
      <c r="B3835" t="s">
        <v>8646</v>
      </c>
      <c r="C3835" t="s">
        <v>8647</v>
      </c>
      <c r="D3835" t="s">
        <v>8647</v>
      </c>
      <c r="E3835">
        <v>19286.587677061299</v>
      </c>
      <c r="F3835">
        <v>14695756.4321183</v>
      </c>
    </row>
    <row r="3836" spans="1:6" x14ac:dyDescent="0.3">
      <c r="A3836">
        <v>3835</v>
      </c>
      <c r="B3836" t="s">
        <v>8648</v>
      </c>
      <c r="C3836" t="s">
        <v>8649</v>
      </c>
      <c r="D3836" t="s">
        <v>8649</v>
      </c>
      <c r="E3836">
        <v>46955.115799013103</v>
      </c>
      <c r="F3836">
        <v>45204194.392920002</v>
      </c>
    </row>
    <row r="3837" spans="1:6" x14ac:dyDescent="0.3">
      <c r="A3837">
        <v>3836</v>
      </c>
      <c r="B3837" t="s">
        <v>8650</v>
      </c>
      <c r="C3837" t="s">
        <v>8651</v>
      </c>
      <c r="D3837" t="s">
        <v>8651</v>
      </c>
      <c r="E3837">
        <v>91942.092495744597</v>
      </c>
      <c r="F3837">
        <v>151348676.981931</v>
      </c>
    </row>
    <row r="3838" spans="1:6" x14ac:dyDescent="0.3">
      <c r="A3838">
        <v>3837</v>
      </c>
      <c r="B3838" t="s">
        <v>8652</v>
      </c>
      <c r="C3838" t="s">
        <v>8653</v>
      </c>
      <c r="D3838" t="s">
        <v>8653</v>
      </c>
      <c r="E3838">
        <v>25220.187701788302</v>
      </c>
      <c r="F3838">
        <v>17415467.504120301</v>
      </c>
    </row>
    <row r="3839" spans="1:6" x14ac:dyDescent="0.3">
      <c r="A3839">
        <v>3838</v>
      </c>
      <c r="B3839" t="s">
        <v>8654</v>
      </c>
      <c r="C3839" t="s">
        <v>8655</v>
      </c>
      <c r="D3839" t="s">
        <v>8655</v>
      </c>
      <c r="E3839">
        <v>126326.70619594101</v>
      </c>
      <c r="F3839">
        <v>220014521.30715099</v>
      </c>
    </row>
    <row r="3840" spans="1:6" x14ac:dyDescent="0.3">
      <c r="A3840">
        <v>3839</v>
      </c>
      <c r="B3840" t="s">
        <v>8656</v>
      </c>
      <c r="C3840" t="s">
        <v>8657</v>
      </c>
      <c r="D3840" t="s">
        <v>8657</v>
      </c>
      <c r="E3840">
        <v>99597.601556550406</v>
      </c>
      <c r="F3840">
        <v>114963664.27713899</v>
      </c>
    </row>
    <row r="3841" spans="1:6" x14ac:dyDescent="0.3">
      <c r="A3841">
        <v>3840</v>
      </c>
      <c r="B3841" t="s">
        <v>8658</v>
      </c>
      <c r="C3841" t="s">
        <v>8659</v>
      </c>
      <c r="D3841" t="s">
        <v>8659</v>
      </c>
      <c r="E3841">
        <v>112710.227191136</v>
      </c>
      <c r="F3841">
        <v>182212583.70193601</v>
      </c>
    </row>
    <row r="3842" spans="1:6" x14ac:dyDescent="0.3">
      <c r="A3842">
        <v>3841</v>
      </c>
      <c r="B3842" t="s">
        <v>8660</v>
      </c>
      <c r="C3842" t="s">
        <v>8661</v>
      </c>
      <c r="D3842" t="s">
        <v>8661</v>
      </c>
      <c r="E3842">
        <v>19073.1481876568</v>
      </c>
      <c r="F3842">
        <v>8803348.1347855609</v>
      </c>
    </row>
    <row r="3843" spans="1:6" x14ac:dyDescent="0.3">
      <c r="A3843">
        <v>3842</v>
      </c>
      <c r="B3843" t="s">
        <v>8662</v>
      </c>
      <c r="C3843" t="s">
        <v>8663</v>
      </c>
      <c r="D3843" t="s">
        <v>8663</v>
      </c>
      <c r="E3843">
        <v>131937.61331390601</v>
      </c>
      <c r="F3843">
        <v>229141716.29603001</v>
      </c>
    </row>
    <row r="3844" spans="1:6" x14ac:dyDescent="0.3">
      <c r="A3844">
        <v>3843</v>
      </c>
      <c r="B3844" t="s">
        <v>8664</v>
      </c>
      <c r="C3844" t="s">
        <v>8665</v>
      </c>
      <c r="D3844" t="s">
        <v>8665</v>
      </c>
      <c r="E3844">
        <v>101721.952939882</v>
      </c>
      <c r="F3844">
        <v>128828190.399442</v>
      </c>
    </row>
    <row r="3845" spans="1:6" x14ac:dyDescent="0.3">
      <c r="A3845">
        <v>3844</v>
      </c>
      <c r="B3845" t="s">
        <v>8666</v>
      </c>
      <c r="C3845" t="s">
        <v>8667</v>
      </c>
      <c r="D3845" t="s">
        <v>8667</v>
      </c>
      <c r="E3845">
        <v>65723.925297648893</v>
      </c>
      <c r="F3845">
        <v>77223741.355540901</v>
      </c>
    </row>
    <row r="3846" spans="1:6" x14ac:dyDescent="0.3">
      <c r="A3846">
        <v>3845</v>
      </c>
      <c r="B3846" t="s">
        <v>8668</v>
      </c>
      <c r="C3846" t="s">
        <v>8669</v>
      </c>
      <c r="D3846" t="s">
        <v>8669</v>
      </c>
      <c r="E3846">
        <v>17112.9942357412</v>
      </c>
      <c r="F3846">
        <v>3631391.22842257</v>
      </c>
    </row>
    <row r="3847" spans="1:6" x14ac:dyDescent="0.3">
      <c r="A3847">
        <v>3846</v>
      </c>
      <c r="B3847" t="s">
        <v>8670</v>
      </c>
      <c r="C3847" t="s">
        <v>8671</v>
      </c>
      <c r="D3847" t="s">
        <v>8671</v>
      </c>
      <c r="E3847">
        <v>115720.932425065</v>
      </c>
      <c r="F3847">
        <v>199652952.50479999</v>
      </c>
    </row>
    <row r="3848" spans="1:6" x14ac:dyDescent="0.3">
      <c r="A3848">
        <v>3847</v>
      </c>
      <c r="B3848" t="s">
        <v>8672</v>
      </c>
      <c r="C3848" t="s">
        <v>8673</v>
      </c>
      <c r="D3848" t="s">
        <v>8673</v>
      </c>
      <c r="E3848">
        <v>15828.458407230601</v>
      </c>
      <c r="F3848">
        <v>8773321.5293851793</v>
      </c>
    </row>
    <row r="3849" spans="1:6" x14ac:dyDescent="0.3">
      <c r="A3849">
        <v>3848</v>
      </c>
      <c r="B3849" t="s">
        <v>8674</v>
      </c>
      <c r="C3849" t="s">
        <v>8675</v>
      </c>
      <c r="D3849" t="s">
        <v>8675</v>
      </c>
      <c r="E3849">
        <v>11614.172246312401</v>
      </c>
      <c r="F3849">
        <v>4625675.6130967997</v>
      </c>
    </row>
    <row r="3850" spans="1:6" x14ac:dyDescent="0.3">
      <c r="A3850">
        <v>3849</v>
      </c>
      <c r="B3850" t="s">
        <v>8676</v>
      </c>
      <c r="C3850" t="s">
        <v>8677</v>
      </c>
      <c r="D3850" t="s">
        <v>8677</v>
      </c>
      <c r="E3850">
        <v>18791.758183905498</v>
      </c>
      <c r="F3850">
        <v>10047386.030922901</v>
      </c>
    </row>
    <row r="3851" spans="1:6" x14ac:dyDescent="0.3">
      <c r="A3851">
        <v>3850</v>
      </c>
      <c r="B3851" t="s">
        <v>8678</v>
      </c>
      <c r="C3851" t="s">
        <v>8679</v>
      </c>
      <c r="D3851" t="s">
        <v>8679</v>
      </c>
      <c r="E3851">
        <v>27377.784016852602</v>
      </c>
      <c r="F3851">
        <v>13340796.691150799</v>
      </c>
    </row>
    <row r="3852" spans="1:6" x14ac:dyDescent="0.3">
      <c r="A3852">
        <v>3851</v>
      </c>
      <c r="B3852" t="s">
        <v>8680</v>
      </c>
      <c r="C3852" t="s">
        <v>8681</v>
      </c>
      <c r="D3852" t="s">
        <v>8681</v>
      </c>
      <c r="E3852">
        <v>42344.271310465301</v>
      </c>
      <c r="F3852">
        <v>36429866.726334497</v>
      </c>
    </row>
    <row r="3853" spans="1:6" x14ac:dyDescent="0.3">
      <c r="A3853">
        <v>3852</v>
      </c>
      <c r="B3853" t="s">
        <v>8682</v>
      </c>
      <c r="C3853" t="s">
        <v>8683</v>
      </c>
      <c r="D3853" t="s">
        <v>8683</v>
      </c>
      <c r="E3853">
        <v>75161.704298128796</v>
      </c>
      <c r="F3853">
        <v>62967542.329107799</v>
      </c>
    </row>
    <row r="3854" spans="1:6" x14ac:dyDescent="0.3">
      <c r="A3854">
        <v>3853</v>
      </c>
      <c r="B3854" t="s">
        <v>8684</v>
      </c>
      <c r="C3854" t="s">
        <v>8685</v>
      </c>
      <c r="D3854" t="s">
        <v>8685</v>
      </c>
      <c r="E3854">
        <v>95041.682604985195</v>
      </c>
      <c r="F3854">
        <v>107603990.755163</v>
      </c>
    </row>
    <row r="3855" spans="1:6" x14ac:dyDescent="0.3">
      <c r="A3855">
        <v>3854</v>
      </c>
      <c r="B3855" t="s">
        <v>8686</v>
      </c>
      <c r="C3855" t="s">
        <v>8687</v>
      </c>
      <c r="D3855" t="s">
        <v>8687</v>
      </c>
      <c r="E3855">
        <v>13874.6301212408</v>
      </c>
      <c r="F3855">
        <v>5115499.7502622996</v>
      </c>
    </row>
    <row r="3856" spans="1:6" x14ac:dyDescent="0.3">
      <c r="A3856">
        <v>3855</v>
      </c>
      <c r="B3856" t="s">
        <v>8688</v>
      </c>
      <c r="C3856" t="s">
        <v>8689</v>
      </c>
      <c r="D3856" t="s">
        <v>8689</v>
      </c>
      <c r="E3856">
        <v>6597.9534327670099</v>
      </c>
      <c r="F3856">
        <v>1014856.3136946301</v>
      </c>
    </row>
    <row r="3857" spans="1:6" x14ac:dyDescent="0.3">
      <c r="A3857">
        <v>3856</v>
      </c>
      <c r="B3857" t="s">
        <v>8690</v>
      </c>
      <c r="C3857" t="s">
        <v>8691</v>
      </c>
      <c r="D3857" t="s">
        <v>8691</v>
      </c>
      <c r="E3857">
        <v>59184.273363717599</v>
      </c>
      <c r="F3857">
        <v>60367055.425435796</v>
      </c>
    </row>
    <row r="3858" spans="1:6" x14ac:dyDescent="0.3">
      <c r="A3858">
        <v>3857</v>
      </c>
      <c r="B3858" t="s">
        <v>8692</v>
      </c>
      <c r="C3858" t="s">
        <v>8693</v>
      </c>
      <c r="D3858" t="s">
        <v>8693</v>
      </c>
      <c r="E3858">
        <v>17785.529641295299</v>
      </c>
      <c r="F3858">
        <v>6771235.2892694604</v>
      </c>
    </row>
    <row r="3859" spans="1:6" x14ac:dyDescent="0.3">
      <c r="A3859">
        <v>3858</v>
      </c>
      <c r="B3859" t="s">
        <v>8694</v>
      </c>
      <c r="C3859" t="s">
        <v>8695</v>
      </c>
      <c r="D3859" t="s">
        <v>8695</v>
      </c>
      <c r="E3859">
        <v>30317.759873770599</v>
      </c>
      <c r="F3859">
        <v>28695869.551221199</v>
      </c>
    </row>
    <row r="3860" spans="1:6" x14ac:dyDescent="0.3">
      <c r="A3860">
        <v>3859</v>
      </c>
      <c r="B3860" t="s">
        <v>8696</v>
      </c>
      <c r="C3860" t="s">
        <v>8697</v>
      </c>
      <c r="D3860" t="s">
        <v>8697</v>
      </c>
      <c r="E3860">
        <v>64389.110803208503</v>
      </c>
      <c r="F3860">
        <v>101721276.486729</v>
      </c>
    </row>
    <row r="3861" spans="1:6" x14ac:dyDescent="0.3">
      <c r="A3861">
        <v>3860</v>
      </c>
      <c r="B3861" t="s">
        <v>8698</v>
      </c>
      <c r="C3861" t="s">
        <v>8699</v>
      </c>
      <c r="D3861" t="s">
        <v>8699</v>
      </c>
      <c r="E3861">
        <v>30523.180079274101</v>
      </c>
      <c r="F3861">
        <v>7295062.2742716903</v>
      </c>
    </row>
    <row r="3862" spans="1:6" x14ac:dyDescent="0.3">
      <c r="A3862">
        <v>3861</v>
      </c>
      <c r="B3862" t="s">
        <v>8700</v>
      </c>
      <c r="C3862" t="s">
        <v>8701</v>
      </c>
      <c r="D3862" t="s">
        <v>8701</v>
      </c>
      <c r="E3862">
        <v>9118.0321233814502</v>
      </c>
      <c r="F3862">
        <v>2892615.1393279601</v>
      </c>
    </row>
    <row r="3863" spans="1:6" x14ac:dyDescent="0.3">
      <c r="A3863">
        <v>3862</v>
      </c>
      <c r="B3863" t="s">
        <v>8702</v>
      </c>
      <c r="C3863" t="s">
        <v>8703</v>
      </c>
      <c r="D3863" t="s">
        <v>8703</v>
      </c>
      <c r="E3863">
        <v>52764.326419224002</v>
      </c>
      <c r="F3863">
        <v>63325791.042810999</v>
      </c>
    </row>
    <row r="3864" spans="1:6" x14ac:dyDescent="0.3">
      <c r="A3864">
        <v>3863</v>
      </c>
      <c r="B3864" t="s">
        <v>8704</v>
      </c>
      <c r="C3864" t="s">
        <v>8705</v>
      </c>
      <c r="D3864" t="s">
        <v>8705</v>
      </c>
      <c r="E3864">
        <v>57793.828574869804</v>
      </c>
      <c r="F3864">
        <v>75854138.745501101</v>
      </c>
    </row>
    <row r="3865" spans="1:6" x14ac:dyDescent="0.3">
      <c r="A3865">
        <v>3864</v>
      </c>
      <c r="B3865" t="s">
        <v>8706</v>
      </c>
      <c r="C3865" t="s">
        <v>8707</v>
      </c>
      <c r="D3865" t="s">
        <v>8707</v>
      </c>
      <c r="E3865">
        <v>31672.8476364536</v>
      </c>
      <c r="F3865">
        <v>39069291.177693702</v>
      </c>
    </row>
    <row r="3866" spans="1:6" x14ac:dyDescent="0.3">
      <c r="A3866">
        <v>3865</v>
      </c>
      <c r="B3866" t="s">
        <v>8708</v>
      </c>
      <c r="C3866" t="s">
        <v>8709</v>
      </c>
      <c r="D3866" t="s">
        <v>8709</v>
      </c>
      <c r="E3866">
        <v>14380.794423499499</v>
      </c>
      <c r="F3866">
        <v>6922980.0730280299</v>
      </c>
    </row>
    <row r="3867" spans="1:6" x14ac:dyDescent="0.3">
      <c r="A3867">
        <v>3866</v>
      </c>
      <c r="B3867" t="s">
        <v>8710</v>
      </c>
      <c r="C3867" t="s">
        <v>8711</v>
      </c>
      <c r="D3867" t="s">
        <v>8711</v>
      </c>
      <c r="E3867">
        <v>33306.441741034098</v>
      </c>
      <c r="F3867">
        <v>27905841.289697699</v>
      </c>
    </row>
    <row r="3868" spans="1:6" x14ac:dyDescent="0.3">
      <c r="A3868">
        <v>3867</v>
      </c>
      <c r="B3868" t="s">
        <v>8712</v>
      </c>
      <c r="C3868" t="s">
        <v>8713</v>
      </c>
      <c r="D3868" t="s">
        <v>8713</v>
      </c>
      <c r="E3868">
        <v>20261.597645781501</v>
      </c>
      <c r="F3868">
        <v>7252962.1041822601</v>
      </c>
    </row>
    <row r="3869" spans="1:6" x14ac:dyDescent="0.3">
      <c r="A3869">
        <v>3868</v>
      </c>
      <c r="B3869" t="s">
        <v>8714</v>
      </c>
      <c r="C3869" t="s">
        <v>8715</v>
      </c>
      <c r="D3869" t="s">
        <v>8715</v>
      </c>
      <c r="E3869">
        <v>19958.544231240201</v>
      </c>
      <c r="F3869">
        <v>6432699.35939465</v>
      </c>
    </row>
    <row r="3870" spans="1:6" x14ac:dyDescent="0.3">
      <c r="A3870">
        <v>3869</v>
      </c>
      <c r="B3870" t="s">
        <v>8716</v>
      </c>
      <c r="C3870" t="s">
        <v>8717</v>
      </c>
      <c r="D3870" t="s">
        <v>8717</v>
      </c>
      <c r="E3870">
        <v>14439.912882360601</v>
      </c>
      <c r="F3870">
        <v>2781811.32133622</v>
      </c>
    </row>
    <row r="3871" spans="1:6" x14ac:dyDescent="0.3">
      <c r="A3871">
        <v>3870</v>
      </c>
      <c r="B3871" t="s">
        <v>8718</v>
      </c>
      <c r="C3871" t="s">
        <v>8719</v>
      </c>
      <c r="D3871" t="s">
        <v>8719</v>
      </c>
      <c r="E3871">
        <v>59907.3426011458</v>
      </c>
      <c r="F3871">
        <v>81748026.880441993</v>
      </c>
    </row>
    <row r="3872" spans="1:6" x14ac:dyDescent="0.3">
      <c r="A3872">
        <v>3871</v>
      </c>
      <c r="B3872" t="s">
        <v>8720</v>
      </c>
      <c r="C3872" t="s">
        <v>8721</v>
      </c>
      <c r="D3872" t="s">
        <v>8721</v>
      </c>
      <c r="E3872">
        <v>145540.77665149901</v>
      </c>
      <c r="F3872">
        <v>124575914.46497799</v>
      </c>
    </row>
    <row r="3873" spans="1:6" x14ac:dyDescent="0.3">
      <c r="A3873">
        <v>3872</v>
      </c>
      <c r="B3873" t="s">
        <v>8722</v>
      </c>
      <c r="C3873" t="s">
        <v>8723</v>
      </c>
      <c r="D3873" t="s">
        <v>8723</v>
      </c>
      <c r="E3873">
        <v>166026.85602650701</v>
      </c>
      <c r="F3873">
        <v>378890051.91349798</v>
      </c>
    </row>
    <row r="3874" spans="1:6" x14ac:dyDescent="0.3">
      <c r="A3874">
        <v>3873</v>
      </c>
      <c r="B3874" t="s">
        <v>8724</v>
      </c>
      <c r="C3874" t="s">
        <v>8725</v>
      </c>
      <c r="D3874" t="s">
        <v>8725</v>
      </c>
      <c r="E3874">
        <v>80340.374424985101</v>
      </c>
      <c r="F3874">
        <v>170708576.58996701</v>
      </c>
    </row>
    <row r="3875" spans="1:6" x14ac:dyDescent="0.3">
      <c r="A3875">
        <v>3874</v>
      </c>
      <c r="B3875" t="s">
        <v>8726</v>
      </c>
      <c r="C3875" t="s">
        <v>8727</v>
      </c>
      <c r="D3875" t="s">
        <v>8727</v>
      </c>
      <c r="E3875">
        <v>30959.742907166699</v>
      </c>
      <c r="F3875">
        <v>21668976.519516598</v>
      </c>
    </row>
    <row r="3876" spans="1:6" x14ac:dyDescent="0.3">
      <c r="A3876">
        <v>3875</v>
      </c>
      <c r="B3876" t="s">
        <v>8728</v>
      </c>
      <c r="C3876" t="s">
        <v>8729</v>
      </c>
      <c r="D3876" t="s">
        <v>8729</v>
      </c>
      <c r="E3876">
        <v>22427.567957955001</v>
      </c>
      <c r="F3876">
        <v>16733325.938637201</v>
      </c>
    </row>
    <row r="3877" spans="1:6" x14ac:dyDescent="0.3">
      <c r="A3877">
        <v>3876</v>
      </c>
      <c r="B3877" t="s">
        <v>8730</v>
      </c>
      <c r="C3877" t="s">
        <v>8731</v>
      </c>
      <c r="D3877" t="s">
        <v>8731</v>
      </c>
      <c r="E3877">
        <v>57923.077821660503</v>
      </c>
      <c r="F3877">
        <v>78571030.458517805</v>
      </c>
    </row>
    <row r="3878" spans="1:6" x14ac:dyDescent="0.3">
      <c r="A3878">
        <v>3877</v>
      </c>
      <c r="B3878" t="s">
        <v>8732</v>
      </c>
      <c r="C3878" t="s">
        <v>8733</v>
      </c>
      <c r="D3878" t="s">
        <v>8733</v>
      </c>
      <c r="E3878">
        <v>91637.859306166603</v>
      </c>
      <c r="F3878">
        <v>202012680.86418799</v>
      </c>
    </row>
    <row r="3879" spans="1:6" x14ac:dyDescent="0.3">
      <c r="A3879">
        <v>3878</v>
      </c>
      <c r="B3879" t="s">
        <v>8734</v>
      </c>
      <c r="C3879" t="s">
        <v>8735</v>
      </c>
      <c r="D3879" t="s">
        <v>8735</v>
      </c>
      <c r="E3879">
        <v>33277.935207937997</v>
      </c>
      <c r="F3879">
        <v>18315573.931595299</v>
      </c>
    </row>
    <row r="3880" spans="1:6" x14ac:dyDescent="0.3">
      <c r="A3880">
        <v>3879</v>
      </c>
      <c r="B3880" t="s">
        <v>8736</v>
      </c>
      <c r="C3880" t="s">
        <v>8737</v>
      </c>
      <c r="D3880" t="s">
        <v>8737</v>
      </c>
      <c r="E3880">
        <v>12849.7259822951</v>
      </c>
      <c r="F3880">
        <v>3958460.68117997</v>
      </c>
    </row>
    <row r="3881" spans="1:6" x14ac:dyDescent="0.3">
      <c r="A3881">
        <v>3880</v>
      </c>
      <c r="B3881" t="s">
        <v>8738</v>
      </c>
      <c r="C3881" t="s">
        <v>8739</v>
      </c>
      <c r="D3881" t="s">
        <v>8739</v>
      </c>
      <c r="E3881">
        <v>10403.6175195415</v>
      </c>
      <c r="F3881">
        <v>3395275.9022834101</v>
      </c>
    </row>
    <row r="3882" spans="1:6" x14ac:dyDescent="0.3">
      <c r="A3882">
        <v>3881</v>
      </c>
      <c r="B3882" t="s">
        <v>8740</v>
      </c>
      <c r="C3882" t="s">
        <v>8741</v>
      </c>
      <c r="D3882" t="s">
        <v>8741</v>
      </c>
      <c r="E3882">
        <v>34594.174555309801</v>
      </c>
      <c r="F3882">
        <v>27969051.281778902</v>
      </c>
    </row>
    <row r="3883" spans="1:6" x14ac:dyDescent="0.3">
      <c r="A3883">
        <v>3882</v>
      </c>
      <c r="B3883" t="s">
        <v>8742</v>
      </c>
      <c r="C3883" t="s">
        <v>8743</v>
      </c>
      <c r="D3883" t="s">
        <v>8743</v>
      </c>
      <c r="E3883">
        <v>80523.575784539498</v>
      </c>
      <c r="F3883">
        <v>211039777.49613699</v>
      </c>
    </row>
    <row r="3884" spans="1:6" x14ac:dyDescent="0.3">
      <c r="A3884">
        <v>3883</v>
      </c>
      <c r="B3884" t="s">
        <v>8744</v>
      </c>
      <c r="C3884" t="s">
        <v>8745</v>
      </c>
      <c r="D3884" t="s">
        <v>8745</v>
      </c>
      <c r="E3884">
        <v>38509.3813222893</v>
      </c>
      <c r="F3884">
        <v>26885597.427138899</v>
      </c>
    </row>
    <row r="3885" spans="1:6" x14ac:dyDescent="0.3">
      <c r="A3885">
        <v>3884</v>
      </c>
      <c r="B3885" t="s">
        <v>8746</v>
      </c>
      <c r="C3885" t="s">
        <v>8747</v>
      </c>
      <c r="D3885" t="s">
        <v>8747</v>
      </c>
      <c r="E3885">
        <v>12918.427602232599</v>
      </c>
      <c r="F3885">
        <v>5907887.0113754002</v>
      </c>
    </row>
    <row r="3886" spans="1:6" x14ac:dyDescent="0.3">
      <c r="A3886">
        <v>3885</v>
      </c>
      <c r="B3886" t="s">
        <v>8748</v>
      </c>
      <c r="C3886" t="s">
        <v>8749</v>
      </c>
      <c r="D3886" t="s">
        <v>8749</v>
      </c>
      <c r="E3886">
        <v>12716.669653568701</v>
      </c>
      <c r="F3886">
        <v>6498799.4001819203</v>
      </c>
    </row>
    <row r="3887" spans="1:6" x14ac:dyDescent="0.3">
      <c r="A3887">
        <v>3886</v>
      </c>
      <c r="B3887" t="s">
        <v>8750</v>
      </c>
      <c r="C3887" t="s">
        <v>8751</v>
      </c>
      <c r="D3887" t="s">
        <v>8751</v>
      </c>
      <c r="E3887">
        <v>17250.629650148301</v>
      </c>
      <c r="F3887">
        <v>5751043.6102620997</v>
      </c>
    </row>
    <row r="3888" spans="1:6" x14ac:dyDescent="0.3">
      <c r="A3888">
        <v>3887</v>
      </c>
      <c r="B3888" t="s">
        <v>8752</v>
      </c>
      <c r="C3888" t="s">
        <v>8753</v>
      </c>
      <c r="D3888" t="s">
        <v>8753</v>
      </c>
      <c r="E3888">
        <v>6889.0629035326301</v>
      </c>
      <c r="F3888">
        <v>1477728.8174383501</v>
      </c>
    </row>
    <row r="3889" spans="1:6" x14ac:dyDescent="0.3">
      <c r="A3889">
        <v>3888</v>
      </c>
      <c r="B3889" t="s">
        <v>8754</v>
      </c>
      <c r="C3889" t="s">
        <v>8755</v>
      </c>
      <c r="D3889" t="s">
        <v>8755</v>
      </c>
      <c r="E3889">
        <v>32176.409662999798</v>
      </c>
      <c r="F3889">
        <v>13003797.4688434</v>
      </c>
    </row>
    <row r="3890" spans="1:6" x14ac:dyDescent="0.3">
      <c r="A3890">
        <v>3889</v>
      </c>
      <c r="B3890" t="s">
        <v>8756</v>
      </c>
      <c r="C3890" t="s">
        <v>8757</v>
      </c>
      <c r="D3890" t="s">
        <v>8757</v>
      </c>
      <c r="E3890">
        <v>7313.3919715593102</v>
      </c>
      <c r="F3890">
        <v>1248199.8924583199</v>
      </c>
    </row>
    <row r="3891" spans="1:6" x14ac:dyDescent="0.3">
      <c r="A3891">
        <v>3890</v>
      </c>
      <c r="B3891" t="s">
        <v>8758</v>
      </c>
      <c r="C3891" t="s">
        <v>8759</v>
      </c>
      <c r="D3891" t="s">
        <v>8759</v>
      </c>
      <c r="E3891">
        <v>6037.2523628811896</v>
      </c>
      <c r="F3891">
        <v>1064936.30725236</v>
      </c>
    </row>
    <row r="3892" spans="1:6" x14ac:dyDescent="0.3">
      <c r="A3892">
        <v>3891</v>
      </c>
      <c r="B3892" t="s">
        <v>8760</v>
      </c>
      <c r="C3892" t="s">
        <v>8761</v>
      </c>
      <c r="D3892" t="s">
        <v>8761</v>
      </c>
      <c r="E3892">
        <v>20870.521215473</v>
      </c>
      <c r="F3892">
        <v>6143251.1284956299</v>
      </c>
    </row>
    <row r="3893" spans="1:6" x14ac:dyDescent="0.3">
      <c r="A3893">
        <v>3892</v>
      </c>
      <c r="B3893" t="s">
        <v>8762</v>
      </c>
      <c r="C3893" t="s">
        <v>8763</v>
      </c>
      <c r="D3893" t="s">
        <v>8763</v>
      </c>
      <c r="E3893">
        <v>42133.887065727104</v>
      </c>
      <c r="F3893">
        <v>9964412.3089108393</v>
      </c>
    </row>
    <row r="3894" spans="1:6" x14ac:dyDescent="0.3">
      <c r="A3894">
        <v>3893</v>
      </c>
      <c r="B3894" t="s">
        <v>8764</v>
      </c>
      <c r="C3894" t="s">
        <v>8765</v>
      </c>
      <c r="D3894" t="s">
        <v>8765</v>
      </c>
      <c r="E3894">
        <v>165291.936270056</v>
      </c>
      <c r="F3894">
        <v>372792641.105344</v>
      </c>
    </row>
    <row r="3895" spans="1:6" x14ac:dyDescent="0.3">
      <c r="A3895">
        <v>3894</v>
      </c>
      <c r="B3895" t="s">
        <v>8766</v>
      </c>
      <c r="C3895" t="s">
        <v>8767</v>
      </c>
      <c r="D3895" t="s">
        <v>8767</v>
      </c>
      <c r="E3895">
        <v>107274.726666754</v>
      </c>
      <c r="F3895">
        <v>259360045.072341</v>
      </c>
    </row>
    <row r="3896" spans="1:6" x14ac:dyDescent="0.3">
      <c r="A3896">
        <v>3895</v>
      </c>
      <c r="B3896" t="s">
        <v>8768</v>
      </c>
      <c r="C3896" t="s">
        <v>8769</v>
      </c>
      <c r="D3896" t="s">
        <v>8769</v>
      </c>
      <c r="E3896">
        <v>11552.6821112874</v>
      </c>
      <c r="F3896">
        <v>3958787.7435222398</v>
      </c>
    </row>
    <row r="3897" spans="1:6" x14ac:dyDescent="0.3">
      <c r="A3897">
        <v>3896</v>
      </c>
      <c r="B3897" t="s">
        <v>8770</v>
      </c>
      <c r="C3897" t="s">
        <v>8771</v>
      </c>
      <c r="D3897" t="s">
        <v>8771</v>
      </c>
      <c r="E3897">
        <v>63607.168905681501</v>
      </c>
      <c r="F3897">
        <v>35571859.757315099</v>
      </c>
    </row>
    <row r="3898" spans="1:6" x14ac:dyDescent="0.3">
      <c r="A3898">
        <v>3897</v>
      </c>
      <c r="B3898" t="s">
        <v>8772</v>
      </c>
      <c r="C3898" t="s">
        <v>8773</v>
      </c>
      <c r="D3898" t="s">
        <v>8773</v>
      </c>
      <c r="E3898">
        <v>49083.943019120699</v>
      </c>
      <c r="F3898">
        <v>57939189.453635797</v>
      </c>
    </row>
    <row r="3899" spans="1:6" x14ac:dyDescent="0.3">
      <c r="A3899">
        <v>3898</v>
      </c>
      <c r="B3899" t="s">
        <v>8774</v>
      </c>
      <c r="C3899" t="s">
        <v>8775</v>
      </c>
      <c r="D3899" t="s">
        <v>8775</v>
      </c>
      <c r="E3899">
        <v>14883.5292536834</v>
      </c>
      <c r="F3899">
        <v>3800817.3386407401</v>
      </c>
    </row>
    <row r="3900" spans="1:6" x14ac:dyDescent="0.3">
      <c r="A3900">
        <v>3899</v>
      </c>
      <c r="B3900" t="s">
        <v>8776</v>
      </c>
      <c r="C3900" t="s">
        <v>8777</v>
      </c>
      <c r="D3900" t="s">
        <v>8777</v>
      </c>
      <c r="E3900">
        <v>103287.596707619</v>
      </c>
      <c r="F3900">
        <v>207933998.12194499</v>
      </c>
    </row>
    <row r="3901" spans="1:6" x14ac:dyDescent="0.3">
      <c r="A3901">
        <v>3900</v>
      </c>
      <c r="B3901" t="s">
        <v>8778</v>
      </c>
      <c r="C3901" t="s">
        <v>8779</v>
      </c>
      <c r="D3901" t="s">
        <v>8779</v>
      </c>
      <c r="E3901">
        <v>14603.8072896913</v>
      </c>
      <c r="F3901">
        <v>2099017.1449525501</v>
      </c>
    </row>
    <row r="3902" spans="1:6" x14ac:dyDescent="0.3">
      <c r="A3902">
        <v>3901</v>
      </c>
      <c r="B3902" t="s">
        <v>8780</v>
      </c>
      <c r="C3902" t="s">
        <v>8781</v>
      </c>
      <c r="D3902" t="s">
        <v>8781</v>
      </c>
      <c r="E3902">
        <v>13824.3273286725</v>
      </c>
      <c r="F3902">
        <v>2227280.0660622101</v>
      </c>
    </row>
    <row r="3903" spans="1:6" x14ac:dyDescent="0.3">
      <c r="A3903">
        <v>3902</v>
      </c>
      <c r="B3903" t="s">
        <v>8782</v>
      </c>
      <c r="C3903" t="s">
        <v>8783</v>
      </c>
      <c r="D3903" t="s">
        <v>8783</v>
      </c>
      <c r="E3903">
        <v>14410.5217426746</v>
      </c>
      <c r="F3903">
        <v>3250836.4902776298</v>
      </c>
    </row>
    <row r="3904" spans="1:6" x14ac:dyDescent="0.3">
      <c r="A3904">
        <v>3903</v>
      </c>
      <c r="B3904" t="s">
        <v>8784</v>
      </c>
      <c r="C3904" t="s">
        <v>8785</v>
      </c>
      <c r="D3904" t="s">
        <v>8785</v>
      </c>
      <c r="E3904">
        <v>14180.9350233604</v>
      </c>
      <c r="F3904">
        <v>2408106.8457486201</v>
      </c>
    </row>
    <row r="3905" spans="1:6" x14ac:dyDescent="0.3">
      <c r="A3905">
        <v>3904</v>
      </c>
      <c r="B3905" t="s">
        <v>8786</v>
      </c>
      <c r="C3905" t="s">
        <v>8787</v>
      </c>
      <c r="D3905" t="s">
        <v>8787</v>
      </c>
      <c r="E3905">
        <v>7819.7200519335101</v>
      </c>
      <c r="F3905">
        <v>1570457.59528042</v>
      </c>
    </row>
    <row r="3906" spans="1:6" x14ac:dyDescent="0.3">
      <c r="A3906">
        <v>3905</v>
      </c>
      <c r="B3906" t="s">
        <v>8788</v>
      </c>
      <c r="C3906" t="s">
        <v>8789</v>
      </c>
      <c r="D3906" t="s">
        <v>8789</v>
      </c>
      <c r="E3906">
        <v>56026.503686905598</v>
      </c>
      <c r="F3906">
        <v>86306201.252072096</v>
      </c>
    </row>
    <row r="3907" spans="1:6" x14ac:dyDescent="0.3">
      <c r="A3907">
        <v>3906</v>
      </c>
      <c r="B3907" t="s">
        <v>8790</v>
      </c>
      <c r="C3907" t="s">
        <v>8791</v>
      </c>
      <c r="D3907" t="s">
        <v>8791</v>
      </c>
      <c r="E3907">
        <v>25330.3581084779</v>
      </c>
      <c r="F3907">
        <v>24301409.440776899</v>
      </c>
    </row>
    <row r="3908" spans="1:6" x14ac:dyDescent="0.3">
      <c r="A3908">
        <v>3907</v>
      </c>
      <c r="B3908" t="s">
        <v>8792</v>
      </c>
      <c r="C3908" t="s">
        <v>8793</v>
      </c>
      <c r="D3908" t="s">
        <v>8793</v>
      </c>
      <c r="E3908">
        <v>13963.4024066117</v>
      </c>
      <c r="F3908">
        <v>2199173.9261392802</v>
      </c>
    </row>
    <row r="3909" spans="1:6" x14ac:dyDescent="0.3">
      <c r="A3909">
        <v>3908</v>
      </c>
      <c r="B3909" t="s">
        <v>8794</v>
      </c>
      <c r="C3909" t="s">
        <v>8795</v>
      </c>
      <c r="D3909" t="s">
        <v>8795</v>
      </c>
      <c r="E3909">
        <v>14862.2324260021</v>
      </c>
      <c r="F3909">
        <v>6167201.0305693001</v>
      </c>
    </row>
    <row r="3910" spans="1:6" x14ac:dyDescent="0.3">
      <c r="A3910">
        <v>3909</v>
      </c>
      <c r="B3910" t="s">
        <v>8796</v>
      </c>
      <c r="C3910" t="s">
        <v>8797</v>
      </c>
      <c r="D3910" t="s">
        <v>8797</v>
      </c>
      <c r="E3910">
        <v>77482.072221335606</v>
      </c>
      <c r="F3910">
        <v>160377540.63751099</v>
      </c>
    </row>
    <row r="3911" spans="1:6" x14ac:dyDescent="0.3">
      <c r="A3911">
        <v>3910</v>
      </c>
      <c r="B3911" t="s">
        <v>8798</v>
      </c>
      <c r="C3911" t="s">
        <v>8799</v>
      </c>
      <c r="D3911" t="s">
        <v>8799</v>
      </c>
      <c r="E3911">
        <v>17577.9213155422</v>
      </c>
      <c r="F3911">
        <v>11736182.6803436</v>
      </c>
    </row>
    <row r="3912" spans="1:6" x14ac:dyDescent="0.3">
      <c r="A3912">
        <v>3911</v>
      </c>
      <c r="B3912" t="s">
        <v>8800</v>
      </c>
      <c r="C3912" t="s">
        <v>8801</v>
      </c>
      <c r="D3912" t="s">
        <v>8801</v>
      </c>
      <c r="E3912">
        <v>24301.131623847599</v>
      </c>
      <c r="F3912">
        <v>13324421.682155401</v>
      </c>
    </row>
    <row r="3913" spans="1:6" x14ac:dyDescent="0.3">
      <c r="A3913">
        <v>3912</v>
      </c>
      <c r="B3913" t="s">
        <v>8802</v>
      </c>
      <c r="C3913" t="s">
        <v>8803</v>
      </c>
      <c r="D3913" t="s">
        <v>8803</v>
      </c>
      <c r="E3913">
        <v>135677.74579395301</v>
      </c>
      <c r="F3913">
        <v>289496183.27594</v>
      </c>
    </row>
    <row r="3914" spans="1:6" x14ac:dyDescent="0.3">
      <c r="A3914">
        <v>3913</v>
      </c>
      <c r="B3914" t="s">
        <v>8804</v>
      </c>
      <c r="C3914" t="s">
        <v>8805</v>
      </c>
      <c r="D3914" t="s">
        <v>8805</v>
      </c>
      <c r="E3914">
        <v>144622.87433851699</v>
      </c>
      <c r="F3914">
        <v>230052453.127731</v>
      </c>
    </row>
    <row r="3915" spans="1:6" x14ac:dyDescent="0.3">
      <c r="A3915">
        <v>3914</v>
      </c>
      <c r="B3915" t="s">
        <v>8806</v>
      </c>
      <c r="C3915" t="s">
        <v>8807</v>
      </c>
      <c r="D3915" t="s">
        <v>8807</v>
      </c>
      <c r="E3915">
        <v>119370.08183142501</v>
      </c>
      <c r="F3915">
        <v>422697790.190799</v>
      </c>
    </row>
    <row r="3916" spans="1:6" x14ac:dyDescent="0.3">
      <c r="A3916">
        <v>3915</v>
      </c>
      <c r="B3916" t="s">
        <v>8808</v>
      </c>
      <c r="C3916" t="s">
        <v>8809</v>
      </c>
      <c r="D3916" t="s">
        <v>8809</v>
      </c>
      <c r="E3916">
        <v>89706.5578369953</v>
      </c>
      <c r="F3916">
        <v>224274076.441984</v>
      </c>
    </row>
    <row r="3917" spans="1:6" x14ac:dyDescent="0.3">
      <c r="A3917">
        <v>3916</v>
      </c>
      <c r="B3917" t="s">
        <v>8810</v>
      </c>
      <c r="C3917" t="s">
        <v>8811</v>
      </c>
      <c r="D3917" t="s">
        <v>8811</v>
      </c>
      <c r="E3917">
        <v>13953.7842255142</v>
      </c>
      <c r="F3917">
        <v>4779423.9502354898</v>
      </c>
    </row>
    <row r="3918" spans="1:6" x14ac:dyDescent="0.3">
      <c r="A3918">
        <v>3917</v>
      </c>
      <c r="B3918" t="s">
        <v>8812</v>
      </c>
      <c r="C3918" t="s">
        <v>8813</v>
      </c>
      <c r="D3918" t="s">
        <v>8813</v>
      </c>
      <c r="E3918">
        <v>54924.1406971248</v>
      </c>
      <c r="F3918">
        <v>43260456.539829701</v>
      </c>
    </row>
    <row r="3919" spans="1:6" x14ac:dyDescent="0.3">
      <c r="A3919">
        <v>3918</v>
      </c>
      <c r="B3919" t="s">
        <v>8814</v>
      </c>
      <c r="C3919" t="s">
        <v>8815</v>
      </c>
      <c r="D3919" t="s">
        <v>8815</v>
      </c>
      <c r="E3919">
        <v>129182.384796395</v>
      </c>
      <c r="F3919">
        <v>431682809.57015198</v>
      </c>
    </row>
    <row r="3920" spans="1:6" x14ac:dyDescent="0.3">
      <c r="A3920">
        <v>3919</v>
      </c>
      <c r="B3920" t="s">
        <v>8816</v>
      </c>
      <c r="C3920" t="s">
        <v>8817</v>
      </c>
      <c r="D3920" t="s">
        <v>8817</v>
      </c>
      <c r="E3920">
        <v>173978.060754226</v>
      </c>
      <c r="F3920">
        <v>463579965.98776698</v>
      </c>
    </row>
    <row r="3921" spans="1:6" x14ac:dyDescent="0.3">
      <c r="A3921">
        <v>3920</v>
      </c>
      <c r="B3921" t="s">
        <v>8818</v>
      </c>
      <c r="C3921" t="s">
        <v>8819</v>
      </c>
      <c r="D3921" t="s">
        <v>8819</v>
      </c>
      <c r="E3921">
        <v>156825.950865591</v>
      </c>
      <c r="F3921">
        <v>566210519.88315296</v>
      </c>
    </row>
    <row r="3922" spans="1:6" x14ac:dyDescent="0.3">
      <c r="A3922">
        <v>3921</v>
      </c>
      <c r="B3922" t="s">
        <v>8820</v>
      </c>
      <c r="C3922" t="s">
        <v>8821</v>
      </c>
      <c r="D3922" t="s">
        <v>8821</v>
      </c>
      <c r="E3922">
        <v>106141.926325951</v>
      </c>
      <c r="F3922">
        <v>163678984.370931</v>
      </c>
    </row>
    <row r="3923" spans="1:6" x14ac:dyDescent="0.3">
      <c r="A3923">
        <v>3922</v>
      </c>
      <c r="B3923" t="s">
        <v>8822</v>
      </c>
      <c r="C3923" t="s">
        <v>8823</v>
      </c>
      <c r="D3923" t="s">
        <v>8823</v>
      </c>
      <c r="E3923">
        <v>62467.545887558197</v>
      </c>
      <c r="F3923">
        <v>87837246.158025593</v>
      </c>
    </row>
    <row r="3924" spans="1:6" x14ac:dyDescent="0.3">
      <c r="A3924">
        <v>3923</v>
      </c>
      <c r="B3924" t="s">
        <v>8824</v>
      </c>
      <c r="C3924" t="s">
        <v>8825</v>
      </c>
      <c r="D3924" t="s">
        <v>8825</v>
      </c>
      <c r="E3924">
        <v>51370.831948681298</v>
      </c>
      <c r="F3924">
        <v>45365103.178466298</v>
      </c>
    </row>
    <row r="3925" spans="1:6" x14ac:dyDescent="0.3">
      <c r="A3925">
        <v>3924</v>
      </c>
      <c r="B3925" t="s">
        <v>8826</v>
      </c>
      <c r="C3925" t="s">
        <v>8827</v>
      </c>
      <c r="D3925" t="s">
        <v>8827</v>
      </c>
      <c r="E3925">
        <v>11337.531704905899</v>
      </c>
      <c r="F3925">
        <v>2843381.0207579699</v>
      </c>
    </row>
    <row r="3926" spans="1:6" x14ac:dyDescent="0.3">
      <c r="A3926">
        <v>3925</v>
      </c>
      <c r="B3926" t="s">
        <v>8828</v>
      </c>
      <c r="C3926" t="s">
        <v>8829</v>
      </c>
      <c r="D3926" t="s">
        <v>8829</v>
      </c>
      <c r="E3926">
        <v>96565.260937388201</v>
      </c>
      <c r="F3926">
        <v>194044236.04422</v>
      </c>
    </row>
    <row r="3927" spans="1:6" x14ac:dyDescent="0.3">
      <c r="A3927">
        <v>3926</v>
      </c>
      <c r="B3927" t="s">
        <v>8830</v>
      </c>
      <c r="C3927" t="s">
        <v>8831</v>
      </c>
      <c r="D3927" t="s">
        <v>8831</v>
      </c>
      <c r="E3927">
        <v>17139.025319297602</v>
      </c>
      <c r="F3927">
        <v>3790512.04672535</v>
      </c>
    </row>
    <row r="3928" spans="1:6" x14ac:dyDescent="0.3">
      <c r="A3928">
        <v>3927</v>
      </c>
      <c r="B3928" t="s">
        <v>8832</v>
      </c>
      <c r="C3928" t="s">
        <v>8833</v>
      </c>
      <c r="D3928" t="s">
        <v>8833</v>
      </c>
      <c r="E3928">
        <v>137276.561977334</v>
      </c>
      <c r="F3928">
        <v>231534689.30659199</v>
      </c>
    </row>
    <row r="3929" spans="1:6" x14ac:dyDescent="0.3">
      <c r="A3929">
        <v>3928</v>
      </c>
      <c r="B3929" t="s">
        <v>8834</v>
      </c>
      <c r="C3929" t="s">
        <v>8835</v>
      </c>
      <c r="D3929" t="s">
        <v>8835</v>
      </c>
      <c r="E3929">
        <v>121099.49250409</v>
      </c>
      <c r="F3929">
        <v>268563238.46908498</v>
      </c>
    </row>
    <row r="3930" spans="1:6" x14ac:dyDescent="0.3">
      <c r="A3930">
        <v>3929</v>
      </c>
      <c r="B3930" t="s">
        <v>8836</v>
      </c>
      <c r="C3930" t="s">
        <v>8837</v>
      </c>
      <c r="D3930" t="s">
        <v>8837</v>
      </c>
      <c r="E3930">
        <v>97057.0373190932</v>
      </c>
      <c r="F3930">
        <v>290196484.35640103</v>
      </c>
    </row>
    <row r="3931" spans="1:6" x14ac:dyDescent="0.3">
      <c r="A3931">
        <v>3930</v>
      </c>
      <c r="B3931" t="s">
        <v>8838</v>
      </c>
      <c r="C3931" t="s">
        <v>8839</v>
      </c>
      <c r="D3931" t="s">
        <v>8839</v>
      </c>
      <c r="E3931">
        <v>91987.647452988298</v>
      </c>
      <c r="F3931">
        <v>120672212.76382899</v>
      </c>
    </row>
    <row r="3932" spans="1:6" x14ac:dyDescent="0.3">
      <c r="A3932">
        <v>3931</v>
      </c>
      <c r="B3932" t="s">
        <v>8840</v>
      </c>
      <c r="C3932" t="s">
        <v>8841</v>
      </c>
      <c r="D3932" t="s">
        <v>8841</v>
      </c>
      <c r="E3932">
        <v>49533.215891093198</v>
      </c>
      <c r="F3932">
        <v>42355944.3225701</v>
      </c>
    </row>
    <row r="3933" spans="1:6" x14ac:dyDescent="0.3">
      <c r="A3933">
        <v>3932</v>
      </c>
      <c r="B3933" t="s">
        <v>8842</v>
      </c>
      <c r="C3933" t="s">
        <v>8843</v>
      </c>
      <c r="D3933" t="s">
        <v>8843</v>
      </c>
      <c r="E3933">
        <v>17373.644440121399</v>
      </c>
      <c r="F3933">
        <v>7935003.4945057798</v>
      </c>
    </row>
    <row r="3934" spans="1:6" x14ac:dyDescent="0.3">
      <c r="A3934">
        <v>3933</v>
      </c>
      <c r="B3934" t="s">
        <v>8844</v>
      </c>
      <c r="C3934" t="s">
        <v>8845</v>
      </c>
      <c r="D3934" t="s">
        <v>8845</v>
      </c>
      <c r="E3934">
        <v>77587.373896608595</v>
      </c>
      <c r="F3934">
        <v>52711868.399041303</v>
      </c>
    </row>
    <row r="3935" spans="1:6" x14ac:dyDescent="0.3">
      <c r="A3935">
        <v>3934</v>
      </c>
      <c r="B3935" t="s">
        <v>8846</v>
      </c>
      <c r="C3935" t="s">
        <v>8847</v>
      </c>
      <c r="D3935" t="s">
        <v>8847</v>
      </c>
      <c r="E3935">
        <v>34995.334610787999</v>
      </c>
      <c r="F3935">
        <v>41460916.687092498</v>
      </c>
    </row>
    <row r="3936" spans="1:6" x14ac:dyDescent="0.3">
      <c r="A3936">
        <v>3935</v>
      </c>
      <c r="B3936" t="s">
        <v>8848</v>
      </c>
      <c r="C3936" t="s">
        <v>8849</v>
      </c>
      <c r="D3936" t="s">
        <v>8849</v>
      </c>
      <c r="E3936">
        <v>13000.724027276699</v>
      </c>
      <c r="F3936">
        <v>4244554.2421795502</v>
      </c>
    </row>
    <row r="3937" spans="1:6" x14ac:dyDescent="0.3">
      <c r="A3937">
        <v>3936</v>
      </c>
      <c r="B3937" t="s">
        <v>8850</v>
      </c>
      <c r="C3937" t="s">
        <v>8851</v>
      </c>
      <c r="D3937" t="s">
        <v>8851</v>
      </c>
      <c r="E3937">
        <v>34760.502999593496</v>
      </c>
      <c r="F3937">
        <v>40194459.080377497</v>
      </c>
    </row>
    <row r="3938" spans="1:6" x14ac:dyDescent="0.3">
      <c r="A3938">
        <v>3937</v>
      </c>
      <c r="B3938" t="s">
        <v>8852</v>
      </c>
      <c r="C3938" t="s">
        <v>8853</v>
      </c>
      <c r="D3938" t="s">
        <v>8853</v>
      </c>
      <c r="E3938">
        <v>18354.835955279501</v>
      </c>
      <c r="F3938">
        <v>6832872.7493654201</v>
      </c>
    </row>
    <row r="3939" spans="1:6" x14ac:dyDescent="0.3">
      <c r="A3939">
        <v>3938</v>
      </c>
      <c r="B3939" t="s">
        <v>8854</v>
      </c>
      <c r="C3939" t="s">
        <v>8855</v>
      </c>
      <c r="D3939" t="s">
        <v>8855</v>
      </c>
      <c r="E3939">
        <v>13462.8413647122</v>
      </c>
      <c r="F3939">
        <v>6313413.7831712598</v>
      </c>
    </row>
    <row r="3940" spans="1:6" x14ac:dyDescent="0.3">
      <c r="A3940">
        <v>3939</v>
      </c>
      <c r="B3940" t="s">
        <v>8856</v>
      </c>
      <c r="C3940" t="s">
        <v>8857</v>
      </c>
      <c r="D3940" t="s">
        <v>8857</v>
      </c>
      <c r="E3940">
        <v>24713.101786920801</v>
      </c>
      <c r="F3940">
        <v>10603238.5866917</v>
      </c>
    </row>
    <row r="3941" spans="1:6" x14ac:dyDescent="0.3">
      <c r="A3941">
        <v>3940</v>
      </c>
      <c r="B3941" t="s">
        <v>8858</v>
      </c>
      <c r="C3941" t="s">
        <v>8859</v>
      </c>
      <c r="D3941" t="s">
        <v>8859</v>
      </c>
      <c r="E3941">
        <v>22316.507223712098</v>
      </c>
      <c r="F3941">
        <v>10029477.359975699</v>
      </c>
    </row>
    <row r="3942" spans="1:6" x14ac:dyDescent="0.3">
      <c r="A3942">
        <v>3941</v>
      </c>
      <c r="B3942" t="s">
        <v>8860</v>
      </c>
      <c r="C3942" t="s">
        <v>8861</v>
      </c>
      <c r="D3942" t="s">
        <v>8861</v>
      </c>
      <c r="E3942">
        <v>52285.750667985099</v>
      </c>
      <c r="F3942">
        <v>55307731.418862797</v>
      </c>
    </row>
    <row r="3943" spans="1:6" x14ac:dyDescent="0.3">
      <c r="A3943">
        <v>3942</v>
      </c>
      <c r="B3943" t="s">
        <v>8862</v>
      </c>
      <c r="C3943" t="s">
        <v>8863</v>
      </c>
      <c r="D3943" t="s">
        <v>8863</v>
      </c>
      <c r="E3943">
        <v>19153.056628483399</v>
      </c>
      <c r="F3943">
        <v>5567780.0328744296</v>
      </c>
    </row>
    <row r="3944" spans="1:6" x14ac:dyDescent="0.3">
      <c r="A3944">
        <v>3943</v>
      </c>
      <c r="B3944" t="s">
        <v>8864</v>
      </c>
      <c r="C3944" t="s">
        <v>8865</v>
      </c>
      <c r="D3944" t="s">
        <v>8865</v>
      </c>
      <c r="E3944">
        <v>12951.7645067744</v>
      </c>
      <c r="F3944">
        <v>3292939.01449318</v>
      </c>
    </row>
    <row r="3945" spans="1:6" x14ac:dyDescent="0.3">
      <c r="A3945">
        <v>3944</v>
      </c>
      <c r="B3945" t="s">
        <v>8866</v>
      </c>
      <c r="C3945" t="s">
        <v>8867</v>
      </c>
      <c r="D3945" t="s">
        <v>8867</v>
      </c>
      <c r="E3945">
        <v>19639.4566646155</v>
      </c>
      <c r="F3945">
        <v>6567406.2045858596</v>
      </c>
    </row>
    <row r="3946" spans="1:6" x14ac:dyDescent="0.3">
      <c r="A3946">
        <v>3945</v>
      </c>
      <c r="B3946" t="s">
        <v>8868</v>
      </c>
      <c r="C3946" t="s">
        <v>8869</v>
      </c>
      <c r="D3946" t="s">
        <v>8869</v>
      </c>
      <c r="E3946">
        <v>22905.3362473671</v>
      </c>
      <c r="F3946">
        <v>9043440.1443264708</v>
      </c>
    </row>
    <row r="3947" spans="1:6" x14ac:dyDescent="0.3">
      <c r="A3947">
        <v>3946</v>
      </c>
      <c r="B3947" t="s">
        <v>8870</v>
      </c>
      <c r="C3947" t="s">
        <v>8871</v>
      </c>
      <c r="D3947" t="s">
        <v>8871</v>
      </c>
      <c r="E3947">
        <v>30005.949728495201</v>
      </c>
      <c r="F3947">
        <v>12034977.3970668</v>
      </c>
    </row>
    <row r="3948" spans="1:6" x14ac:dyDescent="0.3">
      <c r="A3948">
        <v>3947</v>
      </c>
      <c r="B3948" t="s">
        <v>8872</v>
      </c>
      <c r="C3948" t="s">
        <v>8873</v>
      </c>
      <c r="D3948" t="s">
        <v>8873</v>
      </c>
      <c r="E3948">
        <v>8496.8268260658806</v>
      </c>
      <c r="F3948">
        <v>2270078.3223445299</v>
      </c>
    </row>
    <row r="3949" spans="1:6" x14ac:dyDescent="0.3">
      <c r="A3949">
        <v>3948</v>
      </c>
      <c r="B3949" t="s">
        <v>8874</v>
      </c>
      <c r="C3949" t="s">
        <v>8875</v>
      </c>
      <c r="D3949" t="s">
        <v>8875</v>
      </c>
      <c r="E3949">
        <v>30087.6259959456</v>
      </c>
      <c r="F3949">
        <v>20230958.954727601</v>
      </c>
    </row>
    <row r="3950" spans="1:6" x14ac:dyDescent="0.3">
      <c r="A3950">
        <v>3949</v>
      </c>
      <c r="B3950" t="s">
        <v>8876</v>
      </c>
      <c r="C3950" t="s">
        <v>8877</v>
      </c>
      <c r="D3950" t="s">
        <v>8877</v>
      </c>
      <c r="E3950">
        <v>51212.828614510399</v>
      </c>
      <c r="F3950">
        <v>58249766.910819501</v>
      </c>
    </row>
    <row r="3951" spans="1:6" x14ac:dyDescent="0.3">
      <c r="A3951">
        <v>3950</v>
      </c>
      <c r="B3951" t="s">
        <v>8878</v>
      </c>
      <c r="C3951" t="s">
        <v>8879</v>
      </c>
      <c r="D3951" t="s">
        <v>8879</v>
      </c>
      <c r="E3951">
        <v>24050.1134283424</v>
      </c>
      <c r="F3951">
        <v>21146565.932396799</v>
      </c>
    </row>
    <row r="3952" spans="1:6" x14ac:dyDescent="0.3">
      <c r="A3952">
        <v>3951</v>
      </c>
      <c r="B3952" t="s">
        <v>8880</v>
      </c>
      <c r="C3952" t="s">
        <v>8881</v>
      </c>
      <c r="D3952" t="s">
        <v>8881</v>
      </c>
      <c r="E3952">
        <v>33287.925169678398</v>
      </c>
      <c r="F3952">
        <v>24205868.0150874</v>
      </c>
    </row>
    <row r="3953" spans="1:6" x14ac:dyDescent="0.3">
      <c r="A3953">
        <v>3952</v>
      </c>
      <c r="B3953" t="s">
        <v>8882</v>
      </c>
      <c r="C3953" t="s">
        <v>8883</v>
      </c>
      <c r="D3953" t="s">
        <v>8883</v>
      </c>
      <c r="E3953">
        <v>20560.574158814201</v>
      </c>
      <c r="F3953">
        <v>8778889.4951189291</v>
      </c>
    </row>
    <row r="3954" spans="1:6" x14ac:dyDescent="0.3">
      <c r="A3954">
        <v>3953</v>
      </c>
      <c r="B3954" t="s">
        <v>8884</v>
      </c>
      <c r="C3954" t="s">
        <v>8885</v>
      </c>
      <c r="D3954" t="s">
        <v>8885</v>
      </c>
      <c r="E3954">
        <v>26243.925835587499</v>
      </c>
      <c r="F3954">
        <v>16308941.681786399</v>
      </c>
    </row>
    <row r="3955" spans="1:6" x14ac:dyDescent="0.3">
      <c r="A3955">
        <v>3954</v>
      </c>
      <c r="B3955" t="s">
        <v>8886</v>
      </c>
      <c r="C3955" t="s">
        <v>8887</v>
      </c>
      <c r="D3955" t="s">
        <v>8887</v>
      </c>
      <c r="E3955">
        <v>21104.6089194663</v>
      </c>
      <c r="F3955">
        <v>10529155.435675301</v>
      </c>
    </row>
    <row r="3956" spans="1:6" x14ac:dyDescent="0.3">
      <c r="A3956">
        <v>3955</v>
      </c>
      <c r="B3956" t="s">
        <v>8888</v>
      </c>
      <c r="C3956" t="s">
        <v>8889</v>
      </c>
      <c r="D3956" t="s">
        <v>8889</v>
      </c>
      <c r="E3956">
        <v>9102.4734786503504</v>
      </c>
      <c r="F3956">
        <v>3172941.7838878999</v>
      </c>
    </row>
    <row r="3957" spans="1:6" x14ac:dyDescent="0.3">
      <c r="A3957">
        <v>3956</v>
      </c>
      <c r="B3957" t="s">
        <v>8890</v>
      </c>
      <c r="C3957" t="s">
        <v>8891</v>
      </c>
      <c r="D3957" t="s">
        <v>8891</v>
      </c>
      <c r="E3957">
        <v>36660.0420409504</v>
      </c>
      <c r="F3957">
        <v>28674973.7929314</v>
      </c>
    </row>
    <row r="3958" spans="1:6" x14ac:dyDescent="0.3">
      <c r="A3958">
        <v>3957</v>
      </c>
      <c r="B3958" t="s">
        <v>8892</v>
      </c>
      <c r="C3958" t="s">
        <v>8893</v>
      </c>
      <c r="D3958" t="s">
        <v>8893</v>
      </c>
      <c r="E3958">
        <v>40724.733122777798</v>
      </c>
      <c r="F3958">
        <v>33194564.515015598</v>
      </c>
    </row>
    <row r="3959" spans="1:6" x14ac:dyDescent="0.3">
      <c r="A3959">
        <v>3958</v>
      </c>
      <c r="B3959" t="s">
        <v>8894</v>
      </c>
      <c r="C3959" t="s">
        <v>8895</v>
      </c>
      <c r="D3959" t="s">
        <v>8895</v>
      </c>
      <c r="E3959">
        <v>14652.6321951023</v>
      </c>
      <c r="F3959">
        <v>5568590.5507765999</v>
      </c>
    </row>
    <row r="3960" spans="1:6" x14ac:dyDescent="0.3">
      <c r="A3960">
        <v>3959</v>
      </c>
      <c r="B3960" t="s">
        <v>8896</v>
      </c>
      <c r="C3960" t="s">
        <v>8897</v>
      </c>
      <c r="D3960" t="s">
        <v>8897</v>
      </c>
      <c r="E3960">
        <v>19359.395503489599</v>
      </c>
      <c r="F3960">
        <v>8737269.4894005097</v>
      </c>
    </row>
    <row r="3961" spans="1:6" x14ac:dyDescent="0.3">
      <c r="A3961">
        <v>3960</v>
      </c>
      <c r="B3961" t="s">
        <v>8898</v>
      </c>
      <c r="C3961" t="s">
        <v>8899</v>
      </c>
      <c r="D3961" t="s">
        <v>8899</v>
      </c>
      <c r="E3961">
        <v>18320.387997439298</v>
      </c>
      <c r="F3961">
        <v>7651734.8576797601</v>
      </c>
    </row>
    <row r="3962" spans="1:6" x14ac:dyDescent="0.3">
      <c r="A3962">
        <v>3961</v>
      </c>
      <c r="B3962" t="s">
        <v>8900</v>
      </c>
      <c r="C3962" t="s">
        <v>8901</v>
      </c>
      <c r="D3962" t="s">
        <v>8901</v>
      </c>
      <c r="E3962">
        <v>18680.989085611702</v>
      </c>
      <c r="F3962">
        <v>10613974.0525419</v>
      </c>
    </row>
    <row r="3963" spans="1:6" x14ac:dyDescent="0.3">
      <c r="A3963">
        <v>3962</v>
      </c>
      <c r="B3963" t="s">
        <v>8902</v>
      </c>
      <c r="C3963" t="s">
        <v>8903</v>
      </c>
      <c r="D3963" t="s">
        <v>8903</v>
      </c>
      <c r="E3963">
        <v>19127.603040209098</v>
      </c>
      <c r="F3963">
        <v>9775679.3966173492</v>
      </c>
    </row>
    <row r="3964" spans="1:6" x14ac:dyDescent="0.3">
      <c r="A3964">
        <v>3963</v>
      </c>
      <c r="B3964" t="s">
        <v>8904</v>
      </c>
      <c r="C3964" t="s">
        <v>8905</v>
      </c>
      <c r="D3964" t="s">
        <v>8905</v>
      </c>
      <c r="E3964">
        <v>11565.041511367101</v>
      </c>
      <c r="F3964">
        <v>4814524.3730475297</v>
      </c>
    </row>
    <row r="3965" spans="1:6" x14ac:dyDescent="0.3">
      <c r="A3965">
        <v>3964</v>
      </c>
      <c r="B3965" t="s">
        <v>8906</v>
      </c>
      <c r="C3965" t="s">
        <v>8907</v>
      </c>
      <c r="D3965" t="s">
        <v>8907</v>
      </c>
      <c r="E3965">
        <v>12294.6776904813</v>
      </c>
      <c r="F3965">
        <v>6165975.6763229501</v>
      </c>
    </row>
    <row r="3966" spans="1:6" x14ac:dyDescent="0.3">
      <c r="A3966">
        <v>3965</v>
      </c>
      <c r="B3966" t="s">
        <v>8908</v>
      </c>
      <c r="C3966" t="s">
        <v>8909</v>
      </c>
      <c r="D3966" t="s">
        <v>8909</v>
      </c>
      <c r="E3966">
        <v>21322.698264698502</v>
      </c>
      <c r="F3966">
        <v>6858883.7325290302</v>
      </c>
    </row>
    <row r="3967" spans="1:6" x14ac:dyDescent="0.3">
      <c r="A3967">
        <v>3966</v>
      </c>
      <c r="B3967" t="s">
        <v>8910</v>
      </c>
      <c r="C3967" t="s">
        <v>8911</v>
      </c>
      <c r="D3967" t="s">
        <v>8911</v>
      </c>
      <c r="E3967">
        <v>9957.2105773733201</v>
      </c>
      <c r="F3967">
        <v>2203583.6007839702</v>
      </c>
    </row>
    <row r="3968" spans="1:6" x14ac:dyDescent="0.3">
      <c r="A3968">
        <v>3967</v>
      </c>
      <c r="B3968" t="s">
        <v>8912</v>
      </c>
      <c r="C3968" t="s">
        <v>8913</v>
      </c>
      <c r="D3968" t="s">
        <v>8913</v>
      </c>
      <c r="E3968">
        <v>8896.2492794982809</v>
      </c>
      <c r="F3968">
        <v>2989982.9939645501</v>
      </c>
    </row>
    <row r="3969" spans="1:6" x14ac:dyDescent="0.3">
      <c r="A3969">
        <v>3968</v>
      </c>
      <c r="B3969" t="s">
        <v>8914</v>
      </c>
      <c r="C3969" t="s">
        <v>8915</v>
      </c>
      <c r="D3969" t="s">
        <v>8915</v>
      </c>
      <c r="E3969">
        <v>11329.9288867052</v>
      </c>
      <c r="F3969">
        <v>1980204.07269374</v>
      </c>
    </row>
    <row r="3970" spans="1:6" x14ac:dyDescent="0.3">
      <c r="A3970">
        <v>3969</v>
      </c>
      <c r="B3970" t="s">
        <v>8916</v>
      </c>
      <c r="C3970" t="s">
        <v>8917</v>
      </c>
      <c r="D3970" t="s">
        <v>8917</v>
      </c>
      <c r="E3970">
        <v>14908.7100819557</v>
      </c>
      <c r="F3970">
        <v>3413586.8161669001</v>
      </c>
    </row>
    <row r="3971" spans="1:6" x14ac:dyDescent="0.3">
      <c r="A3971">
        <v>3970</v>
      </c>
      <c r="B3971" t="s">
        <v>8918</v>
      </c>
      <c r="C3971" t="s">
        <v>8919</v>
      </c>
      <c r="D3971" t="s">
        <v>8919</v>
      </c>
      <c r="E3971">
        <v>13057.0880036326</v>
      </c>
      <c r="F3971">
        <v>3326535.0091953501</v>
      </c>
    </row>
    <row r="3972" spans="1:6" x14ac:dyDescent="0.3">
      <c r="A3972">
        <v>3971</v>
      </c>
      <c r="B3972" t="s">
        <v>8920</v>
      </c>
      <c r="C3972" t="s">
        <v>8921</v>
      </c>
      <c r="D3972" t="s">
        <v>8921</v>
      </c>
      <c r="E3972">
        <v>12690.5174591122</v>
      </c>
      <c r="F3972">
        <v>4708762.0858791899</v>
      </c>
    </row>
    <row r="3973" spans="1:6" x14ac:dyDescent="0.3">
      <c r="A3973">
        <v>3972</v>
      </c>
      <c r="B3973" t="s">
        <v>8922</v>
      </c>
      <c r="C3973" t="s">
        <v>8923</v>
      </c>
      <c r="D3973" t="s">
        <v>8923</v>
      </c>
      <c r="E3973">
        <v>6535.35960724493</v>
      </c>
      <c r="F3973">
        <v>1523160.65690889</v>
      </c>
    </row>
    <row r="3974" spans="1:6" x14ac:dyDescent="0.3">
      <c r="A3974">
        <v>3973</v>
      </c>
      <c r="B3974" t="s">
        <v>8924</v>
      </c>
      <c r="C3974" t="s">
        <v>8925</v>
      </c>
      <c r="D3974" t="s">
        <v>8925</v>
      </c>
      <c r="E3974">
        <v>72110.159660516802</v>
      </c>
      <c r="F3974">
        <v>93819608.962792903</v>
      </c>
    </row>
    <row r="3975" spans="1:6" x14ac:dyDescent="0.3">
      <c r="A3975">
        <v>3974</v>
      </c>
      <c r="B3975" t="s">
        <v>8926</v>
      </c>
      <c r="C3975" t="s">
        <v>8927</v>
      </c>
      <c r="D3975" t="s">
        <v>8927</v>
      </c>
      <c r="E3975">
        <v>76034.824530749305</v>
      </c>
      <c r="F3975">
        <v>119367600.03831799</v>
      </c>
    </row>
    <row r="3976" spans="1:6" x14ac:dyDescent="0.3">
      <c r="A3976">
        <v>3975</v>
      </c>
      <c r="B3976" t="s">
        <v>8928</v>
      </c>
      <c r="C3976" t="s">
        <v>8929</v>
      </c>
      <c r="D3976" t="s">
        <v>8929</v>
      </c>
      <c r="E3976">
        <v>105579.111957381</v>
      </c>
      <c r="F3976">
        <v>127102822.55144601</v>
      </c>
    </row>
    <row r="3977" spans="1:6" x14ac:dyDescent="0.3">
      <c r="A3977">
        <v>3976</v>
      </c>
      <c r="B3977" t="s">
        <v>8930</v>
      </c>
      <c r="C3977" t="s">
        <v>8931</v>
      </c>
      <c r="D3977" t="s">
        <v>8931</v>
      </c>
      <c r="E3977">
        <v>30112.9735946402</v>
      </c>
      <c r="F3977">
        <v>27708554.720288102</v>
      </c>
    </row>
    <row r="3978" spans="1:6" x14ac:dyDescent="0.3">
      <c r="A3978">
        <v>3977</v>
      </c>
      <c r="B3978" t="s">
        <v>8932</v>
      </c>
      <c r="C3978" t="s">
        <v>8933</v>
      </c>
      <c r="D3978" t="s">
        <v>8933</v>
      </c>
      <c r="E3978">
        <v>27347.584128797898</v>
      </c>
      <c r="F3978">
        <v>17668727.2062492</v>
      </c>
    </row>
    <row r="3979" spans="1:6" x14ac:dyDescent="0.3">
      <c r="A3979">
        <v>3978</v>
      </c>
      <c r="B3979" t="s">
        <v>8934</v>
      </c>
      <c r="C3979" t="s">
        <v>8935</v>
      </c>
      <c r="D3979" t="s">
        <v>8935</v>
      </c>
      <c r="E3979">
        <v>50555.013818745902</v>
      </c>
      <c r="F3979">
        <v>48930633.636367999</v>
      </c>
    </row>
    <row r="3980" spans="1:6" x14ac:dyDescent="0.3">
      <c r="A3980">
        <v>3979</v>
      </c>
      <c r="B3980" t="s">
        <v>8936</v>
      </c>
      <c r="C3980" t="s">
        <v>8937</v>
      </c>
      <c r="D3980" t="s">
        <v>8937</v>
      </c>
      <c r="E3980">
        <v>25243.107522378599</v>
      </c>
      <c r="F3980">
        <v>16468121.1871658</v>
      </c>
    </row>
    <row r="3981" spans="1:6" x14ac:dyDescent="0.3">
      <c r="A3981">
        <v>3980</v>
      </c>
      <c r="B3981" t="s">
        <v>8938</v>
      </c>
      <c r="C3981" t="s">
        <v>8939</v>
      </c>
      <c r="D3981" t="s">
        <v>8939</v>
      </c>
      <c r="E3981">
        <v>85427.308369597406</v>
      </c>
      <c r="F3981">
        <v>169821375.51623201</v>
      </c>
    </row>
    <row r="3982" spans="1:6" x14ac:dyDescent="0.3">
      <c r="A3982">
        <v>3981</v>
      </c>
      <c r="B3982" t="s">
        <v>8940</v>
      </c>
      <c r="C3982" t="s">
        <v>8941</v>
      </c>
      <c r="D3982" t="s">
        <v>8941</v>
      </c>
      <c r="E3982">
        <v>10056.7651111015</v>
      </c>
      <c r="F3982">
        <v>3489201.0237344201</v>
      </c>
    </row>
    <row r="3983" spans="1:6" x14ac:dyDescent="0.3">
      <c r="A3983">
        <v>3982</v>
      </c>
      <c r="B3983" t="s">
        <v>8942</v>
      </c>
      <c r="C3983" t="s">
        <v>8943</v>
      </c>
      <c r="D3983" t="s">
        <v>8943</v>
      </c>
      <c r="E3983">
        <v>87539.587983482401</v>
      </c>
      <c r="F3983">
        <v>171048795.75984401</v>
      </c>
    </row>
    <row r="3984" spans="1:6" x14ac:dyDescent="0.3">
      <c r="A3984">
        <v>3983</v>
      </c>
      <c r="B3984" t="s">
        <v>8944</v>
      </c>
      <c r="C3984" t="s">
        <v>8945</v>
      </c>
      <c r="D3984" t="s">
        <v>8945</v>
      </c>
      <c r="E3984">
        <v>8662.4013340314305</v>
      </c>
      <c r="F3984">
        <v>2422474.9731306499</v>
      </c>
    </row>
    <row r="3985" spans="1:6" x14ac:dyDescent="0.3">
      <c r="A3985">
        <v>3984</v>
      </c>
      <c r="B3985" t="s">
        <v>8946</v>
      </c>
      <c r="C3985" t="s">
        <v>8947</v>
      </c>
      <c r="D3985" t="s">
        <v>8947</v>
      </c>
      <c r="E3985">
        <v>12434.601562902</v>
      </c>
      <c r="F3985">
        <v>2842841.8403306799</v>
      </c>
    </row>
    <row r="3986" spans="1:6" x14ac:dyDescent="0.3">
      <c r="A3986">
        <v>3985</v>
      </c>
      <c r="B3986" t="s">
        <v>8948</v>
      </c>
      <c r="C3986" t="s">
        <v>8949</v>
      </c>
      <c r="D3986" t="s">
        <v>8949</v>
      </c>
      <c r="E3986">
        <v>29551.9902034117</v>
      </c>
      <c r="F3986">
        <v>24197659.317713901</v>
      </c>
    </row>
    <row r="3987" spans="1:6" x14ac:dyDescent="0.3">
      <c r="A3987">
        <v>3986</v>
      </c>
      <c r="B3987" t="s">
        <v>8950</v>
      </c>
      <c r="C3987" t="s">
        <v>8951</v>
      </c>
      <c r="D3987" t="s">
        <v>8951</v>
      </c>
      <c r="E3987">
        <v>36098.646145098297</v>
      </c>
      <c r="F3987">
        <v>17967231.837143399</v>
      </c>
    </row>
    <row r="3988" spans="1:6" x14ac:dyDescent="0.3">
      <c r="A3988">
        <v>3987</v>
      </c>
      <c r="B3988" t="s">
        <v>8952</v>
      </c>
      <c r="C3988" t="s">
        <v>8953</v>
      </c>
      <c r="D3988" t="s">
        <v>8953</v>
      </c>
      <c r="E3988">
        <v>13732.329319853099</v>
      </c>
      <c r="F3988">
        <v>3017887.3415650502</v>
      </c>
    </row>
    <row r="3989" spans="1:6" x14ac:dyDescent="0.3">
      <c r="A3989">
        <v>3988</v>
      </c>
      <c r="B3989" t="s">
        <v>8954</v>
      </c>
      <c r="C3989" t="s">
        <v>8955</v>
      </c>
      <c r="D3989" t="s">
        <v>8955</v>
      </c>
      <c r="E3989">
        <v>6966.96507068756</v>
      </c>
      <c r="F3989">
        <v>2640170.79695627</v>
      </c>
    </row>
    <row r="3990" spans="1:6" x14ac:dyDescent="0.3">
      <c r="A3990">
        <v>3989</v>
      </c>
      <c r="B3990" t="s">
        <v>8956</v>
      </c>
      <c r="C3990" t="s">
        <v>8957</v>
      </c>
      <c r="D3990" t="s">
        <v>8957</v>
      </c>
      <c r="E3990">
        <v>26067.506377416699</v>
      </c>
      <c r="F3990">
        <v>17202327.767280001</v>
      </c>
    </row>
    <row r="3991" spans="1:6" x14ac:dyDescent="0.3">
      <c r="A3991">
        <v>3990</v>
      </c>
      <c r="B3991" t="s">
        <v>8958</v>
      </c>
      <c r="C3991" t="s">
        <v>8959</v>
      </c>
      <c r="D3991" t="s">
        <v>8959</v>
      </c>
      <c r="E3991">
        <v>15523.282420732099</v>
      </c>
      <c r="F3991">
        <v>8579489.8385282494</v>
      </c>
    </row>
    <row r="3992" spans="1:6" x14ac:dyDescent="0.3">
      <c r="A3992">
        <v>3991</v>
      </c>
      <c r="B3992" t="s">
        <v>8960</v>
      </c>
      <c r="C3992" t="s">
        <v>8961</v>
      </c>
      <c r="D3992" t="s">
        <v>8961</v>
      </c>
      <c r="E3992">
        <v>11043.3590358442</v>
      </c>
      <c r="F3992">
        <v>1685110.50804065</v>
      </c>
    </row>
    <row r="3993" spans="1:6" x14ac:dyDescent="0.3">
      <c r="A3993">
        <v>3992</v>
      </c>
      <c r="B3993" t="s">
        <v>8962</v>
      </c>
      <c r="C3993" t="s">
        <v>8963</v>
      </c>
      <c r="D3993" t="s">
        <v>8963</v>
      </c>
      <c r="E3993">
        <v>14435.281472644599</v>
      </c>
      <c r="F3993">
        <v>3430635.37431372</v>
      </c>
    </row>
    <row r="3994" spans="1:6" x14ac:dyDescent="0.3">
      <c r="A3994">
        <v>3993</v>
      </c>
      <c r="B3994" t="s">
        <v>8964</v>
      </c>
      <c r="C3994" t="s">
        <v>8965</v>
      </c>
      <c r="D3994" t="s">
        <v>8965</v>
      </c>
      <c r="E3994">
        <v>11128.8816372209</v>
      </c>
      <c r="F3994">
        <v>1775722.8323597501</v>
      </c>
    </row>
    <row r="3995" spans="1:6" x14ac:dyDescent="0.3">
      <c r="A3995">
        <v>3994</v>
      </c>
      <c r="B3995" t="s">
        <v>8966</v>
      </c>
      <c r="C3995" t="s">
        <v>8967</v>
      </c>
      <c r="D3995" t="s">
        <v>8967</v>
      </c>
      <c r="E3995">
        <v>22755.5062839276</v>
      </c>
      <c r="F3995">
        <v>12365849.3515912</v>
      </c>
    </row>
    <row r="3996" spans="1:6" x14ac:dyDescent="0.3">
      <c r="A3996">
        <v>3995</v>
      </c>
      <c r="B3996" t="s">
        <v>8968</v>
      </c>
      <c r="C3996" t="s">
        <v>8969</v>
      </c>
      <c r="D3996" t="s">
        <v>8969</v>
      </c>
      <c r="E3996">
        <v>18003.880027231698</v>
      </c>
      <c r="F3996">
        <v>6608841.24857191</v>
      </c>
    </row>
    <row r="3997" spans="1:6" x14ac:dyDescent="0.3">
      <c r="A3997">
        <v>3996</v>
      </c>
      <c r="B3997" t="s">
        <v>8970</v>
      </c>
      <c r="C3997" t="s">
        <v>8971</v>
      </c>
      <c r="D3997" t="s">
        <v>8971</v>
      </c>
      <c r="E3997">
        <v>11427.494106577</v>
      </c>
      <c r="F3997">
        <v>2993735.7076344299</v>
      </c>
    </row>
    <row r="3998" spans="1:6" x14ac:dyDescent="0.3">
      <c r="A3998">
        <v>3997</v>
      </c>
      <c r="B3998" t="s">
        <v>8972</v>
      </c>
      <c r="C3998" t="s">
        <v>8973</v>
      </c>
      <c r="D3998" t="s">
        <v>8973</v>
      </c>
      <c r="E3998">
        <v>51216.947104091298</v>
      </c>
      <c r="F3998">
        <v>50144971.979910202</v>
      </c>
    </row>
    <row r="3999" spans="1:6" x14ac:dyDescent="0.3">
      <c r="A3999">
        <v>3998</v>
      </c>
      <c r="B3999" t="s">
        <v>8974</v>
      </c>
      <c r="C3999" t="s">
        <v>8975</v>
      </c>
      <c r="D3999" t="s">
        <v>8975</v>
      </c>
      <c r="E3999">
        <v>12385.131027789699</v>
      </c>
      <c r="F3999">
        <v>2807647.2736307601</v>
      </c>
    </row>
    <row r="4000" spans="1:6" x14ac:dyDescent="0.3">
      <c r="A4000">
        <v>3999</v>
      </c>
      <c r="B4000" t="s">
        <v>8976</v>
      </c>
      <c r="C4000" t="s">
        <v>8977</v>
      </c>
      <c r="D4000" t="s">
        <v>8977</v>
      </c>
      <c r="E4000">
        <v>11644.755489057499</v>
      </c>
      <c r="F4000">
        <v>3726446.0207020501</v>
      </c>
    </row>
    <row r="4001" spans="1:6" x14ac:dyDescent="0.3">
      <c r="A4001">
        <v>4000</v>
      </c>
      <c r="B4001" t="s">
        <v>8978</v>
      </c>
      <c r="C4001" t="s">
        <v>8979</v>
      </c>
      <c r="D4001" t="s">
        <v>8979</v>
      </c>
      <c r="E4001">
        <v>64366.212215754203</v>
      </c>
      <c r="F4001">
        <v>69343580.396023795</v>
      </c>
    </row>
    <row r="4002" spans="1:6" x14ac:dyDescent="0.3">
      <c r="A4002">
        <v>4001</v>
      </c>
      <c r="B4002" t="s">
        <v>8980</v>
      </c>
      <c r="C4002" t="s">
        <v>8981</v>
      </c>
      <c r="D4002" t="s">
        <v>8981</v>
      </c>
      <c r="E4002">
        <v>39736.658569439001</v>
      </c>
      <c r="F4002">
        <v>25129013.1099682</v>
      </c>
    </row>
    <row r="4003" spans="1:6" x14ac:dyDescent="0.3">
      <c r="A4003">
        <v>4002</v>
      </c>
      <c r="B4003" t="s">
        <v>8982</v>
      </c>
      <c r="C4003" t="s">
        <v>8983</v>
      </c>
      <c r="D4003" t="s">
        <v>8983</v>
      </c>
      <c r="E4003">
        <v>40501.419289324796</v>
      </c>
      <c r="F4003">
        <v>36230123.5613693</v>
      </c>
    </row>
    <row r="4004" spans="1:6" x14ac:dyDescent="0.3">
      <c r="A4004">
        <v>4003</v>
      </c>
      <c r="B4004" t="s">
        <v>8984</v>
      </c>
      <c r="C4004" t="s">
        <v>8985</v>
      </c>
      <c r="D4004" t="s">
        <v>8985</v>
      </c>
      <c r="E4004">
        <v>49944.962782741597</v>
      </c>
      <c r="F4004">
        <v>38285373.3314467</v>
      </c>
    </row>
    <row r="4005" spans="1:6" x14ac:dyDescent="0.3">
      <c r="A4005">
        <v>4004</v>
      </c>
      <c r="B4005" t="s">
        <v>8986</v>
      </c>
      <c r="C4005" t="s">
        <v>8987</v>
      </c>
      <c r="D4005" t="s">
        <v>8987</v>
      </c>
      <c r="E4005">
        <v>17434.013459286201</v>
      </c>
      <c r="F4005">
        <v>11244765.459120899</v>
      </c>
    </row>
    <row r="4006" spans="1:6" x14ac:dyDescent="0.3">
      <c r="A4006">
        <v>4005</v>
      </c>
      <c r="B4006" t="s">
        <v>8988</v>
      </c>
      <c r="C4006" t="s">
        <v>8989</v>
      </c>
      <c r="D4006" t="s">
        <v>8989</v>
      </c>
      <c r="E4006">
        <v>11804.683784402299</v>
      </c>
      <c r="F4006">
        <v>3587359.7192065301</v>
      </c>
    </row>
    <row r="4007" spans="1:6" x14ac:dyDescent="0.3">
      <c r="A4007">
        <v>4006</v>
      </c>
      <c r="B4007" t="s">
        <v>8990</v>
      </c>
      <c r="C4007" t="s">
        <v>8991</v>
      </c>
      <c r="D4007" t="s">
        <v>8991</v>
      </c>
      <c r="E4007">
        <v>71543.675453983393</v>
      </c>
      <c r="F4007">
        <v>63782072.1682266</v>
      </c>
    </row>
    <row r="4008" spans="1:6" x14ac:dyDescent="0.3">
      <c r="A4008">
        <v>4007</v>
      </c>
      <c r="B4008" t="s">
        <v>8992</v>
      </c>
      <c r="C4008" t="s">
        <v>8993</v>
      </c>
      <c r="D4008" t="s">
        <v>8993</v>
      </c>
      <c r="E4008">
        <v>15077.1059871487</v>
      </c>
      <c r="F4008">
        <v>6293078.3516732901</v>
      </c>
    </row>
    <row r="4009" spans="1:6" x14ac:dyDescent="0.3">
      <c r="A4009">
        <v>4008</v>
      </c>
      <c r="B4009" t="s">
        <v>8994</v>
      </c>
      <c r="C4009" t="s">
        <v>8995</v>
      </c>
      <c r="D4009" t="s">
        <v>8995</v>
      </c>
      <c r="E4009">
        <v>25040.469549981601</v>
      </c>
      <c r="F4009">
        <v>19366061.372960601</v>
      </c>
    </row>
    <row r="4010" spans="1:6" x14ac:dyDescent="0.3">
      <c r="A4010">
        <v>4009</v>
      </c>
      <c r="B4010" t="s">
        <v>8996</v>
      </c>
      <c r="C4010" t="s">
        <v>8997</v>
      </c>
      <c r="D4010" t="s">
        <v>8997</v>
      </c>
      <c r="E4010">
        <v>26310.518054424101</v>
      </c>
      <c r="F4010">
        <v>13471194.367368801</v>
      </c>
    </row>
    <row r="4011" spans="1:6" x14ac:dyDescent="0.3">
      <c r="A4011">
        <v>4010</v>
      </c>
      <c r="B4011" t="s">
        <v>8998</v>
      </c>
      <c r="C4011" t="s">
        <v>8999</v>
      </c>
      <c r="D4011" t="s">
        <v>8999</v>
      </c>
      <c r="E4011">
        <v>41233.564629617802</v>
      </c>
      <c r="F4011">
        <v>44844801.282401897</v>
      </c>
    </row>
    <row r="4012" spans="1:6" x14ac:dyDescent="0.3">
      <c r="A4012">
        <v>4011</v>
      </c>
      <c r="B4012" t="s">
        <v>9000</v>
      </c>
      <c r="C4012" t="s">
        <v>9001</v>
      </c>
      <c r="D4012" t="s">
        <v>9001</v>
      </c>
      <c r="E4012">
        <v>13032.005904813601</v>
      </c>
      <c r="F4012">
        <v>3581289.2734592399</v>
      </c>
    </row>
    <row r="4013" spans="1:6" x14ac:dyDescent="0.3">
      <c r="A4013">
        <v>4012</v>
      </c>
      <c r="B4013" t="s">
        <v>9002</v>
      </c>
      <c r="C4013" t="s">
        <v>9003</v>
      </c>
      <c r="D4013" t="s">
        <v>9003</v>
      </c>
      <c r="E4013">
        <v>28214.281490290901</v>
      </c>
      <c r="F4013">
        <v>24607195.044202302</v>
      </c>
    </row>
    <row r="4014" spans="1:6" x14ac:dyDescent="0.3">
      <c r="A4014">
        <v>4013</v>
      </c>
      <c r="B4014" t="s">
        <v>9004</v>
      </c>
      <c r="C4014" t="s">
        <v>9005</v>
      </c>
      <c r="D4014" t="s">
        <v>9005</v>
      </c>
      <c r="E4014">
        <v>39994.989496763497</v>
      </c>
      <c r="F4014">
        <v>43709993.588455401</v>
      </c>
    </row>
    <row r="4015" spans="1:6" x14ac:dyDescent="0.3">
      <c r="A4015">
        <v>4014</v>
      </c>
      <c r="B4015" t="s">
        <v>9006</v>
      </c>
      <c r="C4015" t="s">
        <v>9007</v>
      </c>
      <c r="D4015" t="s">
        <v>9007</v>
      </c>
      <c r="E4015">
        <v>27774.012368075601</v>
      </c>
      <c r="F4015">
        <v>12381060.2864937</v>
      </c>
    </row>
    <row r="4016" spans="1:6" x14ac:dyDescent="0.3">
      <c r="A4016">
        <v>4015</v>
      </c>
      <c r="B4016" t="s">
        <v>9008</v>
      </c>
      <c r="C4016" t="s">
        <v>9009</v>
      </c>
      <c r="D4016" t="s">
        <v>9009</v>
      </c>
      <c r="E4016">
        <v>48684.852778731001</v>
      </c>
      <c r="F4016">
        <v>49109246.124412999</v>
      </c>
    </row>
    <row r="4017" spans="1:6" x14ac:dyDescent="0.3">
      <c r="A4017">
        <v>4016</v>
      </c>
      <c r="B4017" t="s">
        <v>9010</v>
      </c>
      <c r="C4017" t="s">
        <v>9011</v>
      </c>
      <c r="D4017" t="s">
        <v>9011</v>
      </c>
      <c r="E4017">
        <v>26914.03684656</v>
      </c>
      <c r="F4017">
        <v>10350523.881483899</v>
      </c>
    </row>
    <row r="4018" spans="1:6" x14ac:dyDescent="0.3">
      <c r="A4018">
        <v>4017</v>
      </c>
      <c r="B4018" t="s">
        <v>9012</v>
      </c>
      <c r="C4018" t="s">
        <v>9013</v>
      </c>
      <c r="D4018" t="s">
        <v>9013</v>
      </c>
      <c r="E4018">
        <v>15756.998751937101</v>
      </c>
      <c r="F4018">
        <v>5307382.0228206804</v>
      </c>
    </row>
    <row r="4019" spans="1:6" x14ac:dyDescent="0.3">
      <c r="A4019">
        <v>4018</v>
      </c>
      <c r="B4019" t="s">
        <v>9014</v>
      </c>
      <c r="C4019" t="s">
        <v>9015</v>
      </c>
      <c r="D4019" t="s">
        <v>9015</v>
      </c>
      <c r="E4019">
        <v>29551.399449038399</v>
      </c>
      <c r="F4019">
        <v>32185838.545813501</v>
      </c>
    </row>
    <row r="4020" spans="1:6" x14ac:dyDescent="0.3">
      <c r="A4020">
        <v>4019</v>
      </c>
      <c r="B4020" t="s">
        <v>9016</v>
      </c>
      <c r="C4020" t="s">
        <v>9017</v>
      </c>
      <c r="D4020" t="s">
        <v>9017</v>
      </c>
      <c r="E4020">
        <v>64762.974079631298</v>
      </c>
      <c r="F4020">
        <v>76829802.471213296</v>
      </c>
    </row>
    <row r="4021" spans="1:6" x14ac:dyDescent="0.3">
      <c r="A4021">
        <v>4020</v>
      </c>
      <c r="B4021" t="s">
        <v>9018</v>
      </c>
      <c r="C4021" t="s">
        <v>9019</v>
      </c>
      <c r="D4021" t="s">
        <v>9019</v>
      </c>
      <c r="E4021">
        <v>27432.401902163201</v>
      </c>
      <c r="F4021">
        <v>25272992.9165424</v>
      </c>
    </row>
    <row r="4022" spans="1:6" x14ac:dyDescent="0.3">
      <c r="A4022">
        <v>4021</v>
      </c>
      <c r="B4022" t="s">
        <v>9020</v>
      </c>
      <c r="C4022" t="s">
        <v>9021</v>
      </c>
      <c r="D4022" t="s">
        <v>9021</v>
      </c>
      <c r="E4022">
        <v>24521.836577148501</v>
      </c>
      <c r="F4022">
        <v>16650683.3632547</v>
      </c>
    </row>
    <row r="4023" spans="1:6" x14ac:dyDescent="0.3">
      <c r="A4023">
        <v>4022</v>
      </c>
      <c r="B4023" t="s">
        <v>9022</v>
      </c>
      <c r="C4023" t="s">
        <v>9023</v>
      </c>
      <c r="D4023" t="s">
        <v>9023</v>
      </c>
      <c r="E4023">
        <v>48091.106799250003</v>
      </c>
      <c r="F4023">
        <v>42619049.262841702</v>
      </c>
    </row>
    <row r="4024" spans="1:6" x14ac:dyDescent="0.3">
      <c r="A4024">
        <v>4023</v>
      </c>
      <c r="B4024" t="s">
        <v>9024</v>
      </c>
      <c r="C4024" t="s">
        <v>9025</v>
      </c>
      <c r="D4024" t="s">
        <v>9025</v>
      </c>
      <c r="E4024">
        <v>50504.452262920298</v>
      </c>
      <c r="F4024">
        <v>49908755.154594198</v>
      </c>
    </row>
    <row r="4025" spans="1:6" x14ac:dyDescent="0.3">
      <c r="A4025">
        <v>4024</v>
      </c>
      <c r="B4025" t="s">
        <v>9026</v>
      </c>
      <c r="C4025" t="s">
        <v>9027</v>
      </c>
      <c r="D4025" t="s">
        <v>9027</v>
      </c>
      <c r="E4025">
        <v>43590.688161936698</v>
      </c>
      <c r="F4025">
        <v>39854270.953643396</v>
      </c>
    </row>
    <row r="4026" spans="1:6" x14ac:dyDescent="0.3">
      <c r="A4026">
        <v>4025</v>
      </c>
      <c r="B4026" t="s">
        <v>9028</v>
      </c>
      <c r="C4026" t="s">
        <v>9029</v>
      </c>
      <c r="D4026" t="s">
        <v>9029</v>
      </c>
      <c r="E4026">
        <v>11408.491114504999</v>
      </c>
      <c r="F4026">
        <v>3196554.7128644502</v>
      </c>
    </row>
    <row r="4027" spans="1:6" x14ac:dyDescent="0.3">
      <c r="A4027">
        <v>4026</v>
      </c>
      <c r="B4027" t="s">
        <v>9030</v>
      </c>
      <c r="C4027" t="s">
        <v>9031</v>
      </c>
      <c r="D4027" t="s">
        <v>9031</v>
      </c>
      <c r="E4027">
        <v>14006.9057899236</v>
      </c>
      <c r="F4027">
        <v>6950371.57829508</v>
      </c>
    </row>
    <row r="4028" spans="1:6" x14ac:dyDescent="0.3">
      <c r="A4028">
        <v>4027</v>
      </c>
      <c r="B4028" t="s">
        <v>9032</v>
      </c>
      <c r="C4028" t="s">
        <v>9033</v>
      </c>
      <c r="D4028" t="s">
        <v>9033</v>
      </c>
      <c r="E4028">
        <v>8974.0693524502294</v>
      </c>
      <c r="F4028">
        <v>2395131.6349047702</v>
      </c>
    </row>
    <row r="4029" spans="1:6" x14ac:dyDescent="0.3">
      <c r="A4029">
        <v>4028</v>
      </c>
      <c r="B4029" t="s">
        <v>9034</v>
      </c>
      <c r="C4029" t="s">
        <v>9035</v>
      </c>
      <c r="D4029" t="s">
        <v>9035</v>
      </c>
      <c r="E4029">
        <v>43370.035015569003</v>
      </c>
      <c r="F4029">
        <v>64812156.137457602</v>
      </c>
    </row>
    <row r="4030" spans="1:6" x14ac:dyDescent="0.3">
      <c r="A4030">
        <v>4029</v>
      </c>
      <c r="B4030" t="s">
        <v>9036</v>
      </c>
      <c r="C4030" t="s">
        <v>9037</v>
      </c>
      <c r="D4030" t="s">
        <v>9037</v>
      </c>
      <c r="E4030">
        <v>78853.452613378904</v>
      </c>
      <c r="F4030">
        <v>158905460.28304201</v>
      </c>
    </row>
    <row r="4031" spans="1:6" x14ac:dyDescent="0.3">
      <c r="A4031">
        <v>4030</v>
      </c>
      <c r="B4031" t="s">
        <v>9038</v>
      </c>
      <c r="C4031" t="s">
        <v>9039</v>
      </c>
      <c r="D4031" t="s">
        <v>9039</v>
      </c>
      <c r="E4031">
        <v>16047.9870008829</v>
      </c>
      <c r="F4031">
        <v>5590556.4792950498</v>
      </c>
    </row>
    <row r="4032" spans="1:6" x14ac:dyDescent="0.3">
      <c r="A4032">
        <v>4031</v>
      </c>
      <c r="B4032" t="s">
        <v>9040</v>
      </c>
      <c r="C4032" t="s">
        <v>9041</v>
      </c>
      <c r="D4032" t="s">
        <v>9041</v>
      </c>
      <c r="E4032">
        <v>15049.731064111</v>
      </c>
      <c r="F4032">
        <v>7382371.2147342199</v>
      </c>
    </row>
    <row r="4033" spans="1:6" x14ac:dyDescent="0.3">
      <c r="A4033">
        <v>4032</v>
      </c>
      <c r="B4033" t="s">
        <v>9042</v>
      </c>
      <c r="C4033" t="s">
        <v>9043</v>
      </c>
      <c r="D4033" t="s">
        <v>9043</v>
      </c>
      <c r="E4033">
        <v>63961.5209033383</v>
      </c>
      <c r="F4033">
        <v>110456343.93430801</v>
      </c>
    </row>
    <row r="4034" spans="1:6" x14ac:dyDescent="0.3">
      <c r="A4034">
        <v>4033</v>
      </c>
      <c r="B4034" t="s">
        <v>9044</v>
      </c>
      <c r="C4034" t="s">
        <v>9045</v>
      </c>
      <c r="D4034" t="s">
        <v>9045</v>
      </c>
      <c r="E4034">
        <v>46310.010610807403</v>
      </c>
      <c r="F4034">
        <v>51647237.284132697</v>
      </c>
    </row>
    <row r="4035" spans="1:6" x14ac:dyDescent="0.3">
      <c r="A4035">
        <v>4034</v>
      </c>
      <c r="B4035" t="s">
        <v>9046</v>
      </c>
      <c r="C4035" t="s">
        <v>9047</v>
      </c>
      <c r="D4035" t="s">
        <v>9047</v>
      </c>
      <c r="E4035">
        <v>86135.621827815296</v>
      </c>
      <c r="F4035">
        <v>105285598.14327499</v>
      </c>
    </row>
    <row r="4036" spans="1:6" x14ac:dyDescent="0.3">
      <c r="A4036">
        <v>4035</v>
      </c>
      <c r="B4036" t="s">
        <v>9048</v>
      </c>
      <c r="C4036" t="s">
        <v>9049</v>
      </c>
      <c r="D4036" t="s">
        <v>9049</v>
      </c>
      <c r="E4036">
        <v>77163.863407501805</v>
      </c>
      <c r="F4036">
        <v>96167085.671583503</v>
      </c>
    </row>
    <row r="4037" spans="1:6" x14ac:dyDescent="0.3">
      <c r="A4037">
        <v>4036</v>
      </c>
      <c r="B4037" t="s">
        <v>9050</v>
      </c>
      <c r="C4037" t="s">
        <v>9051</v>
      </c>
      <c r="D4037" t="s">
        <v>9051</v>
      </c>
      <c r="E4037">
        <v>39692.220890897799</v>
      </c>
      <c r="F4037">
        <v>35934443.635999799</v>
      </c>
    </row>
    <row r="4038" spans="1:6" x14ac:dyDescent="0.3">
      <c r="A4038">
        <v>4037</v>
      </c>
      <c r="B4038" t="s">
        <v>9052</v>
      </c>
      <c r="C4038" t="s">
        <v>9053</v>
      </c>
      <c r="D4038" t="s">
        <v>9053</v>
      </c>
      <c r="E4038">
        <v>67703.771118558798</v>
      </c>
      <c r="F4038">
        <v>98001762.693404093</v>
      </c>
    </row>
    <row r="4039" spans="1:6" x14ac:dyDescent="0.3">
      <c r="A4039">
        <v>4038</v>
      </c>
      <c r="B4039" t="s">
        <v>9054</v>
      </c>
      <c r="C4039" t="s">
        <v>9055</v>
      </c>
      <c r="D4039" t="s">
        <v>9055</v>
      </c>
      <c r="E4039">
        <v>9502.1433429454501</v>
      </c>
      <c r="F4039">
        <v>4770616.6529851397</v>
      </c>
    </row>
    <row r="4040" spans="1:6" x14ac:dyDescent="0.3">
      <c r="A4040">
        <v>4039</v>
      </c>
      <c r="B4040" t="s">
        <v>9056</v>
      </c>
      <c r="C4040" t="s">
        <v>9057</v>
      </c>
      <c r="D4040" t="s">
        <v>9057</v>
      </c>
      <c r="E4040">
        <v>15212.998873406599</v>
      </c>
      <c r="F4040">
        <v>6517894.1281963401</v>
      </c>
    </row>
    <row r="4041" spans="1:6" x14ac:dyDescent="0.3">
      <c r="A4041">
        <v>4040</v>
      </c>
      <c r="B4041" t="s">
        <v>9058</v>
      </c>
      <c r="C4041" t="s">
        <v>9059</v>
      </c>
      <c r="D4041" t="s">
        <v>9059</v>
      </c>
      <c r="E4041">
        <v>10446.7815022041</v>
      </c>
      <c r="F4041">
        <v>5892856.8151869001</v>
      </c>
    </row>
    <row r="4042" spans="1:6" x14ac:dyDescent="0.3">
      <c r="A4042">
        <v>4041</v>
      </c>
      <c r="B4042" t="s">
        <v>9060</v>
      </c>
      <c r="C4042" t="s">
        <v>9061</v>
      </c>
      <c r="D4042" t="s">
        <v>9061</v>
      </c>
      <c r="E4042">
        <v>58801.961374890801</v>
      </c>
      <c r="F4042">
        <v>55389800.407535598</v>
      </c>
    </row>
    <row r="4043" spans="1:6" x14ac:dyDescent="0.3">
      <c r="A4043">
        <v>4042</v>
      </c>
      <c r="B4043" t="s">
        <v>9062</v>
      </c>
      <c r="C4043" t="s">
        <v>9063</v>
      </c>
      <c r="D4043" t="s">
        <v>9063</v>
      </c>
      <c r="E4043">
        <v>58745.5547425779</v>
      </c>
      <c r="F4043">
        <v>39970141.9004113</v>
      </c>
    </row>
    <row r="4044" spans="1:6" x14ac:dyDescent="0.3">
      <c r="A4044">
        <v>4043</v>
      </c>
      <c r="B4044" t="s">
        <v>9064</v>
      </c>
      <c r="C4044" t="s">
        <v>9065</v>
      </c>
      <c r="D4044" t="s">
        <v>9065</v>
      </c>
      <c r="E4044">
        <v>9162.9207183545004</v>
      </c>
      <c r="F4044">
        <v>3029644.3049214301</v>
      </c>
    </row>
    <row r="4045" spans="1:6" x14ac:dyDescent="0.3">
      <c r="A4045">
        <v>4044</v>
      </c>
      <c r="B4045" t="s">
        <v>9066</v>
      </c>
      <c r="C4045" t="s">
        <v>9067</v>
      </c>
      <c r="D4045" t="s">
        <v>9067</v>
      </c>
      <c r="E4045">
        <v>8418.1131621837394</v>
      </c>
      <c r="F4045">
        <v>2555926.7548763501</v>
      </c>
    </row>
    <row r="4046" spans="1:6" x14ac:dyDescent="0.3">
      <c r="A4046">
        <v>4045</v>
      </c>
      <c r="B4046" t="s">
        <v>9068</v>
      </c>
      <c r="C4046" t="s">
        <v>9069</v>
      </c>
      <c r="D4046" t="s">
        <v>9069</v>
      </c>
      <c r="E4046">
        <v>18890.024589899302</v>
      </c>
      <c r="F4046">
        <v>13687726.872437701</v>
      </c>
    </row>
    <row r="4047" spans="1:6" x14ac:dyDescent="0.3">
      <c r="A4047">
        <v>4046</v>
      </c>
      <c r="B4047" t="s">
        <v>9070</v>
      </c>
      <c r="C4047" t="s">
        <v>9071</v>
      </c>
      <c r="D4047" t="s">
        <v>9071</v>
      </c>
      <c r="E4047">
        <v>12200.250520743501</v>
      </c>
      <c r="F4047">
        <v>4054198.6411516299</v>
      </c>
    </row>
    <row r="4048" spans="1:6" x14ac:dyDescent="0.3">
      <c r="A4048">
        <v>4047</v>
      </c>
      <c r="B4048" t="s">
        <v>9072</v>
      </c>
      <c r="C4048" t="s">
        <v>9073</v>
      </c>
      <c r="D4048" t="s">
        <v>9073</v>
      </c>
      <c r="E4048">
        <v>6591.1572368134903</v>
      </c>
      <c r="F4048">
        <v>1100441.92812912</v>
      </c>
    </row>
    <row r="4049" spans="1:6" x14ac:dyDescent="0.3">
      <c r="A4049">
        <v>4048</v>
      </c>
      <c r="B4049" t="s">
        <v>9074</v>
      </c>
      <c r="C4049" t="s">
        <v>9075</v>
      </c>
      <c r="D4049" t="s">
        <v>9075</v>
      </c>
      <c r="E4049">
        <v>13654.213034243699</v>
      </c>
      <c r="F4049">
        <v>8099240.9336135704</v>
      </c>
    </row>
    <row r="4050" spans="1:6" x14ac:dyDescent="0.3">
      <c r="A4050">
        <v>4049</v>
      </c>
      <c r="B4050" t="s">
        <v>9076</v>
      </c>
      <c r="C4050" t="s">
        <v>9077</v>
      </c>
      <c r="D4050" t="s">
        <v>9077</v>
      </c>
      <c r="E4050">
        <v>13265.9313239322</v>
      </c>
      <c r="F4050">
        <v>7162439.9450434595</v>
      </c>
    </row>
    <row r="4051" spans="1:6" x14ac:dyDescent="0.3">
      <c r="A4051">
        <v>4050</v>
      </c>
      <c r="B4051" t="s">
        <v>9078</v>
      </c>
      <c r="C4051" t="s">
        <v>9079</v>
      </c>
      <c r="D4051" t="s">
        <v>9079</v>
      </c>
      <c r="E4051">
        <v>10545.684959013601</v>
      </c>
      <c r="F4051">
        <v>2987552.57817068</v>
      </c>
    </row>
    <row r="4052" spans="1:6" x14ac:dyDescent="0.3">
      <c r="A4052">
        <v>4051</v>
      </c>
      <c r="B4052" t="s">
        <v>9080</v>
      </c>
      <c r="C4052" t="s">
        <v>9081</v>
      </c>
      <c r="D4052" t="s">
        <v>9081</v>
      </c>
      <c r="E4052">
        <v>10435.277294281899</v>
      </c>
      <c r="F4052">
        <v>3695118.4361439799</v>
      </c>
    </row>
    <row r="4053" spans="1:6" x14ac:dyDescent="0.3">
      <c r="A4053">
        <v>4052</v>
      </c>
      <c r="B4053" t="s">
        <v>9082</v>
      </c>
      <c r="C4053" t="s">
        <v>9083</v>
      </c>
      <c r="D4053" t="s">
        <v>9083</v>
      </c>
      <c r="E4053">
        <v>5234.6532091770396</v>
      </c>
      <c r="F4053">
        <v>1038660.08738517</v>
      </c>
    </row>
    <row r="4054" spans="1:6" x14ac:dyDescent="0.3">
      <c r="A4054">
        <v>4053</v>
      </c>
      <c r="B4054" t="s">
        <v>9084</v>
      </c>
      <c r="C4054" t="s">
        <v>9085</v>
      </c>
      <c r="D4054" t="s">
        <v>9085</v>
      </c>
      <c r="E4054">
        <v>11842.5574566456</v>
      </c>
      <c r="F4054">
        <v>3345905.5462419102</v>
      </c>
    </row>
    <row r="4055" spans="1:6" x14ac:dyDescent="0.3">
      <c r="A4055">
        <v>4054</v>
      </c>
      <c r="B4055" t="s">
        <v>9086</v>
      </c>
      <c r="C4055" t="s">
        <v>9087</v>
      </c>
      <c r="D4055" t="s">
        <v>9087</v>
      </c>
      <c r="E4055">
        <v>6008.2636290620203</v>
      </c>
      <c r="F4055">
        <v>1087355.1291062201</v>
      </c>
    </row>
    <row r="4056" spans="1:6" x14ac:dyDescent="0.3">
      <c r="A4056">
        <v>4055</v>
      </c>
      <c r="B4056" t="s">
        <v>9088</v>
      </c>
      <c r="C4056" t="s">
        <v>9089</v>
      </c>
      <c r="D4056" t="s">
        <v>9089</v>
      </c>
      <c r="E4056">
        <v>7907.1698005551698</v>
      </c>
      <c r="F4056">
        <v>1589058.34888164</v>
      </c>
    </row>
    <row r="4057" spans="1:6" x14ac:dyDescent="0.3">
      <c r="A4057">
        <v>4056</v>
      </c>
      <c r="B4057" t="s">
        <v>9090</v>
      </c>
      <c r="C4057" t="s">
        <v>9091</v>
      </c>
      <c r="D4057" t="s">
        <v>9091</v>
      </c>
      <c r="E4057">
        <v>9083.2581380180309</v>
      </c>
      <c r="F4057">
        <v>1913753.4206240701</v>
      </c>
    </row>
    <row r="4058" spans="1:6" x14ac:dyDescent="0.3">
      <c r="A4058">
        <v>4057</v>
      </c>
      <c r="B4058" t="s">
        <v>9092</v>
      </c>
      <c r="C4058" t="s">
        <v>9093</v>
      </c>
      <c r="D4058" t="s">
        <v>9093</v>
      </c>
      <c r="E4058">
        <v>5907.8185857465796</v>
      </c>
      <c r="F4058">
        <v>1439751.32218704</v>
      </c>
    </row>
    <row r="4059" spans="1:6" x14ac:dyDescent="0.3">
      <c r="A4059">
        <v>4058</v>
      </c>
      <c r="B4059" t="s">
        <v>9094</v>
      </c>
      <c r="C4059" t="s">
        <v>9095</v>
      </c>
      <c r="D4059" t="s">
        <v>9095</v>
      </c>
      <c r="E4059">
        <v>5542.3378335036496</v>
      </c>
      <c r="F4059">
        <v>1053979.8537244999</v>
      </c>
    </row>
    <row r="4060" spans="1:6" x14ac:dyDescent="0.3">
      <c r="A4060">
        <v>4059</v>
      </c>
      <c r="B4060" t="s">
        <v>9096</v>
      </c>
      <c r="C4060" t="s">
        <v>9097</v>
      </c>
      <c r="D4060" t="s">
        <v>9097</v>
      </c>
      <c r="E4060">
        <v>13079.2660086943</v>
      </c>
      <c r="F4060">
        <v>7177657.2153299199</v>
      </c>
    </row>
    <row r="4061" spans="1:6" x14ac:dyDescent="0.3">
      <c r="A4061">
        <v>4060</v>
      </c>
      <c r="B4061" t="s">
        <v>9098</v>
      </c>
      <c r="C4061" t="s">
        <v>9099</v>
      </c>
      <c r="D4061" t="s">
        <v>9099</v>
      </c>
      <c r="E4061">
        <v>11569.924112623101</v>
      </c>
      <c r="F4061">
        <v>2891719.9728550101</v>
      </c>
    </row>
    <row r="4062" spans="1:6" x14ac:dyDescent="0.3">
      <c r="A4062">
        <v>4061</v>
      </c>
      <c r="B4062" t="s">
        <v>9100</v>
      </c>
      <c r="C4062" t="s">
        <v>9101</v>
      </c>
      <c r="D4062" t="s">
        <v>9101</v>
      </c>
      <c r="E4062">
        <v>7464.4044657971599</v>
      </c>
      <c r="F4062">
        <v>1803627.8178628299</v>
      </c>
    </row>
    <row r="4063" spans="1:6" x14ac:dyDescent="0.3">
      <c r="A4063">
        <v>4062</v>
      </c>
      <c r="B4063" t="s">
        <v>9102</v>
      </c>
      <c r="C4063" t="s">
        <v>9103</v>
      </c>
      <c r="D4063" t="s">
        <v>9103</v>
      </c>
      <c r="E4063">
        <v>11883.662282236101</v>
      </c>
      <c r="F4063">
        <v>5048672.0721028</v>
      </c>
    </row>
    <row r="4064" spans="1:6" x14ac:dyDescent="0.3">
      <c r="A4064">
        <v>4063</v>
      </c>
      <c r="B4064" t="s">
        <v>9104</v>
      </c>
      <c r="C4064" t="s">
        <v>9105</v>
      </c>
      <c r="D4064" t="s">
        <v>9105</v>
      </c>
      <c r="E4064">
        <v>23946.308329687301</v>
      </c>
      <c r="F4064">
        <v>4804867.6686662901</v>
      </c>
    </row>
    <row r="4065" spans="1:6" x14ac:dyDescent="0.3">
      <c r="A4065">
        <v>4064</v>
      </c>
      <c r="B4065" t="s">
        <v>9106</v>
      </c>
      <c r="C4065" t="s">
        <v>9107</v>
      </c>
      <c r="D4065" t="s">
        <v>9107</v>
      </c>
      <c r="E4065">
        <v>145588.74676570899</v>
      </c>
      <c r="F4065">
        <v>207771000.54395401</v>
      </c>
    </row>
    <row r="4066" spans="1:6" x14ac:dyDescent="0.3">
      <c r="A4066">
        <v>4065</v>
      </c>
      <c r="B4066" t="s">
        <v>9108</v>
      </c>
      <c r="C4066" t="s">
        <v>9109</v>
      </c>
      <c r="D4066" t="s">
        <v>9109</v>
      </c>
      <c r="E4066">
        <v>77574.114368484501</v>
      </c>
      <c r="F4066">
        <v>55763016.578016698</v>
      </c>
    </row>
    <row r="4067" spans="1:6" x14ac:dyDescent="0.3">
      <c r="A4067">
        <v>4066</v>
      </c>
      <c r="B4067" t="s">
        <v>9110</v>
      </c>
      <c r="C4067" t="s">
        <v>9111</v>
      </c>
      <c r="D4067" t="s">
        <v>9111</v>
      </c>
      <c r="E4067">
        <v>55984.166244348198</v>
      </c>
      <c r="F4067">
        <v>82714724.933927506</v>
      </c>
    </row>
    <row r="4068" spans="1:6" x14ac:dyDescent="0.3">
      <c r="A4068">
        <v>4067</v>
      </c>
      <c r="B4068" t="s">
        <v>9112</v>
      </c>
      <c r="C4068" t="s">
        <v>9113</v>
      </c>
      <c r="D4068" t="s">
        <v>9113</v>
      </c>
      <c r="E4068">
        <v>13441.082638338999</v>
      </c>
      <c r="F4068">
        <v>3627723.8185387198</v>
      </c>
    </row>
    <row r="4069" spans="1:6" x14ac:dyDescent="0.3">
      <c r="A4069">
        <v>4068</v>
      </c>
      <c r="B4069" t="s">
        <v>9114</v>
      </c>
      <c r="C4069" t="s">
        <v>9115</v>
      </c>
      <c r="D4069" t="s">
        <v>9115</v>
      </c>
      <c r="E4069">
        <v>23247.815465404801</v>
      </c>
      <c r="F4069">
        <v>12121341.687873799</v>
      </c>
    </row>
    <row r="4070" spans="1:6" x14ac:dyDescent="0.3">
      <c r="A4070">
        <v>4069</v>
      </c>
      <c r="B4070" t="s">
        <v>9116</v>
      </c>
      <c r="C4070" t="s">
        <v>9117</v>
      </c>
      <c r="D4070" t="s">
        <v>9117</v>
      </c>
      <c r="E4070">
        <v>50420.648901191598</v>
      </c>
      <c r="F4070">
        <v>67070753.454492599</v>
      </c>
    </row>
    <row r="4071" spans="1:6" x14ac:dyDescent="0.3">
      <c r="A4071">
        <v>4070</v>
      </c>
      <c r="B4071" t="s">
        <v>9118</v>
      </c>
      <c r="C4071" t="s">
        <v>9119</v>
      </c>
      <c r="D4071" t="s">
        <v>9119</v>
      </c>
      <c r="E4071">
        <v>10501.184494753301</v>
      </c>
      <c r="F4071">
        <v>3816375.5231484501</v>
      </c>
    </row>
    <row r="4072" spans="1:6" x14ac:dyDescent="0.3">
      <c r="A4072">
        <v>4071</v>
      </c>
      <c r="B4072" t="s">
        <v>9120</v>
      </c>
      <c r="C4072" t="s">
        <v>9121</v>
      </c>
      <c r="D4072" t="s">
        <v>9121</v>
      </c>
      <c r="E4072">
        <v>97722.004071855103</v>
      </c>
      <c r="F4072">
        <v>126760498.68591499</v>
      </c>
    </row>
    <row r="4073" spans="1:6" x14ac:dyDescent="0.3">
      <c r="A4073">
        <v>4072</v>
      </c>
      <c r="B4073" t="s">
        <v>9122</v>
      </c>
      <c r="C4073" t="s">
        <v>9123</v>
      </c>
      <c r="D4073" t="s">
        <v>9123</v>
      </c>
      <c r="E4073">
        <v>100815.394173218</v>
      </c>
      <c r="F4073">
        <v>164228472.900249</v>
      </c>
    </row>
    <row r="4074" spans="1:6" x14ac:dyDescent="0.3">
      <c r="A4074">
        <v>4073</v>
      </c>
      <c r="B4074" t="s">
        <v>9124</v>
      </c>
      <c r="C4074" t="s">
        <v>9125</v>
      </c>
      <c r="D4074" t="s">
        <v>9125</v>
      </c>
      <c r="E4074">
        <v>110290.689444143</v>
      </c>
      <c r="F4074">
        <v>184598912.88005301</v>
      </c>
    </row>
    <row r="4075" spans="1:6" x14ac:dyDescent="0.3">
      <c r="A4075">
        <v>4074</v>
      </c>
      <c r="B4075" t="s">
        <v>9126</v>
      </c>
      <c r="C4075" t="s">
        <v>9127</v>
      </c>
      <c r="D4075" t="s">
        <v>9127</v>
      </c>
      <c r="E4075">
        <v>10725.368670120601</v>
      </c>
      <c r="F4075">
        <v>4396999.2805390703</v>
      </c>
    </row>
    <row r="4076" spans="1:6" x14ac:dyDescent="0.3">
      <c r="A4076">
        <v>4075</v>
      </c>
      <c r="B4076" t="s">
        <v>9128</v>
      </c>
      <c r="C4076" t="s">
        <v>9129</v>
      </c>
      <c r="D4076" t="s">
        <v>9129</v>
      </c>
      <c r="E4076">
        <v>18443.671586709501</v>
      </c>
      <c r="F4076">
        <v>7030635.4493362801</v>
      </c>
    </row>
    <row r="4077" spans="1:6" x14ac:dyDescent="0.3">
      <c r="A4077">
        <v>4076</v>
      </c>
      <c r="B4077" t="s">
        <v>9130</v>
      </c>
      <c r="C4077" t="s">
        <v>9131</v>
      </c>
      <c r="D4077" t="s">
        <v>9131</v>
      </c>
      <c r="E4077">
        <v>90138.470662801003</v>
      </c>
      <c r="F4077">
        <v>139149131.32443601</v>
      </c>
    </row>
    <row r="4078" spans="1:6" x14ac:dyDescent="0.3">
      <c r="A4078">
        <v>4077</v>
      </c>
      <c r="B4078" t="s">
        <v>9132</v>
      </c>
      <c r="C4078" t="s">
        <v>9133</v>
      </c>
      <c r="D4078" t="s">
        <v>9133</v>
      </c>
      <c r="E4078">
        <v>27736.482433797999</v>
      </c>
      <c r="F4078">
        <v>15070397.592942201</v>
      </c>
    </row>
    <row r="4079" spans="1:6" x14ac:dyDescent="0.3">
      <c r="A4079">
        <v>4078</v>
      </c>
      <c r="B4079" t="s">
        <v>9134</v>
      </c>
      <c r="C4079" t="s">
        <v>9135</v>
      </c>
      <c r="D4079" t="s">
        <v>9135</v>
      </c>
      <c r="E4079">
        <v>59274.840473032396</v>
      </c>
      <c r="F4079">
        <v>65898192.9449981</v>
      </c>
    </row>
    <row r="4080" spans="1:6" x14ac:dyDescent="0.3">
      <c r="A4080">
        <v>4079</v>
      </c>
      <c r="B4080" t="s">
        <v>9136</v>
      </c>
      <c r="C4080" t="s">
        <v>9137</v>
      </c>
      <c r="D4080" t="s">
        <v>9137</v>
      </c>
      <c r="E4080">
        <v>43920.808732948099</v>
      </c>
      <c r="F4080">
        <v>36160218.354877502</v>
      </c>
    </row>
    <row r="4081" spans="1:6" x14ac:dyDescent="0.3">
      <c r="A4081">
        <v>4080</v>
      </c>
      <c r="B4081" t="s">
        <v>9138</v>
      </c>
      <c r="C4081" t="s">
        <v>9139</v>
      </c>
      <c r="D4081" t="s">
        <v>9139</v>
      </c>
      <c r="E4081">
        <v>101248.06960324899</v>
      </c>
      <c r="F4081">
        <v>181554285.07545301</v>
      </c>
    </row>
    <row r="4082" spans="1:6" x14ac:dyDescent="0.3">
      <c r="A4082">
        <v>4081</v>
      </c>
      <c r="B4082" t="s">
        <v>9140</v>
      </c>
      <c r="C4082" t="s">
        <v>9141</v>
      </c>
      <c r="D4082" t="s">
        <v>9141</v>
      </c>
      <c r="E4082">
        <v>13768.853482024901</v>
      </c>
      <c r="F4082">
        <v>2987259.32274498</v>
      </c>
    </row>
    <row r="4083" spans="1:6" x14ac:dyDescent="0.3">
      <c r="A4083">
        <v>4082</v>
      </c>
      <c r="B4083" t="s">
        <v>9142</v>
      </c>
      <c r="C4083" t="s">
        <v>9143</v>
      </c>
      <c r="D4083" t="s">
        <v>9143</v>
      </c>
      <c r="E4083">
        <v>10277.606483067</v>
      </c>
      <c r="F4083">
        <v>3035089.6183467298</v>
      </c>
    </row>
    <row r="4084" spans="1:6" x14ac:dyDescent="0.3">
      <c r="A4084">
        <v>4083</v>
      </c>
      <c r="B4084" t="s">
        <v>9144</v>
      </c>
      <c r="C4084" t="s">
        <v>9145</v>
      </c>
      <c r="D4084" t="s">
        <v>9145</v>
      </c>
      <c r="E4084">
        <v>11283.212741195801</v>
      </c>
      <c r="F4084">
        <v>2349642.3402609401</v>
      </c>
    </row>
    <row r="4085" spans="1:6" x14ac:dyDescent="0.3">
      <c r="A4085">
        <v>4084</v>
      </c>
      <c r="B4085" t="s">
        <v>9146</v>
      </c>
      <c r="C4085" t="s">
        <v>9147</v>
      </c>
      <c r="D4085" t="s">
        <v>9147</v>
      </c>
      <c r="E4085">
        <v>11230.315181333201</v>
      </c>
      <c r="F4085">
        <v>2348254.13943217</v>
      </c>
    </row>
    <row r="4086" spans="1:6" x14ac:dyDescent="0.3">
      <c r="A4086">
        <v>4085</v>
      </c>
      <c r="B4086" t="s">
        <v>9148</v>
      </c>
      <c r="C4086" t="s">
        <v>9149</v>
      </c>
      <c r="D4086" t="s">
        <v>9149</v>
      </c>
      <c r="E4086">
        <v>38876.443319969498</v>
      </c>
      <c r="F4086">
        <v>40310160.359584004</v>
      </c>
    </row>
    <row r="4087" spans="1:6" x14ac:dyDescent="0.3">
      <c r="A4087">
        <v>4086</v>
      </c>
      <c r="B4087" t="s">
        <v>9150</v>
      </c>
      <c r="C4087" t="s">
        <v>9151</v>
      </c>
      <c r="D4087" t="s">
        <v>9151</v>
      </c>
      <c r="E4087">
        <v>63559.7452782857</v>
      </c>
      <c r="F4087">
        <v>61470976.994262896</v>
      </c>
    </row>
    <row r="4088" spans="1:6" x14ac:dyDescent="0.3">
      <c r="A4088">
        <v>4087</v>
      </c>
      <c r="B4088" t="s">
        <v>9152</v>
      </c>
      <c r="C4088" t="s">
        <v>9153</v>
      </c>
      <c r="D4088" t="s">
        <v>9153</v>
      </c>
      <c r="E4088">
        <v>122774.566037546</v>
      </c>
      <c r="F4088">
        <v>254082209.92406201</v>
      </c>
    </row>
    <row r="4089" spans="1:6" x14ac:dyDescent="0.3">
      <c r="A4089">
        <v>4088</v>
      </c>
      <c r="B4089" t="s">
        <v>9154</v>
      </c>
      <c r="C4089" t="s">
        <v>9155</v>
      </c>
      <c r="D4089" t="s">
        <v>9155</v>
      </c>
      <c r="E4089">
        <v>137260.87774518199</v>
      </c>
      <c r="F4089">
        <v>274519647.89340597</v>
      </c>
    </row>
    <row r="4090" spans="1:6" x14ac:dyDescent="0.3">
      <c r="A4090">
        <v>4089</v>
      </c>
      <c r="B4090" t="s">
        <v>9156</v>
      </c>
      <c r="C4090" t="s">
        <v>9157</v>
      </c>
      <c r="D4090" t="s">
        <v>9157</v>
      </c>
      <c r="E4090">
        <v>77970.2441307548</v>
      </c>
      <c r="F4090">
        <v>86539206.663478598</v>
      </c>
    </row>
    <row r="4091" spans="1:6" x14ac:dyDescent="0.3">
      <c r="A4091">
        <v>4090</v>
      </c>
      <c r="B4091" t="s">
        <v>9158</v>
      </c>
      <c r="C4091" t="s">
        <v>9159</v>
      </c>
      <c r="D4091" t="s">
        <v>9159</v>
      </c>
      <c r="E4091">
        <v>120352.99131132899</v>
      </c>
      <c r="F4091">
        <v>214879459.98853901</v>
      </c>
    </row>
    <row r="4092" spans="1:6" x14ac:dyDescent="0.3">
      <c r="A4092">
        <v>4091</v>
      </c>
      <c r="B4092" t="s">
        <v>9160</v>
      </c>
      <c r="C4092" t="s">
        <v>9161</v>
      </c>
      <c r="D4092" t="s">
        <v>9161</v>
      </c>
      <c r="E4092">
        <v>17979.983814808998</v>
      </c>
      <c r="F4092">
        <v>5976981.0246001696</v>
      </c>
    </row>
    <row r="4093" spans="1:6" x14ac:dyDescent="0.3">
      <c r="A4093">
        <v>4092</v>
      </c>
      <c r="B4093" t="s">
        <v>9162</v>
      </c>
      <c r="C4093" t="s">
        <v>9163</v>
      </c>
      <c r="D4093" t="s">
        <v>9163</v>
      </c>
      <c r="E4093">
        <v>139909.923721895</v>
      </c>
      <c r="F4093">
        <v>112050120.081705</v>
      </c>
    </row>
    <row r="4094" spans="1:6" x14ac:dyDescent="0.3">
      <c r="A4094">
        <v>4093</v>
      </c>
      <c r="B4094" t="s">
        <v>9164</v>
      </c>
      <c r="C4094" t="s">
        <v>9165</v>
      </c>
      <c r="D4094" t="s">
        <v>9165</v>
      </c>
      <c r="E4094">
        <v>8894.9745662850491</v>
      </c>
      <c r="F4094">
        <v>3175035.51416949</v>
      </c>
    </row>
    <row r="4095" spans="1:6" x14ac:dyDescent="0.3">
      <c r="A4095">
        <v>4094</v>
      </c>
      <c r="B4095" t="s">
        <v>9166</v>
      </c>
      <c r="C4095" t="s">
        <v>9167</v>
      </c>
      <c r="D4095" t="s">
        <v>9167</v>
      </c>
      <c r="E4095">
        <v>89577.804376976201</v>
      </c>
      <c r="F4095">
        <v>120975794.346045</v>
      </c>
    </row>
    <row r="4096" spans="1:6" x14ac:dyDescent="0.3">
      <c r="A4096">
        <v>4095</v>
      </c>
      <c r="B4096" t="s">
        <v>9168</v>
      </c>
      <c r="C4096" t="s">
        <v>9169</v>
      </c>
      <c r="D4096" t="s">
        <v>9169</v>
      </c>
      <c r="E4096">
        <v>18541.4311303092</v>
      </c>
      <c r="F4096">
        <v>7827994.03532709</v>
      </c>
    </row>
    <row r="4097" spans="1:6" x14ac:dyDescent="0.3">
      <c r="A4097">
        <v>4096</v>
      </c>
      <c r="B4097" t="s">
        <v>9170</v>
      </c>
      <c r="C4097" t="s">
        <v>9171</v>
      </c>
      <c r="D4097" t="s">
        <v>9171</v>
      </c>
      <c r="E4097">
        <v>95264.082439170699</v>
      </c>
      <c r="F4097">
        <v>117808619.402758</v>
      </c>
    </row>
    <row r="4098" spans="1:6" x14ac:dyDescent="0.3">
      <c r="A4098">
        <v>4097</v>
      </c>
      <c r="B4098" t="s">
        <v>9172</v>
      </c>
      <c r="C4098" t="s">
        <v>9173</v>
      </c>
      <c r="D4098" t="s">
        <v>9173</v>
      </c>
      <c r="E4098">
        <v>73350.488250418901</v>
      </c>
      <c r="F4098">
        <v>47785238.843157798</v>
      </c>
    </row>
    <row r="4099" spans="1:6" x14ac:dyDescent="0.3">
      <c r="A4099">
        <v>4098</v>
      </c>
      <c r="B4099" t="s">
        <v>9174</v>
      </c>
      <c r="C4099" t="s">
        <v>9175</v>
      </c>
      <c r="D4099" t="s">
        <v>9175</v>
      </c>
      <c r="E4099">
        <v>27025.009948272102</v>
      </c>
      <c r="F4099">
        <v>14601095.5103023</v>
      </c>
    </row>
    <row r="4100" spans="1:6" x14ac:dyDescent="0.3">
      <c r="A4100">
        <v>4099</v>
      </c>
      <c r="B4100" t="s">
        <v>9176</v>
      </c>
      <c r="C4100" t="s">
        <v>9177</v>
      </c>
      <c r="D4100" t="s">
        <v>9177</v>
      </c>
      <c r="E4100">
        <v>88549.169381668893</v>
      </c>
      <c r="F4100">
        <v>97787742.465986401</v>
      </c>
    </row>
    <row r="4101" spans="1:6" x14ac:dyDescent="0.3">
      <c r="A4101">
        <v>4100</v>
      </c>
      <c r="B4101" t="s">
        <v>9178</v>
      </c>
      <c r="C4101" t="s">
        <v>9179</v>
      </c>
      <c r="D4101" t="s">
        <v>9179</v>
      </c>
      <c r="E4101">
        <v>70759.644175542198</v>
      </c>
      <c r="F4101">
        <v>57104741.693157598</v>
      </c>
    </row>
    <row r="4102" spans="1:6" x14ac:dyDescent="0.3">
      <c r="A4102">
        <v>4101</v>
      </c>
      <c r="B4102" t="s">
        <v>9180</v>
      </c>
      <c r="C4102" t="s">
        <v>9181</v>
      </c>
      <c r="D4102" t="s">
        <v>9181</v>
      </c>
      <c r="E4102">
        <v>84870.8582642127</v>
      </c>
      <c r="F4102">
        <v>127153342.11147501</v>
      </c>
    </row>
    <row r="4103" spans="1:6" x14ac:dyDescent="0.3">
      <c r="A4103">
        <v>4102</v>
      </c>
      <c r="B4103" t="s">
        <v>9182</v>
      </c>
      <c r="C4103" t="s">
        <v>9183</v>
      </c>
      <c r="D4103" t="s">
        <v>9183</v>
      </c>
      <c r="E4103">
        <v>49466.0883774514</v>
      </c>
      <c r="F4103">
        <v>73526544.6297369</v>
      </c>
    </row>
    <row r="4104" spans="1:6" x14ac:dyDescent="0.3">
      <c r="A4104">
        <v>4103</v>
      </c>
      <c r="B4104" t="s">
        <v>9184</v>
      </c>
      <c r="C4104" t="s">
        <v>9185</v>
      </c>
      <c r="D4104" t="s">
        <v>9185</v>
      </c>
      <c r="E4104">
        <v>99302.632953401597</v>
      </c>
      <c r="F4104">
        <v>176457494.20217901</v>
      </c>
    </row>
    <row r="4105" spans="1:6" x14ac:dyDescent="0.3">
      <c r="A4105">
        <v>4104</v>
      </c>
      <c r="B4105" t="s">
        <v>9186</v>
      </c>
      <c r="C4105" t="s">
        <v>9187</v>
      </c>
      <c r="D4105" t="s">
        <v>9187</v>
      </c>
      <c r="E4105">
        <v>50329.791479128296</v>
      </c>
      <c r="F4105">
        <v>43735712.276548401</v>
      </c>
    </row>
    <row r="4106" spans="1:6" x14ac:dyDescent="0.3">
      <c r="A4106">
        <v>4105</v>
      </c>
      <c r="B4106" t="s">
        <v>9188</v>
      </c>
      <c r="C4106" t="s">
        <v>9189</v>
      </c>
      <c r="D4106" t="s">
        <v>9189</v>
      </c>
      <c r="E4106">
        <v>18736.690456232402</v>
      </c>
      <c r="F4106">
        <v>11379560.872387899</v>
      </c>
    </row>
    <row r="4107" spans="1:6" x14ac:dyDescent="0.3">
      <c r="A4107">
        <v>4106</v>
      </c>
      <c r="B4107" t="s">
        <v>9190</v>
      </c>
      <c r="C4107" t="s">
        <v>9191</v>
      </c>
      <c r="D4107" t="s">
        <v>9191</v>
      </c>
      <c r="E4107">
        <v>19882.573098917499</v>
      </c>
      <c r="F4107">
        <v>10340879.4281881</v>
      </c>
    </row>
    <row r="4108" spans="1:6" x14ac:dyDescent="0.3">
      <c r="A4108">
        <v>4107</v>
      </c>
      <c r="B4108" t="s">
        <v>9192</v>
      </c>
      <c r="C4108" t="s">
        <v>9193</v>
      </c>
      <c r="D4108" t="s">
        <v>9193</v>
      </c>
      <c r="E4108">
        <v>41804.185332764297</v>
      </c>
      <c r="F4108">
        <v>43894750.312137499</v>
      </c>
    </row>
    <row r="4109" spans="1:6" x14ac:dyDescent="0.3">
      <c r="A4109">
        <v>4108</v>
      </c>
      <c r="B4109" t="s">
        <v>9194</v>
      </c>
      <c r="C4109" t="s">
        <v>9195</v>
      </c>
      <c r="D4109" t="s">
        <v>9195</v>
      </c>
      <c r="E4109">
        <v>12655.3298954493</v>
      </c>
      <c r="F4109">
        <v>4692510.1970037697</v>
      </c>
    </row>
    <row r="4110" spans="1:6" x14ac:dyDescent="0.3">
      <c r="A4110">
        <v>4109</v>
      </c>
      <c r="B4110" t="s">
        <v>9196</v>
      </c>
      <c r="C4110" t="s">
        <v>9197</v>
      </c>
      <c r="D4110" t="s">
        <v>9197</v>
      </c>
      <c r="E4110">
        <v>16522.862701493199</v>
      </c>
      <c r="F4110">
        <v>3789394.3608759702</v>
      </c>
    </row>
    <row r="4111" spans="1:6" x14ac:dyDescent="0.3">
      <c r="A4111">
        <v>4110</v>
      </c>
      <c r="B4111" t="s">
        <v>9198</v>
      </c>
      <c r="C4111" t="s">
        <v>9199</v>
      </c>
      <c r="D4111" t="s">
        <v>9199</v>
      </c>
      <c r="E4111">
        <v>8690.5512263154797</v>
      </c>
      <c r="F4111">
        <v>1386902.3821045</v>
      </c>
    </row>
    <row r="4112" spans="1:6" x14ac:dyDescent="0.3">
      <c r="A4112">
        <v>4111</v>
      </c>
      <c r="B4112" t="s">
        <v>9200</v>
      </c>
      <c r="C4112" t="s">
        <v>9201</v>
      </c>
      <c r="D4112" t="s">
        <v>9201</v>
      </c>
      <c r="E4112">
        <v>37636.618022844297</v>
      </c>
      <c r="F4112">
        <v>35374620.040569402</v>
      </c>
    </row>
    <row r="4113" spans="1:6" x14ac:dyDescent="0.3">
      <c r="A4113">
        <v>4112</v>
      </c>
      <c r="B4113" t="s">
        <v>9202</v>
      </c>
      <c r="C4113" t="s">
        <v>9203</v>
      </c>
      <c r="D4113" t="s">
        <v>9203</v>
      </c>
      <c r="E4113">
        <v>12565.4044329189</v>
      </c>
      <c r="F4113">
        <v>2361845.0303018698</v>
      </c>
    </row>
    <row r="4114" spans="1:6" x14ac:dyDescent="0.3">
      <c r="A4114">
        <v>4113</v>
      </c>
      <c r="B4114" t="s">
        <v>9204</v>
      </c>
      <c r="C4114" t="s">
        <v>9205</v>
      </c>
      <c r="D4114" t="s">
        <v>9205</v>
      </c>
      <c r="E4114">
        <v>54540.850762939903</v>
      </c>
      <c r="F4114">
        <v>35405624.012468599</v>
      </c>
    </row>
    <row r="4115" spans="1:6" x14ac:dyDescent="0.3">
      <c r="A4115">
        <v>4114</v>
      </c>
      <c r="B4115" t="s">
        <v>9206</v>
      </c>
      <c r="C4115" t="s">
        <v>9207</v>
      </c>
      <c r="D4115" t="s">
        <v>9207</v>
      </c>
      <c r="E4115">
        <v>15168.582941001599</v>
      </c>
      <c r="F4115">
        <v>1704077.60575128</v>
      </c>
    </row>
    <row r="4116" spans="1:6" x14ac:dyDescent="0.3">
      <c r="A4116">
        <v>4115</v>
      </c>
      <c r="B4116" t="s">
        <v>9208</v>
      </c>
      <c r="C4116" t="s">
        <v>9209</v>
      </c>
      <c r="D4116" t="s">
        <v>9209</v>
      </c>
      <c r="E4116">
        <v>12754.9017018051</v>
      </c>
      <c r="F4116">
        <v>3940865.4544869298</v>
      </c>
    </row>
    <row r="4117" spans="1:6" x14ac:dyDescent="0.3">
      <c r="A4117">
        <v>4116</v>
      </c>
      <c r="B4117" t="s">
        <v>9210</v>
      </c>
      <c r="C4117" t="s">
        <v>9211</v>
      </c>
      <c r="D4117" t="s">
        <v>9211</v>
      </c>
      <c r="E4117">
        <v>6912.0416564736697</v>
      </c>
      <c r="F4117">
        <v>1943795.0379021</v>
      </c>
    </row>
    <row r="4118" spans="1:6" x14ac:dyDescent="0.3">
      <c r="A4118">
        <v>4117</v>
      </c>
      <c r="B4118" t="s">
        <v>9212</v>
      </c>
      <c r="C4118" t="s">
        <v>9213</v>
      </c>
      <c r="D4118" t="s">
        <v>9213</v>
      </c>
      <c r="E4118">
        <v>42036.039610721004</v>
      </c>
      <c r="F4118">
        <v>39287543.695483603</v>
      </c>
    </row>
    <row r="4119" spans="1:6" x14ac:dyDescent="0.3">
      <c r="A4119">
        <v>4118</v>
      </c>
      <c r="B4119" t="s">
        <v>9214</v>
      </c>
      <c r="C4119" t="s">
        <v>9215</v>
      </c>
      <c r="D4119" t="s">
        <v>9215</v>
      </c>
      <c r="E4119">
        <v>25490.208046677599</v>
      </c>
      <c r="F4119">
        <v>18550653.520116501</v>
      </c>
    </row>
    <row r="4120" spans="1:6" x14ac:dyDescent="0.3">
      <c r="A4120">
        <v>4119</v>
      </c>
      <c r="B4120" t="s">
        <v>9216</v>
      </c>
      <c r="C4120" t="s">
        <v>9217</v>
      </c>
      <c r="D4120" t="s">
        <v>9217</v>
      </c>
      <c r="E4120">
        <v>49587.571046138502</v>
      </c>
      <c r="F4120">
        <v>38965599.448775999</v>
      </c>
    </row>
    <row r="4121" spans="1:6" x14ac:dyDescent="0.3">
      <c r="A4121">
        <v>4120</v>
      </c>
      <c r="B4121" t="s">
        <v>9218</v>
      </c>
      <c r="C4121" t="s">
        <v>9219</v>
      </c>
      <c r="D4121" t="s">
        <v>9219</v>
      </c>
      <c r="E4121">
        <v>14749.646650693099</v>
      </c>
      <c r="F4121">
        <v>6086164.8208239703</v>
      </c>
    </row>
    <row r="4122" spans="1:6" x14ac:dyDescent="0.3">
      <c r="A4122">
        <v>4121</v>
      </c>
      <c r="B4122" t="s">
        <v>9220</v>
      </c>
      <c r="C4122" t="s">
        <v>9221</v>
      </c>
      <c r="D4122" t="s">
        <v>9221</v>
      </c>
      <c r="E4122">
        <v>15566.843693385799</v>
      </c>
      <c r="F4122">
        <v>5244525.53753646</v>
      </c>
    </row>
    <row r="4123" spans="1:6" x14ac:dyDescent="0.3">
      <c r="A4123">
        <v>4122</v>
      </c>
      <c r="B4123" t="s">
        <v>9222</v>
      </c>
      <c r="C4123" t="s">
        <v>9223</v>
      </c>
      <c r="D4123" t="s">
        <v>9223</v>
      </c>
      <c r="E4123">
        <v>6814.2102256805902</v>
      </c>
      <c r="F4123">
        <v>1596171.9718822299</v>
      </c>
    </row>
    <row r="4124" spans="1:6" x14ac:dyDescent="0.3">
      <c r="A4124">
        <v>4123</v>
      </c>
      <c r="B4124" t="s">
        <v>9224</v>
      </c>
      <c r="C4124" t="s">
        <v>9225</v>
      </c>
      <c r="D4124" t="s">
        <v>9225</v>
      </c>
      <c r="E4124">
        <v>45371.395046069199</v>
      </c>
      <c r="F4124">
        <v>36536844.572379097</v>
      </c>
    </row>
    <row r="4125" spans="1:6" x14ac:dyDescent="0.3">
      <c r="A4125">
        <v>4124</v>
      </c>
      <c r="B4125" t="s">
        <v>9226</v>
      </c>
      <c r="C4125" t="s">
        <v>9227</v>
      </c>
      <c r="D4125" t="s">
        <v>9227</v>
      </c>
      <c r="E4125">
        <v>136564.41749942899</v>
      </c>
      <c r="F4125">
        <v>160732921.87119401</v>
      </c>
    </row>
    <row r="4126" spans="1:6" x14ac:dyDescent="0.3">
      <c r="A4126">
        <v>4125</v>
      </c>
      <c r="B4126" t="s">
        <v>9228</v>
      </c>
      <c r="C4126" t="s">
        <v>9229</v>
      </c>
      <c r="D4126" t="s">
        <v>9229</v>
      </c>
      <c r="E4126">
        <v>17970.017190396298</v>
      </c>
      <c r="F4126">
        <v>14527769.507386699</v>
      </c>
    </row>
    <row r="4127" spans="1:6" x14ac:dyDescent="0.3">
      <c r="A4127">
        <v>4126</v>
      </c>
      <c r="B4127" t="s">
        <v>9230</v>
      </c>
      <c r="C4127" t="s">
        <v>9231</v>
      </c>
      <c r="D4127" t="s">
        <v>9231</v>
      </c>
      <c r="E4127">
        <v>117961.784444276</v>
      </c>
      <c r="F4127">
        <v>232358609.094165</v>
      </c>
    </row>
    <row r="4128" spans="1:6" x14ac:dyDescent="0.3">
      <c r="A4128">
        <v>4127</v>
      </c>
      <c r="B4128" t="s">
        <v>9232</v>
      </c>
      <c r="C4128" t="s">
        <v>9233</v>
      </c>
      <c r="D4128" t="s">
        <v>9233</v>
      </c>
      <c r="E4128">
        <v>140241.959523356</v>
      </c>
      <c r="F4128">
        <v>252895700.05160001</v>
      </c>
    </row>
    <row r="4129" spans="1:6" x14ac:dyDescent="0.3">
      <c r="A4129">
        <v>4128</v>
      </c>
      <c r="B4129" t="s">
        <v>9234</v>
      </c>
      <c r="C4129" t="s">
        <v>9235</v>
      </c>
      <c r="D4129" t="s">
        <v>9235</v>
      </c>
      <c r="E4129">
        <v>134145.20751537499</v>
      </c>
      <c r="F4129">
        <v>275296073.342062</v>
      </c>
    </row>
    <row r="4130" spans="1:6" x14ac:dyDescent="0.3">
      <c r="A4130">
        <v>4129</v>
      </c>
      <c r="B4130" t="s">
        <v>9236</v>
      </c>
      <c r="C4130" t="s">
        <v>9237</v>
      </c>
      <c r="D4130" t="s">
        <v>9237</v>
      </c>
      <c r="E4130">
        <v>99228.399756534607</v>
      </c>
      <c r="F4130">
        <v>261132619.263024</v>
      </c>
    </row>
    <row r="4131" spans="1:6" x14ac:dyDescent="0.3">
      <c r="A4131">
        <v>4130</v>
      </c>
      <c r="B4131" t="s">
        <v>9238</v>
      </c>
      <c r="C4131" t="s">
        <v>9239</v>
      </c>
      <c r="D4131" t="s">
        <v>9239</v>
      </c>
      <c r="E4131">
        <v>35180.7987401422</v>
      </c>
      <c r="F4131">
        <v>38045991.606466897</v>
      </c>
    </row>
    <row r="4132" spans="1:6" x14ac:dyDescent="0.3">
      <c r="A4132">
        <v>4131</v>
      </c>
      <c r="B4132" t="s">
        <v>9240</v>
      </c>
      <c r="C4132" t="s">
        <v>9241</v>
      </c>
      <c r="D4132" t="s">
        <v>9241</v>
      </c>
      <c r="E4132">
        <v>144265.30799727299</v>
      </c>
      <c r="F4132">
        <v>363111623.07225299</v>
      </c>
    </row>
    <row r="4133" spans="1:6" x14ac:dyDescent="0.3">
      <c r="A4133">
        <v>4132</v>
      </c>
      <c r="B4133" t="s">
        <v>9242</v>
      </c>
      <c r="C4133" t="s">
        <v>9243</v>
      </c>
      <c r="D4133" t="s">
        <v>9243</v>
      </c>
      <c r="E4133">
        <v>126017.390843446</v>
      </c>
      <c r="F4133">
        <v>269932864.97977501</v>
      </c>
    </row>
    <row r="4134" spans="1:6" x14ac:dyDescent="0.3">
      <c r="A4134">
        <v>4133</v>
      </c>
      <c r="B4134" t="s">
        <v>9244</v>
      </c>
      <c r="C4134" t="s">
        <v>9245</v>
      </c>
      <c r="D4134" t="s">
        <v>9245</v>
      </c>
      <c r="E4134">
        <v>22485.720797038801</v>
      </c>
      <c r="F4134">
        <v>13314820.328660199</v>
      </c>
    </row>
    <row r="4135" spans="1:6" x14ac:dyDescent="0.3">
      <c r="A4135">
        <v>4134</v>
      </c>
      <c r="B4135" t="s">
        <v>9246</v>
      </c>
      <c r="C4135" t="s">
        <v>9247</v>
      </c>
      <c r="D4135" t="s">
        <v>9247</v>
      </c>
      <c r="E4135">
        <v>93326.526872085204</v>
      </c>
      <c r="F4135">
        <v>164648834.44907999</v>
      </c>
    </row>
    <row r="4136" spans="1:6" x14ac:dyDescent="0.3">
      <c r="A4136">
        <v>4135</v>
      </c>
      <c r="B4136" t="s">
        <v>9248</v>
      </c>
      <c r="C4136" t="s">
        <v>9249</v>
      </c>
      <c r="D4136" t="s">
        <v>9249</v>
      </c>
      <c r="E4136">
        <v>52167.784244938302</v>
      </c>
      <c r="F4136">
        <v>50871356.9320838</v>
      </c>
    </row>
    <row r="4137" spans="1:6" x14ac:dyDescent="0.3">
      <c r="A4137">
        <v>4136</v>
      </c>
      <c r="B4137" t="s">
        <v>9250</v>
      </c>
      <c r="C4137" t="s">
        <v>9251</v>
      </c>
      <c r="D4137" t="s">
        <v>9251</v>
      </c>
      <c r="E4137">
        <v>42548.099457799501</v>
      </c>
      <c r="F4137">
        <v>33916000.641572997</v>
      </c>
    </row>
    <row r="4138" spans="1:6" x14ac:dyDescent="0.3">
      <c r="A4138">
        <v>4137</v>
      </c>
      <c r="B4138" t="s">
        <v>9252</v>
      </c>
      <c r="C4138" t="s">
        <v>9253</v>
      </c>
      <c r="D4138" t="s">
        <v>9253</v>
      </c>
      <c r="E4138">
        <v>12108.768199919899</v>
      </c>
      <c r="F4138">
        <v>2674067.86887469</v>
      </c>
    </row>
    <row r="4139" spans="1:6" x14ac:dyDescent="0.3">
      <c r="A4139">
        <v>4138</v>
      </c>
      <c r="B4139" t="s">
        <v>9254</v>
      </c>
      <c r="C4139" t="s">
        <v>9255</v>
      </c>
      <c r="D4139" t="s">
        <v>9255</v>
      </c>
      <c r="E4139">
        <v>9739.7944520100591</v>
      </c>
      <c r="F4139">
        <v>3576237.0467617102</v>
      </c>
    </row>
    <row r="4140" spans="1:6" x14ac:dyDescent="0.3">
      <c r="A4140">
        <v>4139</v>
      </c>
      <c r="B4140" t="s">
        <v>9256</v>
      </c>
      <c r="C4140" t="s">
        <v>9257</v>
      </c>
      <c r="D4140" t="s">
        <v>9257</v>
      </c>
      <c r="E4140">
        <v>7652.7122131717497</v>
      </c>
      <c r="F4140">
        <v>2808860.71181298</v>
      </c>
    </row>
    <row r="4141" spans="1:6" x14ac:dyDescent="0.3">
      <c r="A4141">
        <v>4140</v>
      </c>
      <c r="B4141" t="s">
        <v>9258</v>
      </c>
      <c r="C4141" t="s">
        <v>9259</v>
      </c>
      <c r="D4141" t="s">
        <v>9259</v>
      </c>
      <c r="E4141">
        <v>6512.0903610096602</v>
      </c>
      <c r="F4141">
        <v>1647980.1029696499</v>
      </c>
    </row>
    <row r="4142" spans="1:6" x14ac:dyDescent="0.3">
      <c r="A4142">
        <v>4141</v>
      </c>
      <c r="B4142" t="s">
        <v>9260</v>
      </c>
      <c r="C4142" t="s">
        <v>9261</v>
      </c>
      <c r="D4142" t="s">
        <v>9261</v>
      </c>
      <c r="E4142">
        <v>22925.320736133901</v>
      </c>
      <c r="F4142">
        <v>3587302.1062114201</v>
      </c>
    </row>
    <row r="4143" spans="1:6" x14ac:dyDescent="0.3">
      <c r="A4143">
        <v>4142</v>
      </c>
      <c r="B4143" t="s">
        <v>9262</v>
      </c>
      <c r="C4143" t="s">
        <v>9263</v>
      </c>
      <c r="D4143" t="s">
        <v>9263</v>
      </c>
      <c r="E4143">
        <v>9238.6960974351696</v>
      </c>
      <c r="F4143">
        <v>2172790.21074836</v>
      </c>
    </row>
    <row r="4144" spans="1:6" x14ac:dyDescent="0.3">
      <c r="A4144">
        <v>4143</v>
      </c>
      <c r="B4144" t="s">
        <v>9264</v>
      </c>
      <c r="C4144" t="s">
        <v>9265</v>
      </c>
      <c r="D4144" t="s">
        <v>9265</v>
      </c>
      <c r="E4144">
        <v>69069.832285014796</v>
      </c>
      <c r="F4144">
        <v>110848523.42715</v>
      </c>
    </row>
    <row r="4145" spans="1:6" x14ac:dyDescent="0.3">
      <c r="A4145">
        <v>4144</v>
      </c>
      <c r="B4145" t="s">
        <v>9266</v>
      </c>
      <c r="C4145" t="s">
        <v>9267</v>
      </c>
      <c r="D4145" t="s">
        <v>9267</v>
      </c>
      <c r="E4145">
        <v>13212.8271779519</v>
      </c>
      <c r="F4145">
        <v>6390102.8815212296</v>
      </c>
    </row>
    <row r="4146" spans="1:6" x14ac:dyDescent="0.3">
      <c r="A4146">
        <v>4145</v>
      </c>
      <c r="B4146" t="s">
        <v>9268</v>
      </c>
      <c r="C4146" t="s">
        <v>9269</v>
      </c>
      <c r="D4146" t="s">
        <v>9269</v>
      </c>
      <c r="E4146">
        <v>22115.033500469301</v>
      </c>
      <c r="F4146">
        <v>11157710.837262001</v>
      </c>
    </row>
    <row r="4147" spans="1:6" x14ac:dyDescent="0.3">
      <c r="A4147">
        <v>4146</v>
      </c>
      <c r="B4147" t="s">
        <v>9270</v>
      </c>
      <c r="C4147" t="s">
        <v>9271</v>
      </c>
      <c r="D4147" t="s">
        <v>9271</v>
      </c>
      <c r="E4147">
        <v>28942.813719832498</v>
      </c>
      <c r="F4147">
        <v>24813515.616340902</v>
      </c>
    </row>
    <row r="4148" spans="1:6" x14ac:dyDescent="0.3">
      <c r="A4148">
        <v>4147</v>
      </c>
      <c r="B4148" t="s">
        <v>9272</v>
      </c>
      <c r="C4148" t="s">
        <v>9273</v>
      </c>
      <c r="D4148" t="s">
        <v>9273</v>
      </c>
      <c r="E4148">
        <v>95347.757483241003</v>
      </c>
      <c r="F4148">
        <v>142977252.79997599</v>
      </c>
    </row>
    <row r="4149" spans="1:6" x14ac:dyDescent="0.3">
      <c r="A4149">
        <v>4148</v>
      </c>
      <c r="B4149" t="s">
        <v>9274</v>
      </c>
      <c r="C4149" t="s">
        <v>9275</v>
      </c>
      <c r="D4149" t="s">
        <v>9275</v>
      </c>
      <c r="E4149">
        <v>13209.393815932401</v>
      </c>
      <c r="F4149">
        <v>8543453.20448233</v>
      </c>
    </row>
    <row r="4150" spans="1:6" x14ac:dyDescent="0.3">
      <c r="A4150">
        <v>4149</v>
      </c>
      <c r="B4150" t="s">
        <v>9276</v>
      </c>
      <c r="C4150" t="s">
        <v>9277</v>
      </c>
      <c r="D4150" t="s">
        <v>9277</v>
      </c>
      <c r="E4150">
        <v>16039.225532259399</v>
      </c>
      <c r="F4150">
        <v>7026877.6291839201</v>
      </c>
    </row>
    <row r="4151" spans="1:6" x14ac:dyDescent="0.3">
      <c r="A4151">
        <v>4150</v>
      </c>
      <c r="B4151" t="s">
        <v>9278</v>
      </c>
      <c r="C4151" t="s">
        <v>9279</v>
      </c>
      <c r="D4151" t="s">
        <v>9279</v>
      </c>
      <c r="E4151">
        <v>9811.5694524662995</v>
      </c>
      <c r="F4151">
        <v>3818650.7343678898</v>
      </c>
    </row>
    <row r="4152" spans="1:6" x14ac:dyDescent="0.3">
      <c r="A4152">
        <v>4151</v>
      </c>
      <c r="B4152" t="s">
        <v>9280</v>
      </c>
      <c r="C4152" t="s">
        <v>9281</v>
      </c>
      <c r="D4152" t="s">
        <v>9281</v>
      </c>
      <c r="E4152">
        <v>19972.419503837002</v>
      </c>
      <c r="F4152">
        <v>10055075.8467218</v>
      </c>
    </row>
    <row r="4153" spans="1:6" x14ac:dyDescent="0.3">
      <c r="A4153">
        <v>4152</v>
      </c>
      <c r="B4153" t="s">
        <v>9282</v>
      </c>
      <c r="C4153" t="s">
        <v>9283</v>
      </c>
      <c r="D4153" t="s">
        <v>9283</v>
      </c>
      <c r="E4153">
        <v>10995.240641144999</v>
      </c>
      <c r="F4153">
        <v>3641275.1257950799</v>
      </c>
    </row>
    <row r="4154" spans="1:6" x14ac:dyDescent="0.3">
      <c r="A4154">
        <v>4153</v>
      </c>
      <c r="B4154" t="s">
        <v>9284</v>
      </c>
      <c r="C4154" t="s">
        <v>9285</v>
      </c>
      <c r="D4154" t="s">
        <v>9285</v>
      </c>
      <c r="E4154">
        <v>21303.600988987499</v>
      </c>
      <c r="F4154">
        <v>12840631.637643199</v>
      </c>
    </row>
    <row r="4155" spans="1:6" x14ac:dyDescent="0.3">
      <c r="A4155">
        <v>4154</v>
      </c>
      <c r="B4155" t="s">
        <v>9286</v>
      </c>
      <c r="C4155" t="s">
        <v>9287</v>
      </c>
      <c r="D4155" t="s">
        <v>9287</v>
      </c>
      <c r="E4155">
        <v>17069.3556173918</v>
      </c>
      <c r="F4155">
        <v>12276429.836898001</v>
      </c>
    </row>
    <row r="4156" spans="1:6" x14ac:dyDescent="0.3">
      <c r="A4156">
        <v>4155</v>
      </c>
      <c r="B4156" t="s">
        <v>9288</v>
      </c>
      <c r="C4156" t="s">
        <v>9289</v>
      </c>
      <c r="D4156" t="s">
        <v>9289</v>
      </c>
      <c r="E4156">
        <v>14668.3966080799</v>
      </c>
      <c r="F4156">
        <v>5402824.8527036104</v>
      </c>
    </row>
    <row r="4157" spans="1:6" x14ac:dyDescent="0.3">
      <c r="A4157">
        <v>4156</v>
      </c>
      <c r="B4157" t="s">
        <v>9290</v>
      </c>
      <c r="C4157" t="s">
        <v>9291</v>
      </c>
      <c r="D4157" t="s">
        <v>9291</v>
      </c>
      <c r="E4157">
        <v>87077.883356099002</v>
      </c>
      <c r="F4157">
        <v>105852960.590644</v>
      </c>
    </row>
    <row r="4158" spans="1:6" x14ac:dyDescent="0.3">
      <c r="A4158">
        <v>4157</v>
      </c>
      <c r="B4158" t="s">
        <v>9292</v>
      </c>
      <c r="C4158" t="s">
        <v>9293</v>
      </c>
      <c r="D4158" t="s">
        <v>9293</v>
      </c>
      <c r="E4158">
        <v>11664.542249595001</v>
      </c>
      <c r="F4158">
        <v>4486449.61596605</v>
      </c>
    </row>
    <row r="4159" spans="1:6" x14ac:dyDescent="0.3">
      <c r="A4159">
        <v>4158</v>
      </c>
      <c r="B4159" t="s">
        <v>9294</v>
      </c>
      <c r="C4159" t="s">
        <v>9295</v>
      </c>
      <c r="D4159" t="s">
        <v>9295</v>
      </c>
      <c r="E4159">
        <v>55319.388962194404</v>
      </c>
      <c r="F4159">
        <v>92239045.538087606</v>
      </c>
    </row>
    <row r="4160" spans="1:6" x14ac:dyDescent="0.3">
      <c r="A4160">
        <v>4159</v>
      </c>
      <c r="B4160" t="s">
        <v>9296</v>
      </c>
      <c r="C4160" t="s">
        <v>9297</v>
      </c>
      <c r="D4160" t="s">
        <v>9297</v>
      </c>
      <c r="E4160">
        <v>60913.080882879098</v>
      </c>
      <c r="F4160">
        <v>99206900.097741202</v>
      </c>
    </row>
    <row r="4161" spans="1:6" x14ac:dyDescent="0.3">
      <c r="A4161">
        <v>4160</v>
      </c>
      <c r="B4161" t="s">
        <v>9298</v>
      </c>
      <c r="C4161" t="s">
        <v>9299</v>
      </c>
      <c r="D4161" t="s">
        <v>9299</v>
      </c>
      <c r="E4161">
        <v>71900.102394319096</v>
      </c>
      <c r="F4161">
        <v>129111968.211778</v>
      </c>
    </row>
    <row r="4162" spans="1:6" x14ac:dyDescent="0.3">
      <c r="A4162">
        <v>4161</v>
      </c>
      <c r="B4162" t="s">
        <v>9300</v>
      </c>
      <c r="C4162" t="s">
        <v>9301</v>
      </c>
      <c r="D4162" t="s">
        <v>9301</v>
      </c>
      <c r="E4162">
        <v>8006.1743029858299</v>
      </c>
      <c r="F4162">
        <v>3480552.6645154101</v>
      </c>
    </row>
    <row r="4163" spans="1:6" x14ac:dyDescent="0.3">
      <c r="A4163">
        <v>4162</v>
      </c>
      <c r="B4163" t="s">
        <v>9302</v>
      </c>
      <c r="C4163" t="s">
        <v>9303</v>
      </c>
      <c r="D4163" t="s">
        <v>9303</v>
      </c>
      <c r="E4163">
        <v>98486.223602539307</v>
      </c>
      <c r="F4163">
        <v>169487523.15786299</v>
      </c>
    </row>
    <row r="4164" spans="1:6" x14ac:dyDescent="0.3">
      <c r="A4164">
        <v>4163</v>
      </c>
      <c r="B4164" t="s">
        <v>9304</v>
      </c>
      <c r="C4164" t="s">
        <v>9305</v>
      </c>
      <c r="D4164" t="s">
        <v>9305</v>
      </c>
      <c r="E4164">
        <v>62730.732521141101</v>
      </c>
      <c r="F4164">
        <v>72738702.337549195</v>
      </c>
    </row>
    <row r="4165" spans="1:6" x14ac:dyDescent="0.3">
      <c r="A4165">
        <v>4164</v>
      </c>
      <c r="B4165" t="s">
        <v>9306</v>
      </c>
      <c r="C4165" t="s">
        <v>9307</v>
      </c>
      <c r="D4165" t="s">
        <v>9307</v>
      </c>
      <c r="E4165">
        <v>28531.0240695065</v>
      </c>
      <c r="F4165">
        <v>14479933.006484199</v>
      </c>
    </row>
    <row r="4166" spans="1:6" x14ac:dyDescent="0.3">
      <c r="A4166">
        <v>4165</v>
      </c>
      <c r="B4166" t="s">
        <v>9308</v>
      </c>
      <c r="C4166" t="s">
        <v>9309</v>
      </c>
      <c r="D4166" t="s">
        <v>9309</v>
      </c>
      <c r="E4166">
        <v>41859.568555464903</v>
      </c>
      <c r="F4166">
        <v>36117051.766960002</v>
      </c>
    </row>
    <row r="4167" spans="1:6" x14ac:dyDescent="0.3">
      <c r="A4167">
        <v>4166</v>
      </c>
      <c r="B4167" t="s">
        <v>9310</v>
      </c>
      <c r="C4167" t="s">
        <v>9311</v>
      </c>
      <c r="D4167" t="s">
        <v>9311</v>
      </c>
      <c r="E4167">
        <v>67160.191195364096</v>
      </c>
      <c r="F4167">
        <v>125706545.42636099</v>
      </c>
    </row>
    <row r="4168" spans="1:6" x14ac:dyDescent="0.3">
      <c r="A4168">
        <v>4167</v>
      </c>
      <c r="B4168" t="s">
        <v>9312</v>
      </c>
      <c r="C4168" t="s">
        <v>9313</v>
      </c>
      <c r="D4168" t="s">
        <v>9313</v>
      </c>
      <c r="E4168">
        <v>132970.88816302901</v>
      </c>
      <c r="F4168">
        <v>144150184.77638301</v>
      </c>
    </row>
    <row r="4169" spans="1:6" x14ac:dyDescent="0.3">
      <c r="A4169">
        <v>4168</v>
      </c>
      <c r="B4169" t="s">
        <v>9314</v>
      </c>
      <c r="C4169" t="s">
        <v>9315</v>
      </c>
      <c r="D4169" t="s">
        <v>9315</v>
      </c>
      <c r="E4169">
        <v>18240.307090548598</v>
      </c>
      <c r="F4169">
        <v>11237181.312225999</v>
      </c>
    </row>
    <row r="4170" spans="1:6" x14ac:dyDescent="0.3">
      <c r="A4170">
        <v>4169</v>
      </c>
      <c r="B4170" t="s">
        <v>9316</v>
      </c>
      <c r="C4170" t="s">
        <v>9317</v>
      </c>
      <c r="D4170" t="s">
        <v>9317</v>
      </c>
      <c r="E4170">
        <v>14155.2756006786</v>
      </c>
      <c r="F4170">
        <v>6696301.9686393002</v>
      </c>
    </row>
    <row r="4171" spans="1:6" x14ac:dyDescent="0.3">
      <c r="A4171">
        <v>4170</v>
      </c>
      <c r="B4171" t="s">
        <v>9318</v>
      </c>
      <c r="C4171" t="s">
        <v>9319</v>
      </c>
      <c r="D4171" t="s">
        <v>9319</v>
      </c>
      <c r="E4171">
        <v>96285.150987836605</v>
      </c>
      <c r="F4171">
        <v>149266124.81442299</v>
      </c>
    </row>
    <row r="4172" spans="1:6" x14ac:dyDescent="0.3">
      <c r="A4172">
        <v>4171</v>
      </c>
      <c r="B4172" t="s">
        <v>9320</v>
      </c>
      <c r="C4172" t="s">
        <v>9321</v>
      </c>
      <c r="D4172" t="s">
        <v>9321</v>
      </c>
      <c r="E4172">
        <v>128335.43321966899</v>
      </c>
      <c r="F4172">
        <v>220362241.599152</v>
      </c>
    </row>
    <row r="4173" spans="1:6" x14ac:dyDescent="0.3">
      <c r="A4173">
        <v>4172</v>
      </c>
      <c r="B4173" t="s">
        <v>9322</v>
      </c>
      <c r="C4173" t="s">
        <v>9323</v>
      </c>
      <c r="D4173" t="s">
        <v>9323</v>
      </c>
      <c r="E4173">
        <v>111714.37912980199</v>
      </c>
      <c r="F4173">
        <v>272860489.53213203</v>
      </c>
    </row>
    <row r="4174" spans="1:6" x14ac:dyDescent="0.3">
      <c r="A4174">
        <v>4173</v>
      </c>
      <c r="B4174" t="s">
        <v>9324</v>
      </c>
      <c r="C4174" t="s">
        <v>9325</v>
      </c>
      <c r="D4174" t="s">
        <v>9325</v>
      </c>
      <c r="E4174">
        <v>67178.193369993707</v>
      </c>
      <c r="F4174">
        <v>80266937.084494099</v>
      </c>
    </row>
    <row r="4175" spans="1:6" x14ac:dyDescent="0.3">
      <c r="A4175">
        <v>4174</v>
      </c>
      <c r="B4175" t="s">
        <v>9326</v>
      </c>
      <c r="C4175" t="s">
        <v>9327</v>
      </c>
      <c r="D4175" t="s">
        <v>9327</v>
      </c>
      <c r="E4175">
        <v>11850.191879809599</v>
      </c>
      <c r="F4175">
        <v>4562910.9467233699</v>
      </c>
    </row>
    <row r="4176" spans="1:6" x14ac:dyDescent="0.3">
      <c r="A4176">
        <v>4175</v>
      </c>
      <c r="B4176" t="s">
        <v>9328</v>
      </c>
      <c r="C4176" t="s">
        <v>9329</v>
      </c>
      <c r="D4176" t="s">
        <v>9329</v>
      </c>
      <c r="E4176">
        <v>90588.804228351495</v>
      </c>
      <c r="F4176">
        <v>125960758.86775699</v>
      </c>
    </row>
    <row r="4177" spans="1:6" x14ac:dyDescent="0.3">
      <c r="A4177">
        <v>4176</v>
      </c>
      <c r="B4177" t="s">
        <v>9330</v>
      </c>
      <c r="C4177" t="s">
        <v>9331</v>
      </c>
      <c r="D4177" t="s">
        <v>9331</v>
      </c>
      <c r="E4177">
        <v>13938.4664899003</v>
      </c>
      <c r="F4177">
        <v>3991552.6837009001</v>
      </c>
    </row>
    <row r="4178" spans="1:6" x14ac:dyDescent="0.3">
      <c r="A4178">
        <v>4177</v>
      </c>
      <c r="B4178" t="s">
        <v>9332</v>
      </c>
      <c r="C4178" t="s">
        <v>9333</v>
      </c>
      <c r="D4178" t="s">
        <v>9333</v>
      </c>
      <c r="E4178">
        <v>9070.3436750104393</v>
      </c>
      <c r="F4178">
        <v>4444103.7844078699</v>
      </c>
    </row>
    <row r="4179" spans="1:6" x14ac:dyDescent="0.3">
      <c r="A4179">
        <v>4178</v>
      </c>
      <c r="B4179" t="s">
        <v>9334</v>
      </c>
      <c r="C4179" t="s">
        <v>9335</v>
      </c>
      <c r="D4179" t="s">
        <v>9335</v>
      </c>
      <c r="E4179">
        <v>10668.512851469</v>
      </c>
      <c r="F4179">
        <v>2676273.9981078799</v>
      </c>
    </row>
    <row r="4180" spans="1:6" x14ac:dyDescent="0.3">
      <c r="A4180">
        <v>4179</v>
      </c>
      <c r="B4180" t="s">
        <v>9336</v>
      </c>
      <c r="C4180" t="s">
        <v>9337</v>
      </c>
      <c r="D4180" t="s">
        <v>9337</v>
      </c>
      <c r="E4180">
        <v>76594.880713909501</v>
      </c>
      <c r="F4180">
        <v>118714204.477744</v>
      </c>
    </row>
    <row r="4181" spans="1:6" x14ac:dyDescent="0.3">
      <c r="A4181">
        <v>4180</v>
      </c>
      <c r="B4181" t="s">
        <v>9338</v>
      </c>
      <c r="C4181" t="s">
        <v>9339</v>
      </c>
      <c r="D4181" t="s">
        <v>9339</v>
      </c>
      <c r="E4181">
        <v>82582.8608437738</v>
      </c>
      <c r="F4181">
        <v>91736260.511823997</v>
      </c>
    </row>
    <row r="4182" spans="1:6" x14ac:dyDescent="0.3">
      <c r="A4182">
        <v>4181</v>
      </c>
      <c r="B4182" t="s">
        <v>9340</v>
      </c>
      <c r="C4182" t="s">
        <v>9341</v>
      </c>
      <c r="D4182" t="s">
        <v>9341</v>
      </c>
      <c r="E4182">
        <v>17448.117506275299</v>
      </c>
      <c r="F4182">
        <v>7679806.9527357901</v>
      </c>
    </row>
    <row r="4183" spans="1:6" x14ac:dyDescent="0.3">
      <c r="A4183">
        <v>4182</v>
      </c>
      <c r="B4183" t="s">
        <v>9342</v>
      </c>
      <c r="C4183" t="s">
        <v>9343</v>
      </c>
      <c r="D4183" t="s">
        <v>9343</v>
      </c>
      <c r="E4183">
        <v>16871.863338765601</v>
      </c>
      <c r="F4183">
        <v>8153498.9616593895</v>
      </c>
    </row>
    <row r="4184" spans="1:6" x14ac:dyDescent="0.3">
      <c r="A4184">
        <v>4183</v>
      </c>
      <c r="B4184" t="s">
        <v>9344</v>
      </c>
      <c r="C4184" t="s">
        <v>9345</v>
      </c>
      <c r="D4184" t="s">
        <v>9345</v>
      </c>
      <c r="E4184">
        <v>15985.805212437401</v>
      </c>
      <c r="F4184">
        <v>7055863.94120517</v>
      </c>
    </row>
    <row r="4185" spans="1:6" x14ac:dyDescent="0.3">
      <c r="A4185">
        <v>4184</v>
      </c>
      <c r="B4185" t="s">
        <v>9346</v>
      </c>
      <c r="C4185" t="s">
        <v>9347</v>
      </c>
      <c r="D4185" t="s">
        <v>9347</v>
      </c>
      <c r="E4185">
        <v>14068.7985283167</v>
      </c>
      <c r="F4185">
        <v>2090320.85481181</v>
      </c>
    </row>
    <row r="4186" spans="1:6" x14ac:dyDescent="0.3">
      <c r="A4186">
        <v>4185</v>
      </c>
      <c r="B4186" t="s">
        <v>9348</v>
      </c>
      <c r="C4186" t="s">
        <v>9349</v>
      </c>
      <c r="D4186" t="s">
        <v>9349</v>
      </c>
      <c r="E4186">
        <v>8645.8041143045903</v>
      </c>
      <c r="F4186">
        <v>1749586.2455083299</v>
      </c>
    </row>
    <row r="4187" spans="1:6" x14ac:dyDescent="0.3">
      <c r="A4187">
        <v>4186</v>
      </c>
      <c r="B4187" t="s">
        <v>9350</v>
      </c>
      <c r="C4187" t="s">
        <v>9351</v>
      </c>
      <c r="D4187" t="s">
        <v>9351</v>
      </c>
      <c r="E4187">
        <v>5450.3871167479201</v>
      </c>
      <c r="F4187">
        <v>1231304.0506458301</v>
      </c>
    </row>
    <row r="4188" spans="1:6" x14ac:dyDescent="0.3">
      <c r="A4188">
        <v>4187</v>
      </c>
      <c r="B4188" t="s">
        <v>9352</v>
      </c>
      <c r="C4188" t="s">
        <v>9353</v>
      </c>
      <c r="D4188" t="s">
        <v>9353</v>
      </c>
      <c r="E4188">
        <v>7570.1201021903298</v>
      </c>
      <c r="F4188">
        <v>1747417.73470764</v>
      </c>
    </row>
    <row r="4189" spans="1:6" x14ac:dyDescent="0.3">
      <c r="A4189">
        <v>4188</v>
      </c>
      <c r="B4189" t="s">
        <v>9354</v>
      </c>
      <c r="C4189" t="s">
        <v>9355</v>
      </c>
      <c r="D4189" t="s">
        <v>9355</v>
      </c>
      <c r="E4189">
        <v>26816.152366692098</v>
      </c>
      <c r="F4189">
        <v>6203294.1866978901</v>
      </c>
    </row>
    <row r="4190" spans="1:6" x14ac:dyDescent="0.3">
      <c r="A4190">
        <v>4189</v>
      </c>
      <c r="B4190" t="s">
        <v>9356</v>
      </c>
      <c r="C4190" t="s">
        <v>9357</v>
      </c>
      <c r="D4190" t="s">
        <v>9357</v>
      </c>
      <c r="E4190">
        <v>15566.2336346762</v>
      </c>
      <c r="F4190">
        <v>5916659.1507509397</v>
      </c>
    </row>
    <row r="4191" spans="1:6" x14ac:dyDescent="0.3">
      <c r="A4191">
        <v>4190</v>
      </c>
      <c r="B4191" t="s">
        <v>9358</v>
      </c>
      <c r="C4191" t="s">
        <v>9359</v>
      </c>
      <c r="D4191" t="s">
        <v>9359</v>
      </c>
      <c r="E4191">
        <v>19004.265406815099</v>
      </c>
      <c r="F4191">
        <v>8829090.6895704102</v>
      </c>
    </row>
    <row r="4192" spans="1:6" x14ac:dyDescent="0.3">
      <c r="A4192">
        <v>4191</v>
      </c>
      <c r="B4192" t="s">
        <v>9360</v>
      </c>
      <c r="C4192" t="s">
        <v>9361</v>
      </c>
      <c r="D4192" t="s">
        <v>9361</v>
      </c>
      <c r="E4192">
        <v>16699.397903278499</v>
      </c>
      <c r="F4192">
        <v>7883920.1081559705</v>
      </c>
    </row>
    <row r="4193" spans="1:6" x14ac:dyDescent="0.3">
      <c r="A4193">
        <v>4192</v>
      </c>
      <c r="B4193" t="s">
        <v>9362</v>
      </c>
      <c r="C4193" t="s">
        <v>9363</v>
      </c>
      <c r="D4193" t="s">
        <v>9363</v>
      </c>
      <c r="E4193">
        <v>17900.601607283199</v>
      </c>
      <c r="F4193">
        <v>6615365.3261537598</v>
      </c>
    </row>
    <row r="4194" spans="1:6" x14ac:dyDescent="0.3">
      <c r="A4194">
        <v>4193</v>
      </c>
      <c r="B4194" t="s">
        <v>9364</v>
      </c>
      <c r="C4194" t="s">
        <v>9365</v>
      </c>
      <c r="D4194" t="s">
        <v>9365</v>
      </c>
      <c r="E4194">
        <v>11895.4467695324</v>
      </c>
      <c r="F4194">
        <v>4516951.7067823401</v>
      </c>
    </row>
    <row r="4195" spans="1:6" x14ac:dyDescent="0.3">
      <c r="A4195">
        <v>4194</v>
      </c>
      <c r="B4195" t="s">
        <v>9366</v>
      </c>
      <c r="C4195" t="s">
        <v>9367</v>
      </c>
      <c r="D4195" t="s">
        <v>9367</v>
      </c>
      <c r="E4195">
        <v>14586.0326600882</v>
      </c>
      <c r="F4195">
        <v>3547066.5981799299</v>
      </c>
    </row>
    <row r="4196" spans="1:6" x14ac:dyDescent="0.3">
      <c r="A4196">
        <v>4195</v>
      </c>
      <c r="B4196" t="s">
        <v>9368</v>
      </c>
      <c r="C4196" t="s">
        <v>9369</v>
      </c>
      <c r="D4196" t="s">
        <v>9369</v>
      </c>
      <c r="E4196">
        <v>21799.161357774799</v>
      </c>
      <c r="F4196">
        <v>16191031.5804681</v>
      </c>
    </row>
    <row r="4197" spans="1:6" x14ac:dyDescent="0.3">
      <c r="A4197">
        <v>4196</v>
      </c>
      <c r="B4197" t="s">
        <v>9370</v>
      </c>
      <c r="C4197" t="s">
        <v>9371</v>
      </c>
      <c r="D4197" t="s">
        <v>9371</v>
      </c>
      <c r="E4197">
        <v>24736.835012845098</v>
      </c>
      <c r="F4197">
        <v>20014099.463889498</v>
      </c>
    </row>
    <row r="4198" spans="1:6" x14ac:dyDescent="0.3">
      <c r="A4198">
        <v>4197</v>
      </c>
      <c r="B4198" t="s">
        <v>9372</v>
      </c>
      <c r="C4198" t="s">
        <v>9373</v>
      </c>
      <c r="D4198" t="s">
        <v>9373</v>
      </c>
      <c r="E4198">
        <v>28614.5430746364</v>
      </c>
      <c r="F4198">
        <v>15582046.0029225</v>
      </c>
    </row>
    <row r="4199" spans="1:6" x14ac:dyDescent="0.3">
      <c r="A4199">
        <v>4198</v>
      </c>
      <c r="B4199" t="s">
        <v>9374</v>
      </c>
      <c r="C4199" t="s">
        <v>9375</v>
      </c>
      <c r="D4199" t="s">
        <v>9375</v>
      </c>
      <c r="E4199">
        <v>22961.751130956502</v>
      </c>
      <c r="F4199">
        <v>18780895.096539699</v>
      </c>
    </row>
    <row r="4200" spans="1:6" x14ac:dyDescent="0.3">
      <c r="A4200">
        <v>4199</v>
      </c>
      <c r="B4200" t="s">
        <v>9376</v>
      </c>
      <c r="C4200" t="s">
        <v>9377</v>
      </c>
      <c r="D4200" t="s">
        <v>9377</v>
      </c>
      <c r="E4200">
        <v>18526.744830560099</v>
      </c>
      <c r="F4200">
        <v>8997866.09730036</v>
      </c>
    </row>
    <row r="4201" spans="1:6" x14ac:dyDescent="0.3">
      <c r="A4201">
        <v>4200</v>
      </c>
      <c r="B4201" t="s">
        <v>9378</v>
      </c>
      <c r="C4201" t="s">
        <v>9379</v>
      </c>
      <c r="D4201" t="s">
        <v>9379</v>
      </c>
      <c r="E4201">
        <v>28727.676076549102</v>
      </c>
      <c r="F4201">
        <v>11933737.217727801</v>
      </c>
    </row>
    <row r="4202" spans="1:6" x14ac:dyDescent="0.3">
      <c r="A4202">
        <v>4201</v>
      </c>
      <c r="B4202" t="s">
        <v>9380</v>
      </c>
      <c r="C4202" t="s">
        <v>9381</v>
      </c>
      <c r="D4202" t="s">
        <v>9381</v>
      </c>
      <c r="E4202">
        <v>12242.951728849401</v>
      </c>
      <c r="F4202">
        <v>4918041.40302712</v>
      </c>
    </row>
    <row r="4203" spans="1:6" x14ac:dyDescent="0.3">
      <c r="A4203">
        <v>4202</v>
      </c>
      <c r="B4203" t="s">
        <v>9382</v>
      </c>
      <c r="C4203" t="s">
        <v>9383</v>
      </c>
      <c r="D4203" t="s">
        <v>9383</v>
      </c>
      <c r="E4203">
        <v>21521.592880195101</v>
      </c>
      <c r="F4203">
        <v>9911941.1088093203</v>
      </c>
    </row>
    <row r="4204" spans="1:6" x14ac:dyDescent="0.3">
      <c r="A4204">
        <v>4203</v>
      </c>
      <c r="B4204" t="s">
        <v>9384</v>
      </c>
      <c r="C4204" t="s">
        <v>9385</v>
      </c>
      <c r="D4204" t="s">
        <v>9385</v>
      </c>
      <c r="E4204">
        <v>17707.905254363399</v>
      </c>
      <c r="F4204">
        <v>6146299.7991283899</v>
      </c>
    </row>
    <row r="4205" spans="1:6" x14ac:dyDescent="0.3">
      <c r="A4205">
        <v>4204</v>
      </c>
      <c r="B4205" t="s">
        <v>9386</v>
      </c>
      <c r="C4205" t="s">
        <v>9387</v>
      </c>
      <c r="D4205" t="s">
        <v>9387</v>
      </c>
      <c r="E4205">
        <v>17348.138859669201</v>
      </c>
      <c r="F4205">
        <v>9124482.7787936609</v>
      </c>
    </row>
    <row r="4206" spans="1:6" x14ac:dyDescent="0.3">
      <c r="A4206">
        <v>4205</v>
      </c>
      <c r="B4206" t="s">
        <v>9388</v>
      </c>
      <c r="C4206" t="s">
        <v>9389</v>
      </c>
      <c r="D4206" t="s">
        <v>9389</v>
      </c>
      <c r="E4206">
        <v>51720.543578570599</v>
      </c>
      <c r="F4206">
        <v>69868340.950927198</v>
      </c>
    </row>
    <row r="4207" spans="1:6" x14ac:dyDescent="0.3">
      <c r="A4207">
        <v>4206</v>
      </c>
      <c r="B4207" t="s">
        <v>9390</v>
      </c>
      <c r="C4207" t="s">
        <v>9391</v>
      </c>
      <c r="D4207" t="s">
        <v>9391</v>
      </c>
      <c r="E4207">
        <v>61711.878624236801</v>
      </c>
      <c r="F4207">
        <v>62216885.474501699</v>
      </c>
    </row>
    <row r="4208" spans="1:6" x14ac:dyDescent="0.3">
      <c r="A4208">
        <v>4207</v>
      </c>
      <c r="B4208" t="s">
        <v>9392</v>
      </c>
      <c r="C4208" t="s">
        <v>9393</v>
      </c>
      <c r="D4208" t="s">
        <v>9393</v>
      </c>
      <c r="E4208">
        <v>50130.338788301699</v>
      </c>
      <c r="F4208">
        <v>53295989.070789799</v>
      </c>
    </row>
    <row r="4209" spans="1:6" x14ac:dyDescent="0.3">
      <c r="A4209">
        <v>4208</v>
      </c>
      <c r="B4209" t="s">
        <v>9394</v>
      </c>
      <c r="C4209" t="s">
        <v>9395</v>
      </c>
      <c r="D4209" t="s">
        <v>9395</v>
      </c>
      <c r="E4209">
        <v>19824.921653990699</v>
      </c>
      <c r="F4209">
        <v>11443791.2695961</v>
      </c>
    </row>
    <row r="4210" spans="1:6" x14ac:dyDescent="0.3">
      <c r="A4210">
        <v>4209</v>
      </c>
      <c r="B4210" t="s">
        <v>9396</v>
      </c>
      <c r="C4210" t="s">
        <v>9397</v>
      </c>
      <c r="D4210" t="s">
        <v>9397</v>
      </c>
      <c r="E4210">
        <v>9534.0393162335695</v>
      </c>
      <c r="F4210">
        <v>2531867.2667399901</v>
      </c>
    </row>
    <row r="4211" spans="1:6" x14ac:dyDescent="0.3">
      <c r="A4211">
        <v>4210</v>
      </c>
      <c r="B4211" t="s">
        <v>9398</v>
      </c>
      <c r="C4211" t="s">
        <v>9399</v>
      </c>
      <c r="D4211" t="s">
        <v>9399</v>
      </c>
      <c r="E4211">
        <v>29882.030209654</v>
      </c>
      <c r="F4211">
        <v>20259061.299415901</v>
      </c>
    </row>
    <row r="4212" spans="1:6" x14ac:dyDescent="0.3">
      <c r="A4212">
        <v>4211</v>
      </c>
      <c r="B4212" t="s">
        <v>9400</v>
      </c>
      <c r="C4212" t="s">
        <v>9401</v>
      </c>
      <c r="D4212" t="s">
        <v>9401</v>
      </c>
      <c r="E4212">
        <v>45427.028240407199</v>
      </c>
      <c r="F4212">
        <v>34346995.844451599</v>
      </c>
    </row>
    <row r="4213" spans="1:6" x14ac:dyDescent="0.3">
      <c r="A4213">
        <v>4212</v>
      </c>
      <c r="B4213" t="s">
        <v>9402</v>
      </c>
      <c r="C4213" t="s">
        <v>9403</v>
      </c>
      <c r="D4213" t="s">
        <v>9403</v>
      </c>
      <c r="E4213">
        <v>14302.1489052038</v>
      </c>
      <c r="F4213">
        <v>5691199.1026642704</v>
      </c>
    </row>
    <row r="4214" spans="1:6" x14ac:dyDescent="0.3">
      <c r="A4214">
        <v>4213</v>
      </c>
      <c r="B4214" t="s">
        <v>9404</v>
      </c>
      <c r="C4214" t="s">
        <v>9405</v>
      </c>
      <c r="D4214" t="s">
        <v>9405</v>
      </c>
      <c r="E4214">
        <v>9238.9772429346594</v>
      </c>
      <c r="F4214">
        <v>3243467.9129533102</v>
      </c>
    </row>
    <row r="4215" spans="1:6" x14ac:dyDescent="0.3">
      <c r="A4215">
        <v>4214</v>
      </c>
      <c r="B4215" t="s">
        <v>9406</v>
      </c>
      <c r="C4215" t="s">
        <v>9407</v>
      </c>
      <c r="D4215" t="s">
        <v>9407</v>
      </c>
      <c r="E4215">
        <v>19602.009536496698</v>
      </c>
      <c r="F4215">
        <v>7094973.2846977003</v>
      </c>
    </row>
    <row r="4216" spans="1:6" x14ac:dyDescent="0.3">
      <c r="A4216">
        <v>4215</v>
      </c>
      <c r="B4216" t="s">
        <v>9408</v>
      </c>
      <c r="C4216" t="s">
        <v>9409</v>
      </c>
      <c r="D4216" t="s">
        <v>9409</v>
      </c>
      <c r="E4216">
        <v>26480.502239582602</v>
      </c>
      <c r="F4216">
        <v>12638217.3065832</v>
      </c>
    </row>
    <row r="4217" spans="1:6" x14ac:dyDescent="0.3">
      <c r="A4217">
        <v>4216</v>
      </c>
      <c r="B4217" t="s">
        <v>9410</v>
      </c>
      <c r="C4217" t="s">
        <v>9411</v>
      </c>
      <c r="D4217" t="s">
        <v>9411</v>
      </c>
      <c r="E4217">
        <v>25286.4442196085</v>
      </c>
      <c r="F4217">
        <v>17585370.0679635</v>
      </c>
    </row>
    <row r="4218" spans="1:6" x14ac:dyDescent="0.3">
      <c r="A4218">
        <v>4217</v>
      </c>
      <c r="B4218" t="s">
        <v>9412</v>
      </c>
      <c r="C4218" t="s">
        <v>9413</v>
      </c>
      <c r="D4218" t="s">
        <v>9413</v>
      </c>
      <c r="E4218">
        <v>31141.9117376916</v>
      </c>
      <c r="F4218">
        <v>20946074.558697298</v>
      </c>
    </row>
    <row r="4219" spans="1:6" x14ac:dyDescent="0.3">
      <c r="A4219">
        <v>4218</v>
      </c>
      <c r="B4219" t="s">
        <v>9414</v>
      </c>
      <c r="C4219" t="s">
        <v>9415</v>
      </c>
      <c r="D4219" t="s">
        <v>9415</v>
      </c>
      <c r="E4219">
        <v>31334.884086199301</v>
      </c>
      <c r="F4219">
        <v>25494486.157300498</v>
      </c>
    </row>
    <row r="4220" spans="1:6" x14ac:dyDescent="0.3">
      <c r="A4220">
        <v>4219</v>
      </c>
      <c r="B4220" t="s">
        <v>9416</v>
      </c>
      <c r="C4220" t="s">
        <v>9417</v>
      </c>
      <c r="D4220" t="s">
        <v>9417</v>
      </c>
      <c r="E4220">
        <v>28450.422667078299</v>
      </c>
      <c r="F4220">
        <v>25367561.004505701</v>
      </c>
    </row>
    <row r="4221" spans="1:6" x14ac:dyDescent="0.3">
      <c r="A4221">
        <v>4220</v>
      </c>
      <c r="B4221" t="s">
        <v>9418</v>
      </c>
      <c r="C4221" t="s">
        <v>9419</v>
      </c>
      <c r="D4221" t="s">
        <v>9419</v>
      </c>
      <c r="E4221">
        <v>20118.857488886901</v>
      </c>
      <c r="F4221">
        <v>10394345.0278024</v>
      </c>
    </row>
    <row r="4222" spans="1:6" x14ac:dyDescent="0.3">
      <c r="A4222">
        <v>4221</v>
      </c>
      <c r="B4222" t="s">
        <v>9420</v>
      </c>
      <c r="C4222" t="s">
        <v>9421</v>
      </c>
      <c r="D4222" t="s">
        <v>9421</v>
      </c>
      <c r="E4222">
        <v>14054.7850659081</v>
      </c>
      <c r="F4222">
        <v>3233298.50097343</v>
      </c>
    </row>
    <row r="4223" spans="1:6" x14ac:dyDescent="0.3">
      <c r="A4223">
        <v>4222</v>
      </c>
      <c r="B4223" t="s">
        <v>9422</v>
      </c>
      <c r="C4223" t="s">
        <v>9423</v>
      </c>
      <c r="D4223" t="s">
        <v>9423</v>
      </c>
      <c r="E4223">
        <v>19811.931030209598</v>
      </c>
      <c r="F4223">
        <v>6567022.2468894897</v>
      </c>
    </row>
    <row r="4224" spans="1:6" x14ac:dyDescent="0.3">
      <c r="A4224">
        <v>4223</v>
      </c>
      <c r="B4224" t="s">
        <v>9424</v>
      </c>
      <c r="C4224" t="s">
        <v>9425</v>
      </c>
      <c r="D4224" t="s">
        <v>9425</v>
      </c>
      <c r="E4224">
        <v>21964.2769609598</v>
      </c>
      <c r="F4224">
        <v>10281695.6719089</v>
      </c>
    </row>
    <row r="4225" spans="1:6" x14ac:dyDescent="0.3">
      <c r="A4225">
        <v>4224</v>
      </c>
      <c r="B4225" t="s">
        <v>9426</v>
      </c>
      <c r="C4225" t="s">
        <v>9427</v>
      </c>
      <c r="D4225" t="s">
        <v>9427</v>
      </c>
      <c r="E4225">
        <v>26384.733352685598</v>
      </c>
      <c r="F4225">
        <v>21844128.293365601</v>
      </c>
    </row>
    <row r="4226" spans="1:6" x14ac:dyDescent="0.3">
      <c r="A4226">
        <v>4225</v>
      </c>
      <c r="B4226" t="s">
        <v>9428</v>
      </c>
      <c r="C4226" t="s">
        <v>9429</v>
      </c>
      <c r="D4226" t="s">
        <v>9429</v>
      </c>
      <c r="E4226">
        <v>16429.8093352412</v>
      </c>
      <c r="F4226">
        <v>5007857.0129532302</v>
      </c>
    </row>
    <row r="4227" spans="1:6" x14ac:dyDescent="0.3">
      <c r="A4227">
        <v>4226</v>
      </c>
      <c r="B4227" t="s">
        <v>9430</v>
      </c>
      <c r="C4227" t="s">
        <v>9431</v>
      </c>
      <c r="D4227" t="s">
        <v>9431</v>
      </c>
      <c r="E4227">
        <v>27806.2696429721</v>
      </c>
      <c r="F4227">
        <v>18927392.6550848</v>
      </c>
    </row>
    <row r="4228" spans="1:6" x14ac:dyDescent="0.3">
      <c r="A4228">
        <v>4227</v>
      </c>
      <c r="B4228" t="s">
        <v>9432</v>
      </c>
      <c r="C4228" t="s">
        <v>9433</v>
      </c>
      <c r="D4228" t="s">
        <v>9433</v>
      </c>
      <c r="E4228">
        <v>8568.6113458577893</v>
      </c>
      <c r="F4228">
        <v>2594830.7210748699</v>
      </c>
    </row>
    <row r="4229" spans="1:6" x14ac:dyDescent="0.3">
      <c r="A4229">
        <v>4228</v>
      </c>
      <c r="B4229" t="s">
        <v>9434</v>
      </c>
      <c r="C4229" t="s">
        <v>9435</v>
      </c>
      <c r="D4229" t="s">
        <v>9435</v>
      </c>
      <c r="E4229">
        <v>7383.05306712731</v>
      </c>
      <c r="F4229">
        <v>2162552.0392679502</v>
      </c>
    </row>
    <row r="4230" spans="1:6" x14ac:dyDescent="0.3">
      <c r="A4230">
        <v>4229</v>
      </c>
      <c r="B4230" t="s">
        <v>9436</v>
      </c>
      <c r="C4230" t="s">
        <v>9437</v>
      </c>
      <c r="D4230" t="s">
        <v>9437</v>
      </c>
      <c r="E4230">
        <v>11194.4505682658</v>
      </c>
      <c r="F4230">
        <v>3212330.7369937701</v>
      </c>
    </row>
    <row r="4231" spans="1:6" x14ac:dyDescent="0.3">
      <c r="A4231">
        <v>4230</v>
      </c>
      <c r="B4231" t="s">
        <v>9438</v>
      </c>
      <c r="C4231" t="s">
        <v>9439</v>
      </c>
      <c r="D4231" t="s">
        <v>9439</v>
      </c>
      <c r="E4231">
        <v>20330.9839341142</v>
      </c>
      <c r="F4231">
        <v>8103643.8375495998</v>
      </c>
    </row>
    <row r="4232" spans="1:6" x14ac:dyDescent="0.3">
      <c r="A4232">
        <v>4231</v>
      </c>
      <c r="B4232" t="s">
        <v>9440</v>
      </c>
      <c r="C4232" t="s">
        <v>9441</v>
      </c>
      <c r="D4232" t="s">
        <v>9441</v>
      </c>
      <c r="E4232">
        <v>17851.933299497799</v>
      </c>
      <c r="F4232">
        <v>12563989.4289639</v>
      </c>
    </row>
    <row r="4233" spans="1:6" x14ac:dyDescent="0.3">
      <c r="A4233">
        <v>4232</v>
      </c>
      <c r="B4233" t="s">
        <v>9442</v>
      </c>
      <c r="C4233" t="s">
        <v>9443</v>
      </c>
      <c r="D4233" t="s">
        <v>9443</v>
      </c>
      <c r="E4233">
        <v>32840.068131171298</v>
      </c>
      <c r="F4233">
        <v>39692532.374654502</v>
      </c>
    </row>
    <row r="4234" spans="1:6" x14ac:dyDescent="0.3">
      <c r="A4234">
        <v>4233</v>
      </c>
      <c r="B4234" t="s">
        <v>9444</v>
      </c>
      <c r="C4234" t="s">
        <v>9445</v>
      </c>
      <c r="D4234" t="s">
        <v>9445</v>
      </c>
      <c r="E4234">
        <v>15743.6729004507</v>
      </c>
      <c r="F4234">
        <v>6700588.5651676003</v>
      </c>
    </row>
    <row r="4235" spans="1:6" x14ac:dyDescent="0.3">
      <c r="A4235">
        <v>4234</v>
      </c>
      <c r="B4235" t="s">
        <v>9446</v>
      </c>
      <c r="C4235" t="s">
        <v>9447</v>
      </c>
      <c r="D4235" t="s">
        <v>9447</v>
      </c>
      <c r="E4235">
        <v>25153.7266672232</v>
      </c>
      <c r="F4235">
        <v>20183062.715499401</v>
      </c>
    </row>
    <row r="4236" spans="1:6" x14ac:dyDescent="0.3">
      <c r="A4236">
        <v>4235</v>
      </c>
      <c r="B4236" t="s">
        <v>9448</v>
      </c>
      <c r="C4236" t="s">
        <v>9449</v>
      </c>
      <c r="D4236" t="s">
        <v>9449</v>
      </c>
      <c r="E4236">
        <v>17043.2847436538</v>
      </c>
      <c r="F4236">
        <v>6521175.3279922605</v>
      </c>
    </row>
    <row r="4237" spans="1:6" x14ac:dyDescent="0.3">
      <c r="A4237">
        <v>4236</v>
      </c>
      <c r="B4237" t="s">
        <v>9450</v>
      </c>
      <c r="C4237" t="s">
        <v>9451</v>
      </c>
      <c r="D4237" t="s">
        <v>9451</v>
      </c>
      <c r="E4237">
        <v>20011.828028944001</v>
      </c>
      <c r="F4237">
        <v>10851921.3734446</v>
      </c>
    </row>
    <row r="4238" spans="1:6" x14ac:dyDescent="0.3">
      <c r="A4238">
        <v>4237</v>
      </c>
      <c r="B4238" t="s">
        <v>9452</v>
      </c>
      <c r="C4238" t="s">
        <v>9453</v>
      </c>
      <c r="D4238" t="s">
        <v>9453</v>
      </c>
      <c r="E4238">
        <v>28788.620227100299</v>
      </c>
      <c r="F4238">
        <v>20896225.2889998</v>
      </c>
    </row>
    <row r="4239" spans="1:6" x14ac:dyDescent="0.3">
      <c r="A4239">
        <v>4238</v>
      </c>
      <c r="B4239" t="s">
        <v>9454</v>
      </c>
      <c r="C4239" t="s">
        <v>9455</v>
      </c>
      <c r="D4239" t="s">
        <v>9455</v>
      </c>
      <c r="E4239">
        <v>29572.846991851999</v>
      </c>
      <c r="F4239">
        <v>18602737.580413599</v>
      </c>
    </row>
    <row r="4240" spans="1:6" x14ac:dyDescent="0.3">
      <c r="A4240">
        <v>4239</v>
      </c>
      <c r="B4240" t="s">
        <v>9456</v>
      </c>
      <c r="C4240" t="s">
        <v>9457</v>
      </c>
      <c r="D4240" t="s">
        <v>9457</v>
      </c>
      <c r="E4240">
        <v>63566.169434401403</v>
      </c>
      <c r="F4240">
        <v>94740555.838503003</v>
      </c>
    </row>
    <row r="4241" spans="1:6" x14ac:dyDescent="0.3">
      <c r="A4241">
        <v>4240</v>
      </c>
      <c r="B4241" t="s">
        <v>9458</v>
      </c>
      <c r="C4241" t="s">
        <v>9459</v>
      </c>
      <c r="D4241" t="s">
        <v>9459</v>
      </c>
      <c r="E4241">
        <v>19124.947315739999</v>
      </c>
      <c r="F4241">
        <v>14383155.6943719</v>
      </c>
    </row>
    <row r="4242" spans="1:6" x14ac:dyDescent="0.3">
      <c r="A4242">
        <v>4241</v>
      </c>
      <c r="B4242" t="s">
        <v>9460</v>
      </c>
      <c r="C4242" t="s">
        <v>9461</v>
      </c>
      <c r="D4242" t="s">
        <v>9461</v>
      </c>
      <c r="E4242">
        <v>17714.7248203981</v>
      </c>
      <c r="F4242">
        <v>6809850.4564400902</v>
      </c>
    </row>
    <row r="4243" spans="1:6" x14ac:dyDescent="0.3">
      <c r="A4243">
        <v>4242</v>
      </c>
      <c r="B4243" t="s">
        <v>9462</v>
      </c>
      <c r="C4243" t="s">
        <v>9463</v>
      </c>
      <c r="D4243" t="s">
        <v>9463</v>
      </c>
      <c r="E4243">
        <v>11682.940971575899</v>
      </c>
      <c r="F4243">
        <v>1484687.3766399799</v>
      </c>
    </row>
    <row r="4244" spans="1:6" x14ac:dyDescent="0.3">
      <c r="A4244">
        <v>4243</v>
      </c>
      <c r="B4244" t="s">
        <v>9464</v>
      </c>
      <c r="C4244" t="s">
        <v>9465</v>
      </c>
      <c r="D4244" t="s">
        <v>9465</v>
      </c>
      <c r="E4244">
        <v>15194.636863076201</v>
      </c>
      <c r="F4244">
        <v>6313873.4342259597</v>
      </c>
    </row>
    <row r="4245" spans="1:6" x14ac:dyDescent="0.3">
      <c r="A4245">
        <v>4244</v>
      </c>
      <c r="B4245" t="s">
        <v>9466</v>
      </c>
      <c r="C4245" t="s">
        <v>9467</v>
      </c>
      <c r="D4245" t="s">
        <v>9467</v>
      </c>
      <c r="E4245">
        <v>27278.2784298437</v>
      </c>
      <c r="F4245">
        <v>9876128.7445464004</v>
      </c>
    </row>
    <row r="4246" spans="1:6" x14ac:dyDescent="0.3">
      <c r="A4246">
        <v>4245</v>
      </c>
      <c r="B4246" t="s">
        <v>9468</v>
      </c>
      <c r="C4246" t="s">
        <v>9469</v>
      </c>
      <c r="D4246" t="s">
        <v>9469</v>
      </c>
      <c r="E4246">
        <v>95090.584075148494</v>
      </c>
      <c r="F4246">
        <v>250790976.431308</v>
      </c>
    </row>
    <row r="4247" spans="1:6" x14ac:dyDescent="0.3">
      <c r="A4247">
        <v>4246</v>
      </c>
      <c r="B4247" t="s">
        <v>9470</v>
      </c>
      <c r="C4247" t="s">
        <v>9471</v>
      </c>
      <c r="D4247" t="s">
        <v>9471</v>
      </c>
      <c r="E4247">
        <v>169370.246965197</v>
      </c>
      <c r="F4247">
        <v>580067164.76931095</v>
      </c>
    </row>
    <row r="4248" spans="1:6" x14ac:dyDescent="0.3">
      <c r="A4248">
        <v>4247</v>
      </c>
      <c r="B4248" t="s">
        <v>9472</v>
      </c>
      <c r="C4248" t="s">
        <v>9473</v>
      </c>
      <c r="D4248" t="s">
        <v>9473</v>
      </c>
      <c r="E4248">
        <v>15653.526679586799</v>
      </c>
      <c r="F4248">
        <v>9139873.31077029</v>
      </c>
    </row>
    <row r="4249" spans="1:6" x14ac:dyDescent="0.3">
      <c r="A4249">
        <v>4248</v>
      </c>
      <c r="B4249" t="s">
        <v>9474</v>
      </c>
      <c r="C4249" t="s">
        <v>9475</v>
      </c>
      <c r="D4249" t="s">
        <v>9475</v>
      </c>
      <c r="E4249">
        <v>134436.442980558</v>
      </c>
      <c r="F4249">
        <v>397563864.43574798</v>
      </c>
    </row>
    <row r="4250" spans="1:6" x14ac:dyDescent="0.3">
      <c r="A4250">
        <v>4249</v>
      </c>
      <c r="B4250" t="s">
        <v>9476</v>
      </c>
      <c r="C4250" t="s">
        <v>9477</v>
      </c>
      <c r="D4250" t="s">
        <v>9477</v>
      </c>
      <c r="E4250">
        <v>36869.744590082701</v>
      </c>
      <c r="F4250">
        <v>25064681.894022498</v>
      </c>
    </row>
    <row r="4251" spans="1:6" x14ac:dyDescent="0.3">
      <c r="A4251">
        <v>4250</v>
      </c>
      <c r="B4251" t="s">
        <v>9478</v>
      </c>
      <c r="C4251" t="s">
        <v>9479</v>
      </c>
      <c r="D4251" t="s">
        <v>9479</v>
      </c>
      <c r="E4251">
        <v>44975.683948704602</v>
      </c>
      <c r="F4251">
        <v>29672840.507964101</v>
      </c>
    </row>
    <row r="4252" spans="1:6" x14ac:dyDescent="0.3">
      <c r="A4252">
        <v>4251</v>
      </c>
      <c r="B4252" t="s">
        <v>9480</v>
      </c>
      <c r="C4252" t="s">
        <v>9481</v>
      </c>
      <c r="D4252" t="s">
        <v>9481</v>
      </c>
      <c r="E4252">
        <v>34902.502368489302</v>
      </c>
      <c r="F4252">
        <v>14721314.0866511</v>
      </c>
    </row>
    <row r="4253" spans="1:6" x14ac:dyDescent="0.3">
      <c r="A4253">
        <v>4252</v>
      </c>
      <c r="B4253" t="s">
        <v>9482</v>
      </c>
      <c r="C4253" t="s">
        <v>9483</v>
      </c>
      <c r="D4253" t="s">
        <v>9483</v>
      </c>
      <c r="E4253">
        <v>30352.072678782399</v>
      </c>
      <c r="F4253">
        <v>10441307.0117801</v>
      </c>
    </row>
    <row r="4254" spans="1:6" x14ac:dyDescent="0.3">
      <c r="A4254">
        <v>4253</v>
      </c>
      <c r="B4254" t="s">
        <v>9484</v>
      </c>
      <c r="C4254" t="s">
        <v>9485</v>
      </c>
      <c r="D4254" t="s">
        <v>9485</v>
      </c>
      <c r="E4254">
        <v>10188.1753460363</v>
      </c>
      <c r="F4254">
        <v>2469116.7320330301</v>
      </c>
    </row>
    <row r="4255" spans="1:6" x14ac:dyDescent="0.3">
      <c r="A4255">
        <v>4254</v>
      </c>
      <c r="B4255" t="s">
        <v>9486</v>
      </c>
      <c r="C4255" t="s">
        <v>9487</v>
      </c>
      <c r="D4255" t="s">
        <v>9487</v>
      </c>
      <c r="E4255">
        <v>33683.455433471398</v>
      </c>
      <c r="F4255">
        <v>22597298.337729599</v>
      </c>
    </row>
    <row r="4256" spans="1:6" x14ac:dyDescent="0.3">
      <c r="A4256">
        <v>4255</v>
      </c>
      <c r="B4256" t="s">
        <v>9488</v>
      </c>
      <c r="C4256" t="s">
        <v>9489</v>
      </c>
      <c r="D4256" t="s">
        <v>9489</v>
      </c>
      <c r="E4256">
        <v>9125.8425402456596</v>
      </c>
      <c r="F4256">
        <v>2088145.63756266</v>
      </c>
    </row>
    <row r="4257" spans="1:6" x14ac:dyDescent="0.3">
      <c r="A4257">
        <v>4256</v>
      </c>
      <c r="B4257" t="s">
        <v>9490</v>
      </c>
      <c r="C4257" t="s">
        <v>9491</v>
      </c>
      <c r="D4257" t="s">
        <v>9491</v>
      </c>
      <c r="E4257">
        <v>6832.2226229842299</v>
      </c>
      <c r="F4257">
        <v>1907407.3967764699</v>
      </c>
    </row>
    <row r="4258" spans="1:6" x14ac:dyDescent="0.3">
      <c r="A4258">
        <v>4257</v>
      </c>
      <c r="B4258" t="s">
        <v>9492</v>
      </c>
      <c r="C4258" t="s">
        <v>9493</v>
      </c>
      <c r="D4258" t="s">
        <v>9493</v>
      </c>
      <c r="E4258">
        <v>6724.2521930498897</v>
      </c>
      <c r="F4258">
        <v>1107302.86646381</v>
      </c>
    </row>
    <row r="4259" spans="1:6" x14ac:dyDescent="0.3">
      <c r="A4259">
        <v>4258</v>
      </c>
      <c r="B4259" t="s">
        <v>9494</v>
      </c>
      <c r="C4259" t="s">
        <v>9495</v>
      </c>
      <c r="D4259" t="s">
        <v>9495</v>
      </c>
      <c r="E4259">
        <v>8823.7399097218204</v>
      </c>
      <c r="F4259">
        <v>2279958.9516696399</v>
      </c>
    </row>
    <row r="4260" spans="1:6" x14ac:dyDescent="0.3">
      <c r="A4260">
        <v>4259</v>
      </c>
      <c r="B4260" t="s">
        <v>9496</v>
      </c>
      <c r="C4260" t="s">
        <v>9497</v>
      </c>
      <c r="D4260" t="s">
        <v>9497</v>
      </c>
      <c r="E4260">
        <v>12399.9481075847</v>
      </c>
      <c r="F4260">
        <v>3075310.8485347098</v>
      </c>
    </row>
    <row r="4261" spans="1:6" x14ac:dyDescent="0.3">
      <c r="A4261">
        <v>4260</v>
      </c>
      <c r="B4261" t="s">
        <v>9498</v>
      </c>
      <c r="C4261" t="s">
        <v>9499</v>
      </c>
      <c r="D4261" t="s">
        <v>9499</v>
      </c>
      <c r="E4261">
        <v>20871.135896721698</v>
      </c>
      <c r="F4261">
        <v>10157984.9708203</v>
      </c>
    </row>
    <row r="4262" spans="1:6" x14ac:dyDescent="0.3">
      <c r="A4262">
        <v>4261</v>
      </c>
      <c r="B4262" t="s">
        <v>9500</v>
      </c>
      <c r="C4262" t="s">
        <v>9501</v>
      </c>
      <c r="D4262" t="s">
        <v>9501</v>
      </c>
      <c r="E4262">
        <v>9036.3441814911002</v>
      </c>
      <c r="F4262">
        <v>2048686.12287154</v>
      </c>
    </row>
    <row r="4263" spans="1:6" x14ac:dyDescent="0.3">
      <c r="A4263">
        <v>4262</v>
      </c>
      <c r="B4263" t="s">
        <v>9502</v>
      </c>
      <c r="C4263" t="s">
        <v>9503</v>
      </c>
      <c r="D4263" t="s">
        <v>9503</v>
      </c>
      <c r="E4263">
        <v>9539.3998657913999</v>
      </c>
      <c r="F4263">
        <v>2650225.19501819</v>
      </c>
    </row>
    <row r="4264" spans="1:6" x14ac:dyDescent="0.3">
      <c r="A4264">
        <v>4263</v>
      </c>
      <c r="B4264" t="s">
        <v>9504</v>
      </c>
      <c r="C4264" t="s">
        <v>9505</v>
      </c>
      <c r="D4264" t="s">
        <v>9505</v>
      </c>
      <c r="E4264">
        <v>9943.7894287823401</v>
      </c>
      <c r="F4264">
        <v>1439304.12625104</v>
      </c>
    </row>
    <row r="4265" spans="1:6" x14ac:dyDescent="0.3">
      <c r="A4265">
        <v>4264</v>
      </c>
      <c r="B4265" t="s">
        <v>9506</v>
      </c>
      <c r="C4265" t="s">
        <v>9507</v>
      </c>
      <c r="D4265" t="s">
        <v>9507</v>
      </c>
      <c r="E4265">
        <v>5943.1395126191401</v>
      </c>
      <c r="F4265">
        <v>806726.463549159</v>
      </c>
    </row>
    <row r="4266" spans="1:6" x14ac:dyDescent="0.3">
      <c r="A4266">
        <v>4265</v>
      </c>
      <c r="B4266" t="s">
        <v>9508</v>
      </c>
      <c r="C4266" t="s">
        <v>9509</v>
      </c>
      <c r="D4266" t="s">
        <v>9509</v>
      </c>
      <c r="E4266">
        <v>7002.1521455866095</v>
      </c>
      <c r="F4266">
        <v>1169386.3103897299</v>
      </c>
    </row>
    <row r="4267" spans="1:6" x14ac:dyDescent="0.3">
      <c r="A4267">
        <v>4266</v>
      </c>
      <c r="B4267" t="s">
        <v>9510</v>
      </c>
      <c r="C4267" t="s">
        <v>9511</v>
      </c>
      <c r="D4267" t="s">
        <v>9511</v>
      </c>
      <c r="E4267">
        <v>20048.006512804699</v>
      </c>
      <c r="F4267">
        <v>12598655.229278101</v>
      </c>
    </row>
    <row r="4268" spans="1:6" x14ac:dyDescent="0.3">
      <c r="A4268">
        <v>4267</v>
      </c>
      <c r="B4268" t="s">
        <v>9512</v>
      </c>
      <c r="C4268" t="s">
        <v>9513</v>
      </c>
      <c r="D4268" t="s">
        <v>9513</v>
      </c>
      <c r="E4268">
        <v>13966.633131651701</v>
      </c>
      <c r="F4268">
        <v>4034452.6918393099</v>
      </c>
    </row>
    <row r="4269" spans="1:6" x14ac:dyDescent="0.3">
      <c r="A4269">
        <v>4268</v>
      </c>
      <c r="B4269" t="s">
        <v>9514</v>
      </c>
      <c r="C4269" t="s">
        <v>9515</v>
      </c>
      <c r="D4269" t="s">
        <v>9515</v>
      </c>
      <c r="E4269">
        <v>12030.973339664501</v>
      </c>
      <c r="F4269">
        <v>4001510.6946648201</v>
      </c>
    </row>
    <row r="4270" spans="1:6" x14ac:dyDescent="0.3">
      <c r="A4270">
        <v>4269</v>
      </c>
      <c r="B4270" t="s">
        <v>9516</v>
      </c>
      <c r="C4270" t="s">
        <v>9517</v>
      </c>
      <c r="D4270" t="s">
        <v>9517</v>
      </c>
      <c r="E4270">
        <v>9430.5965066462504</v>
      </c>
      <c r="F4270">
        <v>2370518.8191614202</v>
      </c>
    </row>
    <row r="4271" spans="1:6" x14ac:dyDescent="0.3">
      <c r="A4271">
        <v>4270</v>
      </c>
      <c r="B4271" t="s">
        <v>9518</v>
      </c>
      <c r="C4271" t="s">
        <v>9519</v>
      </c>
      <c r="D4271" t="s">
        <v>9519</v>
      </c>
      <c r="E4271">
        <v>13530.8409727567</v>
      </c>
      <c r="F4271">
        <v>5519664.0591890197</v>
      </c>
    </row>
    <row r="4272" spans="1:6" x14ac:dyDescent="0.3">
      <c r="A4272">
        <v>4271</v>
      </c>
      <c r="B4272" t="s">
        <v>9520</v>
      </c>
      <c r="C4272" t="s">
        <v>9521</v>
      </c>
      <c r="D4272" t="s">
        <v>9521</v>
      </c>
      <c r="E4272">
        <v>9436.1855630936607</v>
      </c>
      <c r="F4272">
        <v>1475590.81850851</v>
      </c>
    </row>
    <row r="4273" spans="1:6" x14ac:dyDescent="0.3">
      <c r="A4273">
        <v>4272</v>
      </c>
      <c r="B4273" t="s">
        <v>9522</v>
      </c>
      <c r="C4273" t="s">
        <v>9523</v>
      </c>
      <c r="D4273" t="s">
        <v>9523</v>
      </c>
      <c r="E4273">
        <v>10702.3504015092</v>
      </c>
      <c r="F4273">
        <v>2209257.04778921</v>
      </c>
    </row>
    <row r="4274" spans="1:6" x14ac:dyDescent="0.3">
      <c r="A4274">
        <v>4273</v>
      </c>
      <c r="B4274" t="s">
        <v>9524</v>
      </c>
      <c r="C4274" t="s">
        <v>9525</v>
      </c>
      <c r="D4274" t="s">
        <v>9525</v>
      </c>
      <c r="E4274">
        <v>7929.0468840883104</v>
      </c>
      <c r="F4274">
        <v>1782631.1859665101</v>
      </c>
    </row>
    <row r="4275" spans="1:6" x14ac:dyDescent="0.3">
      <c r="A4275">
        <v>4274</v>
      </c>
      <c r="B4275" t="s">
        <v>9526</v>
      </c>
      <c r="C4275" t="s">
        <v>9527</v>
      </c>
      <c r="D4275" t="s">
        <v>9527</v>
      </c>
      <c r="E4275">
        <v>9570.4749020842701</v>
      </c>
      <c r="F4275">
        <v>1796026.58798331</v>
      </c>
    </row>
    <row r="4276" spans="1:6" x14ac:dyDescent="0.3">
      <c r="A4276">
        <v>4275</v>
      </c>
      <c r="B4276" t="s">
        <v>9528</v>
      </c>
      <c r="C4276" t="s">
        <v>9529</v>
      </c>
      <c r="D4276" t="s">
        <v>9529</v>
      </c>
      <c r="E4276">
        <v>5500.6666689672902</v>
      </c>
      <c r="F4276">
        <v>986317.24846521998</v>
      </c>
    </row>
    <row r="4277" spans="1:6" x14ac:dyDescent="0.3">
      <c r="A4277">
        <v>4276</v>
      </c>
      <c r="B4277" t="s">
        <v>9530</v>
      </c>
      <c r="C4277" t="s">
        <v>9531</v>
      </c>
      <c r="D4277" t="s">
        <v>9531</v>
      </c>
      <c r="E4277">
        <v>13019.6485017869</v>
      </c>
      <c r="F4277">
        <v>4712787.5979351997</v>
      </c>
    </row>
    <row r="4278" spans="1:6" x14ac:dyDescent="0.3">
      <c r="A4278">
        <v>4277</v>
      </c>
      <c r="B4278" t="s">
        <v>9532</v>
      </c>
      <c r="C4278" t="s">
        <v>9533</v>
      </c>
      <c r="D4278" t="s">
        <v>9533</v>
      </c>
      <c r="E4278">
        <v>7014.0686685348801</v>
      </c>
      <c r="F4278">
        <v>853628.58792658197</v>
      </c>
    </row>
    <row r="4279" spans="1:6" x14ac:dyDescent="0.3">
      <c r="A4279">
        <v>4278</v>
      </c>
      <c r="B4279" t="s">
        <v>9534</v>
      </c>
      <c r="C4279" t="s">
        <v>9535</v>
      </c>
      <c r="D4279" t="s">
        <v>9535</v>
      </c>
      <c r="E4279">
        <v>60917.754625779402</v>
      </c>
      <c r="F4279">
        <v>61961325.399429597</v>
      </c>
    </row>
    <row r="4280" spans="1:6" x14ac:dyDescent="0.3">
      <c r="A4280">
        <v>4279</v>
      </c>
      <c r="B4280" t="s">
        <v>9536</v>
      </c>
      <c r="C4280" t="s">
        <v>9537</v>
      </c>
      <c r="D4280" t="s">
        <v>9537</v>
      </c>
      <c r="E4280">
        <v>85675.421495206901</v>
      </c>
      <c r="F4280">
        <v>110647904.75378001</v>
      </c>
    </row>
    <row r="4281" spans="1:6" x14ac:dyDescent="0.3">
      <c r="A4281">
        <v>4280</v>
      </c>
      <c r="B4281" t="s">
        <v>9538</v>
      </c>
      <c r="C4281" t="s">
        <v>9539</v>
      </c>
      <c r="D4281" t="s">
        <v>9539</v>
      </c>
      <c r="E4281">
        <v>19145.256160169301</v>
      </c>
      <c r="F4281">
        <v>6061083.5501895202</v>
      </c>
    </row>
    <row r="4282" spans="1:6" x14ac:dyDescent="0.3">
      <c r="A4282">
        <v>4281</v>
      </c>
      <c r="B4282" t="s">
        <v>9540</v>
      </c>
      <c r="C4282" t="s">
        <v>9541</v>
      </c>
      <c r="D4282" t="s">
        <v>9541</v>
      </c>
      <c r="E4282">
        <v>59486.293487265903</v>
      </c>
      <c r="F4282">
        <v>73672304.8847868</v>
      </c>
    </row>
    <row r="4283" spans="1:6" x14ac:dyDescent="0.3">
      <c r="A4283">
        <v>4282</v>
      </c>
      <c r="B4283" t="s">
        <v>9542</v>
      </c>
      <c r="C4283" t="s">
        <v>9543</v>
      </c>
      <c r="D4283" t="s">
        <v>9543</v>
      </c>
      <c r="E4283">
        <v>11473.640216038801</v>
      </c>
      <c r="F4283">
        <v>5326074.2648028396</v>
      </c>
    </row>
    <row r="4284" spans="1:6" x14ac:dyDescent="0.3">
      <c r="A4284">
        <v>4283</v>
      </c>
      <c r="B4284" t="s">
        <v>9544</v>
      </c>
      <c r="C4284" t="s">
        <v>9545</v>
      </c>
      <c r="D4284" t="s">
        <v>9545</v>
      </c>
      <c r="E4284">
        <v>9416.4989236497895</v>
      </c>
      <c r="F4284">
        <v>4736820.5368772997</v>
      </c>
    </row>
    <row r="4285" spans="1:6" x14ac:dyDescent="0.3">
      <c r="A4285">
        <v>4284</v>
      </c>
      <c r="B4285" t="s">
        <v>9546</v>
      </c>
      <c r="C4285" t="s">
        <v>9547</v>
      </c>
      <c r="D4285" t="s">
        <v>9547</v>
      </c>
      <c r="E4285">
        <v>8635.8912672657207</v>
      </c>
      <c r="F4285">
        <v>2092663.4647693699</v>
      </c>
    </row>
    <row r="4286" spans="1:6" x14ac:dyDescent="0.3">
      <c r="A4286">
        <v>4285</v>
      </c>
      <c r="B4286" t="s">
        <v>9548</v>
      </c>
      <c r="C4286" t="s">
        <v>9549</v>
      </c>
      <c r="D4286" t="s">
        <v>9549</v>
      </c>
      <c r="E4286">
        <v>16498.0206733747</v>
      </c>
      <c r="F4286">
        <v>4509158.1355735203</v>
      </c>
    </row>
    <row r="4287" spans="1:6" x14ac:dyDescent="0.3">
      <c r="A4287">
        <v>4286</v>
      </c>
      <c r="B4287" t="s">
        <v>9550</v>
      </c>
      <c r="C4287" t="s">
        <v>9551</v>
      </c>
      <c r="D4287" t="s">
        <v>9551</v>
      </c>
      <c r="E4287">
        <v>9538.2932243269606</v>
      </c>
      <c r="F4287">
        <v>2676449.1687008701</v>
      </c>
    </row>
    <row r="4288" spans="1:6" x14ac:dyDescent="0.3">
      <c r="A4288">
        <v>4287</v>
      </c>
      <c r="B4288" t="s">
        <v>9552</v>
      </c>
      <c r="C4288" t="s">
        <v>9553</v>
      </c>
      <c r="D4288" t="s">
        <v>9553</v>
      </c>
      <c r="E4288">
        <v>8890.4960245840102</v>
      </c>
      <c r="F4288">
        <v>3097670.9602282899</v>
      </c>
    </row>
    <row r="4289" spans="1:6" x14ac:dyDescent="0.3">
      <c r="A4289">
        <v>4288</v>
      </c>
      <c r="B4289" t="s">
        <v>9554</v>
      </c>
      <c r="C4289" t="s">
        <v>9555</v>
      </c>
      <c r="D4289" t="s">
        <v>9555</v>
      </c>
      <c r="E4289">
        <v>15761.5333639939</v>
      </c>
      <c r="F4289">
        <v>8117955.2336397702</v>
      </c>
    </row>
    <row r="4290" spans="1:6" x14ac:dyDescent="0.3">
      <c r="A4290">
        <v>4289</v>
      </c>
      <c r="B4290" t="s">
        <v>9556</v>
      </c>
      <c r="C4290" t="s">
        <v>9557</v>
      </c>
      <c r="D4290" t="s">
        <v>9557</v>
      </c>
      <c r="E4290">
        <v>19289.308287278101</v>
      </c>
      <c r="F4290">
        <v>6875251.4441385204</v>
      </c>
    </row>
    <row r="4291" spans="1:6" x14ac:dyDescent="0.3">
      <c r="A4291">
        <v>4290</v>
      </c>
      <c r="B4291" t="s">
        <v>9558</v>
      </c>
      <c r="C4291" t="s">
        <v>9559</v>
      </c>
      <c r="D4291" t="s">
        <v>9559</v>
      </c>
      <c r="E4291">
        <v>11149.2963339384</v>
      </c>
      <c r="F4291">
        <v>2301350.8091273401</v>
      </c>
    </row>
    <row r="4292" spans="1:6" x14ac:dyDescent="0.3">
      <c r="A4292">
        <v>4291</v>
      </c>
      <c r="B4292" t="s">
        <v>9560</v>
      </c>
      <c r="C4292" t="s">
        <v>9561</v>
      </c>
      <c r="D4292" t="s">
        <v>9561</v>
      </c>
      <c r="E4292">
        <v>61200.587100819299</v>
      </c>
      <c r="F4292">
        <v>83220749.867119104</v>
      </c>
    </row>
    <row r="4293" spans="1:6" x14ac:dyDescent="0.3">
      <c r="A4293">
        <v>4292</v>
      </c>
      <c r="B4293" t="s">
        <v>9562</v>
      </c>
      <c r="C4293" t="s">
        <v>9563</v>
      </c>
      <c r="D4293" t="s">
        <v>9563</v>
      </c>
      <c r="E4293">
        <v>70878.155934271897</v>
      </c>
      <c r="F4293">
        <v>96655752.569007397</v>
      </c>
    </row>
    <row r="4294" spans="1:6" x14ac:dyDescent="0.3">
      <c r="A4294">
        <v>4293</v>
      </c>
      <c r="B4294" t="s">
        <v>9564</v>
      </c>
      <c r="C4294" t="s">
        <v>9565</v>
      </c>
      <c r="D4294" t="s">
        <v>9565</v>
      </c>
      <c r="E4294">
        <v>83012.336389308897</v>
      </c>
      <c r="F4294">
        <v>126181750.274533</v>
      </c>
    </row>
    <row r="4295" spans="1:6" x14ac:dyDescent="0.3">
      <c r="A4295">
        <v>4294</v>
      </c>
      <c r="B4295" t="s">
        <v>9566</v>
      </c>
      <c r="C4295" t="s">
        <v>9567</v>
      </c>
      <c r="D4295" t="s">
        <v>9567</v>
      </c>
      <c r="E4295">
        <v>49384.321291849803</v>
      </c>
      <c r="F4295">
        <v>30587649.847701501</v>
      </c>
    </row>
    <row r="4296" spans="1:6" x14ac:dyDescent="0.3">
      <c r="A4296">
        <v>4295</v>
      </c>
      <c r="B4296" t="s">
        <v>9568</v>
      </c>
      <c r="C4296" t="s">
        <v>9569</v>
      </c>
      <c r="D4296" t="s">
        <v>9569</v>
      </c>
      <c r="E4296">
        <v>59544.337000056599</v>
      </c>
      <c r="F4296">
        <v>77027056.257066697</v>
      </c>
    </row>
    <row r="4297" spans="1:6" x14ac:dyDescent="0.3">
      <c r="A4297">
        <v>4296</v>
      </c>
      <c r="B4297" t="s">
        <v>9570</v>
      </c>
      <c r="C4297" t="s">
        <v>9571</v>
      </c>
      <c r="D4297" t="s">
        <v>9571</v>
      </c>
      <c r="E4297">
        <v>54257.190048698998</v>
      </c>
      <c r="F4297">
        <v>65794493.314495496</v>
      </c>
    </row>
    <row r="4298" spans="1:6" x14ac:dyDescent="0.3">
      <c r="A4298">
        <v>4297</v>
      </c>
      <c r="B4298" t="s">
        <v>9572</v>
      </c>
      <c r="C4298" t="s">
        <v>9573</v>
      </c>
      <c r="D4298" t="s">
        <v>9573</v>
      </c>
      <c r="E4298">
        <v>16698.793628624499</v>
      </c>
      <c r="F4298">
        <v>3995032.8433795501</v>
      </c>
    </row>
    <row r="4299" spans="1:6" x14ac:dyDescent="0.3">
      <c r="A4299">
        <v>4298</v>
      </c>
      <c r="B4299" t="s">
        <v>9574</v>
      </c>
      <c r="C4299" t="s">
        <v>9575</v>
      </c>
      <c r="D4299" t="s">
        <v>9575</v>
      </c>
      <c r="E4299">
        <v>14174.7511680109</v>
      </c>
      <c r="F4299">
        <v>4300107.6150116799</v>
      </c>
    </row>
    <row r="4300" spans="1:6" x14ac:dyDescent="0.3">
      <c r="A4300">
        <v>4299</v>
      </c>
      <c r="B4300" t="s">
        <v>9576</v>
      </c>
      <c r="C4300" t="s">
        <v>9577</v>
      </c>
      <c r="D4300" t="s">
        <v>9577</v>
      </c>
      <c r="E4300">
        <v>39444.497452939802</v>
      </c>
      <c r="F4300">
        <v>19948279.247067701</v>
      </c>
    </row>
    <row r="4301" spans="1:6" x14ac:dyDescent="0.3">
      <c r="A4301">
        <v>4300</v>
      </c>
      <c r="B4301" t="s">
        <v>9578</v>
      </c>
      <c r="C4301" t="s">
        <v>9579</v>
      </c>
      <c r="D4301" t="s">
        <v>9579</v>
      </c>
      <c r="E4301">
        <v>14972.5122543833</v>
      </c>
      <c r="F4301">
        <v>2637700.8604208198</v>
      </c>
    </row>
    <row r="4302" spans="1:6" x14ac:dyDescent="0.3">
      <c r="A4302">
        <v>4301</v>
      </c>
      <c r="B4302" t="s">
        <v>9580</v>
      </c>
      <c r="C4302" t="s">
        <v>9581</v>
      </c>
      <c r="D4302" t="s">
        <v>9581</v>
      </c>
      <c r="E4302">
        <v>6395.8220634582303</v>
      </c>
      <c r="F4302">
        <v>1459245.33483296</v>
      </c>
    </row>
    <row r="4303" spans="1:6" x14ac:dyDescent="0.3">
      <c r="A4303">
        <v>4302</v>
      </c>
      <c r="B4303" t="s">
        <v>9582</v>
      </c>
      <c r="C4303" t="s">
        <v>9583</v>
      </c>
      <c r="D4303" t="s">
        <v>9583</v>
      </c>
      <c r="E4303">
        <v>48103.216438657597</v>
      </c>
      <c r="F4303">
        <v>56704307.239514299</v>
      </c>
    </row>
    <row r="4304" spans="1:6" x14ac:dyDescent="0.3">
      <c r="A4304">
        <v>4303</v>
      </c>
      <c r="B4304" t="s">
        <v>9584</v>
      </c>
      <c r="C4304" t="s">
        <v>9585</v>
      </c>
      <c r="D4304" t="s">
        <v>9585</v>
      </c>
      <c r="E4304">
        <v>82069.199310297001</v>
      </c>
      <c r="F4304">
        <v>101056897.439835</v>
      </c>
    </row>
    <row r="4305" spans="1:6" x14ac:dyDescent="0.3">
      <c r="A4305">
        <v>4304</v>
      </c>
      <c r="B4305" t="s">
        <v>9586</v>
      </c>
      <c r="C4305" t="s">
        <v>9587</v>
      </c>
      <c r="D4305" t="s">
        <v>9587</v>
      </c>
      <c r="E4305">
        <v>9061.6007444752304</v>
      </c>
      <c r="F4305">
        <v>2838311.1385554601</v>
      </c>
    </row>
    <row r="4306" spans="1:6" x14ac:dyDescent="0.3">
      <c r="A4306">
        <v>4305</v>
      </c>
      <c r="B4306" t="s">
        <v>9588</v>
      </c>
      <c r="C4306" t="s">
        <v>9589</v>
      </c>
      <c r="D4306" t="s">
        <v>9589</v>
      </c>
      <c r="E4306">
        <v>15132.4401290524</v>
      </c>
      <c r="F4306">
        <v>7201039.5598689998</v>
      </c>
    </row>
    <row r="4307" spans="1:6" x14ac:dyDescent="0.3">
      <c r="A4307">
        <v>4306</v>
      </c>
      <c r="B4307" t="s">
        <v>9590</v>
      </c>
      <c r="C4307" t="s">
        <v>9591</v>
      </c>
      <c r="D4307" t="s">
        <v>9591</v>
      </c>
      <c r="E4307">
        <v>56111.267561136803</v>
      </c>
      <c r="F4307">
        <v>75752133.515138194</v>
      </c>
    </row>
    <row r="4308" spans="1:6" x14ac:dyDescent="0.3">
      <c r="A4308">
        <v>4307</v>
      </c>
      <c r="B4308" t="s">
        <v>9592</v>
      </c>
      <c r="C4308" t="s">
        <v>9593</v>
      </c>
      <c r="D4308" t="s">
        <v>9593</v>
      </c>
      <c r="E4308">
        <v>10215.112558426599</v>
      </c>
      <c r="F4308">
        <v>3547798.3147586701</v>
      </c>
    </row>
    <row r="4309" spans="1:6" x14ac:dyDescent="0.3">
      <c r="A4309">
        <v>4308</v>
      </c>
      <c r="B4309" t="s">
        <v>9594</v>
      </c>
      <c r="C4309" t="s">
        <v>9595</v>
      </c>
      <c r="D4309" t="s">
        <v>9595</v>
      </c>
      <c r="E4309">
        <v>66772.349592478102</v>
      </c>
      <c r="F4309">
        <v>78829762.415713504</v>
      </c>
    </row>
    <row r="4310" spans="1:6" x14ac:dyDescent="0.3">
      <c r="A4310">
        <v>4309</v>
      </c>
      <c r="B4310" t="s">
        <v>9596</v>
      </c>
      <c r="C4310" t="s">
        <v>9597</v>
      </c>
      <c r="D4310" t="s">
        <v>9597</v>
      </c>
      <c r="E4310">
        <v>74839.399413504201</v>
      </c>
      <c r="F4310">
        <v>84479940.256614998</v>
      </c>
    </row>
    <row r="4311" spans="1:6" x14ac:dyDescent="0.3">
      <c r="A4311">
        <v>4310</v>
      </c>
      <c r="B4311" t="s">
        <v>9598</v>
      </c>
      <c r="C4311" t="s">
        <v>9599</v>
      </c>
      <c r="D4311" t="s">
        <v>9599</v>
      </c>
      <c r="E4311">
        <v>10611.6909220789</v>
      </c>
      <c r="F4311">
        <v>4283360.5216939198</v>
      </c>
    </row>
    <row r="4312" spans="1:6" x14ac:dyDescent="0.3">
      <c r="A4312">
        <v>4311</v>
      </c>
      <c r="B4312" t="s">
        <v>9600</v>
      </c>
      <c r="C4312" t="s">
        <v>9601</v>
      </c>
      <c r="D4312" t="s">
        <v>9601</v>
      </c>
      <c r="E4312">
        <v>18184.8289192378</v>
      </c>
      <c r="F4312">
        <v>7064819.62039393</v>
      </c>
    </row>
    <row r="4313" spans="1:6" x14ac:dyDescent="0.3">
      <c r="A4313">
        <v>4312</v>
      </c>
      <c r="B4313" t="s">
        <v>9602</v>
      </c>
      <c r="C4313" t="s">
        <v>9603</v>
      </c>
      <c r="D4313" t="s">
        <v>9603</v>
      </c>
      <c r="E4313">
        <v>70294.8848613874</v>
      </c>
      <c r="F4313">
        <v>50647506.515044697</v>
      </c>
    </row>
    <row r="4314" spans="1:6" x14ac:dyDescent="0.3">
      <c r="A4314">
        <v>4313</v>
      </c>
      <c r="B4314" t="s">
        <v>9604</v>
      </c>
      <c r="C4314" t="s">
        <v>9605</v>
      </c>
      <c r="D4314" t="s">
        <v>9605</v>
      </c>
      <c r="E4314">
        <v>7982.9418438102502</v>
      </c>
      <c r="F4314">
        <v>3123985.3255317998</v>
      </c>
    </row>
    <row r="4315" spans="1:6" x14ac:dyDescent="0.3">
      <c r="A4315">
        <v>4314</v>
      </c>
      <c r="B4315" t="s">
        <v>9606</v>
      </c>
      <c r="C4315" t="s">
        <v>9607</v>
      </c>
      <c r="D4315" t="s">
        <v>9607</v>
      </c>
      <c r="E4315">
        <v>83840.026900436802</v>
      </c>
      <c r="F4315">
        <v>85518018.221303597</v>
      </c>
    </row>
    <row r="4316" spans="1:6" x14ac:dyDescent="0.3">
      <c r="A4316">
        <v>4315</v>
      </c>
      <c r="B4316" t="s">
        <v>9608</v>
      </c>
      <c r="C4316" t="s">
        <v>9609</v>
      </c>
      <c r="D4316" t="s">
        <v>9609</v>
      </c>
      <c r="E4316">
        <v>56813.991148421599</v>
      </c>
      <c r="F4316">
        <v>85417332.479355499</v>
      </c>
    </row>
    <row r="4317" spans="1:6" x14ac:dyDescent="0.3">
      <c r="A4317">
        <v>4316</v>
      </c>
      <c r="B4317" t="s">
        <v>9610</v>
      </c>
      <c r="C4317" t="s">
        <v>9611</v>
      </c>
      <c r="D4317" t="s">
        <v>9611</v>
      </c>
      <c r="E4317">
        <v>15128.864034991901</v>
      </c>
      <c r="F4317">
        <v>5475352.1845478304</v>
      </c>
    </row>
    <row r="4318" spans="1:6" x14ac:dyDescent="0.3">
      <c r="A4318">
        <v>4317</v>
      </c>
      <c r="B4318" t="s">
        <v>9612</v>
      </c>
      <c r="C4318" t="s">
        <v>9613</v>
      </c>
      <c r="D4318" t="s">
        <v>9613</v>
      </c>
      <c r="E4318">
        <v>11955.907927939301</v>
      </c>
      <c r="F4318">
        <v>3668646.7747554602</v>
      </c>
    </row>
    <row r="4319" spans="1:6" x14ac:dyDescent="0.3">
      <c r="A4319">
        <v>4318</v>
      </c>
      <c r="B4319" t="s">
        <v>9614</v>
      </c>
      <c r="C4319" t="s">
        <v>9615</v>
      </c>
      <c r="D4319" t="s">
        <v>9615</v>
      </c>
      <c r="E4319">
        <v>18086.223513838901</v>
      </c>
      <c r="F4319">
        <v>9238068.1901714206</v>
      </c>
    </row>
    <row r="4320" spans="1:6" x14ac:dyDescent="0.3">
      <c r="A4320">
        <v>4319</v>
      </c>
      <c r="B4320" t="s">
        <v>9616</v>
      </c>
      <c r="C4320" t="s">
        <v>9617</v>
      </c>
      <c r="D4320" t="s">
        <v>9617</v>
      </c>
      <c r="E4320">
        <v>83505.093109366193</v>
      </c>
      <c r="F4320">
        <v>120515045.824205</v>
      </c>
    </row>
    <row r="4321" spans="1:6" x14ac:dyDescent="0.3">
      <c r="A4321">
        <v>4320</v>
      </c>
      <c r="B4321" t="s">
        <v>9618</v>
      </c>
      <c r="C4321" t="s">
        <v>9619</v>
      </c>
      <c r="D4321" t="s">
        <v>9619</v>
      </c>
      <c r="E4321">
        <v>14258.4512929227</v>
      </c>
      <c r="F4321">
        <v>7033457.67122503</v>
      </c>
    </row>
    <row r="4322" spans="1:6" x14ac:dyDescent="0.3">
      <c r="A4322">
        <v>4321</v>
      </c>
      <c r="B4322" t="s">
        <v>9620</v>
      </c>
      <c r="C4322" t="s">
        <v>9621</v>
      </c>
      <c r="D4322" t="s">
        <v>9621</v>
      </c>
      <c r="E4322">
        <v>32842.723787909701</v>
      </c>
      <c r="F4322">
        <v>31767701.908214699</v>
      </c>
    </row>
    <row r="4323" spans="1:6" x14ac:dyDescent="0.3">
      <c r="A4323">
        <v>4322</v>
      </c>
      <c r="B4323" t="s">
        <v>9622</v>
      </c>
      <c r="C4323" t="s">
        <v>9623</v>
      </c>
      <c r="D4323" t="s">
        <v>9623</v>
      </c>
      <c r="E4323">
        <v>22244.158944612202</v>
      </c>
      <c r="F4323">
        <v>10778109.008979</v>
      </c>
    </row>
    <row r="4324" spans="1:6" x14ac:dyDescent="0.3">
      <c r="A4324">
        <v>4323</v>
      </c>
      <c r="B4324" t="s">
        <v>9624</v>
      </c>
      <c r="C4324" t="s">
        <v>9625</v>
      </c>
      <c r="D4324" t="s">
        <v>9625</v>
      </c>
      <c r="E4324">
        <v>11695.629706833501</v>
      </c>
      <c r="F4324">
        <v>2878014.78259798</v>
      </c>
    </row>
    <row r="4325" spans="1:6" x14ac:dyDescent="0.3">
      <c r="A4325">
        <v>4324</v>
      </c>
      <c r="B4325" t="s">
        <v>9626</v>
      </c>
      <c r="C4325" t="s">
        <v>9627</v>
      </c>
      <c r="D4325" t="s">
        <v>9627</v>
      </c>
      <c r="E4325">
        <v>11342.6517564731</v>
      </c>
      <c r="F4325">
        <v>3999869.551554</v>
      </c>
    </row>
    <row r="4326" spans="1:6" x14ac:dyDescent="0.3">
      <c r="A4326">
        <v>4325</v>
      </c>
      <c r="B4326" t="s">
        <v>9628</v>
      </c>
      <c r="C4326" t="s">
        <v>9629</v>
      </c>
      <c r="D4326" t="s">
        <v>9629</v>
      </c>
      <c r="E4326">
        <v>15540.0729660218</v>
      </c>
      <c r="F4326">
        <v>3238869.4470185</v>
      </c>
    </row>
    <row r="4327" spans="1:6" x14ac:dyDescent="0.3">
      <c r="A4327">
        <v>4326</v>
      </c>
      <c r="B4327" t="s">
        <v>9630</v>
      </c>
      <c r="C4327" t="s">
        <v>9631</v>
      </c>
      <c r="D4327" t="s">
        <v>9631</v>
      </c>
      <c r="E4327">
        <v>13283.683764507599</v>
      </c>
      <c r="F4327">
        <v>5342257.11731127</v>
      </c>
    </row>
    <row r="4328" spans="1:6" x14ac:dyDescent="0.3">
      <c r="A4328">
        <v>4327</v>
      </c>
      <c r="B4328" t="s">
        <v>9632</v>
      </c>
      <c r="C4328" t="s">
        <v>9633</v>
      </c>
      <c r="D4328" t="s">
        <v>9633</v>
      </c>
      <c r="E4328">
        <v>8426.7974736110009</v>
      </c>
      <c r="F4328">
        <v>1953155.53975321</v>
      </c>
    </row>
    <row r="4329" spans="1:6" x14ac:dyDescent="0.3">
      <c r="A4329">
        <v>4328</v>
      </c>
      <c r="B4329" t="s">
        <v>9634</v>
      </c>
      <c r="C4329" t="s">
        <v>9635</v>
      </c>
      <c r="D4329" t="s">
        <v>9635</v>
      </c>
      <c r="E4329">
        <v>14954.066501114101</v>
      </c>
      <c r="F4329">
        <v>8297414.7470503403</v>
      </c>
    </row>
    <row r="4330" spans="1:6" x14ac:dyDescent="0.3">
      <c r="A4330">
        <v>4329</v>
      </c>
      <c r="B4330" t="s">
        <v>9636</v>
      </c>
      <c r="C4330" t="s">
        <v>9637</v>
      </c>
      <c r="D4330" t="s">
        <v>9637</v>
      </c>
      <c r="E4330">
        <v>10851.653779202799</v>
      </c>
      <c r="F4330">
        <v>3320102.1202079202</v>
      </c>
    </row>
    <row r="4331" spans="1:6" x14ac:dyDescent="0.3">
      <c r="A4331">
        <v>4330</v>
      </c>
      <c r="B4331" t="s">
        <v>9638</v>
      </c>
      <c r="C4331" t="s">
        <v>9639</v>
      </c>
      <c r="D4331" t="s">
        <v>9639</v>
      </c>
      <c r="E4331">
        <v>13926.4468147935</v>
      </c>
      <c r="F4331">
        <v>4611838.0384481102</v>
      </c>
    </row>
    <row r="4332" spans="1:6" x14ac:dyDescent="0.3">
      <c r="A4332">
        <v>4331</v>
      </c>
      <c r="B4332" t="s">
        <v>9640</v>
      </c>
      <c r="C4332" t="s">
        <v>9641</v>
      </c>
      <c r="D4332" t="s">
        <v>9641</v>
      </c>
      <c r="E4332">
        <v>27035.536351889601</v>
      </c>
      <c r="F4332">
        <v>21033210.618812799</v>
      </c>
    </row>
    <row r="4333" spans="1:6" x14ac:dyDescent="0.3">
      <c r="A4333">
        <v>4332</v>
      </c>
      <c r="B4333" t="s">
        <v>9642</v>
      </c>
      <c r="C4333" t="s">
        <v>9643</v>
      </c>
      <c r="D4333" t="s">
        <v>9643</v>
      </c>
      <c r="E4333">
        <v>15085.805201146601</v>
      </c>
      <c r="F4333">
        <v>4319628.7741479501</v>
      </c>
    </row>
    <row r="4334" spans="1:6" x14ac:dyDescent="0.3">
      <c r="A4334">
        <v>4333</v>
      </c>
      <c r="B4334" t="s">
        <v>9644</v>
      </c>
      <c r="C4334" t="s">
        <v>9645</v>
      </c>
      <c r="D4334" t="s">
        <v>9645</v>
      </c>
      <c r="E4334">
        <v>25579.5030696754</v>
      </c>
      <c r="F4334">
        <v>12559403.2428905</v>
      </c>
    </row>
    <row r="4335" spans="1:6" x14ac:dyDescent="0.3">
      <c r="A4335">
        <v>4334</v>
      </c>
      <c r="B4335" t="s">
        <v>9646</v>
      </c>
      <c r="C4335" t="s">
        <v>9647</v>
      </c>
      <c r="D4335" t="s">
        <v>9647</v>
      </c>
      <c r="E4335">
        <v>11231.854136362799</v>
      </c>
      <c r="F4335">
        <v>3273600.6375153698</v>
      </c>
    </row>
    <row r="4336" spans="1:6" x14ac:dyDescent="0.3">
      <c r="A4336">
        <v>4335</v>
      </c>
      <c r="B4336" t="s">
        <v>9648</v>
      </c>
      <c r="C4336" t="s">
        <v>9649</v>
      </c>
      <c r="D4336" t="s">
        <v>9649</v>
      </c>
      <c r="E4336">
        <v>7564.5783454222501</v>
      </c>
      <c r="F4336">
        <v>1386840.4512920801</v>
      </c>
    </row>
    <row r="4337" spans="1:6" x14ac:dyDescent="0.3">
      <c r="A4337">
        <v>4336</v>
      </c>
      <c r="B4337" t="s">
        <v>9650</v>
      </c>
      <c r="C4337" t="s">
        <v>9651</v>
      </c>
      <c r="D4337" t="s">
        <v>9651</v>
      </c>
      <c r="E4337">
        <v>9824.6789505908891</v>
      </c>
      <c r="F4337">
        <v>4831848.3264984498</v>
      </c>
    </row>
    <row r="4338" spans="1:6" x14ac:dyDescent="0.3">
      <c r="A4338">
        <v>4337</v>
      </c>
      <c r="B4338" t="s">
        <v>9652</v>
      </c>
      <c r="C4338" t="s">
        <v>9653</v>
      </c>
      <c r="D4338" t="s">
        <v>9653</v>
      </c>
      <c r="E4338">
        <v>14394.8408047834</v>
      </c>
      <c r="F4338">
        <v>3319513.3839925602</v>
      </c>
    </row>
    <row r="4339" spans="1:6" x14ac:dyDescent="0.3">
      <c r="A4339">
        <v>4338</v>
      </c>
      <c r="B4339" t="s">
        <v>9654</v>
      </c>
      <c r="C4339" t="s">
        <v>9655</v>
      </c>
      <c r="D4339" t="s">
        <v>9655</v>
      </c>
      <c r="E4339">
        <v>7842.2149293093098</v>
      </c>
      <c r="F4339">
        <v>1361956.61172725</v>
      </c>
    </row>
    <row r="4340" spans="1:6" x14ac:dyDescent="0.3">
      <c r="A4340">
        <v>4339</v>
      </c>
      <c r="B4340" t="s">
        <v>9656</v>
      </c>
      <c r="C4340" t="s">
        <v>9657</v>
      </c>
      <c r="D4340" t="s">
        <v>9657</v>
      </c>
      <c r="E4340">
        <v>10518.950394220001</v>
      </c>
      <c r="F4340">
        <v>2046599.7206208301</v>
      </c>
    </row>
    <row r="4341" spans="1:6" x14ac:dyDescent="0.3">
      <c r="A4341">
        <v>4340</v>
      </c>
      <c r="B4341" t="s">
        <v>9658</v>
      </c>
      <c r="C4341" t="s">
        <v>9659</v>
      </c>
      <c r="D4341" t="s">
        <v>9659</v>
      </c>
      <c r="E4341">
        <v>8770.9865746071591</v>
      </c>
      <c r="F4341">
        <v>1993835.52791459</v>
      </c>
    </row>
    <row r="4342" spans="1:6" x14ac:dyDescent="0.3">
      <c r="A4342">
        <v>4341</v>
      </c>
      <c r="B4342" t="s">
        <v>9660</v>
      </c>
      <c r="C4342" t="s">
        <v>9661</v>
      </c>
      <c r="D4342" t="s">
        <v>9661</v>
      </c>
      <c r="E4342">
        <v>7064.0220548117804</v>
      </c>
      <c r="F4342">
        <v>1272673.58954095</v>
      </c>
    </row>
    <row r="4343" spans="1:6" x14ac:dyDescent="0.3">
      <c r="A4343">
        <v>4342</v>
      </c>
      <c r="B4343" t="s">
        <v>9662</v>
      </c>
      <c r="C4343" t="s">
        <v>9663</v>
      </c>
      <c r="D4343" t="s">
        <v>9663</v>
      </c>
      <c r="E4343">
        <v>13109.128723941199</v>
      </c>
      <c r="F4343">
        <v>3838918.4338272801</v>
      </c>
    </row>
    <row r="4344" spans="1:6" x14ac:dyDescent="0.3">
      <c r="A4344">
        <v>4343</v>
      </c>
      <c r="B4344" t="s">
        <v>9664</v>
      </c>
      <c r="C4344" t="s">
        <v>9665</v>
      </c>
      <c r="D4344" t="s">
        <v>9665</v>
      </c>
      <c r="E4344">
        <v>14602.836999548999</v>
      </c>
      <c r="F4344">
        <v>5848591.85807232</v>
      </c>
    </row>
    <row r="4345" spans="1:6" x14ac:dyDescent="0.3">
      <c r="A4345">
        <v>4344</v>
      </c>
      <c r="B4345" t="s">
        <v>9666</v>
      </c>
      <c r="C4345" t="s">
        <v>9667</v>
      </c>
      <c r="D4345" t="s">
        <v>9667</v>
      </c>
      <c r="E4345">
        <v>29719.323649341099</v>
      </c>
      <c r="F4345">
        <v>9305345.7852147594</v>
      </c>
    </row>
    <row r="4346" spans="1:6" x14ac:dyDescent="0.3">
      <c r="A4346">
        <v>4345</v>
      </c>
      <c r="B4346" t="s">
        <v>9668</v>
      </c>
      <c r="C4346" t="s">
        <v>9669</v>
      </c>
      <c r="D4346" t="s">
        <v>9669</v>
      </c>
      <c r="E4346">
        <v>81452.3319329683</v>
      </c>
      <c r="F4346">
        <v>86619192.312559694</v>
      </c>
    </row>
    <row r="4347" spans="1:6" x14ac:dyDescent="0.3">
      <c r="A4347">
        <v>4346</v>
      </c>
      <c r="B4347" t="s">
        <v>9670</v>
      </c>
      <c r="C4347" t="s">
        <v>9671</v>
      </c>
      <c r="D4347" t="s">
        <v>9671</v>
      </c>
      <c r="E4347">
        <v>89581.346679951996</v>
      </c>
      <c r="F4347">
        <v>141835486.424016</v>
      </c>
    </row>
    <row r="4348" spans="1:6" x14ac:dyDescent="0.3">
      <c r="A4348">
        <v>4347</v>
      </c>
      <c r="B4348" t="s">
        <v>9672</v>
      </c>
      <c r="C4348" t="s">
        <v>9673</v>
      </c>
      <c r="D4348" t="s">
        <v>9673</v>
      </c>
      <c r="E4348">
        <v>69267.231450221996</v>
      </c>
      <c r="F4348">
        <v>41989835.064661004</v>
      </c>
    </row>
    <row r="4349" spans="1:6" x14ac:dyDescent="0.3">
      <c r="A4349">
        <v>4348</v>
      </c>
      <c r="B4349" t="s">
        <v>9674</v>
      </c>
      <c r="C4349" t="s">
        <v>9675</v>
      </c>
      <c r="D4349" t="s">
        <v>9675</v>
      </c>
      <c r="E4349">
        <v>10570.6049900705</v>
      </c>
      <c r="F4349">
        <v>2313300.8351184102</v>
      </c>
    </row>
    <row r="4350" spans="1:6" x14ac:dyDescent="0.3">
      <c r="A4350">
        <v>4349</v>
      </c>
      <c r="B4350" t="s">
        <v>9676</v>
      </c>
      <c r="C4350" t="s">
        <v>9677</v>
      </c>
      <c r="D4350" t="s">
        <v>9677</v>
      </c>
      <c r="E4350">
        <v>63048.133369572999</v>
      </c>
      <c r="F4350">
        <v>92120730.490643501</v>
      </c>
    </row>
    <row r="4351" spans="1:6" x14ac:dyDescent="0.3">
      <c r="A4351">
        <v>4350</v>
      </c>
      <c r="B4351" t="s">
        <v>9678</v>
      </c>
      <c r="C4351" t="s">
        <v>9679</v>
      </c>
      <c r="D4351" t="s">
        <v>9679</v>
      </c>
      <c r="E4351">
        <v>42528.680570748998</v>
      </c>
      <c r="F4351">
        <v>30687662.154355101</v>
      </c>
    </row>
    <row r="4352" spans="1:6" x14ac:dyDescent="0.3">
      <c r="A4352">
        <v>4351</v>
      </c>
      <c r="B4352" t="s">
        <v>9680</v>
      </c>
      <c r="C4352" t="s">
        <v>9681</v>
      </c>
      <c r="D4352" t="s">
        <v>9681</v>
      </c>
      <c r="E4352">
        <v>35744.078160034398</v>
      </c>
      <c r="F4352">
        <v>27230995.1766637</v>
      </c>
    </row>
    <row r="4353" spans="1:6" x14ac:dyDescent="0.3">
      <c r="A4353">
        <v>4352</v>
      </c>
      <c r="B4353" t="s">
        <v>9682</v>
      </c>
      <c r="C4353" t="s">
        <v>9683</v>
      </c>
      <c r="D4353" t="s">
        <v>9683</v>
      </c>
      <c r="E4353">
        <v>10040.602913987001</v>
      </c>
      <c r="F4353">
        <v>2899843.91380443</v>
      </c>
    </row>
    <row r="4354" spans="1:6" x14ac:dyDescent="0.3">
      <c r="A4354">
        <v>4353</v>
      </c>
      <c r="B4354" t="s">
        <v>9684</v>
      </c>
      <c r="C4354" t="s">
        <v>9685</v>
      </c>
      <c r="D4354" t="s">
        <v>9685</v>
      </c>
      <c r="E4354">
        <v>8849.3613771152104</v>
      </c>
      <c r="F4354">
        <v>1783442.14435202</v>
      </c>
    </row>
    <row r="4355" spans="1:6" x14ac:dyDescent="0.3">
      <c r="A4355">
        <v>4354</v>
      </c>
      <c r="B4355" t="s">
        <v>9686</v>
      </c>
      <c r="C4355" t="s">
        <v>9687</v>
      </c>
      <c r="D4355" t="s">
        <v>9687</v>
      </c>
      <c r="E4355">
        <v>29301.237435896801</v>
      </c>
      <c r="F4355">
        <v>11824712.1382068</v>
      </c>
    </row>
    <row r="4356" spans="1:6" x14ac:dyDescent="0.3">
      <c r="A4356">
        <v>4355</v>
      </c>
      <c r="B4356" t="s">
        <v>9688</v>
      </c>
      <c r="C4356" t="s">
        <v>9689</v>
      </c>
      <c r="D4356" t="s">
        <v>9689</v>
      </c>
      <c r="E4356">
        <v>9539.0924856116399</v>
      </c>
      <c r="F4356">
        <v>2163699.3186300299</v>
      </c>
    </row>
    <row r="4357" spans="1:6" x14ac:dyDescent="0.3">
      <c r="A4357">
        <v>4356</v>
      </c>
      <c r="B4357" t="s">
        <v>9690</v>
      </c>
      <c r="C4357" t="s">
        <v>9691</v>
      </c>
      <c r="D4357" t="s">
        <v>9691</v>
      </c>
      <c r="E4357">
        <v>37846.069463247703</v>
      </c>
      <c r="F4357">
        <v>35756738.1352956</v>
      </c>
    </row>
    <row r="4358" spans="1:6" x14ac:dyDescent="0.3">
      <c r="A4358">
        <v>4357</v>
      </c>
      <c r="B4358" t="s">
        <v>9692</v>
      </c>
      <c r="C4358" t="s">
        <v>9693</v>
      </c>
      <c r="D4358" t="s">
        <v>9693</v>
      </c>
      <c r="E4358">
        <v>19692.235666959401</v>
      </c>
      <c r="F4358">
        <v>9795060.3894519508</v>
      </c>
    </row>
    <row r="4359" spans="1:6" x14ac:dyDescent="0.3">
      <c r="A4359">
        <v>4358</v>
      </c>
      <c r="B4359" t="s">
        <v>9694</v>
      </c>
      <c r="C4359" t="s">
        <v>9695</v>
      </c>
      <c r="D4359" t="s">
        <v>9695</v>
      </c>
      <c r="E4359">
        <v>43911.711223090999</v>
      </c>
      <c r="F4359">
        <v>46505505.596836202</v>
      </c>
    </row>
    <row r="4360" spans="1:6" x14ac:dyDescent="0.3">
      <c r="A4360">
        <v>4359</v>
      </c>
      <c r="B4360" t="s">
        <v>9696</v>
      </c>
      <c r="C4360" t="s">
        <v>9697</v>
      </c>
      <c r="D4360" t="s">
        <v>9697</v>
      </c>
      <c r="E4360">
        <v>25957.889476328499</v>
      </c>
      <c r="F4360">
        <v>15998424.5333662</v>
      </c>
    </row>
    <row r="4361" spans="1:6" x14ac:dyDescent="0.3">
      <c r="A4361">
        <v>4360</v>
      </c>
      <c r="B4361" t="s">
        <v>9698</v>
      </c>
      <c r="C4361" t="s">
        <v>9699</v>
      </c>
      <c r="D4361" t="s">
        <v>9699</v>
      </c>
      <c r="E4361">
        <v>11822.6704572529</v>
      </c>
      <c r="F4361">
        <v>4156304.3485606699</v>
      </c>
    </row>
    <row r="4362" spans="1:6" x14ac:dyDescent="0.3">
      <c r="A4362">
        <v>4361</v>
      </c>
      <c r="B4362" t="s">
        <v>9700</v>
      </c>
      <c r="C4362" t="s">
        <v>9701</v>
      </c>
      <c r="D4362" t="s">
        <v>9701</v>
      </c>
      <c r="E4362">
        <v>15529.014087831099</v>
      </c>
      <c r="F4362">
        <v>4324253.7870288296</v>
      </c>
    </row>
    <row r="4363" spans="1:6" x14ac:dyDescent="0.3">
      <c r="A4363">
        <v>4362</v>
      </c>
      <c r="B4363" t="s">
        <v>9702</v>
      </c>
      <c r="C4363" t="s">
        <v>9703</v>
      </c>
      <c r="D4363" t="s">
        <v>9703</v>
      </c>
      <c r="E4363">
        <v>50771.164210458002</v>
      </c>
      <c r="F4363">
        <v>53713606.940047301</v>
      </c>
    </row>
    <row r="4364" spans="1:6" x14ac:dyDescent="0.3">
      <c r="A4364">
        <v>4363</v>
      </c>
      <c r="B4364" t="s">
        <v>9704</v>
      </c>
      <c r="C4364" t="s">
        <v>9705</v>
      </c>
      <c r="D4364" t="s">
        <v>9705</v>
      </c>
      <c r="E4364">
        <v>49492.9291552141</v>
      </c>
      <c r="F4364">
        <v>47802946.289586298</v>
      </c>
    </row>
    <row r="4365" spans="1:6" x14ac:dyDescent="0.3">
      <c r="A4365">
        <v>4364</v>
      </c>
      <c r="B4365" t="s">
        <v>9706</v>
      </c>
      <c r="C4365" t="s">
        <v>9707</v>
      </c>
      <c r="D4365" t="s">
        <v>9707</v>
      </c>
      <c r="E4365">
        <v>27680.435222964599</v>
      </c>
      <c r="F4365">
        <v>27958041.622754201</v>
      </c>
    </row>
    <row r="4366" spans="1:6" x14ac:dyDescent="0.3">
      <c r="A4366">
        <v>4365</v>
      </c>
      <c r="B4366" t="s">
        <v>9708</v>
      </c>
      <c r="C4366" t="s">
        <v>9709</v>
      </c>
      <c r="D4366" t="s">
        <v>9709</v>
      </c>
      <c r="E4366">
        <v>13542.710823783</v>
      </c>
      <c r="F4366">
        <v>6206373.4767813701</v>
      </c>
    </row>
    <row r="4367" spans="1:6" x14ac:dyDescent="0.3">
      <c r="A4367">
        <v>4366</v>
      </c>
      <c r="B4367" t="s">
        <v>9710</v>
      </c>
      <c r="C4367" t="s">
        <v>9711</v>
      </c>
      <c r="D4367" t="s">
        <v>9711</v>
      </c>
      <c r="E4367">
        <v>9227.1756991895909</v>
      </c>
      <c r="F4367">
        <v>1795234.94425619</v>
      </c>
    </row>
    <row r="4368" spans="1:6" x14ac:dyDescent="0.3">
      <c r="A4368">
        <v>4367</v>
      </c>
      <c r="B4368" t="s">
        <v>9712</v>
      </c>
      <c r="C4368" t="s">
        <v>9713</v>
      </c>
      <c r="D4368" t="s">
        <v>9713</v>
      </c>
      <c r="E4368">
        <v>23261.809236228899</v>
      </c>
      <c r="F4368">
        <v>9961306.4776476193</v>
      </c>
    </row>
    <row r="4369" spans="1:6" x14ac:dyDescent="0.3">
      <c r="A4369">
        <v>4368</v>
      </c>
      <c r="B4369" t="s">
        <v>9714</v>
      </c>
      <c r="C4369" t="s">
        <v>9715</v>
      </c>
      <c r="D4369" t="s">
        <v>9715</v>
      </c>
      <c r="E4369">
        <v>25206.5617040572</v>
      </c>
      <c r="F4369">
        <v>16917288.1276448</v>
      </c>
    </row>
    <row r="4370" spans="1:6" x14ac:dyDescent="0.3">
      <c r="A4370">
        <v>4369</v>
      </c>
      <c r="B4370" t="s">
        <v>9716</v>
      </c>
      <c r="C4370" t="s">
        <v>9717</v>
      </c>
      <c r="D4370" t="s">
        <v>9717</v>
      </c>
      <c r="E4370">
        <v>12666.673967059</v>
      </c>
      <c r="F4370">
        <v>2463659.6834533601</v>
      </c>
    </row>
    <row r="4371" spans="1:6" x14ac:dyDescent="0.3">
      <c r="A4371">
        <v>4370</v>
      </c>
      <c r="B4371" t="s">
        <v>9718</v>
      </c>
      <c r="C4371" t="s">
        <v>9719</v>
      </c>
      <c r="D4371" t="s">
        <v>9719</v>
      </c>
      <c r="E4371">
        <v>26982.101151034902</v>
      </c>
      <c r="F4371">
        <v>19129932.303039499</v>
      </c>
    </row>
    <row r="4372" spans="1:6" x14ac:dyDescent="0.3">
      <c r="A4372">
        <v>4371</v>
      </c>
      <c r="B4372" t="s">
        <v>9720</v>
      </c>
      <c r="C4372" t="s">
        <v>9721</v>
      </c>
      <c r="D4372" t="s">
        <v>9721</v>
      </c>
      <c r="E4372">
        <v>28246.051567672301</v>
      </c>
      <c r="F4372">
        <v>20886763.921026502</v>
      </c>
    </row>
    <row r="4373" spans="1:6" x14ac:dyDescent="0.3">
      <c r="A4373">
        <v>4372</v>
      </c>
      <c r="B4373" t="s">
        <v>9722</v>
      </c>
      <c r="C4373" t="s">
        <v>9723</v>
      </c>
      <c r="D4373" t="s">
        <v>9723</v>
      </c>
      <c r="E4373">
        <v>6764.72102496355</v>
      </c>
      <c r="F4373">
        <v>1290491.27982294</v>
      </c>
    </row>
    <row r="4374" spans="1:6" x14ac:dyDescent="0.3">
      <c r="A4374">
        <v>4373</v>
      </c>
      <c r="B4374" t="s">
        <v>9724</v>
      </c>
      <c r="C4374" t="s">
        <v>9725</v>
      </c>
      <c r="D4374" t="s">
        <v>9725</v>
      </c>
      <c r="E4374">
        <v>16532.532896578501</v>
      </c>
      <c r="F4374">
        <v>5799235.6158937104</v>
      </c>
    </row>
    <row r="4375" spans="1:6" x14ac:dyDescent="0.3">
      <c r="A4375">
        <v>4374</v>
      </c>
      <c r="B4375" t="s">
        <v>9726</v>
      </c>
      <c r="C4375" t="s">
        <v>9727</v>
      </c>
      <c r="D4375" t="s">
        <v>9727</v>
      </c>
      <c r="E4375">
        <v>9457.3230845755206</v>
      </c>
      <c r="F4375">
        <v>1777824.48332429</v>
      </c>
    </row>
    <row r="4376" spans="1:6" x14ac:dyDescent="0.3">
      <c r="A4376">
        <v>4375</v>
      </c>
      <c r="B4376" t="s">
        <v>9728</v>
      </c>
      <c r="C4376" t="s">
        <v>9729</v>
      </c>
      <c r="D4376" t="s">
        <v>9729</v>
      </c>
      <c r="E4376">
        <v>16204.165658124601</v>
      </c>
      <c r="F4376">
        <v>4866693.2177743297</v>
      </c>
    </row>
    <row r="4377" spans="1:6" x14ac:dyDescent="0.3">
      <c r="A4377">
        <v>4376</v>
      </c>
      <c r="B4377" t="s">
        <v>9730</v>
      </c>
      <c r="C4377" t="s">
        <v>9731</v>
      </c>
      <c r="D4377" t="s">
        <v>9731</v>
      </c>
      <c r="E4377">
        <v>13042.4285992082</v>
      </c>
      <c r="F4377">
        <v>4035311.2834419301</v>
      </c>
    </row>
    <row r="4378" spans="1:6" x14ac:dyDescent="0.3">
      <c r="A4378">
        <v>4377</v>
      </c>
      <c r="B4378" t="s">
        <v>9732</v>
      </c>
      <c r="C4378" t="s">
        <v>9733</v>
      </c>
      <c r="D4378" t="s">
        <v>9733</v>
      </c>
      <c r="E4378">
        <v>19415.2273513297</v>
      </c>
      <c r="F4378">
        <v>5753873.89773429</v>
      </c>
    </row>
    <row r="4379" spans="1:6" x14ac:dyDescent="0.3">
      <c r="A4379">
        <v>4378</v>
      </c>
      <c r="B4379" t="s">
        <v>9734</v>
      </c>
      <c r="C4379" t="s">
        <v>9735</v>
      </c>
      <c r="D4379" t="s">
        <v>9735</v>
      </c>
      <c r="E4379">
        <v>12343.442310750601</v>
      </c>
      <c r="F4379">
        <v>3261295.7495120699</v>
      </c>
    </row>
    <row r="4380" spans="1:6" x14ac:dyDescent="0.3">
      <c r="A4380">
        <v>4379</v>
      </c>
      <c r="B4380" t="s">
        <v>9736</v>
      </c>
      <c r="C4380" t="s">
        <v>9737</v>
      </c>
      <c r="D4380" t="s">
        <v>9737</v>
      </c>
      <c r="E4380">
        <v>15821.7885702483</v>
      </c>
      <c r="F4380">
        <v>2369657.3068909999</v>
      </c>
    </row>
    <row r="4381" spans="1:6" x14ac:dyDescent="0.3">
      <c r="A4381">
        <v>4380</v>
      </c>
      <c r="B4381" t="s">
        <v>9738</v>
      </c>
      <c r="C4381" t="s">
        <v>9739</v>
      </c>
      <c r="D4381" t="s">
        <v>9739</v>
      </c>
      <c r="E4381">
        <v>11918.3242600302</v>
      </c>
      <c r="F4381">
        <v>2091855.9292500999</v>
      </c>
    </row>
    <row r="4382" spans="1:6" x14ac:dyDescent="0.3">
      <c r="A4382">
        <v>4381</v>
      </c>
      <c r="B4382" t="s">
        <v>9740</v>
      </c>
      <c r="C4382" t="s">
        <v>9741</v>
      </c>
      <c r="D4382" t="s">
        <v>9741</v>
      </c>
      <c r="E4382">
        <v>19674.553779392401</v>
      </c>
      <c r="F4382">
        <v>7966622.5271805497</v>
      </c>
    </row>
    <row r="4383" spans="1:6" x14ac:dyDescent="0.3">
      <c r="A4383">
        <v>4382</v>
      </c>
      <c r="B4383" t="s">
        <v>9742</v>
      </c>
      <c r="C4383" t="s">
        <v>9743</v>
      </c>
      <c r="D4383" t="s">
        <v>9743</v>
      </c>
      <c r="E4383">
        <v>12525.298672376301</v>
      </c>
      <c r="F4383">
        <v>3774083.9254580298</v>
      </c>
    </row>
    <row r="4384" spans="1:6" x14ac:dyDescent="0.3">
      <c r="A4384">
        <v>4383</v>
      </c>
      <c r="B4384" t="s">
        <v>9744</v>
      </c>
      <c r="C4384" t="s">
        <v>9745</v>
      </c>
      <c r="D4384" t="s">
        <v>9745</v>
      </c>
      <c r="E4384">
        <v>15425.886035412601</v>
      </c>
      <c r="F4384">
        <v>2066307.2665009799</v>
      </c>
    </row>
    <row r="4385" spans="1:6" x14ac:dyDescent="0.3">
      <c r="A4385">
        <v>4384</v>
      </c>
      <c r="B4385" t="s">
        <v>9746</v>
      </c>
      <c r="C4385" t="s">
        <v>9747</v>
      </c>
      <c r="D4385" t="s">
        <v>9747</v>
      </c>
      <c r="E4385">
        <v>49622.269572644102</v>
      </c>
      <c r="F4385">
        <v>55495022.577736497</v>
      </c>
    </row>
    <row r="4386" spans="1:6" x14ac:dyDescent="0.3">
      <c r="A4386">
        <v>4385</v>
      </c>
      <c r="B4386" t="s">
        <v>9748</v>
      </c>
      <c r="C4386" t="s">
        <v>9749</v>
      </c>
      <c r="D4386" t="s">
        <v>9749</v>
      </c>
      <c r="E4386">
        <v>20064.158083595601</v>
      </c>
      <c r="F4386">
        <v>6908243.6929007601</v>
      </c>
    </row>
    <row r="4387" spans="1:6" x14ac:dyDescent="0.3">
      <c r="A4387">
        <v>4386</v>
      </c>
      <c r="B4387" t="s">
        <v>9750</v>
      </c>
      <c r="C4387" t="s">
        <v>9751</v>
      </c>
      <c r="D4387" t="s">
        <v>9751</v>
      </c>
      <c r="E4387">
        <v>44917.790752002104</v>
      </c>
      <c r="F4387">
        <v>38370873.3491868</v>
      </c>
    </row>
    <row r="4388" spans="1:6" x14ac:dyDescent="0.3">
      <c r="A4388">
        <v>4387</v>
      </c>
      <c r="B4388" t="s">
        <v>9752</v>
      </c>
      <c r="C4388" t="s">
        <v>9753</v>
      </c>
      <c r="D4388" t="s">
        <v>9753</v>
      </c>
      <c r="E4388">
        <v>12026.7190785807</v>
      </c>
      <c r="F4388">
        <v>3113909.4171763398</v>
      </c>
    </row>
    <row r="4389" spans="1:6" x14ac:dyDescent="0.3">
      <c r="A4389">
        <v>4388</v>
      </c>
      <c r="B4389" t="s">
        <v>9754</v>
      </c>
      <c r="C4389" t="s">
        <v>9755</v>
      </c>
      <c r="D4389" t="s">
        <v>9755</v>
      </c>
      <c r="E4389">
        <v>30849.785924716802</v>
      </c>
      <c r="F4389">
        <v>28737595.7936153</v>
      </c>
    </row>
    <row r="4390" spans="1:6" x14ac:dyDescent="0.3">
      <c r="A4390">
        <v>4389</v>
      </c>
      <c r="B4390" t="s">
        <v>9756</v>
      </c>
      <c r="C4390" t="s">
        <v>9757</v>
      </c>
      <c r="D4390" t="s">
        <v>9757</v>
      </c>
      <c r="E4390">
        <v>11381.424849573799</v>
      </c>
      <c r="F4390">
        <v>1492152.3905668</v>
      </c>
    </row>
    <row r="4391" spans="1:6" x14ac:dyDescent="0.3">
      <c r="A4391">
        <v>4390</v>
      </c>
      <c r="B4391" t="s">
        <v>9758</v>
      </c>
      <c r="C4391" t="s">
        <v>9759</v>
      </c>
      <c r="D4391" t="s">
        <v>9759</v>
      </c>
      <c r="E4391">
        <v>11123.2192465438</v>
      </c>
      <c r="F4391">
        <v>1966838.1280405601</v>
      </c>
    </row>
    <row r="4392" spans="1:6" x14ac:dyDescent="0.3">
      <c r="A4392">
        <v>4391</v>
      </c>
      <c r="B4392" t="s">
        <v>9760</v>
      </c>
      <c r="C4392" t="s">
        <v>9761</v>
      </c>
      <c r="D4392" t="s">
        <v>9761</v>
      </c>
      <c r="E4392">
        <v>18009.060455803501</v>
      </c>
      <c r="F4392">
        <v>3218218.5075397701</v>
      </c>
    </row>
    <row r="4393" spans="1:6" x14ac:dyDescent="0.3">
      <c r="A4393">
        <v>4392</v>
      </c>
      <c r="B4393" t="s">
        <v>9762</v>
      </c>
      <c r="C4393" t="s">
        <v>9763</v>
      </c>
      <c r="D4393" t="s">
        <v>9763</v>
      </c>
      <c r="E4393">
        <v>12378.459789082601</v>
      </c>
      <c r="F4393">
        <v>3052869.4118639901</v>
      </c>
    </row>
    <row r="4394" spans="1:6" x14ac:dyDescent="0.3">
      <c r="A4394">
        <v>4393</v>
      </c>
      <c r="B4394" t="s">
        <v>9764</v>
      </c>
      <c r="C4394" t="s">
        <v>9765</v>
      </c>
      <c r="D4394" t="s">
        <v>9765</v>
      </c>
      <c r="E4394">
        <v>12948.0312490873</v>
      </c>
      <c r="F4394">
        <v>2859772.10213394</v>
      </c>
    </row>
    <row r="4395" spans="1:6" x14ac:dyDescent="0.3">
      <c r="A4395">
        <v>4394</v>
      </c>
      <c r="B4395" t="s">
        <v>9766</v>
      </c>
      <c r="C4395" t="s">
        <v>9767</v>
      </c>
      <c r="D4395" t="s">
        <v>9767</v>
      </c>
      <c r="E4395">
        <v>33894.685740057699</v>
      </c>
      <c r="F4395">
        <v>40672990.370067902</v>
      </c>
    </row>
    <row r="4396" spans="1:6" x14ac:dyDescent="0.3">
      <c r="A4396">
        <v>4395</v>
      </c>
      <c r="B4396" t="s">
        <v>9768</v>
      </c>
      <c r="C4396" t="s">
        <v>9769</v>
      </c>
      <c r="D4396" t="s">
        <v>9769</v>
      </c>
      <c r="E4396">
        <v>11807.2341331241</v>
      </c>
      <c r="F4396">
        <v>1873403.9138398001</v>
      </c>
    </row>
    <row r="4397" spans="1:6" x14ac:dyDescent="0.3">
      <c r="A4397">
        <v>4396</v>
      </c>
      <c r="B4397" t="s">
        <v>9770</v>
      </c>
      <c r="C4397" t="s">
        <v>9771</v>
      </c>
      <c r="D4397" t="s">
        <v>9771</v>
      </c>
      <c r="E4397">
        <v>26021.2662040748</v>
      </c>
      <c r="F4397">
        <v>14712102.090734201</v>
      </c>
    </row>
    <row r="4398" spans="1:6" x14ac:dyDescent="0.3">
      <c r="A4398">
        <v>4397</v>
      </c>
      <c r="B4398" t="s">
        <v>9772</v>
      </c>
      <c r="C4398" t="s">
        <v>9773</v>
      </c>
      <c r="D4398" t="s">
        <v>9773</v>
      </c>
      <c r="E4398">
        <v>13589.4604818307</v>
      </c>
      <c r="F4398">
        <v>2954734.3371587</v>
      </c>
    </row>
    <row r="4399" spans="1:6" x14ac:dyDescent="0.3">
      <c r="A4399">
        <v>4398</v>
      </c>
      <c r="B4399" t="s">
        <v>9774</v>
      </c>
      <c r="C4399" t="s">
        <v>9775</v>
      </c>
      <c r="D4399" t="s">
        <v>9775</v>
      </c>
      <c r="E4399">
        <v>5863.14479452663</v>
      </c>
      <c r="F4399">
        <v>1049337.5120806601</v>
      </c>
    </row>
    <row r="4400" spans="1:6" x14ac:dyDescent="0.3">
      <c r="A4400">
        <v>4399</v>
      </c>
      <c r="B4400" t="s">
        <v>9776</v>
      </c>
      <c r="C4400" t="s">
        <v>9777</v>
      </c>
      <c r="D4400" t="s">
        <v>9777</v>
      </c>
      <c r="E4400">
        <v>34992.004780539501</v>
      </c>
      <c r="F4400">
        <v>34129838.8974621</v>
      </c>
    </row>
    <row r="4401" spans="1:6" x14ac:dyDescent="0.3">
      <c r="A4401">
        <v>4400</v>
      </c>
      <c r="B4401" t="s">
        <v>9778</v>
      </c>
      <c r="C4401" t="s">
        <v>9779</v>
      </c>
      <c r="D4401" t="s">
        <v>9779</v>
      </c>
      <c r="E4401">
        <v>20619.0186953874</v>
      </c>
      <c r="F4401">
        <v>11830146.793783801</v>
      </c>
    </row>
    <row r="4402" spans="1:6" x14ac:dyDescent="0.3">
      <c r="A4402">
        <v>4401</v>
      </c>
      <c r="B4402" t="s">
        <v>9780</v>
      </c>
      <c r="C4402" t="s">
        <v>9781</v>
      </c>
      <c r="D4402" t="s">
        <v>9781</v>
      </c>
      <c r="E4402">
        <v>46049.134003171297</v>
      </c>
      <c r="F4402">
        <v>58087020.2029806</v>
      </c>
    </row>
    <row r="4403" spans="1:6" x14ac:dyDescent="0.3">
      <c r="A4403">
        <v>4402</v>
      </c>
      <c r="B4403" t="s">
        <v>9782</v>
      </c>
      <c r="C4403" t="s">
        <v>9783</v>
      </c>
      <c r="D4403" t="s">
        <v>9783</v>
      </c>
      <c r="E4403">
        <v>10730.581030304</v>
      </c>
      <c r="F4403">
        <v>5208212.6707279701</v>
      </c>
    </row>
    <row r="4404" spans="1:6" x14ac:dyDescent="0.3">
      <c r="A4404">
        <v>4403</v>
      </c>
      <c r="B4404" t="s">
        <v>9784</v>
      </c>
      <c r="C4404" t="s">
        <v>9785</v>
      </c>
      <c r="D4404" t="s">
        <v>9785</v>
      </c>
      <c r="E4404">
        <v>15270.9015842105</v>
      </c>
      <c r="F4404">
        <v>3311442.4641125598</v>
      </c>
    </row>
    <row r="4405" spans="1:6" x14ac:dyDescent="0.3">
      <c r="A4405">
        <v>4404</v>
      </c>
      <c r="B4405" t="s">
        <v>9786</v>
      </c>
      <c r="C4405" t="s">
        <v>9787</v>
      </c>
      <c r="D4405" t="s">
        <v>9787</v>
      </c>
      <c r="E4405">
        <v>26032.771559120702</v>
      </c>
      <c r="F4405">
        <v>23191749.015478801</v>
      </c>
    </row>
    <row r="4406" spans="1:6" x14ac:dyDescent="0.3">
      <c r="A4406">
        <v>4405</v>
      </c>
      <c r="B4406" t="s">
        <v>9788</v>
      </c>
      <c r="C4406" t="s">
        <v>9789</v>
      </c>
      <c r="D4406" t="s">
        <v>9789</v>
      </c>
      <c r="E4406">
        <v>37875.869893205003</v>
      </c>
      <c r="F4406">
        <v>47274451.046818897</v>
      </c>
    </row>
    <row r="4407" spans="1:6" x14ac:dyDescent="0.3">
      <c r="A4407">
        <v>4406</v>
      </c>
      <c r="B4407" t="s">
        <v>9790</v>
      </c>
      <c r="C4407" t="s">
        <v>9791</v>
      </c>
      <c r="D4407" t="s">
        <v>9791</v>
      </c>
      <c r="E4407">
        <v>9517.0679916189601</v>
      </c>
      <c r="F4407">
        <v>3387382.4890123699</v>
      </c>
    </row>
    <row r="4408" spans="1:6" x14ac:dyDescent="0.3">
      <c r="A4408">
        <v>4407</v>
      </c>
      <c r="B4408" t="s">
        <v>9792</v>
      </c>
      <c r="C4408" t="s">
        <v>9793</v>
      </c>
      <c r="D4408" t="s">
        <v>9793</v>
      </c>
      <c r="E4408">
        <v>35523.593888782598</v>
      </c>
      <c r="F4408">
        <v>38916735.837037601</v>
      </c>
    </row>
    <row r="4409" spans="1:6" x14ac:dyDescent="0.3">
      <c r="A4409">
        <v>4408</v>
      </c>
      <c r="B4409" t="s">
        <v>9794</v>
      </c>
      <c r="C4409" t="s">
        <v>9795</v>
      </c>
      <c r="D4409" t="s">
        <v>9795</v>
      </c>
      <c r="E4409">
        <v>13344.5886641697</v>
      </c>
      <c r="F4409">
        <v>7654278.7738741003</v>
      </c>
    </row>
    <row r="4410" spans="1:6" x14ac:dyDescent="0.3">
      <c r="A4410">
        <v>4409</v>
      </c>
      <c r="B4410" t="s">
        <v>9796</v>
      </c>
      <c r="C4410" t="s">
        <v>9797</v>
      </c>
      <c r="D4410" t="s">
        <v>9797</v>
      </c>
      <c r="E4410">
        <v>11038.197828485199</v>
      </c>
      <c r="F4410">
        <v>3497220.12492069</v>
      </c>
    </row>
    <row r="4411" spans="1:6" x14ac:dyDescent="0.3">
      <c r="A4411">
        <v>4410</v>
      </c>
      <c r="B4411" t="s">
        <v>9798</v>
      </c>
      <c r="C4411" t="s">
        <v>9799</v>
      </c>
      <c r="D4411" t="s">
        <v>9799</v>
      </c>
      <c r="E4411">
        <v>6995.4964810638403</v>
      </c>
      <c r="F4411">
        <v>1879929.48453235</v>
      </c>
    </row>
    <row r="4412" spans="1:6" x14ac:dyDescent="0.3">
      <c r="A4412">
        <v>4411</v>
      </c>
      <c r="B4412" t="s">
        <v>9800</v>
      </c>
      <c r="C4412" t="s">
        <v>9801</v>
      </c>
      <c r="D4412" t="s">
        <v>9801</v>
      </c>
      <c r="E4412">
        <v>10336.734231206199</v>
      </c>
      <c r="F4412">
        <v>4581635.3712873003</v>
      </c>
    </row>
    <row r="4413" spans="1:6" x14ac:dyDescent="0.3">
      <c r="A4413">
        <v>4412</v>
      </c>
      <c r="B4413" t="s">
        <v>9802</v>
      </c>
      <c r="C4413" t="s">
        <v>9803</v>
      </c>
      <c r="D4413" t="s">
        <v>9803</v>
      </c>
      <c r="E4413">
        <v>55830.460557806502</v>
      </c>
      <c r="F4413">
        <v>53812878.421298802</v>
      </c>
    </row>
    <row r="4414" spans="1:6" x14ac:dyDescent="0.3">
      <c r="A4414">
        <v>4413</v>
      </c>
      <c r="B4414" t="s">
        <v>9804</v>
      </c>
      <c r="C4414" t="s">
        <v>9805</v>
      </c>
      <c r="D4414" t="s">
        <v>9805</v>
      </c>
      <c r="E4414">
        <v>7213.4679372437104</v>
      </c>
      <c r="F4414">
        <v>1768067.48080055</v>
      </c>
    </row>
    <row r="4415" spans="1:6" x14ac:dyDescent="0.3">
      <c r="A4415">
        <v>4414</v>
      </c>
      <c r="B4415" t="s">
        <v>9806</v>
      </c>
      <c r="C4415" t="s">
        <v>9807</v>
      </c>
      <c r="D4415" t="s">
        <v>9807</v>
      </c>
      <c r="E4415">
        <v>17340.793761202</v>
      </c>
      <c r="F4415">
        <v>9112952.1572959404</v>
      </c>
    </row>
    <row r="4416" spans="1:6" x14ac:dyDescent="0.3">
      <c r="A4416">
        <v>4415</v>
      </c>
      <c r="B4416" t="s">
        <v>9808</v>
      </c>
      <c r="C4416" t="s">
        <v>9809</v>
      </c>
      <c r="D4416" t="s">
        <v>9809</v>
      </c>
      <c r="E4416">
        <v>7665.0972582418599</v>
      </c>
      <c r="F4416">
        <v>2267567.0800754498</v>
      </c>
    </row>
    <row r="4417" spans="1:6" x14ac:dyDescent="0.3">
      <c r="A4417">
        <v>4416</v>
      </c>
      <c r="B4417" t="s">
        <v>9810</v>
      </c>
      <c r="C4417" t="s">
        <v>9811</v>
      </c>
      <c r="D4417" t="s">
        <v>9811</v>
      </c>
      <c r="E4417">
        <v>6369.9361367023803</v>
      </c>
      <c r="F4417">
        <v>1969365.1669111</v>
      </c>
    </row>
    <row r="4418" spans="1:6" x14ac:dyDescent="0.3">
      <c r="A4418">
        <v>4417</v>
      </c>
      <c r="B4418" t="s">
        <v>9812</v>
      </c>
      <c r="C4418" t="s">
        <v>9813</v>
      </c>
      <c r="D4418" t="s">
        <v>9813</v>
      </c>
      <c r="E4418">
        <v>12825.316678315699</v>
      </c>
      <c r="F4418">
        <v>4648116.0243191896</v>
      </c>
    </row>
    <row r="4419" spans="1:6" x14ac:dyDescent="0.3">
      <c r="A4419">
        <v>4418</v>
      </c>
      <c r="B4419" t="s">
        <v>9814</v>
      </c>
      <c r="C4419" t="s">
        <v>9815</v>
      </c>
      <c r="D4419" t="s">
        <v>9815</v>
      </c>
      <c r="E4419">
        <v>17666.642807325101</v>
      </c>
      <c r="F4419">
        <v>9624149.6315344702</v>
      </c>
    </row>
    <row r="4420" spans="1:6" x14ac:dyDescent="0.3">
      <c r="A4420">
        <v>4419</v>
      </c>
      <c r="B4420" t="s">
        <v>9816</v>
      </c>
      <c r="C4420" t="s">
        <v>9817</v>
      </c>
      <c r="D4420" t="s">
        <v>9817</v>
      </c>
      <c r="E4420">
        <v>13981.282817949699</v>
      </c>
      <c r="F4420">
        <v>7264548.1917572301</v>
      </c>
    </row>
    <row r="4421" spans="1:6" x14ac:dyDescent="0.3">
      <c r="A4421">
        <v>4420</v>
      </c>
      <c r="B4421" t="s">
        <v>9818</v>
      </c>
      <c r="C4421" t="s">
        <v>9819</v>
      </c>
      <c r="D4421" t="s">
        <v>9819</v>
      </c>
      <c r="E4421">
        <v>10479.7049978181</v>
      </c>
      <c r="F4421">
        <v>4941233.5390412202</v>
      </c>
    </row>
    <row r="4422" spans="1:6" x14ac:dyDescent="0.3">
      <c r="A4422">
        <v>4421</v>
      </c>
      <c r="B4422" t="s">
        <v>9820</v>
      </c>
      <c r="C4422" t="s">
        <v>9821</v>
      </c>
      <c r="D4422" t="s">
        <v>9821</v>
      </c>
      <c r="E4422">
        <v>112957.342294876</v>
      </c>
      <c r="F4422">
        <v>106919159.30965701</v>
      </c>
    </row>
    <row r="4423" spans="1:6" x14ac:dyDescent="0.3">
      <c r="A4423">
        <v>4422</v>
      </c>
      <c r="B4423" t="s">
        <v>9822</v>
      </c>
      <c r="C4423" t="s">
        <v>9823</v>
      </c>
      <c r="D4423" t="s">
        <v>9823</v>
      </c>
      <c r="E4423">
        <v>17174.4958491424</v>
      </c>
      <c r="F4423">
        <v>8346402.9150260696</v>
      </c>
    </row>
    <row r="4424" spans="1:6" x14ac:dyDescent="0.3">
      <c r="A4424">
        <v>4423</v>
      </c>
      <c r="B4424" t="s">
        <v>9824</v>
      </c>
      <c r="C4424" t="s">
        <v>9825</v>
      </c>
      <c r="D4424" t="s">
        <v>9825</v>
      </c>
      <c r="E4424">
        <v>23079.3683148829</v>
      </c>
      <c r="F4424">
        <v>10606047.360064199</v>
      </c>
    </row>
    <row r="4425" spans="1:6" x14ac:dyDescent="0.3">
      <c r="A4425">
        <v>4424</v>
      </c>
      <c r="B4425" t="s">
        <v>9826</v>
      </c>
      <c r="C4425" t="s">
        <v>9827</v>
      </c>
      <c r="D4425" t="s">
        <v>9827</v>
      </c>
      <c r="E4425">
        <v>52933.710528026197</v>
      </c>
      <c r="F4425">
        <v>38854952.094892003</v>
      </c>
    </row>
    <row r="4426" spans="1:6" x14ac:dyDescent="0.3">
      <c r="A4426">
        <v>4425</v>
      </c>
      <c r="B4426" t="s">
        <v>9828</v>
      </c>
      <c r="C4426" t="s">
        <v>9829</v>
      </c>
      <c r="D4426" t="s">
        <v>9829</v>
      </c>
      <c r="E4426">
        <v>44796.3697968368</v>
      </c>
      <c r="F4426">
        <v>45101883.296548001</v>
      </c>
    </row>
    <row r="4427" spans="1:6" x14ac:dyDescent="0.3">
      <c r="A4427">
        <v>4426</v>
      </c>
      <c r="B4427" t="s">
        <v>9830</v>
      </c>
      <c r="C4427" t="s">
        <v>9831</v>
      </c>
      <c r="D4427" t="s">
        <v>9831</v>
      </c>
      <c r="E4427">
        <v>98775.0766634545</v>
      </c>
      <c r="F4427">
        <v>137568464.7166</v>
      </c>
    </row>
    <row r="4428" spans="1:6" x14ac:dyDescent="0.3">
      <c r="A4428">
        <v>4427</v>
      </c>
      <c r="B4428" t="s">
        <v>9832</v>
      </c>
      <c r="C4428" t="s">
        <v>9833</v>
      </c>
      <c r="D4428" t="s">
        <v>9833</v>
      </c>
      <c r="E4428">
        <v>20961.388082619698</v>
      </c>
      <c r="F4428">
        <v>9011323.1269885208</v>
      </c>
    </row>
    <row r="4429" spans="1:6" x14ac:dyDescent="0.3">
      <c r="A4429">
        <v>4428</v>
      </c>
      <c r="B4429" t="s">
        <v>9834</v>
      </c>
      <c r="C4429" t="s">
        <v>9835</v>
      </c>
      <c r="D4429" t="s">
        <v>9835</v>
      </c>
      <c r="E4429">
        <v>20779.616671245702</v>
      </c>
      <c r="F4429">
        <v>7958810.0134018399</v>
      </c>
    </row>
    <row r="4430" spans="1:6" x14ac:dyDescent="0.3">
      <c r="A4430">
        <v>4429</v>
      </c>
      <c r="B4430" t="s">
        <v>9836</v>
      </c>
      <c r="C4430" t="s">
        <v>9837</v>
      </c>
      <c r="D4430" t="s">
        <v>9837</v>
      </c>
      <c r="E4430">
        <v>10905.317698512999</v>
      </c>
      <c r="F4430">
        <v>4700365.7109616697</v>
      </c>
    </row>
    <row r="4431" spans="1:6" x14ac:dyDescent="0.3">
      <c r="A4431">
        <v>4430</v>
      </c>
      <c r="B4431" t="s">
        <v>9838</v>
      </c>
      <c r="C4431" t="s">
        <v>9839</v>
      </c>
      <c r="D4431" t="s">
        <v>9839</v>
      </c>
      <c r="E4431">
        <v>10989.6452879996</v>
      </c>
      <c r="F4431">
        <v>2193649.2713983101</v>
      </c>
    </row>
    <row r="4432" spans="1:6" x14ac:dyDescent="0.3">
      <c r="A4432">
        <v>4431</v>
      </c>
      <c r="B4432" t="s">
        <v>9840</v>
      </c>
      <c r="C4432" t="s">
        <v>9841</v>
      </c>
      <c r="D4432" t="s">
        <v>9841</v>
      </c>
      <c r="E4432">
        <v>11426.6707419169</v>
      </c>
      <c r="F4432">
        <v>3317297.9897315302</v>
      </c>
    </row>
    <row r="4433" spans="1:6" x14ac:dyDescent="0.3">
      <c r="A4433">
        <v>4432</v>
      </c>
      <c r="B4433" t="s">
        <v>9842</v>
      </c>
      <c r="C4433" t="s">
        <v>9843</v>
      </c>
      <c r="D4433" t="s">
        <v>9843</v>
      </c>
      <c r="E4433">
        <v>45509.096310667897</v>
      </c>
      <c r="F4433">
        <v>36893171.195629001</v>
      </c>
    </row>
    <row r="4434" spans="1:6" x14ac:dyDescent="0.3">
      <c r="A4434">
        <v>4433</v>
      </c>
      <c r="B4434" t="s">
        <v>9844</v>
      </c>
      <c r="C4434" t="s">
        <v>9845</v>
      </c>
      <c r="D4434" t="s">
        <v>9845</v>
      </c>
      <c r="E4434">
        <v>25789.5987718666</v>
      </c>
      <c r="F4434">
        <v>18721883.658295199</v>
      </c>
    </row>
    <row r="4435" spans="1:6" x14ac:dyDescent="0.3">
      <c r="A4435">
        <v>4434</v>
      </c>
      <c r="B4435" t="s">
        <v>9846</v>
      </c>
      <c r="C4435" t="s">
        <v>9847</v>
      </c>
      <c r="D4435" t="s">
        <v>9847</v>
      </c>
      <c r="E4435">
        <v>8200.1749230164205</v>
      </c>
      <c r="F4435">
        <v>3155199.86275012</v>
      </c>
    </row>
    <row r="4436" spans="1:6" x14ac:dyDescent="0.3">
      <c r="A4436">
        <v>4435</v>
      </c>
      <c r="B4436" t="s">
        <v>9848</v>
      </c>
      <c r="C4436" t="s">
        <v>9849</v>
      </c>
      <c r="D4436" t="s">
        <v>9849</v>
      </c>
      <c r="E4436">
        <v>13261.1615808724</v>
      </c>
      <c r="F4436">
        <v>7073763.9316127198</v>
      </c>
    </row>
    <row r="4437" spans="1:6" x14ac:dyDescent="0.3">
      <c r="A4437">
        <v>4436</v>
      </c>
      <c r="B4437" t="s">
        <v>9850</v>
      </c>
      <c r="C4437" t="s">
        <v>9851</v>
      </c>
      <c r="D4437" t="s">
        <v>9851</v>
      </c>
      <c r="E4437">
        <v>7264.5131481497701</v>
      </c>
      <c r="F4437">
        <v>1794401.15561118</v>
      </c>
    </row>
    <row r="4438" spans="1:6" x14ac:dyDescent="0.3">
      <c r="A4438">
        <v>4437</v>
      </c>
      <c r="B4438" t="s">
        <v>9852</v>
      </c>
      <c r="C4438" t="s">
        <v>9853</v>
      </c>
      <c r="D4438" t="s">
        <v>9853</v>
      </c>
      <c r="E4438">
        <v>10997.8713091428</v>
      </c>
      <c r="F4438">
        <v>3092862.1929945</v>
      </c>
    </row>
    <row r="4439" spans="1:6" x14ac:dyDescent="0.3">
      <c r="A4439">
        <v>4438</v>
      </c>
      <c r="B4439" t="s">
        <v>9854</v>
      </c>
      <c r="C4439" t="s">
        <v>9855</v>
      </c>
      <c r="D4439" t="s">
        <v>9855</v>
      </c>
      <c r="E4439">
        <v>8878.8896890317392</v>
      </c>
      <c r="F4439">
        <v>3856184.72156221</v>
      </c>
    </row>
    <row r="4440" spans="1:6" x14ac:dyDescent="0.3">
      <c r="A4440">
        <v>4439</v>
      </c>
      <c r="B4440" t="s">
        <v>9856</v>
      </c>
      <c r="C4440" t="s">
        <v>9857</v>
      </c>
      <c r="D4440" t="s">
        <v>9857</v>
      </c>
      <c r="E4440">
        <v>21300.0415388742</v>
      </c>
      <c r="F4440">
        <v>13982426.8903202</v>
      </c>
    </row>
    <row r="4441" spans="1:6" x14ac:dyDescent="0.3">
      <c r="A4441">
        <v>4440</v>
      </c>
      <c r="B4441" t="s">
        <v>9858</v>
      </c>
      <c r="C4441" t="s">
        <v>9859</v>
      </c>
      <c r="D4441" t="s">
        <v>9859</v>
      </c>
      <c r="E4441">
        <v>7959.9617422511101</v>
      </c>
      <c r="F4441">
        <v>1699094.06272709</v>
      </c>
    </row>
    <row r="4442" spans="1:6" x14ac:dyDescent="0.3">
      <c r="A4442">
        <v>4441</v>
      </c>
      <c r="B4442" t="s">
        <v>9860</v>
      </c>
      <c r="C4442" t="s">
        <v>9861</v>
      </c>
      <c r="D4442" t="s">
        <v>9861</v>
      </c>
      <c r="E4442">
        <v>11729.6094240822</v>
      </c>
      <c r="F4442">
        <v>6014112.8857308496</v>
      </c>
    </row>
    <row r="4443" spans="1:6" x14ac:dyDescent="0.3">
      <c r="A4443">
        <v>4442</v>
      </c>
      <c r="B4443" t="s">
        <v>9862</v>
      </c>
      <c r="C4443" t="s">
        <v>9863</v>
      </c>
      <c r="D4443" t="s">
        <v>9863</v>
      </c>
      <c r="E4443">
        <v>9715.0158409115902</v>
      </c>
      <c r="F4443">
        <v>3637150.1328164702</v>
      </c>
    </row>
    <row r="4444" spans="1:6" x14ac:dyDescent="0.3">
      <c r="A4444">
        <v>4443</v>
      </c>
      <c r="B4444" t="s">
        <v>9864</v>
      </c>
      <c r="C4444" t="s">
        <v>9865</v>
      </c>
      <c r="D4444" t="s">
        <v>9865</v>
      </c>
      <c r="E4444">
        <v>7779.7107755596699</v>
      </c>
      <c r="F4444">
        <v>2438845.8921896801</v>
      </c>
    </row>
    <row r="4445" spans="1:6" x14ac:dyDescent="0.3">
      <c r="A4445">
        <v>4444</v>
      </c>
      <c r="B4445" t="s">
        <v>9866</v>
      </c>
      <c r="C4445" t="s">
        <v>9867</v>
      </c>
      <c r="D4445" t="s">
        <v>9867</v>
      </c>
      <c r="E4445">
        <v>11038.046314249401</v>
      </c>
      <c r="F4445">
        <v>5607427.1855745399</v>
      </c>
    </row>
    <row r="4446" spans="1:6" x14ac:dyDescent="0.3">
      <c r="A4446">
        <v>4445</v>
      </c>
      <c r="B4446" t="s">
        <v>9868</v>
      </c>
      <c r="C4446" t="s">
        <v>9869</v>
      </c>
      <c r="D4446" t="s">
        <v>9869</v>
      </c>
      <c r="E4446">
        <v>6387.2021272014099</v>
      </c>
      <c r="F4446">
        <v>1619215.9797712199</v>
      </c>
    </row>
    <row r="4447" spans="1:6" x14ac:dyDescent="0.3">
      <c r="A4447">
        <v>4446</v>
      </c>
      <c r="B4447" t="s">
        <v>9870</v>
      </c>
      <c r="C4447" t="s">
        <v>9871</v>
      </c>
      <c r="D4447" t="s">
        <v>9871</v>
      </c>
      <c r="E4447">
        <v>7418.6341126688803</v>
      </c>
      <c r="F4447">
        <v>1731850.9644577799</v>
      </c>
    </row>
    <row r="4448" spans="1:6" x14ac:dyDescent="0.3">
      <c r="A4448">
        <v>4447</v>
      </c>
      <c r="B4448" t="s">
        <v>9872</v>
      </c>
      <c r="C4448" t="s">
        <v>9873</v>
      </c>
      <c r="D4448" t="s">
        <v>9873</v>
      </c>
      <c r="E4448">
        <v>9131.2756158907105</v>
      </c>
      <c r="F4448">
        <v>1804564.3758295099</v>
      </c>
    </row>
    <row r="4449" spans="1:6" x14ac:dyDescent="0.3">
      <c r="A4449">
        <v>4448</v>
      </c>
      <c r="B4449" t="s">
        <v>9874</v>
      </c>
      <c r="C4449" t="s">
        <v>9875</v>
      </c>
      <c r="D4449" t="s">
        <v>9875</v>
      </c>
      <c r="E4449">
        <v>9327.6100725333508</v>
      </c>
      <c r="F4449">
        <v>2001492.2129569601</v>
      </c>
    </row>
    <row r="4450" spans="1:6" x14ac:dyDescent="0.3">
      <c r="A4450">
        <v>4449</v>
      </c>
      <c r="B4450" t="s">
        <v>9876</v>
      </c>
      <c r="C4450" t="s">
        <v>9877</v>
      </c>
      <c r="D4450" t="s">
        <v>9877</v>
      </c>
      <c r="E4450">
        <v>7505.0239077797096</v>
      </c>
      <c r="F4450">
        <v>1702612.9185433099</v>
      </c>
    </row>
    <row r="4451" spans="1:6" x14ac:dyDescent="0.3">
      <c r="A4451">
        <v>4450</v>
      </c>
      <c r="B4451" t="s">
        <v>9878</v>
      </c>
      <c r="C4451" t="s">
        <v>9879</v>
      </c>
      <c r="D4451" t="s">
        <v>9879</v>
      </c>
      <c r="E4451">
        <v>7957.01500750997</v>
      </c>
      <c r="F4451">
        <v>1542644.5445561099</v>
      </c>
    </row>
    <row r="4452" spans="1:6" x14ac:dyDescent="0.3">
      <c r="A4452">
        <v>4451</v>
      </c>
      <c r="B4452" t="s">
        <v>9880</v>
      </c>
      <c r="C4452" t="s">
        <v>9881</v>
      </c>
      <c r="D4452" t="s">
        <v>9881</v>
      </c>
      <c r="E4452">
        <v>7632.9730292351796</v>
      </c>
      <c r="F4452">
        <v>2433206.3148353598</v>
      </c>
    </row>
    <row r="4453" spans="1:6" x14ac:dyDescent="0.3">
      <c r="A4453">
        <v>4452</v>
      </c>
      <c r="B4453" t="s">
        <v>9882</v>
      </c>
      <c r="C4453" t="s">
        <v>9883</v>
      </c>
      <c r="D4453" t="s">
        <v>9883</v>
      </c>
      <c r="E4453">
        <v>80701.802111226207</v>
      </c>
      <c r="F4453">
        <v>59371475.964827597</v>
      </c>
    </row>
    <row r="4454" spans="1:6" x14ac:dyDescent="0.3">
      <c r="A4454">
        <v>4453</v>
      </c>
      <c r="B4454" t="s">
        <v>9884</v>
      </c>
      <c r="C4454" t="s">
        <v>9885</v>
      </c>
      <c r="D4454" t="s">
        <v>9885</v>
      </c>
      <c r="E4454">
        <v>65657.322346441098</v>
      </c>
      <c r="F4454">
        <v>68929593.164866701</v>
      </c>
    </row>
    <row r="4455" spans="1:6" x14ac:dyDescent="0.3">
      <c r="A4455">
        <v>4454</v>
      </c>
      <c r="B4455" t="s">
        <v>9886</v>
      </c>
      <c r="C4455" t="s">
        <v>9887</v>
      </c>
      <c r="D4455" t="s">
        <v>9887</v>
      </c>
      <c r="E4455">
        <v>24899.727162104398</v>
      </c>
      <c r="F4455">
        <v>6839647.7295036903</v>
      </c>
    </row>
    <row r="4456" spans="1:6" x14ac:dyDescent="0.3">
      <c r="A4456">
        <v>4455</v>
      </c>
      <c r="B4456" t="s">
        <v>9888</v>
      </c>
      <c r="C4456" t="s">
        <v>9889</v>
      </c>
      <c r="D4456" t="s">
        <v>9889</v>
      </c>
      <c r="E4456">
        <v>32189.0035046544</v>
      </c>
      <c r="F4456">
        <v>7709746.4436595198</v>
      </c>
    </row>
    <row r="4457" spans="1:6" x14ac:dyDescent="0.3">
      <c r="A4457">
        <v>4456</v>
      </c>
      <c r="B4457" t="s">
        <v>9890</v>
      </c>
      <c r="C4457" t="s">
        <v>9891</v>
      </c>
      <c r="D4457" t="s">
        <v>9891</v>
      </c>
      <c r="E4457">
        <v>11514.9670234718</v>
      </c>
      <c r="F4457">
        <v>4568391.2072288897</v>
      </c>
    </row>
    <row r="4458" spans="1:6" x14ac:dyDescent="0.3">
      <c r="A4458">
        <v>4457</v>
      </c>
      <c r="B4458" t="s">
        <v>9892</v>
      </c>
      <c r="C4458" t="s">
        <v>9893</v>
      </c>
      <c r="D4458" t="s">
        <v>9893</v>
      </c>
      <c r="E4458">
        <v>61581.081854185897</v>
      </c>
      <c r="F4458">
        <v>104446032.211768</v>
      </c>
    </row>
    <row r="4459" spans="1:6" x14ac:dyDescent="0.3">
      <c r="A4459">
        <v>4458</v>
      </c>
      <c r="B4459" t="s">
        <v>9894</v>
      </c>
      <c r="C4459" t="s">
        <v>9895</v>
      </c>
      <c r="D4459" t="s">
        <v>9895</v>
      </c>
      <c r="E4459">
        <v>96319.186714136202</v>
      </c>
      <c r="F4459">
        <v>85256495.454555899</v>
      </c>
    </row>
    <row r="4460" spans="1:6" x14ac:dyDescent="0.3">
      <c r="A4460">
        <v>4459</v>
      </c>
      <c r="B4460" t="s">
        <v>9896</v>
      </c>
      <c r="C4460" t="s">
        <v>9897</v>
      </c>
      <c r="D4460" t="s">
        <v>9897</v>
      </c>
      <c r="E4460">
        <v>29743.8412707922</v>
      </c>
      <c r="F4460">
        <v>21656047.087802</v>
      </c>
    </row>
    <row r="4461" spans="1:6" x14ac:dyDescent="0.3">
      <c r="A4461">
        <v>4460</v>
      </c>
      <c r="B4461" t="s">
        <v>9898</v>
      </c>
      <c r="C4461" t="s">
        <v>9899</v>
      </c>
      <c r="D4461" t="s">
        <v>9899</v>
      </c>
      <c r="E4461">
        <v>15977.200114288</v>
      </c>
      <c r="F4461">
        <v>7851613.3481771899</v>
      </c>
    </row>
    <row r="4462" spans="1:6" x14ac:dyDescent="0.3">
      <c r="A4462">
        <v>4461</v>
      </c>
      <c r="B4462" t="s">
        <v>9900</v>
      </c>
      <c r="C4462" t="s">
        <v>9901</v>
      </c>
      <c r="D4462" t="s">
        <v>9901</v>
      </c>
      <c r="E4462">
        <v>18720.980117909399</v>
      </c>
      <c r="F4462">
        <v>12031867.208252</v>
      </c>
    </row>
    <row r="4463" spans="1:6" x14ac:dyDescent="0.3">
      <c r="A4463">
        <v>4462</v>
      </c>
      <c r="B4463" t="s">
        <v>9902</v>
      </c>
      <c r="C4463" t="s">
        <v>9903</v>
      </c>
      <c r="D4463" t="s">
        <v>9903</v>
      </c>
      <c r="E4463">
        <v>17973.624596837199</v>
      </c>
      <c r="F4463">
        <v>10845704.238722401</v>
      </c>
    </row>
    <row r="4464" spans="1:6" x14ac:dyDescent="0.3">
      <c r="A4464">
        <v>4463</v>
      </c>
      <c r="B4464" t="s">
        <v>9904</v>
      </c>
      <c r="C4464" t="s">
        <v>9905</v>
      </c>
      <c r="D4464" t="s">
        <v>9905</v>
      </c>
      <c r="E4464">
        <v>56228.832327424097</v>
      </c>
      <c r="F4464">
        <v>45334598.499107003</v>
      </c>
    </row>
    <row r="4465" spans="1:6" x14ac:dyDescent="0.3">
      <c r="A4465">
        <v>4464</v>
      </c>
      <c r="B4465" t="s">
        <v>9906</v>
      </c>
      <c r="C4465" t="s">
        <v>9907</v>
      </c>
      <c r="D4465" t="s">
        <v>9907</v>
      </c>
      <c r="E4465">
        <v>14979.767064057</v>
      </c>
      <c r="F4465">
        <v>3864778.7698971299</v>
      </c>
    </row>
    <row r="4466" spans="1:6" x14ac:dyDescent="0.3">
      <c r="A4466">
        <v>4465</v>
      </c>
      <c r="B4466" t="s">
        <v>9908</v>
      </c>
      <c r="C4466" t="s">
        <v>9909</v>
      </c>
      <c r="D4466" t="s">
        <v>9909</v>
      </c>
      <c r="E4466">
        <v>19608.227729168</v>
      </c>
      <c r="F4466">
        <v>12971949.4535097</v>
      </c>
    </row>
    <row r="4467" spans="1:6" x14ac:dyDescent="0.3">
      <c r="A4467">
        <v>4466</v>
      </c>
      <c r="B4467" t="s">
        <v>9910</v>
      </c>
      <c r="C4467" t="s">
        <v>9911</v>
      </c>
      <c r="D4467" t="s">
        <v>9911</v>
      </c>
      <c r="E4467">
        <v>25141.3437800625</v>
      </c>
      <c r="F4467">
        <v>10612344.098403299</v>
      </c>
    </row>
    <row r="4468" spans="1:6" x14ac:dyDescent="0.3">
      <c r="A4468">
        <v>4467</v>
      </c>
      <c r="B4468" t="s">
        <v>9912</v>
      </c>
      <c r="C4468" t="s">
        <v>9913</v>
      </c>
      <c r="D4468" t="s">
        <v>9913</v>
      </c>
      <c r="E4468">
        <v>15144.710780965999</v>
      </c>
      <c r="F4468">
        <v>3357413.7264292799</v>
      </c>
    </row>
    <row r="4469" spans="1:6" x14ac:dyDescent="0.3">
      <c r="A4469">
        <v>4468</v>
      </c>
      <c r="B4469" t="s">
        <v>9914</v>
      </c>
      <c r="C4469" t="s">
        <v>9915</v>
      </c>
      <c r="D4469" t="s">
        <v>9915</v>
      </c>
      <c r="E4469">
        <v>13232.412966165401</v>
      </c>
      <c r="F4469">
        <v>2922777.4024599702</v>
      </c>
    </row>
    <row r="4470" spans="1:6" x14ac:dyDescent="0.3">
      <c r="A4470">
        <v>4469</v>
      </c>
      <c r="B4470" t="s">
        <v>9916</v>
      </c>
      <c r="C4470" t="s">
        <v>9917</v>
      </c>
      <c r="D4470" t="s">
        <v>9917</v>
      </c>
      <c r="E4470">
        <v>91923.691755917098</v>
      </c>
      <c r="F4470">
        <v>59580313.354785196</v>
      </c>
    </row>
    <row r="4471" spans="1:6" x14ac:dyDescent="0.3">
      <c r="A4471">
        <v>4470</v>
      </c>
      <c r="B4471" t="s">
        <v>9918</v>
      </c>
      <c r="C4471" t="s">
        <v>9919</v>
      </c>
      <c r="D4471" t="s">
        <v>9919</v>
      </c>
      <c r="E4471">
        <v>10025.2035727066</v>
      </c>
      <c r="F4471">
        <v>1693432.40248958</v>
      </c>
    </row>
    <row r="4472" spans="1:6" x14ac:dyDescent="0.3">
      <c r="A4472">
        <v>4471</v>
      </c>
      <c r="B4472" t="s">
        <v>9920</v>
      </c>
      <c r="C4472" t="s">
        <v>9921</v>
      </c>
      <c r="D4472" t="s">
        <v>9921</v>
      </c>
      <c r="E4472">
        <v>14305.7531315344</v>
      </c>
      <c r="F4472">
        <v>3914471.4406347601</v>
      </c>
    </row>
    <row r="4473" spans="1:6" x14ac:dyDescent="0.3">
      <c r="A4473">
        <v>4472</v>
      </c>
      <c r="B4473" t="s">
        <v>9922</v>
      </c>
      <c r="C4473" t="s">
        <v>9923</v>
      </c>
      <c r="D4473" t="s">
        <v>9923</v>
      </c>
      <c r="E4473">
        <v>63206.379147457003</v>
      </c>
      <c r="F4473">
        <v>65638755.527068898</v>
      </c>
    </row>
    <row r="4474" spans="1:6" x14ac:dyDescent="0.3">
      <c r="A4474">
        <v>4473</v>
      </c>
      <c r="B4474" t="s">
        <v>9924</v>
      </c>
      <c r="C4474" t="s">
        <v>9925</v>
      </c>
      <c r="D4474" t="s">
        <v>9925</v>
      </c>
      <c r="E4474">
        <v>63284.095791441097</v>
      </c>
      <c r="F4474">
        <v>35103689.977581099</v>
      </c>
    </row>
    <row r="4475" spans="1:6" x14ac:dyDescent="0.3">
      <c r="A4475">
        <v>4474</v>
      </c>
      <c r="B4475" t="s">
        <v>9926</v>
      </c>
      <c r="C4475" t="s">
        <v>9927</v>
      </c>
      <c r="D4475" t="s">
        <v>9927</v>
      </c>
      <c r="E4475">
        <v>46968.475942225101</v>
      </c>
      <c r="F4475">
        <v>54617748.372471303</v>
      </c>
    </row>
    <row r="4476" spans="1:6" x14ac:dyDescent="0.3">
      <c r="A4476">
        <v>4475</v>
      </c>
      <c r="B4476" t="s">
        <v>9928</v>
      </c>
      <c r="C4476" t="s">
        <v>9929</v>
      </c>
      <c r="D4476" t="s">
        <v>9929</v>
      </c>
      <c r="E4476">
        <v>35581.559741998302</v>
      </c>
      <c r="F4476">
        <v>6746155.61874237</v>
      </c>
    </row>
    <row r="4477" spans="1:6" x14ac:dyDescent="0.3">
      <c r="A4477">
        <v>4476</v>
      </c>
      <c r="B4477" t="s">
        <v>9930</v>
      </c>
      <c r="C4477" t="s">
        <v>9931</v>
      </c>
      <c r="D4477" t="s">
        <v>9931</v>
      </c>
      <c r="E4477">
        <v>78365.271212558306</v>
      </c>
      <c r="F4477">
        <v>49102329.355856001</v>
      </c>
    </row>
    <row r="4478" spans="1:6" x14ac:dyDescent="0.3">
      <c r="A4478">
        <v>4477</v>
      </c>
      <c r="B4478" t="s">
        <v>9932</v>
      </c>
      <c r="C4478" t="s">
        <v>9933</v>
      </c>
      <c r="D4478" t="s">
        <v>9933</v>
      </c>
      <c r="E4478">
        <v>27700.819150990799</v>
      </c>
      <c r="F4478">
        <v>18191666.882033002</v>
      </c>
    </row>
    <row r="4479" spans="1:6" x14ac:dyDescent="0.3">
      <c r="A4479">
        <v>4478</v>
      </c>
      <c r="B4479" t="s">
        <v>9934</v>
      </c>
      <c r="C4479" t="s">
        <v>9935</v>
      </c>
      <c r="D4479" t="s">
        <v>9935</v>
      </c>
      <c r="E4479">
        <v>43410.748296036902</v>
      </c>
      <c r="F4479">
        <v>38920656.0870694</v>
      </c>
    </row>
    <row r="4480" spans="1:6" x14ac:dyDescent="0.3">
      <c r="A4480">
        <v>4479</v>
      </c>
      <c r="B4480" t="s">
        <v>9936</v>
      </c>
      <c r="C4480" t="s">
        <v>9937</v>
      </c>
      <c r="D4480" t="s">
        <v>9937</v>
      </c>
      <c r="E4480">
        <v>12506.4409631529</v>
      </c>
      <c r="F4480">
        <v>6081270.14172325</v>
      </c>
    </row>
    <row r="4481" spans="1:6" x14ac:dyDescent="0.3">
      <c r="A4481">
        <v>4480</v>
      </c>
      <c r="B4481" t="s">
        <v>9938</v>
      </c>
      <c r="C4481" t="s">
        <v>9939</v>
      </c>
      <c r="D4481" t="s">
        <v>9939</v>
      </c>
      <c r="E4481">
        <v>31568.6913595968</v>
      </c>
      <c r="F4481">
        <v>9790343.7924967092</v>
      </c>
    </row>
    <row r="4482" spans="1:6" x14ac:dyDescent="0.3">
      <c r="A4482">
        <v>4481</v>
      </c>
      <c r="B4482" t="s">
        <v>9940</v>
      </c>
      <c r="C4482" t="s">
        <v>9941</v>
      </c>
      <c r="D4482" t="s">
        <v>9941</v>
      </c>
      <c r="E4482">
        <v>10984.1383735168</v>
      </c>
      <c r="F4482">
        <v>2761340.4487906299</v>
      </c>
    </row>
    <row r="4483" spans="1:6" x14ac:dyDescent="0.3">
      <c r="A4483">
        <v>4482</v>
      </c>
      <c r="B4483" t="s">
        <v>9942</v>
      </c>
      <c r="C4483" t="s">
        <v>9943</v>
      </c>
      <c r="D4483" t="s">
        <v>9943</v>
      </c>
      <c r="E4483">
        <v>17117.899584541301</v>
      </c>
      <c r="F4483">
        <v>5485379.6150364</v>
      </c>
    </row>
    <row r="4484" spans="1:6" x14ac:dyDescent="0.3">
      <c r="A4484">
        <v>4483</v>
      </c>
      <c r="B4484" t="s">
        <v>9944</v>
      </c>
      <c r="C4484" t="s">
        <v>9945</v>
      </c>
      <c r="D4484" t="s">
        <v>9945</v>
      </c>
      <c r="E4484">
        <v>8757.3303497794295</v>
      </c>
      <c r="F4484">
        <v>2600743.0030369102</v>
      </c>
    </row>
    <row r="4485" spans="1:6" x14ac:dyDescent="0.3">
      <c r="A4485">
        <v>4484</v>
      </c>
      <c r="B4485" t="s">
        <v>9946</v>
      </c>
      <c r="C4485" t="s">
        <v>9947</v>
      </c>
      <c r="D4485" t="s">
        <v>9947</v>
      </c>
      <c r="E4485">
        <v>9735.0640457543395</v>
      </c>
      <c r="F4485">
        <v>2275511.2468157001</v>
      </c>
    </row>
    <row r="4486" spans="1:6" x14ac:dyDescent="0.3">
      <c r="A4486">
        <v>4485</v>
      </c>
      <c r="B4486" t="s">
        <v>9948</v>
      </c>
      <c r="C4486" t="s">
        <v>9949</v>
      </c>
      <c r="D4486" t="s">
        <v>9949</v>
      </c>
      <c r="E4486">
        <v>6583.8616742290196</v>
      </c>
      <c r="F4486">
        <v>1038601.5903941999</v>
      </c>
    </row>
    <row r="4487" spans="1:6" x14ac:dyDescent="0.3">
      <c r="A4487">
        <v>4486</v>
      </c>
      <c r="B4487" t="s">
        <v>9950</v>
      </c>
      <c r="C4487" t="s">
        <v>9951</v>
      </c>
      <c r="D4487" t="s">
        <v>9951</v>
      </c>
      <c r="E4487">
        <v>10166.1366118936</v>
      </c>
      <c r="F4487">
        <v>2429604.3455086802</v>
      </c>
    </row>
    <row r="4488" spans="1:6" x14ac:dyDescent="0.3">
      <c r="A4488">
        <v>4487</v>
      </c>
      <c r="B4488" t="s">
        <v>9952</v>
      </c>
      <c r="C4488" t="s">
        <v>9953</v>
      </c>
      <c r="D4488" t="s">
        <v>9953</v>
      </c>
      <c r="E4488">
        <v>39443.5604036984</v>
      </c>
      <c r="F4488">
        <v>31257775.419105001</v>
      </c>
    </row>
    <row r="4489" spans="1:6" x14ac:dyDescent="0.3">
      <c r="A4489">
        <v>4488</v>
      </c>
      <c r="B4489" t="s">
        <v>9954</v>
      </c>
      <c r="C4489" t="s">
        <v>9955</v>
      </c>
      <c r="D4489" t="s">
        <v>9955</v>
      </c>
      <c r="E4489">
        <v>55164.010827942097</v>
      </c>
      <c r="F4489">
        <v>66549207.364213303</v>
      </c>
    </row>
    <row r="4490" spans="1:6" x14ac:dyDescent="0.3">
      <c r="A4490">
        <v>4489</v>
      </c>
      <c r="B4490" t="s">
        <v>9956</v>
      </c>
      <c r="C4490" t="s">
        <v>9957</v>
      </c>
      <c r="D4490" t="s">
        <v>9957</v>
      </c>
      <c r="E4490">
        <v>23356.0860676597</v>
      </c>
      <c r="F4490">
        <v>7658962.7814113898</v>
      </c>
    </row>
    <row r="4491" spans="1:6" x14ac:dyDescent="0.3">
      <c r="A4491">
        <v>4490</v>
      </c>
      <c r="B4491" t="s">
        <v>9958</v>
      </c>
      <c r="C4491" t="s">
        <v>9959</v>
      </c>
      <c r="D4491" t="s">
        <v>9959</v>
      </c>
      <c r="E4491">
        <v>61035.271764292898</v>
      </c>
      <c r="F4491">
        <v>110424996.37402999</v>
      </c>
    </row>
    <row r="4492" spans="1:6" x14ac:dyDescent="0.3">
      <c r="A4492">
        <v>4491</v>
      </c>
      <c r="B4492" t="s">
        <v>9960</v>
      </c>
      <c r="C4492" t="s">
        <v>9961</v>
      </c>
      <c r="D4492" t="s">
        <v>9961</v>
      </c>
      <c r="E4492">
        <v>69710.266461280393</v>
      </c>
      <c r="F4492">
        <v>125559120.651462</v>
      </c>
    </row>
    <row r="4493" spans="1:6" x14ac:dyDescent="0.3">
      <c r="A4493">
        <v>4492</v>
      </c>
      <c r="B4493" t="s">
        <v>9962</v>
      </c>
      <c r="C4493" t="s">
        <v>9963</v>
      </c>
      <c r="D4493" t="s">
        <v>9963</v>
      </c>
      <c r="E4493">
        <v>58429.820388780201</v>
      </c>
      <c r="F4493">
        <v>69849188.737499803</v>
      </c>
    </row>
    <row r="4494" spans="1:6" x14ac:dyDescent="0.3">
      <c r="A4494">
        <v>4493</v>
      </c>
      <c r="B4494" t="s">
        <v>9964</v>
      </c>
      <c r="C4494" t="s">
        <v>9965</v>
      </c>
      <c r="D4494" t="s">
        <v>9965</v>
      </c>
      <c r="E4494">
        <v>57906.088481694998</v>
      </c>
      <c r="F4494">
        <v>67307420.295817807</v>
      </c>
    </row>
    <row r="4495" spans="1:6" x14ac:dyDescent="0.3">
      <c r="A4495">
        <v>4494</v>
      </c>
      <c r="B4495" t="s">
        <v>9966</v>
      </c>
      <c r="C4495" t="s">
        <v>9967</v>
      </c>
      <c r="D4495" t="s">
        <v>9967</v>
      </c>
      <c r="E4495">
        <v>31447.759484878599</v>
      </c>
      <c r="F4495">
        <v>21655239.471995801</v>
      </c>
    </row>
    <row r="4496" spans="1:6" x14ac:dyDescent="0.3">
      <c r="A4496">
        <v>4495</v>
      </c>
      <c r="B4496" t="s">
        <v>9968</v>
      </c>
      <c r="C4496" t="s">
        <v>9969</v>
      </c>
      <c r="D4496" t="s">
        <v>9969</v>
      </c>
      <c r="E4496">
        <v>79168.052371661906</v>
      </c>
      <c r="F4496">
        <v>86287458.295733795</v>
      </c>
    </row>
    <row r="4497" spans="1:6" x14ac:dyDescent="0.3">
      <c r="A4497">
        <v>4496</v>
      </c>
      <c r="B4497" t="s">
        <v>9970</v>
      </c>
      <c r="C4497" t="s">
        <v>9971</v>
      </c>
      <c r="D4497" t="s">
        <v>9971</v>
      </c>
      <c r="E4497">
        <v>60594.791755216298</v>
      </c>
      <c r="F4497">
        <v>85804924.832207695</v>
      </c>
    </row>
    <row r="4498" spans="1:6" x14ac:dyDescent="0.3">
      <c r="A4498">
        <v>4497</v>
      </c>
      <c r="B4498" t="s">
        <v>9972</v>
      </c>
      <c r="C4498" t="s">
        <v>9973</v>
      </c>
      <c r="D4498" t="s">
        <v>9973</v>
      </c>
      <c r="E4498">
        <v>11851.378774921899</v>
      </c>
      <c r="F4498">
        <v>5265730.4584306004</v>
      </c>
    </row>
    <row r="4499" spans="1:6" x14ac:dyDescent="0.3">
      <c r="A4499">
        <v>4498</v>
      </c>
      <c r="B4499" t="s">
        <v>9974</v>
      </c>
      <c r="C4499" t="s">
        <v>9975</v>
      </c>
      <c r="D4499" t="s">
        <v>9975</v>
      </c>
      <c r="E4499">
        <v>11060.649948374899</v>
      </c>
      <c r="F4499">
        <v>4096308.2587144701</v>
      </c>
    </row>
    <row r="4500" spans="1:6" x14ac:dyDescent="0.3">
      <c r="A4500">
        <v>4499</v>
      </c>
      <c r="B4500" t="s">
        <v>9976</v>
      </c>
      <c r="C4500" t="s">
        <v>9977</v>
      </c>
      <c r="D4500" t="s">
        <v>9977</v>
      </c>
      <c r="E4500">
        <v>7554.95862676858</v>
      </c>
      <c r="F4500">
        <v>1984921.9916161399</v>
      </c>
    </row>
    <row r="4501" spans="1:6" x14ac:dyDescent="0.3">
      <c r="A4501">
        <v>4500</v>
      </c>
      <c r="B4501" t="s">
        <v>9978</v>
      </c>
      <c r="C4501" t="s">
        <v>9979</v>
      </c>
      <c r="D4501" t="s">
        <v>9979</v>
      </c>
      <c r="E4501">
        <v>7521.0258267152603</v>
      </c>
      <c r="F4501">
        <v>1470879.2307955001</v>
      </c>
    </row>
    <row r="4502" spans="1:6" x14ac:dyDescent="0.3">
      <c r="A4502">
        <v>4501</v>
      </c>
      <c r="B4502" t="s">
        <v>9980</v>
      </c>
      <c r="C4502" t="s">
        <v>9981</v>
      </c>
      <c r="D4502" t="s">
        <v>9981</v>
      </c>
      <c r="E4502">
        <v>9901.58682946101</v>
      </c>
      <c r="F4502">
        <v>1225984.45479531</v>
      </c>
    </row>
    <row r="4503" spans="1:6" x14ac:dyDescent="0.3">
      <c r="A4503">
        <v>4502</v>
      </c>
      <c r="B4503" t="s">
        <v>9982</v>
      </c>
      <c r="C4503" t="s">
        <v>9983</v>
      </c>
      <c r="D4503" t="s">
        <v>9983</v>
      </c>
      <c r="E4503">
        <v>6560.6084313224101</v>
      </c>
      <c r="F4503">
        <v>1384200.4431473799</v>
      </c>
    </row>
    <row r="4504" spans="1:6" x14ac:dyDescent="0.3">
      <c r="A4504">
        <v>4503</v>
      </c>
      <c r="B4504" t="s">
        <v>9984</v>
      </c>
      <c r="C4504" t="s">
        <v>9985</v>
      </c>
      <c r="D4504" t="s">
        <v>9985</v>
      </c>
      <c r="E4504">
        <v>8944.8039856625692</v>
      </c>
      <c r="F4504">
        <v>2205367.1416756599</v>
      </c>
    </row>
    <row r="4505" spans="1:6" x14ac:dyDescent="0.3">
      <c r="A4505">
        <v>4504</v>
      </c>
      <c r="B4505" t="s">
        <v>9986</v>
      </c>
      <c r="C4505" t="s">
        <v>9987</v>
      </c>
      <c r="D4505" t="s">
        <v>9987</v>
      </c>
      <c r="E4505">
        <v>7576.0370205850404</v>
      </c>
      <c r="F4505">
        <v>1621805.7885051901</v>
      </c>
    </row>
    <row r="4506" spans="1:6" x14ac:dyDescent="0.3">
      <c r="A4506">
        <v>4505</v>
      </c>
      <c r="B4506" t="s">
        <v>9988</v>
      </c>
      <c r="C4506" t="s">
        <v>9989</v>
      </c>
      <c r="D4506" t="s">
        <v>9989</v>
      </c>
      <c r="E4506">
        <v>9186.8845394693399</v>
      </c>
      <c r="F4506">
        <v>2163427.9128305898</v>
      </c>
    </row>
    <row r="4507" spans="1:6" x14ac:dyDescent="0.3">
      <c r="A4507">
        <v>4506</v>
      </c>
      <c r="B4507" t="s">
        <v>9990</v>
      </c>
      <c r="C4507" t="s">
        <v>9991</v>
      </c>
      <c r="D4507" t="s">
        <v>9991</v>
      </c>
      <c r="E4507">
        <v>9125.3517608308794</v>
      </c>
      <c r="F4507">
        <v>3141256.3311245502</v>
      </c>
    </row>
    <row r="4508" spans="1:6" x14ac:dyDescent="0.3">
      <c r="A4508">
        <v>4507</v>
      </c>
      <c r="B4508" t="s">
        <v>9992</v>
      </c>
      <c r="C4508" t="s">
        <v>9993</v>
      </c>
      <c r="D4508" t="s">
        <v>9993</v>
      </c>
      <c r="E4508">
        <v>8526.4626599689509</v>
      </c>
      <c r="F4508">
        <v>2090577.99749278</v>
      </c>
    </row>
    <row r="4509" spans="1:6" x14ac:dyDescent="0.3">
      <c r="A4509">
        <v>4508</v>
      </c>
      <c r="B4509" t="s">
        <v>9994</v>
      </c>
      <c r="C4509" t="s">
        <v>9995</v>
      </c>
      <c r="D4509" t="s">
        <v>9995</v>
      </c>
      <c r="E4509">
        <v>15361.804676199299</v>
      </c>
      <c r="F4509">
        <v>11847812.695590699</v>
      </c>
    </row>
    <row r="4510" spans="1:6" x14ac:dyDescent="0.3">
      <c r="A4510">
        <v>4509</v>
      </c>
      <c r="B4510" t="s">
        <v>9996</v>
      </c>
      <c r="C4510" t="s">
        <v>9997</v>
      </c>
      <c r="D4510" t="s">
        <v>9997</v>
      </c>
      <c r="E4510">
        <v>9814.0548472205192</v>
      </c>
      <c r="F4510">
        <v>1978855.3016941899</v>
      </c>
    </row>
    <row r="4511" spans="1:6" x14ac:dyDescent="0.3">
      <c r="A4511">
        <v>4510</v>
      </c>
      <c r="B4511" t="s">
        <v>9998</v>
      </c>
      <c r="C4511" t="s">
        <v>9999</v>
      </c>
      <c r="D4511" t="s">
        <v>9999</v>
      </c>
      <c r="E4511">
        <v>12741.002080714599</v>
      </c>
      <c r="F4511">
        <v>3970256.4583190498</v>
      </c>
    </row>
    <row r="4512" spans="1:6" x14ac:dyDescent="0.3">
      <c r="A4512">
        <v>4511</v>
      </c>
      <c r="B4512" t="s">
        <v>10000</v>
      </c>
      <c r="C4512" t="s">
        <v>10001</v>
      </c>
      <c r="D4512" t="s">
        <v>10001</v>
      </c>
      <c r="E4512">
        <v>8882.6794421597806</v>
      </c>
      <c r="F4512">
        <v>2147576.7777638598</v>
      </c>
    </row>
    <row r="4513" spans="1:6" x14ac:dyDescent="0.3">
      <c r="A4513">
        <v>4512</v>
      </c>
      <c r="B4513" t="s">
        <v>10002</v>
      </c>
      <c r="C4513" t="s">
        <v>10003</v>
      </c>
      <c r="D4513" t="s">
        <v>10003</v>
      </c>
      <c r="E4513">
        <v>58282.010665245303</v>
      </c>
      <c r="F4513">
        <v>101272069.795479</v>
      </c>
    </row>
    <row r="4514" spans="1:6" x14ac:dyDescent="0.3">
      <c r="A4514">
        <v>4513</v>
      </c>
      <c r="B4514" t="s">
        <v>10004</v>
      </c>
      <c r="C4514" t="s">
        <v>10005</v>
      </c>
      <c r="D4514" t="s">
        <v>10005</v>
      </c>
      <c r="E4514">
        <v>76306.545376915004</v>
      </c>
      <c r="F4514">
        <v>106162362.168216</v>
      </c>
    </row>
    <row r="4515" spans="1:6" x14ac:dyDescent="0.3">
      <c r="A4515">
        <v>4514</v>
      </c>
      <c r="B4515" t="s">
        <v>10006</v>
      </c>
      <c r="C4515" t="s">
        <v>10007</v>
      </c>
      <c r="D4515" t="s">
        <v>10007</v>
      </c>
      <c r="E4515">
        <v>88895.362477724702</v>
      </c>
      <c r="F4515">
        <v>153077412.94355699</v>
      </c>
    </row>
    <row r="4516" spans="1:6" x14ac:dyDescent="0.3">
      <c r="A4516">
        <v>4515</v>
      </c>
      <c r="B4516" t="s">
        <v>10008</v>
      </c>
      <c r="C4516" t="s">
        <v>10009</v>
      </c>
      <c r="D4516" t="s">
        <v>10009</v>
      </c>
      <c r="E4516">
        <v>102059.984426472</v>
      </c>
      <c r="F4516">
        <v>259839445.30341801</v>
      </c>
    </row>
    <row r="4517" spans="1:6" x14ac:dyDescent="0.3">
      <c r="A4517">
        <v>4516</v>
      </c>
      <c r="B4517" t="s">
        <v>10010</v>
      </c>
      <c r="C4517" t="s">
        <v>10011</v>
      </c>
      <c r="D4517" t="s">
        <v>10011</v>
      </c>
      <c r="E4517">
        <v>99594.625170621293</v>
      </c>
      <c r="F4517">
        <v>230236153.53015801</v>
      </c>
    </row>
    <row r="4518" spans="1:6" x14ac:dyDescent="0.3">
      <c r="A4518">
        <v>4517</v>
      </c>
      <c r="B4518" t="s">
        <v>10012</v>
      </c>
      <c r="C4518" t="s">
        <v>10013</v>
      </c>
      <c r="D4518" t="s">
        <v>10013</v>
      </c>
      <c r="E4518">
        <v>14675.2533727708</v>
      </c>
      <c r="F4518">
        <v>6605863.4831394702</v>
      </c>
    </row>
    <row r="4519" spans="1:6" x14ac:dyDescent="0.3">
      <c r="A4519">
        <v>4518</v>
      </c>
      <c r="B4519" t="s">
        <v>10014</v>
      </c>
      <c r="C4519" t="s">
        <v>10015</v>
      </c>
      <c r="D4519" t="s">
        <v>10015</v>
      </c>
      <c r="E4519">
        <v>21375.742592417799</v>
      </c>
      <c r="F4519">
        <v>12645171.7230417</v>
      </c>
    </row>
    <row r="4520" spans="1:6" x14ac:dyDescent="0.3">
      <c r="A4520">
        <v>4519</v>
      </c>
      <c r="B4520" t="s">
        <v>10016</v>
      </c>
      <c r="C4520" t="s">
        <v>10017</v>
      </c>
      <c r="D4520" t="s">
        <v>10017</v>
      </c>
      <c r="E4520">
        <v>31632.559123312902</v>
      </c>
      <c r="F4520">
        <v>14873114.387819801</v>
      </c>
    </row>
    <row r="4521" spans="1:6" x14ac:dyDescent="0.3">
      <c r="A4521">
        <v>4520</v>
      </c>
      <c r="B4521" t="s">
        <v>10018</v>
      </c>
      <c r="C4521" t="s">
        <v>10019</v>
      </c>
      <c r="D4521" t="s">
        <v>10019</v>
      </c>
      <c r="E4521">
        <v>48507.285630809303</v>
      </c>
      <c r="F4521">
        <v>65490642.083469696</v>
      </c>
    </row>
    <row r="4522" spans="1:6" x14ac:dyDescent="0.3">
      <c r="A4522">
        <v>4521</v>
      </c>
      <c r="B4522" t="s">
        <v>10020</v>
      </c>
      <c r="C4522" t="s">
        <v>10021</v>
      </c>
      <c r="D4522" t="s">
        <v>10021</v>
      </c>
      <c r="E4522">
        <v>71226.654054760802</v>
      </c>
      <c r="F4522">
        <v>71050386.109743297</v>
      </c>
    </row>
    <row r="4523" spans="1:6" x14ac:dyDescent="0.3">
      <c r="A4523">
        <v>4522</v>
      </c>
      <c r="B4523" t="s">
        <v>10022</v>
      </c>
      <c r="C4523" t="s">
        <v>10023</v>
      </c>
      <c r="D4523" t="s">
        <v>10023</v>
      </c>
      <c r="E4523">
        <v>79480.441550731295</v>
      </c>
      <c r="F4523">
        <v>143300733.18256599</v>
      </c>
    </row>
    <row r="4524" spans="1:6" x14ac:dyDescent="0.3">
      <c r="A4524">
        <v>4523</v>
      </c>
      <c r="B4524" t="s">
        <v>10024</v>
      </c>
      <c r="C4524" t="s">
        <v>10025</v>
      </c>
      <c r="D4524" t="s">
        <v>10025</v>
      </c>
      <c r="E4524">
        <v>105906.97518183901</v>
      </c>
      <c r="F4524">
        <v>157082591.498579</v>
      </c>
    </row>
    <row r="4525" spans="1:6" x14ac:dyDescent="0.3">
      <c r="A4525">
        <v>4524</v>
      </c>
      <c r="B4525" t="s">
        <v>10026</v>
      </c>
      <c r="C4525" t="s">
        <v>10027</v>
      </c>
      <c r="D4525" t="s">
        <v>10027</v>
      </c>
      <c r="E4525">
        <v>34851.3789248627</v>
      </c>
      <c r="F4525">
        <v>28021840.946998399</v>
      </c>
    </row>
    <row r="4526" spans="1:6" x14ac:dyDescent="0.3">
      <c r="A4526">
        <v>4525</v>
      </c>
      <c r="B4526" t="s">
        <v>10028</v>
      </c>
      <c r="C4526" t="s">
        <v>10029</v>
      </c>
      <c r="D4526" t="s">
        <v>10029</v>
      </c>
      <c r="E4526">
        <v>31475.0824469246</v>
      </c>
      <c r="F4526">
        <v>24827043.805022001</v>
      </c>
    </row>
    <row r="4527" spans="1:6" x14ac:dyDescent="0.3">
      <c r="A4527">
        <v>4526</v>
      </c>
      <c r="B4527" t="s">
        <v>10030</v>
      </c>
      <c r="C4527" t="s">
        <v>10031</v>
      </c>
      <c r="D4527" t="s">
        <v>10031</v>
      </c>
      <c r="E4527">
        <v>35385.636779167296</v>
      </c>
      <c r="F4527">
        <v>37237511.106357999</v>
      </c>
    </row>
    <row r="4528" spans="1:6" x14ac:dyDescent="0.3">
      <c r="A4528">
        <v>4527</v>
      </c>
      <c r="B4528" t="s">
        <v>10032</v>
      </c>
      <c r="C4528" t="s">
        <v>10033</v>
      </c>
      <c r="D4528" t="s">
        <v>10033</v>
      </c>
      <c r="E4528">
        <v>69616.351768805194</v>
      </c>
      <c r="F4528">
        <v>82469638.742513999</v>
      </c>
    </row>
    <row r="4529" spans="1:6" x14ac:dyDescent="0.3">
      <c r="A4529">
        <v>4528</v>
      </c>
      <c r="B4529" t="s">
        <v>10034</v>
      </c>
      <c r="C4529" t="s">
        <v>10035</v>
      </c>
      <c r="D4529" t="s">
        <v>10035</v>
      </c>
      <c r="E4529">
        <v>68827.827426643504</v>
      </c>
      <c r="F4529">
        <v>65283037.139032699</v>
      </c>
    </row>
    <row r="4530" spans="1:6" x14ac:dyDescent="0.3">
      <c r="A4530">
        <v>4529</v>
      </c>
      <c r="B4530" t="s">
        <v>10036</v>
      </c>
      <c r="C4530" t="s">
        <v>10037</v>
      </c>
      <c r="D4530" t="s">
        <v>10037</v>
      </c>
      <c r="E4530">
        <v>17522.142700501801</v>
      </c>
      <c r="F4530">
        <v>10927283.6453679</v>
      </c>
    </row>
    <row r="4531" spans="1:6" x14ac:dyDescent="0.3">
      <c r="A4531">
        <v>4530</v>
      </c>
      <c r="B4531" t="s">
        <v>10038</v>
      </c>
      <c r="C4531" t="s">
        <v>10039</v>
      </c>
      <c r="D4531" t="s">
        <v>10039</v>
      </c>
      <c r="E4531">
        <v>44367.936661989799</v>
      </c>
      <c r="F4531">
        <v>39563146.536673501</v>
      </c>
    </row>
    <row r="4532" spans="1:6" x14ac:dyDescent="0.3">
      <c r="A4532">
        <v>4531</v>
      </c>
      <c r="B4532" t="s">
        <v>10040</v>
      </c>
      <c r="C4532" t="s">
        <v>10041</v>
      </c>
      <c r="D4532" t="s">
        <v>10041</v>
      </c>
      <c r="E4532">
        <v>31480.7427725999</v>
      </c>
      <c r="F4532">
        <v>35312467.391599402</v>
      </c>
    </row>
    <row r="4533" spans="1:6" x14ac:dyDescent="0.3">
      <c r="A4533">
        <v>4532</v>
      </c>
      <c r="B4533" t="s">
        <v>10042</v>
      </c>
      <c r="C4533" t="s">
        <v>10043</v>
      </c>
      <c r="D4533" t="s">
        <v>10043</v>
      </c>
      <c r="E4533">
        <v>46419.604802582697</v>
      </c>
      <c r="F4533">
        <v>45777368.144162901</v>
      </c>
    </row>
    <row r="4534" spans="1:6" x14ac:dyDescent="0.3">
      <c r="A4534">
        <v>4533</v>
      </c>
      <c r="B4534" t="s">
        <v>10044</v>
      </c>
      <c r="C4534" t="s">
        <v>10045</v>
      </c>
      <c r="D4534" t="s">
        <v>10045</v>
      </c>
      <c r="E4534">
        <v>7183.6939496979303</v>
      </c>
      <c r="F4534">
        <v>1983809.3915231801</v>
      </c>
    </row>
    <row r="4535" spans="1:6" x14ac:dyDescent="0.3">
      <c r="A4535">
        <v>4534</v>
      </c>
      <c r="B4535" t="s">
        <v>10046</v>
      </c>
      <c r="C4535" t="s">
        <v>10047</v>
      </c>
      <c r="D4535" t="s">
        <v>10047</v>
      </c>
      <c r="E4535">
        <v>9689.7709254657693</v>
      </c>
      <c r="F4535">
        <v>2987858.9353887602</v>
      </c>
    </row>
    <row r="4536" spans="1:6" x14ac:dyDescent="0.3">
      <c r="A4536">
        <v>4535</v>
      </c>
      <c r="B4536" t="s">
        <v>10048</v>
      </c>
      <c r="C4536" t="s">
        <v>10049</v>
      </c>
      <c r="D4536" t="s">
        <v>10049</v>
      </c>
      <c r="E4536">
        <v>5571.7439484271099</v>
      </c>
      <c r="F4536">
        <v>1447609.5407080399</v>
      </c>
    </row>
    <row r="4537" spans="1:6" x14ac:dyDescent="0.3">
      <c r="A4537">
        <v>4536</v>
      </c>
      <c r="B4537" t="s">
        <v>10050</v>
      </c>
      <c r="C4537" t="s">
        <v>10051</v>
      </c>
      <c r="D4537" t="s">
        <v>10051</v>
      </c>
      <c r="E4537">
        <v>17340.730945327799</v>
      </c>
      <c r="F4537">
        <v>7774108.0018832004</v>
      </c>
    </row>
    <row r="4538" spans="1:6" x14ac:dyDescent="0.3">
      <c r="A4538">
        <v>4537</v>
      </c>
      <c r="B4538" t="s">
        <v>10052</v>
      </c>
      <c r="C4538" t="s">
        <v>10053</v>
      </c>
      <c r="D4538" t="s">
        <v>10053</v>
      </c>
      <c r="E4538">
        <v>4940.4635795674103</v>
      </c>
      <c r="F4538">
        <v>964437.73107589805</v>
      </c>
    </row>
    <row r="4539" spans="1:6" x14ac:dyDescent="0.3">
      <c r="A4539">
        <v>4538</v>
      </c>
      <c r="B4539" t="s">
        <v>10054</v>
      </c>
      <c r="C4539" t="s">
        <v>10055</v>
      </c>
      <c r="D4539" t="s">
        <v>10055</v>
      </c>
      <c r="E4539">
        <v>7464.7931386969603</v>
      </c>
      <c r="F4539">
        <v>1787493.3224279201</v>
      </c>
    </row>
    <row r="4540" spans="1:6" x14ac:dyDescent="0.3">
      <c r="A4540">
        <v>4539</v>
      </c>
      <c r="B4540" t="s">
        <v>10056</v>
      </c>
      <c r="C4540" t="s">
        <v>10057</v>
      </c>
      <c r="D4540" t="s">
        <v>10057</v>
      </c>
      <c r="E4540">
        <v>11200.3179747494</v>
      </c>
      <c r="F4540">
        <v>4120594.15347494</v>
      </c>
    </row>
    <row r="4541" spans="1:6" x14ac:dyDescent="0.3">
      <c r="A4541">
        <v>4540</v>
      </c>
      <c r="B4541" t="s">
        <v>10058</v>
      </c>
      <c r="C4541" t="s">
        <v>10059</v>
      </c>
      <c r="D4541" t="s">
        <v>10059</v>
      </c>
      <c r="E4541">
        <v>8824.1815533378995</v>
      </c>
      <c r="F4541">
        <v>1154112.17972784</v>
      </c>
    </row>
    <row r="4542" spans="1:6" x14ac:dyDescent="0.3">
      <c r="A4542">
        <v>4541</v>
      </c>
      <c r="B4542" t="s">
        <v>10060</v>
      </c>
      <c r="C4542" t="s">
        <v>10061</v>
      </c>
      <c r="D4542" t="s">
        <v>10061</v>
      </c>
      <c r="E4542">
        <v>9983.1304377871402</v>
      </c>
      <c r="F4542">
        <v>2675155.1537827998</v>
      </c>
    </row>
    <row r="4543" spans="1:6" x14ac:dyDescent="0.3">
      <c r="A4543">
        <v>4542</v>
      </c>
      <c r="B4543" t="s">
        <v>10062</v>
      </c>
      <c r="C4543" t="s">
        <v>10063</v>
      </c>
      <c r="D4543" t="s">
        <v>10063</v>
      </c>
      <c r="E4543">
        <v>8995.7812559960203</v>
      </c>
      <c r="F4543">
        <v>1968931.7687351999</v>
      </c>
    </row>
    <row r="4544" spans="1:6" x14ac:dyDescent="0.3">
      <c r="A4544">
        <v>4543</v>
      </c>
      <c r="B4544" t="s">
        <v>10064</v>
      </c>
      <c r="C4544" t="s">
        <v>10065</v>
      </c>
      <c r="D4544" t="s">
        <v>10065</v>
      </c>
      <c r="E4544">
        <v>11404.8419632608</v>
      </c>
      <c r="F4544">
        <v>4528581.6644356204</v>
      </c>
    </row>
    <row r="4545" spans="1:6" x14ac:dyDescent="0.3">
      <c r="A4545">
        <v>4544</v>
      </c>
      <c r="B4545" t="s">
        <v>10066</v>
      </c>
      <c r="C4545" t="s">
        <v>10067</v>
      </c>
      <c r="D4545" t="s">
        <v>10067</v>
      </c>
      <c r="E4545">
        <v>8547.9697928737096</v>
      </c>
      <c r="F4545">
        <v>1948176.1373551099</v>
      </c>
    </row>
    <row r="4546" spans="1:6" x14ac:dyDescent="0.3">
      <c r="A4546">
        <v>4545</v>
      </c>
      <c r="B4546" t="s">
        <v>10068</v>
      </c>
      <c r="C4546" t="s">
        <v>10069</v>
      </c>
      <c r="D4546" t="s">
        <v>10069</v>
      </c>
      <c r="E4546">
        <v>5412.6752466269099</v>
      </c>
      <c r="F4546">
        <v>1414711.3678610099</v>
      </c>
    </row>
    <row r="4547" spans="1:6" x14ac:dyDescent="0.3">
      <c r="A4547">
        <v>4546</v>
      </c>
      <c r="B4547" t="s">
        <v>10070</v>
      </c>
      <c r="C4547" t="s">
        <v>10071</v>
      </c>
      <c r="D4547" t="s">
        <v>10071</v>
      </c>
      <c r="E4547">
        <v>7882.8512158080903</v>
      </c>
      <c r="F4547">
        <v>2265828.58192717</v>
      </c>
    </row>
    <row r="4548" spans="1:6" x14ac:dyDescent="0.3">
      <c r="A4548">
        <v>4547</v>
      </c>
      <c r="B4548" t="s">
        <v>10072</v>
      </c>
      <c r="C4548" t="s">
        <v>10073</v>
      </c>
      <c r="D4548" t="s">
        <v>10073</v>
      </c>
      <c r="E4548">
        <v>8986.2284259776097</v>
      </c>
      <c r="F4548">
        <v>3500770.1634090398</v>
      </c>
    </row>
    <row r="4549" spans="1:6" x14ac:dyDescent="0.3">
      <c r="A4549">
        <v>4548</v>
      </c>
      <c r="B4549" t="s">
        <v>10074</v>
      </c>
      <c r="C4549" t="s">
        <v>10075</v>
      </c>
      <c r="D4549" t="s">
        <v>10075</v>
      </c>
      <c r="E4549">
        <v>54656.645738737803</v>
      </c>
      <c r="F4549">
        <v>54418631.003419101</v>
      </c>
    </row>
    <row r="4550" spans="1:6" x14ac:dyDescent="0.3">
      <c r="A4550">
        <v>4549</v>
      </c>
      <c r="B4550" t="s">
        <v>10076</v>
      </c>
      <c r="C4550" t="s">
        <v>10077</v>
      </c>
      <c r="D4550" t="s">
        <v>10077</v>
      </c>
      <c r="E4550">
        <v>47491.878282043697</v>
      </c>
      <c r="F4550">
        <v>75758900.827644497</v>
      </c>
    </row>
    <row r="4551" spans="1:6" x14ac:dyDescent="0.3">
      <c r="A4551">
        <v>4550</v>
      </c>
      <c r="B4551" t="s">
        <v>10078</v>
      </c>
      <c r="C4551" t="s">
        <v>10079</v>
      </c>
      <c r="D4551" t="s">
        <v>10079</v>
      </c>
      <c r="E4551">
        <v>61975.831543466898</v>
      </c>
      <c r="F4551">
        <v>71884802.1820876</v>
      </c>
    </row>
    <row r="4552" spans="1:6" x14ac:dyDescent="0.3">
      <c r="A4552">
        <v>4551</v>
      </c>
      <c r="B4552" t="s">
        <v>10080</v>
      </c>
      <c r="C4552" t="s">
        <v>10081</v>
      </c>
      <c r="D4552" t="s">
        <v>10081</v>
      </c>
      <c r="E4552">
        <v>13806.016124547101</v>
      </c>
      <c r="F4552">
        <v>6196735.4521901896</v>
      </c>
    </row>
    <row r="4553" spans="1:6" x14ac:dyDescent="0.3">
      <c r="A4553">
        <v>4552</v>
      </c>
      <c r="B4553" t="s">
        <v>10082</v>
      </c>
      <c r="C4553" t="s">
        <v>10083</v>
      </c>
      <c r="D4553" t="s">
        <v>10083</v>
      </c>
      <c r="E4553">
        <v>11318.4868715537</v>
      </c>
      <c r="F4553">
        <v>4938145.9965563295</v>
      </c>
    </row>
    <row r="4554" spans="1:6" x14ac:dyDescent="0.3">
      <c r="A4554">
        <v>4553</v>
      </c>
      <c r="B4554" t="s">
        <v>10084</v>
      </c>
      <c r="C4554" t="s">
        <v>10085</v>
      </c>
      <c r="D4554" t="s">
        <v>10085</v>
      </c>
      <c r="E4554">
        <v>14002.150461446899</v>
      </c>
      <c r="F4554">
        <v>6668968.3858134598</v>
      </c>
    </row>
    <row r="4555" spans="1:6" x14ac:dyDescent="0.3">
      <c r="A4555">
        <v>4554</v>
      </c>
      <c r="B4555" t="s">
        <v>10086</v>
      </c>
      <c r="C4555" t="s">
        <v>10087</v>
      </c>
      <c r="D4555" t="s">
        <v>10087</v>
      </c>
      <c r="E4555">
        <v>15945.3991135797</v>
      </c>
      <c r="F4555">
        <v>8419095.0947995503</v>
      </c>
    </row>
    <row r="4556" spans="1:6" x14ac:dyDescent="0.3">
      <c r="A4556">
        <v>4555</v>
      </c>
      <c r="B4556" t="s">
        <v>10088</v>
      </c>
      <c r="C4556" t="s">
        <v>10089</v>
      </c>
      <c r="D4556" t="s">
        <v>10089</v>
      </c>
      <c r="E4556">
        <v>10643.6211361316</v>
      </c>
      <c r="F4556">
        <v>4791537.6946250601</v>
      </c>
    </row>
    <row r="4557" spans="1:6" x14ac:dyDescent="0.3">
      <c r="A4557">
        <v>4556</v>
      </c>
      <c r="B4557" t="s">
        <v>10090</v>
      </c>
      <c r="C4557" t="s">
        <v>10091</v>
      </c>
      <c r="D4557" t="s">
        <v>10091</v>
      </c>
      <c r="E4557">
        <v>46732.882078036302</v>
      </c>
      <c r="F4557">
        <v>42968946.755420998</v>
      </c>
    </row>
    <row r="4558" spans="1:6" x14ac:dyDescent="0.3">
      <c r="A4558">
        <v>4557</v>
      </c>
      <c r="B4558" t="s">
        <v>10092</v>
      </c>
      <c r="C4558" t="s">
        <v>10093</v>
      </c>
      <c r="D4558" t="s">
        <v>10093</v>
      </c>
      <c r="E4558">
        <v>33551.794626472598</v>
      </c>
      <c r="F4558">
        <v>24209084.0870286</v>
      </c>
    </row>
    <row r="4559" spans="1:6" x14ac:dyDescent="0.3">
      <c r="A4559">
        <v>4558</v>
      </c>
      <c r="B4559" t="s">
        <v>10094</v>
      </c>
      <c r="C4559" t="s">
        <v>10095</v>
      </c>
      <c r="D4559" t="s">
        <v>10095</v>
      </c>
      <c r="E4559">
        <v>26170.411547206299</v>
      </c>
      <c r="F4559">
        <v>11821663.284873201</v>
      </c>
    </row>
    <row r="4560" spans="1:6" x14ac:dyDescent="0.3">
      <c r="A4560">
        <v>4559</v>
      </c>
      <c r="B4560" t="s">
        <v>10096</v>
      </c>
      <c r="C4560" t="s">
        <v>10097</v>
      </c>
      <c r="D4560" t="s">
        <v>10097</v>
      </c>
      <c r="E4560">
        <v>54399.069091833597</v>
      </c>
      <c r="F4560">
        <v>66863445.113864198</v>
      </c>
    </row>
    <row r="4561" spans="1:6" x14ac:dyDescent="0.3">
      <c r="A4561">
        <v>4560</v>
      </c>
      <c r="B4561" t="s">
        <v>10098</v>
      </c>
      <c r="C4561" t="s">
        <v>10099</v>
      </c>
      <c r="D4561" t="s">
        <v>10099</v>
      </c>
      <c r="E4561">
        <v>23611.935351346699</v>
      </c>
      <c r="F4561">
        <v>18434678.1711432</v>
      </c>
    </row>
    <row r="4562" spans="1:6" x14ac:dyDescent="0.3">
      <c r="A4562">
        <v>4561</v>
      </c>
      <c r="B4562" t="s">
        <v>10100</v>
      </c>
      <c r="C4562" t="s">
        <v>10101</v>
      </c>
      <c r="D4562" t="s">
        <v>10101</v>
      </c>
      <c r="E4562">
        <v>11029.827011290099</v>
      </c>
      <c r="F4562">
        <v>4612810.4047525404</v>
      </c>
    </row>
    <row r="4563" spans="1:6" x14ac:dyDescent="0.3">
      <c r="A4563">
        <v>4562</v>
      </c>
      <c r="B4563" t="s">
        <v>10102</v>
      </c>
      <c r="C4563" t="s">
        <v>10103</v>
      </c>
      <c r="D4563" t="s">
        <v>10103</v>
      </c>
      <c r="E4563">
        <v>54291.852394358502</v>
      </c>
      <c r="F4563">
        <v>58686867.455770202</v>
      </c>
    </row>
    <row r="4564" spans="1:6" x14ac:dyDescent="0.3">
      <c r="A4564">
        <v>4563</v>
      </c>
      <c r="B4564" t="s">
        <v>10104</v>
      </c>
      <c r="C4564" t="s">
        <v>10105</v>
      </c>
      <c r="D4564" t="s">
        <v>10105</v>
      </c>
      <c r="E4564">
        <v>23423.977895582499</v>
      </c>
      <c r="F4564">
        <v>20339612.672196101</v>
      </c>
    </row>
    <row r="4565" spans="1:6" x14ac:dyDescent="0.3">
      <c r="A4565">
        <v>4564</v>
      </c>
      <c r="B4565" t="s">
        <v>10106</v>
      </c>
      <c r="C4565" t="s">
        <v>10107</v>
      </c>
      <c r="D4565" t="s">
        <v>10107</v>
      </c>
      <c r="E4565">
        <v>30551.162861412398</v>
      </c>
      <c r="F4565">
        <v>23358187.021026202</v>
      </c>
    </row>
    <row r="4566" spans="1:6" x14ac:dyDescent="0.3">
      <c r="A4566">
        <v>4565</v>
      </c>
      <c r="B4566" t="s">
        <v>10108</v>
      </c>
      <c r="C4566" t="s">
        <v>10109</v>
      </c>
      <c r="D4566" t="s">
        <v>10109</v>
      </c>
      <c r="E4566">
        <v>90730.579610945497</v>
      </c>
      <c r="F4566">
        <v>139632451.36932901</v>
      </c>
    </row>
    <row r="4567" spans="1:6" x14ac:dyDescent="0.3">
      <c r="A4567">
        <v>4566</v>
      </c>
      <c r="B4567" t="s">
        <v>10110</v>
      </c>
      <c r="C4567" t="s">
        <v>10111</v>
      </c>
      <c r="D4567" t="s">
        <v>10111</v>
      </c>
      <c r="E4567">
        <v>108450.57535915</v>
      </c>
      <c r="F4567">
        <v>100327448.61191601</v>
      </c>
    </row>
    <row r="4568" spans="1:6" x14ac:dyDescent="0.3">
      <c r="A4568">
        <v>4567</v>
      </c>
      <c r="B4568" t="s">
        <v>10112</v>
      </c>
      <c r="C4568" t="s">
        <v>10113</v>
      </c>
      <c r="D4568" t="s">
        <v>10113</v>
      </c>
      <c r="E4568">
        <v>16337.1860668352</v>
      </c>
      <c r="F4568">
        <v>9127936.2751485594</v>
      </c>
    </row>
    <row r="4569" spans="1:6" x14ac:dyDescent="0.3">
      <c r="A4569">
        <v>4568</v>
      </c>
      <c r="B4569" t="s">
        <v>10114</v>
      </c>
      <c r="C4569" t="s">
        <v>10115</v>
      </c>
      <c r="D4569" t="s">
        <v>10115</v>
      </c>
      <c r="E4569">
        <v>67710.702830778493</v>
      </c>
      <c r="F4569">
        <v>55903851.8550492</v>
      </c>
    </row>
    <row r="4570" spans="1:6" x14ac:dyDescent="0.3">
      <c r="A4570">
        <v>4569</v>
      </c>
      <c r="B4570" t="s">
        <v>10116</v>
      </c>
      <c r="C4570" t="s">
        <v>10117</v>
      </c>
      <c r="D4570" t="s">
        <v>10117</v>
      </c>
      <c r="E4570">
        <v>18434.9026319763</v>
      </c>
      <c r="F4570">
        <v>11588246.6502697</v>
      </c>
    </row>
    <row r="4571" spans="1:6" x14ac:dyDescent="0.3">
      <c r="A4571">
        <v>4570</v>
      </c>
      <c r="B4571" t="s">
        <v>10118</v>
      </c>
      <c r="C4571" t="s">
        <v>10119</v>
      </c>
      <c r="D4571" t="s">
        <v>10119</v>
      </c>
      <c r="E4571">
        <v>61229.8381122305</v>
      </c>
      <c r="F4571">
        <v>42748699.494838402</v>
      </c>
    </row>
    <row r="4572" spans="1:6" x14ac:dyDescent="0.3">
      <c r="A4572">
        <v>4571</v>
      </c>
      <c r="B4572" t="s">
        <v>10120</v>
      </c>
      <c r="C4572" t="s">
        <v>10121</v>
      </c>
      <c r="D4572" t="s">
        <v>10121</v>
      </c>
      <c r="E4572">
        <v>19220.936430272799</v>
      </c>
      <c r="F4572">
        <v>11380841.413328201</v>
      </c>
    </row>
    <row r="4573" spans="1:6" x14ac:dyDescent="0.3">
      <c r="A4573">
        <v>4572</v>
      </c>
      <c r="B4573" t="s">
        <v>10122</v>
      </c>
      <c r="C4573" t="s">
        <v>10123</v>
      </c>
      <c r="D4573" t="s">
        <v>10123</v>
      </c>
      <c r="E4573">
        <v>15755.6964255168</v>
      </c>
      <c r="F4573">
        <v>5833779.7577562202</v>
      </c>
    </row>
    <row r="4574" spans="1:6" x14ac:dyDescent="0.3">
      <c r="A4574">
        <v>4573</v>
      </c>
      <c r="B4574" t="s">
        <v>10124</v>
      </c>
      <c r="C4574" t="s">
        <v>10125</v>
      </c>
      <c r="D4574" t="s">
        <v>10125</v>
      </c>
      <c r="E4574">
        <v>28484.145291982099</v>
      </c>
      <c r="F4574">
        <v>27856065.615502302</v>
      </c>
    </row>
    <row r="4575" spans="1:6" x14ac:dyDescent="0.3">
      <c r="A4575">
        <v>4574</v>
      </c>
      <c r="B4575" t="s">
        <v>10126</v>
      </c>
      <c r="C4575" t="s">
        <v>10127</v>
      </c>
      <c r="D4575" t="s">
        <v>10127</v>
      </c>
      <c r="E4575">
        <v>48567.573102423397</v>
      </c>
      <c r="F4575">
        <v>90400200.232961893</v>
      </c>
    </row>
    <row r="4576" spans="1:6" x14ac:dyDescent="0.3">
      <c r="A4576">
        <v>4575</v>
      </c>
      <c r="B4576" t="s">
        <v>10128</v>
      </c>
      <c r="C4576" t="s">
        <v>10129</v>
      </c>
      <c r="D4576" t="s">
        <v>10129</v>
      </c>
      <c r="E4576">
        <v>43922.958555548801</v>
      </c>
      <c r="F4576">
        <v>76189205.815425396</v>
      </c>
    </row>
    <row r="4577" spans="1:6" x14ac:dyDescent="0.3">
      <c r="A4577">
        <v>4576</v>
      </c>
      <c r="B4577" t="s">
        <v>10130</v>
      </c>
      <c r="C4577" t="s">
        <v>10131</v>
      </c>
      <c r="D4577" t="s">
        <v>10131</v>
      </c>
      <c r="E4577">
        <v>52503.379111031398</v>
      </c>
      <c r="F4577">
        <v>68259672.939296499</v>
      </c>
    </row>
    <row r="4578" spans="1:6" x14ac:dyDescent="0.3">
      <c r="A4578">
        <v>4577</v>
      </c>
      <c r="B4578" t="s">
        <v>10132</v>
      </c>
      <c r="C4578" t="s">
        <v>10133</v>
      </c>
      <c r="D4578" t="s">
        <v>10133</v>
      </c>
      <c r="E4578">
        <v>7756.7163941237905</v>
      </c>
      <c r="F4578">
        <v>1817165.7256474199</v>
      </c>
    </row>
    <row r="4579" spans="1:6" x14ac:dyDescent="0.3">
      <c r="A4579">
        <v>4578</v>
      </c>
      <c r="B4579" t="s">
        <v>10134</v>
      </c>
      <c r="C4579" t="s">
        <v>10135</v>
      </c>
      <c r="D4579" t="s">
        <v>10135</v>
      </c>
      <c r="E4579">
        <v>13437.274682308</v>
      </c>
      <c r="F4579">
        <v>3413046.3078887402</v>
      </c>
    </row>
    <row r="4580" spans="1:6" x14ac:dyDescent="0.3">
      <c r="A4580">
        <v>4579</v>
      </c>
      <c r="B4580" t="s">
        <v>10136</v>
      </c>
      <c r="C4580" t="s">
        <v>10137</v>
      </c>
      <c r="D4580" t="s">
        <v>10137</v>
      </c>
      <c r="E4580">
        <v>14134.476702686699</v>
      </c>
      <c r="F4580">
        <v>4650312.2661837302</v>
      </c>
    </row>
    <row r="4581" spans="1:6" x14ac:dyDescent="0.3">
      <c r="A4581">
        <v>4580</v>
      </c>
      <c r="B4581" t="s">
        <v>10138</v>
      </c>
      <c r="C4581" t="s">
        <v>10139</v>
      </c>
      <c r="D4581" t="s">
        <v>10139</v>
      </c>
      <c r="E4581">
        <v>7434.6192757598601</v>
      </c>
      <c r="F4581">
        <v>2449992.3807321298</v>
      </c>
    </row>
    <row r="4582" spans="1:6" x14ac:dyDescent="0.3">
      <c r="A4582">
        <v>4581</v>
      </c>
      <c r="B4582" t="s">
        <v>10140</v>
      </c>
      <c r="C4582" t="s">
        <v>10141</v>
      </c>
      <c r="D4582" t="s">
        <v>10141</v>
      </c>
      <c r="E4582">
        <v>10572.6891593237</v>
      </c>
      <c r="F4582">
        <v>3473952.7628752501</v>
      </c>
    </row>
    <row r="4583" spans="1:6" x14ac:dyDescent="0.3">
      <c r="A4583">
        <v>4582</v>
      </c>
      <c r="B4583" t="s">
        <v>10142</v>
      </c>
      <c r="C4583" t="s">
        <v>10143</v>
      </c>
      <c r="D4583" t="s">
        <v>10143</v>
      </c>
      <c r="E4583">
        <v>9084.6704234019599</v>
      </c>
      <c r="F4583">
        <v>2507329.6817419599</v>
      </c>
    </row>
    <row r="4584" spans="1:6" x14ac:dyDescent="0.3">
      <c r="A4584">
        <v>4583</v>
      </c>
      <c r="B4584" t="s">
        <v>10144</v>
      </c>
      <c r="C4584" t="s">
        <v>10145</v>
      </c>
      <c r="D4584" t="s">
        <v>10145</v>
      </c>
      <c r="E4584">
        <v>7860.6918681779598</v>
      </c>
      <c r="F4584">
        <v>1806755.8165217801</v>
      </c>
    </row>
    <row r="4585" spans="1:6" x14ac:dyDescent="0.3">
      <c r="A4585">
        <v>4584</v>
      </c>
      <c r="B4585" t="s">
        <v>10146</v>
      </c>
      <c r="C4585" t="s">
        <v>10147</v>
      </c>
      <c r="D4585" t="s">
        <v>10147</v>
      </c>
      <c r="E4585">
        <v>9062.9174216887404</v>
      </c>
      <c r="F4585">
        <v>2374314.91942538</v>
      </c>
    </row>
    <row r="4586" spans="1:6" x14ac:dyDescent="0.3">
      <c r="A4586">
        <v>4585</v>
      </c>
      <c r="B4586" t="s">
        <v>10148</v>
      </c>
      <c r="C4586" t="s">
        <v>10149</v>
      </c>
      <c r="D4586" t="s">
        <v>10149</v>
      </c>
      <c r="E4586">
        <v>6960.6436443322</v>
      </c>
      <c r="F4586">
        <v>2131982.06160839</v>
      </c>
    </row>
    <row r="4587" spans="1:6" x14ac:dyDescent="0.3">
      <c r="A4587">
        <v>4586</v>
      </c>
      <c r="B4587" t="s">
        <v>10150</v>
      </c>
      <c r="C4587" t="s">
        <v>10151</v>
      </c>
      <c r="D4587" t="s">
        <v>10151</v>
      </c>
      <c r="E4587">
        <v>29493.916069480201</v>
      </c>
      <c r="F4587">
        <v>30789289.225186601</v>
      </c>
    </row>
    <row r="4588" spans="1:6" x14ac:dyDescent="0.3">
      <c r="A4588">
        <v>4587</v>
      </c>
      <c r="B4588" t="s">
        <v>10152</v>
      </c>
      <c r="C4588" t="s">
        <v>10153</v>
      </c>
      <c r="D4588" t="s">
        <v>10153</v>
      </c>
      <c r="E4588">
        <v>7825.61579499246</v>
      </c>
      <c r="F4588">
        <v>2548653.80366279</v>
      </c>
    </row>
    <row r="4589" spans="1:6" x14ac:dyDescent="0.3">
      <c r="A4589">
        <v>4588</v>
      </c>
      <c r="B4589" t="s">
        <v>10154</v>
      </c>
      <c r="C4589" t="s">
        <v>10155</v>
      </c>
      <c r="D4589" t="s">
        <v>10155</v>
      </c>
      <c r="E4589">
        <v>69794.042182774603</v>
      </c>
      <c r="F4589">
        <v>130409525.35484099</v>
      </c>
    </row>
    <row r="4590" spans="1:6" x14ac:dyDescent="0.3">
      <c r="A4590">
        <v>4589</v>
      </c>
      <c r="B4590" t="s">
        <v>10156</v>
      </c>
      <c r="C4590" t="s">
        <v>10157</v>
      </c>
      <c r="D4590" t="s">
        <v>10157</v>
      </c>
      <c r="E4590">
        <v>9798.2703969483391</v>
      </c>
      <c r="F4590">
        <v>3092531.9763210299</v>
      </c>
    </row>
    <row r="4591" spans="1:6" x14ac:dyDescent="0.3">
      <c r="A4591">
        <v>4590</v>
      </c>
      <c r="B4591" t="s">
        <v>10158</v>
      </c>
      <c r="C4591" t="s">
        <v>10159</v>
      </c>
      <c r="D4591" t="s">
        <v>10159</v>
      </c>
      <c r="E4591">
        <v>7116.8499886571699</v>
      </c>
      <c r="F4591">
        <v>1589027.82316999</v>
      </c>
    </row>
    <row r="4592" spans="1:6" x14ac:dyDescent="0.3">
      <c r="A4592">
        <v>4591</v>
      </c>
      <c r="B4592" t="s">
        <v>10160</v>
      </c>
      <c r="C4592" t="s">
        <v>10161</v>
      </c>
      <c r="D4592" t="s">
        <v>10161</v>
      </c>
      <c r="E4592">
        <v>63829.9023573503</v>
      </c>
      <c r="F4592">
        <v>88126043.756659403</v>
      </c>
    </row>
    <row r="4593" spans="1:6" x14ac:dyDescent="0.3">
      <c r="A4593">
        <v>4592</v>
      </c>
      <c r="B4593" t="s">
        <v>10162</v>
      </c>
      <c r="C4593" t="s">
        <v>10163</v>
      </c>
      <c r="D4593" t="s">
        <v>10163</v>
      </c>
      <c r="E4593">
        <v>7244.8034736988702</v>
      </c>
      <c r="F4593">
        <v>2131669.71562349</v>
      </c>
    </row>
    <row r="4594" spans="1:6" x14ac:dyDescent="0.3">
      <c r="A4594">
        <v>4593</v>
      </c>
      <c r="B4594" t="s">
        <v>10164</v>
      </c>
      <c r="C4594" t="s">
        <v>10165</v>
      </c>
      <c r="D4594" t="s">
        <v>10165</v>
      </c>
      <c r="E4594">
        <v>55224.537478695398</v>
      </c>
      <c r="F4594">
        <v>81942709.933526099</v>
      </c>
    </row>
    <row r="4595" spans="1:6" x14ac:dyDescent="0.3">
      <c r="A4595">
        <v>4594</v>
      </c>
      <c r="B4595" t="s">
        <v>10166</v>
      </c>
      <c r="C4595" t="s">
        <v>10167</v>
      </c>
      <c r="D4595" t="s">
        <v>10167</v>
      </c>
      <c r="E4595">
        <v>51249.2564810275</v>
      </c>
      <c r="F4595">
        <v>78953971.547667295</v>
      </c>
    </row>
    <row r="4596" spans="1:6" x14ac:dyDescent="0.3">
      <c r="A4596">
        <v>4595</v>
      </c>
      <c r="B4596" t="s">
        <v>10168</v>
      </c>
      <c r="C4596" t="s">
        <v>10169</v>
      </c>
      <c r="D4596" t="s">
        <v>10169</v>
      </c>
      <c r="E4596">
        <v>9078.91264938737</v>
      </c>
      <c r="F4596">
        <v>1614354.9620465401</v>
      </c>
    </row>
    <row r="4597" spans="1:6" x14ac:dyDescent="0.3">
      <c r="A4597">
        <v>4596</v>
      </c>
      <c r="B4597" t="s">
        <v>10170</v>
      </c>
      <c r="C4597" t="s">
        <v>10171</v>
      </c>
      <c r="D4597" t="s">
        <v>10171</v>
      </c>
      <c r="E4597">
        <v>19958.2798043779</v>
      </c>
      <c r="F4597">
        <v>6639298.2522569997</v>
      </c>
    </row>
    <row r="4598" spans="1:6" x14ac:dyDescent="0.3">
      <c r="A4598">
        <v>4597</v>
      </c>
      <c r="B4598" t="s">
        <v>10172</v>
      </c>
      <c r="C4598" t="s">
        <v>10173</v>
      </c>
      <c r="D4598" t="s">
        <v>10173</v>
      </c>
      <c r="E4598">
        <v>28032.010960559201</v>
      </c>
      <c r="F4598">
        <v>14847179.1475132</v>
      </c>
    </row>
    <row r="4599" spans="1:6" x14ac:dyDescent="0.3">
      <c r="A4599">
        <v>4598</v>
      </c>
      <c r="B4599" t="s">
        <v>10174</v>
      </c>
      <c r="C4599" t="s">
        <v>10175</v>
      </c>
      <c r="D4599" t="s">
        <v>10175</v>
      </c>
      <c r="E4599">
        <v>10220.853846677899</v>
      </c>
      <c r="F4599">
        <v>1991902.4135424499</v>
      </c>
    </row>
    <row r="4600" spans="1:6" x14ac:dyDescent="0.3">
      <c r="A4600">
        <v>4599</v>
      </c>
      <c r="B4600" t="s">
        <v>10176</v>
      </c>
      <c r="C4600" t="s">
        <v>10177</v>
      </c>
      <c r="D4600" t="s">
        <v>10177</v>
      </c>
      <c r="E4600">
        <v>67281.595636019701</v>
      </c>
      <c r="F4600">
        <v>107989615.725811</v>
      </c>
    </row>
    <row r="4601" spans="1:6" x14ac:dyDescent="0.3">
      <c r="A4601">
        <v>4600</v>
      </c>
      <c r="B4601" t="s">
        <v>10178</v>
      </c>
      <c r="C4601" t="s">
        <v>10179</v>
      </c>
      <c r="D4601" t="s">
        <v>10179</v>
      </c>
      <c r="E4601">
        <v>53188.082558044996</v>
      </c>
      <c r="F4601">
        <v>57760081.920762002</v>
      </c>
    </row>
    <row r="4602" spans="1:6" x14ac:dyDescent="0.3">
      <c r="A4602">
        <v>4601</v>
      </c>
      <c r="B4602" t="s">
        <v>10180</v>
      </c>
      <c r="C4602" t="s">
        <v>10181</v>
      </c>
      <c r="D4602" t="s">
        <v>10181</v>
      </c>
      <c r="E4602">
        <v>23256.391605140801</v>
      </c>
      <c r="F4602">
        <v>26063038.4551875</v>
      </c>
    </row>
    <row r="4603" spans="1:6" x14ac:dyDescent="0.3">
      <c r="A4603">
        <v>4602</v>
      </c>
      <c r="B4603" t="s">
        <v>10182</v>
      </c>
      <c r="C4603" t="s">
        <v>10183</v>
      </c>
      <c r="D4603" t="s">
        <v>10183</v>
      </c>
      <c r="E4603">
        <v>34872.2202131058</v>
      </c>
      <c r="F4603">
        <v>30227545.385751899</v>
      </c>
    </row>
    <row r="4604" spans="1:6" x14ac:dyDescent="0.3">
      <c r="A4604">
        <v>4603</v>
      </c>
      <c r="B4604" t="s">
        <v>10184</v>
      </c>
      <c r="C4604" t="s">
        <v>10185</v>
      </c>
      <c r="D4604" t="s">
        <v>10185</v>
      </c>
      <c r="E4604">
        <v>70700.572941965103</v>
      </c>
      <c r="F4604">
        <v>120832781.384032</v>
      </c>
    </row>
    <row r="4605" spans="1:6" x14ac:dyDescent="0.3">
      <c r="A4605">
        <v>4604</v>
      </c>
      <c r="B4605" t="s">
        <v>10186</v>
      </c>
      <c r="C4605" t="s">
        <v>10187</v>
      </c>
      <c r="D4605" t="s">
        <v>10187</v>
      </c>
      <c r="E4605">
        <v>13611.2242489857</v>
      </c>
      <c r="F4605">
        <v>5217831.7832497498</v>
      </c>
    </row>
    <row r="4606" spans="1:6" x14ac:dyDescent="0.3">
      <c r="A4606">
        <v>4605</v>
      </c>
      <c r="B4606" t="s">
        <v>10188</v>
      </c>
      <c r="C4606" t="s">
        <v>10189</v>
      </c>
      <c r="D4606" t="s">
        <v>10189</v>
      </c>
      <c r="E4606">
        <v>31222.256744324801</v>
      </c>
      <c r="F4606">
        <v>22445362.0753977</v>
      </c>
    </row>
    <row r="4607" spans="1:6" x14ac:dyDescent="0.3">
      <c r="A4607">
        <v>4606</v>
      </c>
      <c r="B4607" t="s">
        <v>10190</v>
      </c>
      <c r="C4607" t="s">
        <v>10191</v>
      </c>
      <c r="D4607" t="s">
        <v>10191</v>
      </c>
      <c r="E4607">
        <v>18550.665622749999</v>
      </c>
      <c r="F4607">
        <v>10816639.017633</v>
      </c>
    </row>
    <row r="4608" spans="1:6" x14ac:dyDescent="0.3">
      <c r="A4608">
        <v>4607</v>
      </c>
      <c r="B4608" t="s">
        <v>10192</v>
      </c>
      <c r="C4608" t="s">
        <v>10193</v>
      </c>
      <c r="D4608" t="s">
        <v>10193</v>
      </c>
      <c r="E4608">
        <v>10953.220796105799</v>
      </c>
      <c r="F4608">
        <v>3436746.4683865402</v>
      </c>
    </row>
    <row r="4609" spans="1:6" x14ac:dyDescent="0.3">
      <c r="A4609">
        <v>4608</v>
      </c>
      <c r="B4609" t="s">
        <v>10194</v>
      </c>
      <c r="C4609" t="s">
        <v>10195</v>
      </c>
      <c r="D4609" t="s">
        <v>10195</v>
      </c>
      <c r="E4609">
        <v>12250.297726140599</v>
      </c>
      <c r="F4609">
        <v>3027158.4471375998</v>
      </c>
    </row>
    <row r="4610" spans="1:6" x14ac:dyDescent="0.3">
      <c r="A4610">
        <v>4609</v>
      </c>
      <c r="B4610" t="s">
        <v>10196</v>
      </c>
      <c r="C4610" t="s">
        <v>10197</v>
      </c>
      <c r="D4610" t="s">
        <v>10197</v>
      </c>
      <c r="E4610">
        <v>11746.377164703899</v>
      </c>
      <c r="F4610">
        <v>2582704.1869260599</v>
      </c>
    </row>
    <row r="4611" spans="1:6" x14ac:dyDescent="0.3">
      <c r="A4611">
        <v>4610</v>
      </c>
      <c r="B4611" t="s">
        <v>10198</v>
      </c>
      <c r="C4611" t="s">
        <v>10199</v>
      </c>
      <c r="D4611" t="s">
        <v>10199</v>
      </c>
      <c r="E4611">
        <v>13786.1094976778</v>
      </c>
      <c r="F4611">
        <v>2831508.71968352</v>
      </c>
    </row>
    <row r="4612" spans="1:6" x14ac:dyDescent="0.3">
      <c r="A4612">
        <v>4611</v>
      </c>
      <c r="B4612" t="s">
        <v>10200</v>
      </c>
      <c r="C4612" t="s">
        <v>10201</v>
      </c>
      <c r="D4612" t="s">
        <v>10201</v>
      </c>
      <c r="E4612">
        <v>14854.9905945808</v>
      </c>
      <c r="F4612">
        <v>4205207.4513311703</v>
      </c>
    </row>
    <row r="4613" spans="1:6" x14ac:dyDescent="0.3">
      <c r="A4613">
        <v>4612</v>
      </c>
      <c r="B4613" t="s">
        <v>10202</v>
      </c>
      <c r="C4613" t="s">
        <v>10203</v>
      </c>
      <c r="D4613" t="s">
        <v>10203</v>
      </c>
      <c r="E4613">
        <v>17575.1267975931</v>
      </c>
      <c r="F4613">
        <v>7223483.3322839597</v>
      </c>
    </row>
    <row r="4614" spans="1:6" x14ac:dyDescent="0.3">
      <c r="A4614">
        <v>4613</v>
      </c>
      <c r="B4614" t="s">
        <v>10204</v>
      </c>
      <c r="C4614" t="s">
        <v>10205</v>
      </c>
      <c r="D4614" t="s">
        <v>10205</v>
      </c>
      <c r="E4614">
        <v>12491.504338418599</v>
      </c>
      <c r="F4614">
        <v>2896197.5866342601</v>
      </c>
    </row>
    <row r="4615" spans="1:6" x14ac:dyDescent="0.3">
      <c r="A4615">
        <v>4614</v>
      </c>
      <c r="B4615" t="s">
        <v>10206</v>
      </c>
      <c r="C4615" t="s">
        <v>10207</v>
      </c>
      <c r="D4615" t="s">
        <v>10207</v>
      </c>
      <c r="E4615">
        <v>22183.786785580702</v>
      </c>
      <c r="F4615">
        <v>9973540.4753043</v>
      </c>
    </row>
    <row r="4616" spans="1:6" x14ac:dyDescent="0.3">
      <c r="A4616">
        <v>4615</v>
      </c>
      <c r="B4616" t="s">
        <v>10208</v>
      </c>
      <c r="C4616" t="s">
        <v>10209</v>
      </c>
      <c r="D4616" t="s">
        <v>10209</v>
      </c>
      <c r="E4616">
        <v>16638.594343083201</v>
      </c>
      <c r="F4616">
        <v>12140014.275462801</v>
      </c>
    </row>
    <row r="4617" spans="1:6" x14ac:dyDescent="0.3">
      <c r="A4617">
        <v>4616</v>
      </c>
      <c r="B4617" t="s">
        <v>10210</v>
      </c>
      <c r="C4617" t="s">
        <v>10211</v>
      </c>
      <c r="D4617" t="s">
        <v>10211</v>
      </c>
      <c r="E4617">
        <v>15141.4302589281</v>
      </c>
      <c r="F4617">
        <v>6316586.2265025098</v>
      </c>
    </row>
    <row r="4618" spans="1:6" x14ac:dyDescent="0.3">
      <c r="A4618">
        <v>4617</v>
      </c>
      <c r="B4618" t="s">
        <v>10212</v>
      </c>
      <c r="C4618" t="s">
        <v>10213</v>
      </c>
      <c r="D4618" t="s">
        <v>10213</v>
      </c>
      <c r="E4618">
        <v>17578.774252291201</v>
      </c>
      <c r="F4618">
        <v>4415150.5487192804</v>
      </c>
    </row>
    <row r="4619" spans="1:6" x14ac:dyDescent="0.3">
      <c r="A4619">
        <v>4618</v>
      </c>
      <c r="B4619" t="s">
        <v>10214</v>
      </c>
      <c r="C4619" t="s">
        <v>10215</v>
      </c>
      <c r="D4619" t="s">
        <v>10215</v>
      </c>
      <c r="E4619">
        <v>15670.493332116101</v>
      </c>
      <c r="F4619">
        <v>4842462.4534099698</v>
      </c>
    </row>
    <row r="4620" spans="1:6" x14ac:dyDescent="0.3">
      <c r="A4620">
        <v>4619</v>
      </c>
      <c r="B4620" t="s">
        <v>10216</v>
      </c>
      <c r="C4620" t="s">
        <v>10217</v>
      </c>
      <c r="D4620" t="s">
        <v>10217</v>
      </c>
      <c r="E4620">
        <v>21443.193630528302</v>
      </c>
      <c r="F4620">
        <v>7042048.5381427901</v>
      </c>
    </row>
    <row r="4621" spans="1:6" x14ac:dyDescent="0.3">
      <c r="A4621">
        <v>4620</v>
      </c>
      <c r="B4621" t="s">
        <v>10218</v>
      </c>
      <c r="C4621" t="s">
        <v>10219</v>
      </c>
      <c r="D4621" t="s">
        <v>10219</v>
      </c>
      <c r="E4621">
        <v>6084.73910844904</v>
      </c>
      <c r="F4621">
        <v>2054933.3965680599</v>
      </c>
    </row>
    <row r="4622" spans="1:6" x14ac:dyDescent="0.3">
      <c r="A4622">
        <v>4621</v>
      </c>
      <c r="B4622" t="s">
        <v>10220</v>
      </c>
      <c r="C4622" t="s">
        <v>10221</v>
      </c>
      <c r="D4622" t="s">
        <v>10221</v>
      </c>
      <c r="E4622">
        <v>15385.522430564501</v>
      </c>
      <c r="F4622">
        <v>6787288.9007169101</v>
      </c>
    </row>
    <row r="4623" spans="1:6" x14ac:dyDescent="0.3">
      <c r="A4623">
        <v>4622</v>
      </c>
      <c r="B4623" t="s">
        <v>10222</v>
      </c>
      <c r="C4623" t="s">
        <v>10223</v>
      </c>
      <c r="D4623" t="s">
        <v>10223</v>
      </c>
      <c r="E4623">
        <v>19639.620674809001</v>
      </c>
      <c r="F4623">
        <v>8484102.4839601107</v>
      </c>
    </row>
    <row r="4624" spans="1:6" x14ac:dyDescent="0.3">
      <c r="A4624">
        <v>4623</v>
      </c>
      <c r="B4624" t="s">
        <v>10224</v>
      </c>
      <c r="C4624" t="s">
        <v>10225</v>
      </c>
      <c r="D4624" t="s">
        <v>10225</v>
      </c>
      <c r="E4624">
        <v>12872.170109955499</v>
      </c>
      <c r="F4624">
        <v>3339157.3402197398</v>
      </c>
    </row>
    <row r="4625" spans="1:6" x14ac:dyDescent="0.3">
      <c r="A4625">
        <v>4624</v>
      </c>
      <c r="B4625" t="s">
        <v>10226</v>
      </c>
      <c r="C4625" t="s">
        <v>10227</v>
      </c>
      <c r="D4625" t="s">
        <v>10227</v>
      </c>
      <c r="E4625">
        <v>6361.7657042750398</v>
      </c>
      <c r="F4625">
        <v>1966952.3057456701</v>
      </c>
    </row>
    <row r="4626" spans="1:6" x14ac:dyDescent="0.3">
      <c r="A4626">
        <v>4625</v>
      </c>
      <c r="B4626" t="s">
        <v>10228</v>
      </c>
      <c r="C4626" t="s">
        <v>10229</v>
      </c>
      <c r="D4626" t="s">
        <v>10229</v>
      </c>
      <c r="E4626">
        <v>22956.217641166499</v>
      </c>
      <c r="F4626">
        <v>12407297.088361099</v>
      </c>
    </row>
    <row r="4627" spans="1:6" x14ac:dyDescent="0.3">
      <c r="A4627">
        <v>4626</v>
      </c>
      <c r="B4627" t="s">
        <v>10230</v>
      </c>
      <c r="C4627" t="s">
        <v>10231</v>
      </c>
      <c r="D4627" t="s">
        <v>10231</v>
      </c>
      <c r="E4627">
        <v>12347.4288390114</v>
      </c>
      <c r="F4627">
        <v>2635896.2227179799</v>
      </c>
    </row>
    <row r="4628" spans="1:6" x14ac:dyDescent="0.3">
      <c r="A4628">
        <v>4627</v>
      </c>
      <c r="B4628" t="s">
        <v>10232</v>
      </c>
      <c r="C4628" t="s">
        <v>10233</v>
      </c>
      <c r="D4628" t="s">
        <v>10233</v>
      </c>
      <c r="E4628">
        <v>19484.612524049498</v>
      </c>
      <c r="F4628">
        <v>9026100.9951232709</v>
      </c>
    </row>
    <row r="4629" spans="1:6" x14ac:dyDescent="0.3">
      <c r="A4629">
        <v>4628</v>
      </c>
      <c r="B4629" t="s">
        <v>10234</v>
      </c>
      <c r="C4629" t="s">
        <v>10235</v>
      </c>
      <c r="D4629" t="s">
        <v>10235</v>
      </c>
      <c r="E4629">
        <v>22457.848925129099</v>
      </c>
      <c r="F4629">
        <v>10980847.671367601</v>
      </c>
    </row>
    <row r="4630" spans="1:6" x14ac:dyDescent="0.3">
      <c r="A4630">
        <v>4629</v>
      </c>
      <c r="B4630" t="s">
        <v>10236</v>
      </c>
      <c r="C4630" t="s">
        <v>10237</v>
      </c>
      <c r="D4630" t="s">
        <v>10237</v>
      </c>
      <c r="E4630">
        <v>19544.3175169756</v>
      </c>
      <c r="F4630">
        <v>5378943.7166043799</v>
      </c>
    </row>
    <row r="4631" spans="1:6" x14ac:dyDescent="0.3">
      <c r="A4631">
        <v>4630</v>
      </c>
      <c r="B4631" t="s">
        <v>10238</v>
      </c>
      <c r="C4631" t="s">
        <v>10239</v>
      </c>
      <c r="D4631" t="s">
        <v>10239</v>
      </c>
      <c r="E4631">
        <v>9618.3141365697993</v>
      </c>
      <c r="F4631">
        <v>2288617.6184008201</v>
      </c>
    </row>
    <row r="4632" spans="1:6" x14ac:dyDescent="0.3">
      <c r="A4632">
        <v>4631</v>
      </c>
      <c r="B4632" t="s">
        <v>10240</v>
      </c>
      <c r="C4632" t="s">
        <v>10241</v>
      </c>
      <c r="D4632" t="s">
        <v>10241</v>
      </c>
      <c r="E4632">
        <v>12374.4723737719</v>
      </c>
      <c r="F4632">
        <v>2972572.6446023202</v>
      </c>
    </row>
    <row r="4633" spans="1:6" x14ac:dyDescent="0.3">
      <c r="A4633">
        <v>4632</v>
      </c>
      <c r="B4633" t="s">
        <v>10242</v>
      </c>
      <c r="C4633" t="s">
        <v>10243</v>
      </c>
      <c r="D4633" t="s">
        <v>10243</v>
      </c>
      <c r="E4633">
        <v>8695.1696712976609</v>
      </c>
      <c r="F4633">
        <v>1913286.1871704599</v>
      </c>
    </row>
    <row r="4634" spans="1:6" x14ac:dyDescent="0.3">
      <c r="A4634">
        <v>4633</v>
      </c>
      <c r="B4634" t="s">
        <v>10244</v>
      </c>
      <c r="C4634" t="s">
        <v>10245</v>
      </c>
      <c r="D4634" t="s">
        <v>10245</v>
      </c>
      <c r="E4634">
        <v>10172.2477094481</v>
      </c>
      <c r="F4634">
        <v>1880686.6124432499</v>
      </c>
    </row>
    <row r="4635" spans="1:6" x14ac:dyDescent="0.3">
      <c r="A4635">
        <v>4634</v>
      </c>
      <c r="B4635" t="s">
        <v>10246</v>
      </c>
      <c r="C4635" t="s">
        <v>10247</v>
      </c>
      <c r="D4635" t="s">
        <v>10247</v>
      </c>
      <c r="E4635">
        <v>14339.7229184434</v>
      </c>
      <c r="F4635">
        <v>7819024.3362703295</v>
      </c>
    </row>
    <row r="4636" spans="1:6" x14ac:dyDescent="0.3">
      <c r="A4636">
        <v>4635</v>
      </c>
      <c r="B4636" t="s">
        <v>10248</v>
      </c>
      <c r="C4636" t="s">
        <v>10249</v>
      </c>
      <c r="D4636" t="s">
        <v>10249</v>
      </c>
      <c r="E4636">
        <v>9311.4788003655904</v>
      </c>
      <c r="F4636">
        <v>3173741.4926078902</v>
      </c>
    </row>
    <row r="4637" spans="1:6" x14ac:dyDescent="0.3">
      <c r="A4637">
        <v>4636</v>
      </c>
      <c r="B4637" t="s">
        <v>10250</v>
      </c>
      <c r="C4637" t="s">
        <v>10251</v>
      </c>
      <c r="D4637" t="s">
        <v>10251</v>
      </c>
      <c r="E4637">
        <v>11004.945810614799</v>
      </c>
      <c r="F4637">
        <v>2327675.9321949901</v>
      </c>
    </row>
    <row r="4638" spans="1:6" x14ac:dyDescent="0.3">
      <c r="A4638">
        <v>4637</v>
      </c>
      <c r="B4638" t="s">
        <v>10252</v>
      </c>
      <c r="C4638" t="s">
        <v>10253</v>
      </c>
      <c r="D4638" t="s">
        <v>10253</v>
      </c>
      <c r="E4638">
        <v>12418.8028591372</v>
      </c>
      <c r="F4638">
        <v>2823513.4250962301</v>
      </c>
    </row>
    <row r="4639" spans="1:6" x14ac:dyDescent="0.3">
      <c r="A4639">
        <v>4638</v>
      </c>
      <c r="B4639" t="s">
        <v>10254</v>
      </c>
      <c r="C4639" t="s">
        <v>10255</v>
      </c>
      <c r="D4639" t="s">
        <v>10255</v>
      </c>
      <c r="E4639">
        <v>8293.3765129754993</v>
      </c>
      <c r="F4639">
        <v>2492744.3383062398</v>
      </c>
    </row>
    <row r="4640" spans="1:6" x14ac:dyDescent="0.3">
      <c r="A4640">
        <v>4639</v>
      </c>
      <c r="B4640" t="s">
        <v>10256</v>
      </c>
      <c r="C4640" t="s">
        <v>10257</v>
      </c>
      <c r="D4640" t="s">
        <v>10257</v>
      </c>
      <c r="E4640">
        <v>10265.2655634311</v>
      </c>
      <c r="F4640">
        <v>2301842.3970961701</v>
      </c>
    </row>
    <row r="4641" spans="1:6" x14ac:dyDescent="0.3">
      <c r="A4641">
        <v>4640</v>
      </c>
      <c r="B4641" t="s">
        <v>10258</v>
      </c>
      <c r="C4641" t="s">
        <v>10259</v>
      </c>
      <c r="D4641" t="s">
        <v>10259</v>
      </c>
      <c r="E4641">
        <v>7901.9215213856596</v>
      </c>
      <c r="F4641">
        <v>1251970.42835501</v>
      </c>
    </row>
    <row r="4642" spans="1:6" x14ac:dyDescent="0.3">
      <c r="A4642">
        <v>4641</v>
      </c>
      <c r="B4642" t="s">
        <v>10260</v>
      </c>
      <c r="C4642" t="s">
        <v>10261</v>
      </c>
      <c r="D4642" t="s">
        <v>10261</v>
      </c>
      <c r="E4642">
        <v>9531.9888235174003</v>
      </c>
      <c r="F4642">
        <v>4728196.21969283</v>
      </c>
    </row>
    <row r="4643" spans="1:6" x14ac:dyDescent="0.3">
      <c r="A4643">
        <v>4642</v>
      </c>
      <c r="B4643" t="s">
        <v>10262</v>
      </c>
      <c r="C4643" t="s">
        <v>10263</v>
      </c>
      <c r="D4643" t="s">
        <v>10263</v>
      </c>
      <c r="E4643">
        <v>8040.0888598904603</v>
      </c>
      <c r="F4643">
        <v>2132838.4918985502</v>
      </c>
    </row>
    <row r="4644" spans="1:6" x14ac:dyDescent="0.3">
      <c r="A4644">
        <v>4643</v>
      </c>
      <c r="B4644" t="s">
        <v>10264</v>
      </c>
      <c r="C4644" t="s">
        <v>10265</v>
      </c>
      <c r="D4644" t="s">
        <v>10265</v>
      </c>
      <c r="E4644">
        <v>10829.983161881</v>
      </c>
      <c r="F4644">
        <v>1854799.05569766</v>
      </c>
    </row>
    <row r="4645" spans="1:6" x14ac:dyDescent="0.3">
      <c r="A4645">
        <v>4644</v>
      </c>
      <c r="B4645" t="s">
        <v>10266</v>
      </c>
      <c r="C4645" t="s">
        <v>10267</v>
      </c>
      <c r="D4645" t="s">
        <v>10267</v>
      </c>
      <c r="E4645">
        <v>7243.2909600238099</v>
      </c>
      <c r="F4645">
        <v>2339586.82484389</v>
      </c>
    </row>
    <row r="4646" spans="1:6" x14ac:dyDescent="0.3">
      <c r="A4646">
        <v>4645</v>
      </c>
      <c r="B4646" t="s">
        <v>10268</v>
      </c>
      <c r="C4646" t="s">
        <v>10269</v>
      </c>
      <c r="D4646" t="s">
        <v>10269</v>
      </c>
      <c r="E4646">
        <v>15476.134908662099</v>
      </c>
      <c r="F4646">
        <v>3082779.2375264801</v>
      </c>
    </row>
    <row r="4647" spans="1:6" x14ac:dyDescent="0.3">
      <c r="A4647">
        <v>4646</v>
      </c>
      <c r="B4647" t="s">
        <v>10270</v>
      </c>
      <c r="C4647" t="s">
        <v>10271</v>
      </c>
      <c r="D4647" t="s">
        <v>10271</v>
      </c>
      <c r="E4647">
        <v>12502.109482145799</v>
      </c>
      <c r="F4647">
        <v>5210367.4226705404</v>
      </c>
    </row>
    <row r="4648" spans="1:6" x14ac:dyDescent="0.3">
      <c r="A4648">
        <v>4647</v>
      </c>
      <c r="B4648" t="s">
        <v>10272</v>
      </c>
      <c r="C4648" t="s">
        <v>10273</v>
      </c>
      <c r="D4648" t="s">
        <v>10273</v>
      </c>
      <c r="E4648">
        <v>19115.740568371901</v>
      </c>
      <c r="F4648">
        <v>16111874.3758034</v>
      </c>
    </row>
    <row r="4649" spans="1:6" x14ac:dyDescent="0.3">
      <c r="A4649">
        <v>4648</v>
      </c>
      <c r="B4649" t="s">
        <v>10274</v>
      </c>
      <c r="C4649" t="s">
        <v>10275</v>
      </c>
      <c r="D4649" t="s">
        <v>10275</v>
      </c>
      <c r="E4649">
        <v>18852.2749073302</v>
      </c>
      <c r="F4649">
        <v>13949249.867426099</v>
      </c>
    </row>
    <row r="4650" spans="1:6" x14ac:dyDescent="0.3">
      <c r="A4650">
        <v>4649</v>
      </c>
      <c r="B4650" t="s">
        <v>10276</v>
      </c>
      <c r="C4650" t="s">
        <v>10277</v>
      </c>
      <c r="D4650" t="s">
        <v>10277</v>
      </c>
      <c r="E4650">
        <v>38353.675112951001</v>
      </c>
      <c r="F4650">
        <v>53739524.712791704</v>
      </c>
    </row>
    <row r="4651" spans="1:6" x14ac:dyDescent="0.3">
      <c r="A4651">
        <v>4650</v>
      </c>
      <c r="B4651" t="s">
        <v>10278</v>
      </c>
      <c r="C4651" t="s">
        <v>10279</v>
      </c>
      <c r="D4651" t="s">
        <v>10279</v>
      </c>
      <c r="E4651">
        <v>20997.650903591501</v>
      </c>
      <c r="F4651">
        <v>8103298.2384212799</v>
      </c>
    </row>
    <row r="4652" spans="1:6" x14ac:dyDescent="0.3">
      <c r="A4652">
        <v>4651</v>
      </c>
      <c r="B4652" t="s">
        <v>10280</v>
      </c>
      <c r="C4652" t="s">
        <v>10281</v>
      </c>
      <c r="D4652" t="s">
        <v>10281</v>
      </c>
      <c r="E4652">
        <v>20073.5539210887</v>
      </c>
      <c r="F4652">
        <v>17640636.479150701</v>
      </c>
    </row>
    <row r="4653" spans="1:6" x14ac:dyDescent="0.3">
      <c r="A4653">
        <v>4652</v>
      </c>
      <c r="B4653" t="s">
        <v>10282</v>
      </c>
      <c r="C4653" t="s">
        <v>10283</v>
      </c>
      <c r="D4653" t="s">
        <v>10283</v>
      </c>
      <c r="E4653">
        <v>12899.8721013212</v>
      </c>
      <c r="F4653">
        <v>2881210.2688593999</v>
      </c>
    </row>
    <row r="4654" spans="1:6" x14ac:dyDescent="0.3">
      <c r="A4654">
        <v>4653</v>
      </c>
      <c r="B4654" t="s">
        <v>10284</v>
      </c>
      <c r="C4654" t="s">
        <v>10285</v>
      </c>
      <c r="D4654" t="s">
        <v>10285</v>
      </c>
      <c r="E4654">
        <v>42024.476762627899</v>
      </c>
      <c r="F4654">
        <v>32587353.645334698</v>
      </c>
    </row>
    <row r="4655" spans="1:6" x14ac:dyDescent="0.3">
      <c r="A4655">
        <v>4654</v>
      </c>
      <c r="B4655" t="s">
        <v>10286</v>
      </c>
      <c r="C4655" t="s">
        <v>10287</v>
      </c>
      <c r="D4655" t="s">
        <v>10287</v>
      </c>
      <c r="E4655">
        <v>14406.518449539401</v>
      </c>
      <c r="F4655">
        <v>3710826.6512171598</v>
      </c>
    </row>
    <row r="4656" spans="1:6" x14ac:dyDescent="0.3">
      <c r="A4656">
        <v>4655</v>
      </c>
      <c r="B4656" t="s">
        <v>10288</v>
      </c>
      <c r="C4656" t="s">
        <v>10289</v>
      </c>
      <c r="D4656" t="s">
        <v>10289</v>
      </c>
      <c r="E4656">
        <v>31002.761132849701</v>
      </c>
      <c r="F4656">
        <v>28593793.5379581</v>
      </c>
    </row>
    <row r="4657" spans="1:6" x14ac:dyDescent="0.3">
      <c r="A4657">
        <v>4656</v>
      </c>
      <c r="B4657" t="s">
        <v>10290</v>
      </c>
      <c r="C4657" t="s">
        <v>10291</v>
      </c>
      <c r="D4657" t="s">
        <v>10291</v>
      </c>
      <c r="E4657">
        <v>36850.888637981698</v>
      </c>
      <c r="F4657">
        <v>32749378.602719299</v>
      </c>
    </row>
    <row r="4658" spans="1:6" x14ac:dyDescent="0.3">
      <c r="A4658">
        <v>4657</v>
      </c>
      <c r="B4658" t="s">
        <v>10292</v>
      </c>
      <c r="C4658" t="s">
        <v>10293</v>
      </c>
      <c r="D4658" t="s">
        <v>10293</v>
      </c>
      <c r="E4658">
        <v>7196.3421645341796</v>
      </c>
      <c r="F4658">
        <v>2355825.73523279</v>
      </c>
    </row>
    <row r="4659" spans="1:6" x14ac:dyDescent="0.3">
      <c r="A4659">
        <v>4658</v>
      </c>
      <c r="B4659" t="s">
        <v>10294</v>
      </c>
      <c r="C4659" t="s">
        <v>10295</v>
      </c>
      <c r="D4659" t="s">
        <v>10295</v>
      </c>
      <c r="E4659">
        <v>9537.0076303073492</v>
      </c>
      <c r="F4659">
        <v>2119914.5505250902</v>
      </c>
    </row>
    <row r="4660" spans="1:6" x14ac:dyDescent="0.3">
      <c r="A4660">
        <v>4659</v>
      </c>
      <c r="B4660" t="s">
        <v>10296</v>
      </c>
      <c r="C4660" t="s">
        <v>10297</v>
      </c>
      <c r="D4660" t="s">
        <v>10297</v>
      </c>
      <c r="E4660">
        <v>8567.6153088548108</v>
      </c>
      <c r="F4660">
        <v>1701186.21437267</v>
      </c>
    </row>
    <row r="4661" spans="1:6" x14ac:dyDescent="0.3">
      <c r="A4661">
        <v>4660</v>
      </c>
      <c r="B4661" t="s">
        <v>10298</v>
      </c>
      <c r="C4661" t="s">
        <v>10299</v>
      </c>
      <c r="D4661" t="s">
        <v>10299</v>
      </c>
      <c r="E4661">
        <v>8792.4218394172494</v>
      </c>
      <c r="F4661">
        <v>2856344.9646764901</v>
      </c>
    </row>
    <row r="4662" spans="1:6" x14ac:dyDescent="0.3">
      <c r="A4662">
        <v>4661</v>
      </c>
      <c r="B4662" t="s">
        <v>10300</v>
      </c>
      <c r="C4662" t="s">
        <v>10301</v>
      </c>
      <c r="D4662" t="s">
        <v>10301</v>
      </c>
      <c r="E4662">
        <v>6299.8349393607396</v>
      </c>
      <c r="F4662">
        <v>1489396.4706035401</v>
      </c>
    </row>
    <row r="4663" spans="1:6" x14ac:dyDescent="0.3">
      <c r="A4663">
        <v>4662</v>
      </c>
      <c r="B4663" t="s">
        <v>10302</v>
      </c>
      <c r="C4663" t="s">
        <v>10303</v>
      </c>
      <c r="D4663" t="s">
        <v>10303</v>
      </c>
      <c r="E4663">
        <v>10233.5381460105</v>
      </c>
      <c r="F4663">
        <v>2689040.40481342</v>
      </c>
    </row>
    <row r="4664" spans="1:6" x14ac:dyDescent="0.3">
      <c r="A4664">
        <v>4663</v>
      </c>
      <c r="B4664" t="s">
        <v>10304</v>
      </c>
      <c r="C4664" t="s">
        <v>10305</v>
      </c>
      <c r="D4664" t="s">
        <v>10305</v>
      </c>
      <c r="E4664">
        <v>5946.2272704741099</v>
      </c>
      <c r="F4664">
        <v>1561133.37839065</v>
      </c>
    </row>
    <row r="4665" spans="1:6" x14ac:dyDescent="0.3">
      <c r="A4665">
        <v>4664</v>
      </c>
      <c r="B4665" t="s">
        <v>10306</v>
      </c>
      <c r="C4665" t="s">
        <v>10307</v>
      </c>
      <c r="D4665" t="s">
        <v>10307</v>
      </c>
      <c r="E4665">
        <v>7904.2739144096704</v>
      </c>
      <c r="F4665">
        <v>1701048.38567641</v>
      </c>
    </row>
    <row r="4666" spans="1:6" x14ac:dyDescent="0.3">
      <c r="A4666">
        <v>4665</v>
      </c>
      <c r="B4666" t="s">
        <v>10308</v>
      </c>
      <c r="C4666" t="s">
        <v>10309</v>
      </c>
      <c r="D4666" t="s">
        <v>10309</v>
      </c>
      <c r="E4666">
        <v>10471.730771152699</v>
      </c>
      <c r="F4666">
        <v>3619991.5236027502</v>
      </c>
    </row>
    <row r="4667" spans="1:6" x14ac:dyDescent="0.3">
      <c r="A4667">
        <v>4666</v>
      </c>
      <c r="B4667" t="s">
        <v>10310</v>
      </c>
      <c r="C4667" t="s">
        <v>10311</v>
      </c>
      <c r="D4667" t="s">
        <v>10311</v>
      </c>
      <c r="E4667">
        <v>12569.5533665762</v>
      </c>
      <c r="F4667">
        <v>4832489.6293260502</v>
      </c>
    </row>
    <row r="4668" spans="1:6" x14ac:dyDescent="0.3">
      <c r="A4668">
        <v>4667</v>
      </c>
      <c r="B4668" t="s">
        <v>10312</v>
      </c>
      <c r="C4668" t="s">
        <v>10313</v>
      </c>
      <c r="D4668" t="s">
        <v>10313</v>
      </c>
      <c r="E4668">
        <v>16349.245505523801</v>
      </c>
      <c r="F4668">
        <v>7276476.7180247698</v>
      </c>
    </row>
    <row r="4669" spans="1:6" x14ac:dyDescent="0.3">
      <c r="A4669">
        <v>4668</v>
      </c>
      <c r="B4669" t="s">
        <v>10314</v>
      </c>
      <c r="C4669" t="s">
        <v>10315</v>
      </c>
      <c r="D4669" t="s">
        <v>10315</v>
      </c>
      <c r="E4669">
        <v>34623.183495805999</v>
      </c>
      <c r="F4669">
        <v>11210197.7332568</v>
      </c>
    </row>
    <row r="4670" spans="1:6" x14ac:dyDescent="0.3">
      <c r="A4670">
        <v>4669</v>
      </c>
      <c r="B4670" t="s">
        <v>10316</v>
      </c>
      <c r="C4670" t="s">
        <v>10317</v>
      </c>
      <c r="D4670" t="s">
        <v>10317</v>
      </c>
      <c r="E4670">
        <v>11798.544333101499</v>
      </c>
      <c r="F4670">
        <v>1971712.9418305</v>
      </c>
    </row>
    <row r="4671" spans="1:6" x14ac:dyDescent="0.3">
      <c r="A4671">
        <v>4670</v>
      </c>
      <c r="B4671" t="s">
        <v>10318</v>
      </c>
      <c r="C4671" t="s">
        <v>10319</v>
      </c>
      <c r="D4671" t="s">
        <v>10319</v>
      </c>
      <c r="E4671">
        <v>15460.3020955959</v>
      </c>
      <c r="F4671">
        <v>2697422.3641985501</v>
      </c>
    </row>
    <row r="4672" spans="1:6" x14ac:dyDescent="0.3">
      <c r="A4672">
        <v>4671</v>
      </c>
      <c r="B4672" t="s">
        <v>10320</v>
      </c>
      <c r="C4672" t="s">
        <v>10321</v>
      </c>
      <c r="D4672" t="s">
        <v>10321</v>
      </c>
      <c r="E4672">
        <v>67462.090925237499</v>
      </c>
      <c r="F4672">
        <v>138878937.49831</v>
      </c>
    </row>
    <row r="4673" spans="1:6" x14ac:dyDescent="0.3">
      <c r="A4673">
        <v>4672</v>
      </c>
      <c r="B4673" t="s">
        <v>10322</v>
      </c>
      <c r="C4673" t="s">
        <v>10323</v>
      </c>
      <c r="D4673" t="s">
        <v>10323</v>
      </c>
      <c r="E4673">
        <v>8771.3549897996108</v>
      </c>
      <c r="F4673">
        <v>1302768.5994714899</v>
      </c>
    </row>
    <row r="4674" spans="1:6" x14ac:dyDescent="0.3">
      <c r="A4674">
        <v>4673</v>
      </c>
      <c r="B4674" t="s">
        <v>10324</v>
      </c>
      <c r="C4674" t="s">
        <v>10325</v>
      </c>
      <c r="D4674" t="s">
        <v>10325</v>
      </c>
      <c r="E4674">
        <v>14878.243863492</v>
      </c>
      <c r="F4674">
        <v>2935248.2175577101</v>
      </c>
    </row>
    <row r="4675" spans="1:6" x14ac:dyDescent="0.3">
      <c r="A4675">
        <v>4674</v>
      </c>
      <c r="B4675" t="s">
        <v>10326</v>
      </c>
      <c r="C4675" t="s">
        <v>10327</v>
      </c>
      <c r="D4675" t="s">
        <v>10327</v>
      </c>
      <c r="E4675">
        <v>27063.108645927001</v>
      </c>
      <c r="F4675">
        <v>5623976.7240848998</v>
      </c>
    </row>
    <row r="4676" spans="1:6" x14ac:dyDescent="0.3">
      <c r="A4676">
        <v>4675</v>
      </c>
      <c r="B4676" t="s">
        <v>10328</v>
      </c>
      <c r="C4676" t="s">
        <v>10329</v>
      </c>
      <c r="D4676" t="s">
        <v>10329</v>
      </c>
      <c r="E4676">
        <v>9821.2866157172193</v>
      </c>
      <c r="F4676">
        <v>2003799.0908659799</v>
      </c>
    </row>
    <row r="4677" spans="1:6" x14ac:dyDescent="0.3">
      <c r="A4677">
        <v>4676</v>
      </c>
      <c r="B4677" t="s">
        <v>10330</v>
      </c>
      <c r="C4677" t="s">
        <v>10331</v>
      </c>
      <c r="D4677" t="s">
        <v>10331</v>
      </c>
      <c r="E4677">
        <v>33357.755306856503</v>
      </c>
      <c r="F4677">
        <v>21501016.288135398</v>
      </c>
    </row>
    <row r="4678" spans="1:6" x14ac:dyDescent="0.3">
      <c r="A4678">
        <v>4677</v>
      </c>
      <c r="B4678" t="s">
        <v>10332</v>
      </c>
      <c r="C4678" t="s">
        <v>10333</v>
      </c>
      <c r="D4678" t="s">
        <v>10333</v>
      </c>
      <c r="E4678">
        <v>61894.707389585303</v>
      </c>
      <c r="F4678">
        <v>101194709.00155599</v>
      </c>
    </row>
    <row r="4679" spans="1:6" x14ac:dyDescent="0.3">
      <c r="A4679">
        <v>4678</v>
      </c>
      <c r="B4679" t="s">
        <v>10334</v>
      </c>
      <c r="C4679" t="s">
        <v>10335</v>
      </c>
      <c r="D4679" t="s">
        <v>10335</v>
      </c>
      <c r="E4679">
        <v>19189.031776617099</v>
      </c>
      <c r="F4679">
        <v>13758167.744666999</v>
      </c>
    </row>
    <row r="4680" spans="1:6" x14ac:dyDescent="0.3">
      <c r="A4680">
        <v>4679</v>
      </c>
      <c r="B4680" t="s">
        <v>10336</v>
      </c>
      <c r="C4680" t="s">
        <v>10337</v>
      </c>
      <c r="D4680" t="s">
        <v>10337</v>
      </c>
      <c r="E4680">
        <v>12093.737432608101</v>
      </c>
      <c r="F4680">
        <v>3657293.82630467</v>
      </c>
    </row>
    <row r="4681" spans="1:6" x14ac:dyDescent="0.3">
      <c r="A4681">
        <v>4680</v>
      </c>
      <c r="B4681" t="s">
        <v>10338</v>
      </c>
      <c r="C4681" t="s">
        <v>10339</v>
      </c>
      <c r="D4681" t="s">
        <v>10339</v>
      </c>
      <c r="E4681">
        <v>50604.069646665703</v>
      </c>
      <c r="F4681">
        <v>60884312.371955797</v>
      </c>
    </row>
    <row r="4682" spans="1:6" x14ac:dyDescent="0.3">
      <c r="A4682">
        <v>4681</v>
      </c>
      <c r="B4682" t="s">
        <v>10340</v>
      </c>
      <c r="C4682" t="s">
        <v>10341</v>
      </c>
      <c r="D4682" t="s">
        <v>10341</v>
      </c>
      <c r="E4682">
        <v>11816.219005738099</v>
      </c>
      <c r="F4682">
        <v>3311843.6795877698</v>
      </c>
    </row>
    <row r="4683" spans="1:6" x14ac:dyDescent="0.3">
      <c r="A4683">
        <v>4682</v>
      </c>
      <c r="B4683" t="s">
        <v>10342</v>
      </c>
      <c r="C4683" t="s">
        <v>10343</v>
      </c>
      <c r="D4683" t="s">
        <v>10343</v>
      </c>
      <c r="E4683">
        <v>23935.093903473102</v>
      </c>
      <c r="F4683">
        <v>14199714.644501099</v>
      </c>
    </row>
    <row r="4684" spans="1:6" x14ac:dyDescent="0.3">
      <c r="A4684">
        <v>4683</v>
      </c>
      <c r="B4684" t="s">
        <v>10344</v>
      </c>
      <c r="C4684" t="s">
        <v>10345</v>
      </c>
      <c r="D4684" t="s">
        <v>10345</v>
      </c>
      <c r="E4684">
        <v>10666.6439555494</v>
      </c>
      <c r="F4684">
        <v>2346580.4316011099</v>
      </c>
    </row>
    <row r="4685" spans="1:6" x14ac:dyDescent="0.3">
      <c r="A4685">
        <v>4684</v>
      </c>
      <c r="B4685" t="s">
        <v>10346</v>
      </c>
      <c r="C4685" t="s">
        <v>10347</v>
      </c>
      <c r="D4685" t="s">
        <v>10347</v>
      </c>
      <c r="E4685">
        <v>50279.652347399198</v>
      </c>
      <c r="F4685">
        <v>26298269.757538602</v>
      </c>
    </row>
    <row r="4686" spans="1:6" x14ac:dyDescent="0.3">
      <c r="A4686">
        <v>4685</v>
      </c>
      <c r="B4686" t="s">
        <v>10348</v>
      </c>
      <c r="C4686" t="s">
        <v>10349</v>
      </c>
      <c r="D4686" t="s">
        <v>10349</v>
      </c>
      <c r="E4686">
        <v>42384.353559017502</v>
      </c>
      <c r="F4686">
        <v>65600987.226863302</v>
      </c>
    </row>
    <row r="4687" spans="1:6" x14ac:dyDescent="0.3">
      <c r="A4687">
        <v>4686</v>
      </c>
      <c r="B4687" t="s">
        <v>10350</v>
      </c>
      <c r="C4687" t="s">
        <v>10351</v>
      </c>
      <c r="D4687" t="s">
        <v>10351</v>
      </c>
      <c r="E4687">
        <v>59046.9609021707</v>
      </c>
      <c r="F4687">
        <v>87178602.423620403</v>
      </c>
    </row>
    <row r="4688" spans="1:6" x14ac:dyDescent="0.3">
      <c r="A4688">
        <v>4687</v>
      </c>
      <c r="B4688" t="s">
        <v>10352</v>
      </c>
      <c r="C4688" t="s">
        <v>10353</v>
      </c>
      <c r="D4688" t="s">
        <v>10353</v>
      </c>
      <c r="E4688">
        <v>114679.463324768</v>
      </c>
      <c r="F4688">
        <v>148979853.26720601</v>
      </c>
    </row>
    <row r="4689" spans="1:6" x14ac:dyDescent="0.3">
      <c r="A4689">
        <v>4688</v>
      </c>
      <c r="B4689" t="s">
        <v>10354</v>
      </c>
      <c r="C4689" t="s">
        <v>10355</v>
      </c>
      <c r="D4689" t="s">
        <v>10355</v>
      </c>
      <c r="E4689">
        <v>31334.238897839401</v>
      </c>
      <c r="F4689">
        <v>18634078.263264999</v>
      </c>
    </row>
    <row r="4690" spans="1:6" x14ac:dyDescent="0.3">
      <c r="A4690">
        <v>4689</v>
      </c>
      <c r="B4690" t="s">
        <v>10356</v>
      </c>
      <c r="C4690" t="s">
        <v>10357</v>
      </c>
      <c r="D4690" t="s">
        <v>10357</v>
      </c>
      <c r="E4690">
        <v>12385.107122519001</v>
      </c>
      <c r="F4690">
        <v>5766999.0212575998</v>
      </c>
    </row>
    <row r="4691" spans="1:6" x14ac:dyDescent="0.3">
      <c r="A4691">
        <v>4690</v>
      </c>
      <c r="B4691" t="s">
        <v>10358</v>
      </c>
      <c r="C4691" t="s">
        <v>10359</v>
      </c>
      <c r="D4691" t="s">
        <v>10359</v>
      </c>
      <c r="E4691">
        <v>12103.4755972034</v>
      </c>
      <c r="F4691">
        <v>2385284.5625829399</v>
      </c>
    </row>
    <row r="4692" spans="1:6" x14ac:dyDescent="0.3">
      <c r="A4692">
        <v>4691</v>
      </c>
      <c r="B4692" t="s">
        <v>10360</v>
      </c>
      <c r="C4692" t="s">
        <v>10361</v>
      </c>
      <c r="D4692" t="s">
        <v>10361</v>
      </c>
      <c r="E4692">
        <v>8230.6309123160499</v>
      </c>
      <c r="F4692">
        <v>2813860.3271096898</v>
      </c>
    </row>
    <row r="4693" spans="1:6" x14ac:dyDescent="0.3">
      <c r="A4693">
        <v>4692</v>
      </c>
      <c r="B4693" t="s">
        <v>10362</v>
      </c>
      <c r="C4693" t="s">
        <v>10363</v>
      </c>
      <c r="D4693" t="s">
        <v>10363</v>
      </c>
      <c r="E4693">
        <v>13597.3890037044</v>
      </c>
      <c r="F4693">
        <v>6943656.3353663497</v>
      </c>
    </row>
    <row r="4694" spans="1:6" x14ac:dyDescent="0.3">
      <c r="A4694">
        <v>4693</v>
      </c>
      <c r="B4694" t="s">
        <v>10364</v>
      </c>
      <c r="C4694" t="s">
        <v>10365</v>
      </c>
      <c r="D4694" t="s">
        <v>10365</v>
      </c>
      <c r="E4694">
        <v>33885.441501290501</v>
      </c>
      <c r="F4694">
        <v>16924248.6046247</v>
      </c>
    </row>
    <row r="4695" spans="1:6" x14ac:dyDescent="0.3">
      <c r="A4695">
        <v>4694</v>
      </c>
      <c r="B4695" t="s">
        <v>10366</v>
      </c>
      <c r="C4695" t="s">
        <v>10367</v>
      </c>
      <c r="D4695" t="s">
        <v>10367</v>
      </c>
      <c r="E4695">
        <v>9833.8645808239307</v>
      </c>
      <c r="F4695">
        <v>1689306.71454111</v>
      </c>
    </row>
    <row r="4696" spans="1:6" x14ac:dyDescent="0.3">
      <c r="A4696">
        <v>4695</v>
      </c>
      <c r="B4696" t="s">
        <v>10368</v>
      </c>
      <c r="C4696" t="s">
        <v>10369</v>
      </c>
      <c r="D4696" t="s">
        <v>10369</v>
      </c>
      <c r="E4696">
        <v>6931.3773241477602</v>
      </c>
      <c r="F4696">
        <v>1084740.9639248101</v>
      </c>
    </row>
    <row r="4697" spans="1:6" x14ac:dyDescent="0.3">
      <c r="A4697">
        <v>4696</v>
      </c>
      <c r="B4697" t="s">
        <v>10370</v>
      </c>
      <c r="C4697" t="s">
        <v>10371</v>
      </c>
      <c r="D4697" t="s">
        <v>10371</v>
      </c>
      <c r="E4697">
        <v>8954.7941277669106</v>
      </c>
      <c r="F4697">
        <v>1657316.5209927801</v>
      </c>
    </row>
    <row r="4698" spans="1:6" x14ac:dyDescent="0.3">
      <c r="A4698">
        <v>4697</v>
      </c>
      <c r="B4698" t="s">
        <v>10372</v>
      </c>
      <c r="C4698" t="s">
        <v>10373</v>
      </c>
      <c r="D4698" t="s">
        <v>10373</v>
      </c>
      <c r="E4698">
        <v>12193.2811389913</v>
      </c>
      <c r="F4698">
        <v>3143713.4794632099</v>
      </c>
    </row>
    <row r="4699" spans="1:6" x14ac:dyDescent="0.3">
      <c r="A4699">
        <v>4698</v>
      </c>
      <c r="B4699" t="s">
        <v>10374</v>
      </c>
      <c r="C4699" t="s">
        <v>10375</v>
      </c>
      <c r="D4699" t="s">
        <v>10375</v>
      </c>
      <c r="E4699">
        <v>10869.819950785801</v>
      </c>
      <c r="F4699">
        <v>2835349.6712035802</v>
      </c>
    </row>
    <row r="4700" spans="1:6" x14ac:dyDescent="0.3">
      <c r="A4700">
        <v>4699</v>
      </c>
      <c r="B4700" t="s">
        <v>10376</v>
      </c>
      <c r="C4700" t="s">
        <v>10377</v>
      </c>
      <c r="D4700" t="s">
        <v>10377</v>
      </c>
      <c r="E4700">
        <v>12544.559443980301</v>
      </c>
      <c r="F4700">
        <v>2488653.2248963998</v>
      </c>
    </row>
    <row r="4701" spans="1:6" x14ac:dyDescent="0.3">
      <c r="A4701">
        <v>4700</v>
      </c>
      <c r="B4701" t="s">
        <v>10378</v>
      </c>
      <c r="C4701" t="s">
        <v>10379</v>
      </c>
      <c r="D4701" t="s">
        <v>10379</v>
      </c>
      <c r="E4701">
        <v>15981.4891779759</v>
      </c>
      <c r="F4701">
        <v>10550575.121801</v>
      </c>
    </row>
    <row r="4702" spans="1:6" x14ac:dyDescent="0.3">
      <c r="A4702">
        <v>4701</v>
      </c>
      <c r="B4702" t="s">
        <v>10380</v>
      </c>
      <c r="C4702" t="s">
        <v>10381</v>
      </c>
      <c r="D4702" t="s">
        <v>10381</v>
      </c>
      <c r="E4702">
        <v>19238.1010994276</v>
      </c>
      <c r="F4702">
        <v>10268074.4490021</v>
      </c>
    </row>
    <row r="4703" spans="1:6" x14ac:dyDescent="0.3">
      <c r="A4703">
        <v>4702</v>
      </c>
      <c r="B4703" t="s">
        <v>10382</v>
      </c>
      <c r="C4703" t="s">
        <v>10383</v>
      </c>
      <c r="D4703" t="s">
        <v>10383</v>
      </c>
      <c r="E4703">
        <v>6937.8708646264104</v>
      </c>
      <c r="F4703">
        <v>1405355.8344705501</v>
      </c>
    </row>
    <row r="4704" spans="1:6" x14ac:dyDescent="0.3">
      <c r="A4704">
        <v>4703</v>
      </c>
      <c r="B4704" t="s">
        <v>10384</v>
      </c>
      <c r="C4704" t="s">
        <v>10385</v>
      </c>
      <c r="D4704" t="s">
        <v>10385</v>
      </c>
      <c r="E4704">
        <v>6234.92790740889</v>
      </c>
      <c r="F4704">
        <v>1335082.2308419601</v>
      </c>
    </row>
    <row r="4705" spans="1:6" x14ac:dyDescent="0.3">
      <c r="A4705">
        <v>4704</v>
      </c>
      <c r="B4705" t="s">
        <v>10386</v>
      </c>
      <c r="C4705" t="s">
        <v>10387</v>
      </c>
      <c r="D4705" t="s">
        <v>10387</v>
      </c>
      <c r="E4705">
        <v>6746.2954703632504</v>
      </c>
      <c r="F4705">
        <v>1172604.7979757499</v>
      </c>
    </row>
    <row r="4706" spans="1:6" x14ac:dyDescent="0.3">
      <c r="A4706">
        <v>4705</v>
      </c>
      <c r="B4706" t="s">
        <v>10388</v>
      </c>
      <c r="C4706" t="s">
        <v>10389</v>
      </c>
      <c r="D4706" t="s">
        <v>10389</v>
      </c>
      <c r="E4706">
        <v>7490.0417756611096</v>
      </c>
      <c r="F4706">
        <v>1417819.86955186</v>
      </c>
    </row>
    <row r="4707" spans="1:6" x14ac:dyDescent="0.3">
      <c r="A4707">
        <v>4706</v>
      </c>
      <c r="B4707" t="s">
        <v>10390</v>
      </c>
      <c r="C4707" t="s">
        <v>10391</v>
      </c>
      <c r="D4707" t="s">
        <v>10391</v>
      </c>
      <c r="E4707">
        <v>52112.066292270698</v>
      </c>
      <c r="F4707">
        <v>69940734.14689</v>
      </c>
    </row>
    <row r="4708" spans="1:6" x14ac:dyDescent="0.3">
      <c r="A4708">
        <v>4707</v>
      </c>
      <c r="B4708" t="s">
        <v>10392</v>
      </c>
      <c r="C4708" t="s">
        <v>10393</v>
      </c>
      <c r="D4708" t="s">
        <v>10393</v>
      </c>
      <c r="E4708">
        <v>9111.2671878513393</v>
      </c>
      <c r="F4708">
        <v>1276980.2589183201</v>
      </c>
    </row>
    <row r="4709" spans="1:6" x14ac:dyDescent="0.3">
      <c r="A4709">
        <v>4708</v>
      </c>
      <c r="B4709" t="s">
        <v>10394</v>
      </c>
      <c r="C4709" t="s">
        <v>10395</v>
      </c>
      <c r="D4709" t="s">
        <v>10395</v>
      </c>
      <c r="E4709">
        <v>36619.991112355601</v>
      </c>
      <c r="F4709">
        <v>21035306.029376101</v>
      </c>
    </row>
    <row r="4710" spans="1:6" x14ac:dyDescent="0.3">
      <c r="A4710">
        <v>4709</v>
      </c>
      <c r="B4710" t="s">
        <v>10396</v>
      </c>
      <c r="C4710" t="s">
        <v>10397</v>
      </c>
      <c r="D4710" t="s">
        <v>10397</v>
      </c>
      <c r="E4710">
        <v>12049.677707486801</v>
      </c>
      <c r="F4710">
        <v>2267522.5873592701</v>
      </c>
    </row>
    <row r="4711" spans="1:6" x14ac:dyDescent="0.3">
      <c r="A4711">
        <v>4710</v>
      </c>
      <c r="B4711" t="s">
        <v>10398</v>
      </c>
      <c r="C4711" t="s">
        <v>10399</v>
      </c>
      <c r="D4711" t="s">
        <v>10399</v>
      </c>
      <c r="E4711">
        <v>37037.0358028228</v>
      </c>
      <c r="F4711">
        <v>31240765.108584799</v>
      </c>
    </row>
    <row r="4712" spans="1:6" x14ac:dyDescent="0.3">
      <c r="A4712">
        <v>4711</v>
      </c>
      <c r="B4712" t="s">
        <v>10400</v>
      </c>
      <c r="C4712" t="s">
        <v>10401</v>
      </c>
      <c r="D4712" t="s">
        <v>10401</v>
      </c>
      <c r="E4712">
        <v>9226.4898062495795</v>
      </c>
      <c r="F4712">
        <v>2335064.65277253</v>
      </c>
    </row>
    <row r="4713" spans="1:6" x14ac:dyDescent="0.3">
      <c r="A4713">
        <v>4712</v>
      </c>
      <c r="B4713" t="s">
        <v>10402</v>
      </c>
      <c r="C4713" t="s">
        <v>10403</v>
      </c>
      <c r="D4713" t="s">
        <v>10403</v>
      </c>
      <c r="E4713">
        <v>48484.590565889797</v>
      </c>
      <c r="F4713">
        <v>85813727.105329603</v>
      </c>
    </row>
    <row r="4714" spans="1:6" x14ac:dyDescent="0.3">
      <c r="A4714">
        <v>4713</v>
      </c>
      <c r="B4714" t="s">
        <v>10404</v>
      </c>
      <c r="C4714" t="s">
        <v>10405</v>
      </c>
      <c r="D4714" t="s">
        <v>10405</v>
      </c>
      <c r="E4714">
        <v>75489.742071626402</v>
      </c>
      <c r="F4714">
        <v>110352651.10107601</v>
      </c>
    </row>
    <row r="4715" spans="1:6" x14ac:dyDescent="0.3">
      <c r="A4715">
        <v>4714</v>
      </c>
      <c r="B4715" t="s">
        <v>10406</v>
      </c>
      <c r="C4715" t="s">
        <v>10407</v>
      </c>
      <c r="D4715" t="s">
        <v>10407</v>
      </c>
      <c r="E4715">
        <v>93945.792821150506</v>
      </c>
      <c r="F4715">
        <v>178387130.61028501</v>
      </c>
    </row>
    <row r="4716" spans="1:6" x14ac:dyDescent="0.3">
      <c r="A4716">
        <v>4715</v>
      </c>
      <c r="B4716" t="s">
        <v>10408</v>
      </c>
      <c r="C4716" t="s">
        <v>10409</v>
      </c>
      <c r="D4716" t="s">
        <v>10409</v>
      </c>
      <c r="E4716">
        <v>9272.1243703731907</v>
      </c>
      <c r="F4716">
        <v>2164536.9280966101</v>
      </c>
    </row>
    <row r="4717" spans="1:6" x14ac:dyDescent="0.3">
      <c r="A4717">
        <v>4716</v>
      </c>
      <c r="B4717" t="s">
        <v>10410</v>
      </c>
      <c r="C4717" t="s">
        <v>10411</v>
      </c>
      <c r="D4717" t="s">
        <v>10411</v>
      </c>
      <c r="E4717">
        <v>8458.0899545823395</v>
      </c>
      <c r="F4717">
        <v>2069169.59140252</v>
      </c>
    </row>
    <row r="4718" spans="1:6" x14ac:dyDescent="0.3">
      <c r="A4718">
        <v>4717</v>
      </c>
      <c r="B4718" t="s">
        <v>10412</v>
      </c>
      <c r="C4718" t="s">
        <v>10413</v>
      </c>
      <c r="D4718" t="s">
        <v>10413</v>
      </c>
      <c r="E4718">
        <v>37591.229127392697</v>
      </c>
      <c r="F4718">
        <v>29775365.064173002</v>
      </c>
    </row>
    <row r="4719" spans="1:6" x14ac:dyDescent="0.3">
      <c r="A4719">
        <v>4718</v>
      </c>
      <c r="B4719" t="s">
        <v>10414</v>
      </c>
      <c r="C4719" t="s">
        <v>10415</v>
      </c>
      <c r="D4719" t="s">
        <v>10415</v>
      </c>
      <c r="E4719">
        <v>67172.243182607199</v>
      </c>
      <c r="F4719">
        <v>66062046.265037298</v>
      </c>
    </row>
    <row r="4720" spans="1:6" x14ac:dyDescent="0.3">
      <c r="A4720">
        <v>4719</v>
      </c>
      <c r="B4720" t="s">
        <v>10416</v>
      </c>
      <c r="C4720" t="s">
        <v>10417</v>
      </c>
      <c r="D4720" t="s">
        <v>10417</v>
      </c>
      <c r="E4720">
        <v>7708.03354702868</v>
      </c>
      <c r="F4720">
        <v>2591950.1674083099</v>
      </c>
    </row>
    <row r="4721" spans="1:6" x14ac:dyDescent="0.3">
      <c r="A4721">
        <v>4720</v>
      </c>
      <c r="B4721" t="s">
        <v>10418</v>
      </c>
      <c r="C4721" t="s">
        <v>10419</v>
      </c>
      <c r="D4721" t="s">
        <v>10419</v>
      </c>
      <c r="E4721">
        <v>35891.819695057398</v>
      </c>
      <c r="F4721">
        <v>22292057.266989499</v>
      </c>
    </row>
    <row r="4722" spans="1:6" x14ac:dyDescent="0.3">
      <c r="A4722">
        <v>4721</v>
      </c>
      <c r="B4722" t="s">
        <v>10420</v>
      </c>
      <c r="C4722" t="s">
        <v>10421</v>
      </c>
      <c r="D4722" t="s">
        <v>10421</v>
      </c>
      <c r="E4722">
        <v>45698.501208894297</v>
      </c>
      <c r="F4722">
        <v>77364713.268563405</v>
      </c>
    </row>
    <row r="4723" spans="1:6" x14ac:dyDescent="0.3">
      <c r="A4723">
        <v>4722</v>
      </c>
      <c r="B4723" t="s">
        <v>10422</v>
      </c>
      <c r="C4723" t="s">
        <v>10423</v>
      </c>
      <c r="D4723" t="s">
        <v>10423</v>
      </c>
      <c r="E4723">
        <v>53333.772288294902</v>
      </c>
      <c r="F4723">
        <v>81654776.780016705</v>
      </c>
    </row>
    <row r="4724" spans="1:6" x14ac:dyDescent="0.3">
      <c r="A4724">
        <v>4723</v>
      </c>
      <c r="B4724" t="s">
        <v>10424</v>
      </c>
      <c r="C4724" t="s">
        <v>10425</v>
      </c>
      <c r="D4724" t="s">
        <v>10425</v>
      </c>
      <c r="E4724">
        <v>40453.494910497597</v>
      </c>
      <c r="F4724">
        <v>43653045.043778896</v>
      </c>
    </row>
    <row r="4725" spans="1:6" x14ac:dyDescent="0.3">
      <c r="A4725">
        <v>4724</v>
      </c>
      <c r="B4725" t="s">
        <v>10426</v>
      </c>
      <c r="C4725" t="s">
        <v>10427</v>
      </c>
      <c r="D4725" t="s">
        <v>10427</v>
      </c>
      <c r="E4725">
        <v>56186.614129929403</v>
      </c>
      <c r="F4725">
        <v>96119657.732381597</v>
      </c>
    </row>
    <row r="4726" spans="1:6" x14ac:dyDescent="0.3">
      <c r="A4726">
        <v>4725</v>
      </c>
      <c r="B4726" t="s">
        <v>10428</v>
      </c>
      <c r="C4726" t="s">
        <v>10429</v>
      </c>
      <c r="D4726" t="s">
        <v>10429</v>
      </c>
      <c r="E4726">
        <v>11385.301940077299</v>
      </c>
      <c r="F4726">
        <v>3517673.8252441599</v>
      </c>
    </row>
    <row r="4727" spans="1:6" x14ac:dyDescent="0.3">
      <c r="A4727">
        <v>4726</v>
      </c>
      <c r="B4727" t="s">
        <v>10430</v>
      </c>
      <c r="C4727" t="s">
        <v>10431</v>
      </c>
      <c r="D4727" t="s">
        <v>10431</v>
      </c>
      <c r="E4727">
        <v>11394.6158466625</v>
      </c>
      <c r="F4727">
        <v>3735360.6373737101</v>
      </c>
    </row>
    <row r="4728" spans="1:6" x14ac:dyDescent="0.3">
      <c r="A4728">
        <v>4727</v>
      </c>
      <c r="B4728" t="s">
        <v>10432</v>
      </c>
      <c r="C4728" t="s">
        <v>10433</v>
      </c>
      <c r="D4728" t="s">
        <v>10433</v>
      </c>
      <c r="E4728">
        <v>19787.502939474602</v>
      </c>
      <c r="F4728">
        <v>4390035.5166472001</v>
      </c>
    </row>
    <row r="4729" spans="1:6" x14ac:dyDescent="0.3">
      <c r="A4729">
        <v>4728</v>
      </c>
      <c r="B4729" t="s">
        <v>10434</v>
      </c>
      <c r="C4729" t="s">
        <v>10435</v>
      </c>
      <c r="D4729" t="s">
        <v>10435</v>
      </c>
      <c r="E4729">
        <v>9724.6951607163992</v>
      </c>
      <c r="F4729">
        <v>1262244.5855427</v>
      </c>
    </row>
    <row r="4730" spans="1:6" x14ac:dyDescent="0.3">
      <c r="A4730">
        <v>4729</v>
      </c>
      <c r="B4730" t="s">
        <v>10436</v>
      </c>
      <c r="C4730" t="s">
        <v>10437</v>
      </c>
      <c r="D4730" t="s">
        <v>10437</v>
      </c>
      <c r="E4730">
        <v>35903.679250890003</v>
      </c>
      <c r="F4730">
        <v>46602759.331883997</v>
      </c>
    </row>
    <row r="4731" spans="1:6" x14ac:dyDescent="0.3">
      <c r="A4731">
        <v>4730</v>
      </c>
      <c r="B4731" t="s">
        <v>10438</v>
      </c>
      <c r="C4731" t="s">
        <v>10439</v>
      </c>
      <c r="D4731" t="s">
        <v>10439</v>
      </c>
      <c r="E4731">
        <v>48566.689293816402</v>
      </c>
      <c r="F4731">
        <v>61211685.886269897</v>
      </c>
    </row>
    <row r="4732" spans="1:6" x14ac:dyDescent="0.3">
      <c r="A4732">
        <v>4731</v>
      </c>
      <c r="B4732" t="s">
        <v>10440</v>
      </c>
      <c r="C4732" t="s">
        <v>10441</v>
      </c>
      <c r="D4732" t="s">
        <v>10441</v>
      </c>
      <c r="E4732">
        <v>61084.976003526499</v>
      </c>
      <c r="F4732">
        <v>121057196.44448</v>
      </c>
    </row>
    <row r="4733" spans="1:6" x14ac:dyDescent="0.3">
      <c r="A4733">
        <v>4732</v>
      </c>
      <c r="B4733" t="s">
        <v>10442</v>
      </c>
      <c r="C4733" t="s">
        <v>10443</v>
      </c>
      <c r="D4733" t="s">
        <v>10443</v>
      </c>
      <c r="E4733">
        <v>29231.248589149502</v>
      </c>
      <c r="F4733">
        <v>23263099.558633301</v>
      </c>
    </row>
    <row r="4734" spans="1:6" x14ac:dyDescent="0.3">
      <c r="A4734">
        <v>4733</v>
      </c>
      <c r="B4734" t="s">
        <v>10444</v>
      </c>
      <c r="C4734" t="s">
        <v>10445</v>
      </c>
      <c r="D4734" t="s">
        <v>10445</v>
      </c>
      <c r="E4734">
        <v>47058.465413419697</v>
      </c>
      <c r="F4734">
        <v>50035153.902196102</v>
      </c>
    </row>
    <row r="4735" spans="1:6" x14ac:dyDescent="0.3">
      <c r="A4735">
        <v>4734</v>
      </c>
      <c r="B4735" t="s">
        <v>10446</v>
      </c>
      <c r="C4735" t="s">
        <v>10447</v>
      </c>
      <c r="D4735" t="s">
        <v>10447</v>
      </c>
      <c r="E4735">
        <v>38998.8383694312</v>
      </c>
      <c r="F4735">
        <v>47085398.116928197</v>
      </c>
    </row>
    <row r="4736" spans="1:6" x14ac:dyDescent="0.3">
      <c r="A4736">
        <v>4735</v>
      </c>
      <c r="B4736" t="s">
        <v>442</v>
      </c>
      <c r="C4736" t="s">
        <v>10448</v>
      </c>
      <c r="D4736" t="s">
        <v>10448</v>
      </c>
      <c r="E4736">
        <v>9213.8918670537005</v>
      </c>
      <c r="F4736">
        <v>1712315.4964904001</v>
      </c>
    </row>
    <row r="4737" spans="1:6" x14ac:dyDescent="0.3">
      <c r="A4737">
        <v>4736</v>
      </c>
      <c r="B4737" t="s">
        <v>10449</v>
      </c>
      <c r="C4737" t="s">
        <v>10450</v>
      </c>
      <c r="D4737" t="s">
        <v>10450</v>
      </c>
      <c r="E4737">
        <v>7634.6929725380796</v>
      </c>
      <c r="F4737">
        <v>2282149.0148451002</v>
      </c>
    </row>
    <row r="4738" spans="1:6" x14ac:dyDescent="0.3">
      <c r="A4738">
        <v>4737</v>
      </c>
      <c r="B4738" t="s">
        <v>10451</v>
      </c>
      <c r="C4738" t="s">
        <v>10452</v>
      </c>
      <c r="D4738" t="s">
        <v>10452</v>
      </c>
      <c r="E4738">
        <v>13221.0827901259</v>
      </c>
      <c r="F4738">
        <v>7291687.4147348404</v>
      </c>
    </row>
    <row r="4739" spans="1:6" x14ac:dyDescent="0.3">
      <c r="A4739">
        <v>4738</v>
      </c>
      <c r="B4739" t="s">
        <v>10453</v>
      </c>
      <c r="C4739" t="s">
        <v>10454</v>
      </c>
      <c r="D4739" t="s">
        <v>10454</v>
      </c>
      <c r="E4739">
        <v>12505.605086514999</v>
      </c>
      <c r="F4739">
        <v>4131794.0302049802</v>
      </c>
    </row>
    <row r="4740" spans="1:6" x14ac:dyDescent="0.3">
      <c r="A4740">
        <v>4739</v>
      </c>
      <c r="B4740" t="s">
        <v>10455</v>
      </c>
      <c r="C4740" t="s">
        <v>10456</v>
      </c>
      <c r="D4740" t="s">
        <v>10456</v>
      </c>
      <c r="E4740">
        <v>12913.1490814975</v>
      </c>
      <c r="F4740">
        <v>4025997.7263774099</v>
      </c>
    </row>
    <row r="4741" spans="1:6" x14ac:dyDescent="0.3">
      <c r="A4741">
        <v>4740</v>
      </c>
      <c r="B4741" t="s">
        <v>10457</v>
      </c>
      <c r="C4741" t="s">
        <v>10458</v>
      </c>
      <c r="D4741" t="s">
        <v>10458</v>
      </c>
      <c r="E4741">
        <v>14548.269309253301</v>
      </c>
      <c r="F4741">
        <v>8045288.5009330502</v>
      </c>
    </row>
    <row r="4742" spans="1:6" x14ac:dyDescent="0.3">
      <c r="A4742">
        <v>4741</v>
      </c>
      <c r="B4742" t="s">
        <v>10459</v>
      </c>
      <c r="C4742" t="s">
        <v>10460</v>
      </c>
      <c r="D4742" t="s">
        <v>10460</v>
      </c>
      <c r="E4742">
        <v>15503.281956149</v>
      </c>
      <c r="F4742">
        <v>10159786.524914</v>
      </c>
    </row>
    <row r="4743" spans="1:6" x14ac:dyDescent="0.3">
      <c r="A4743">
        <v>4742</v>
      </c>
      <c r="B4743" t="s">
        <v>10461</v>
      </c>
      <c r="C4743" t="s">
        <v>10462</v>
      </c>
      <c r="D4743" t="s">
        <v>10462</v>
      </c>
      <c r="E4743">
        <v>6684.8909601365904</v>
      </c>
      <c r="F4743">
        <v>1973051.7548491899</v>
      </c>
    </row>
    <row r="4744" spans="1:6" x14ac:dyDescent="0.3">
      <c r="A4744">
        <v>4743</v>
      </c>
      <c r="B4744" t="s">
        <v>10463</v>
      </c>
      <c r="C4744" t="s">
        <v>10464</v>
      </c>
      <c r="D4744" t="s">
        <v>10464</v>
      </c>
      <c r="E4744">
        <v>6523.8531014603004</v>
      </c>
      <c r="F4744">
        <v>1286377.36859531</v>
      </c>
    </row>
    <row r="4745" spans="1:6" x14ac:dyDescent="0.3">
      <c r="A4745">
        <v>4744</v>
      </c>
      <c r="B4745" t="s">
        <v>10465</v>
      </c>
      <c r="C4745" t="s">
        <v>10466</v>
      </c>
      <c r="D4745" t="s">
        <v>10466</v>
      </c>
      <c r="E4745">
        <v>5809.9564394303097</v>
      </c>
      <c r="F4745">
        <v>1613810.7812174701</v>
      </c>
    </row>
    <row r="4746" spans="1:6" x14ac:dyDescent="0.3">
      <c r="A4746">
        <v>4745</v>
      </c>
      <c r="B4746" t="s">
        <v>10467</v>
      </c>
      <c r="C4746" t="s">
        <v>10468</v>
      </c>
      <c r="D4746" t="s">
        <v>10468</v>
      </c>
      <c r="E4746">
        <v>10020.136148776701</v>
      </c>
      <c r="F4746">
        <v>4782487.5317035299</v>
      </c>
    </row>
    <row r="4747" spans="1:6" x14ac:dyDescent="0.3">
      <c r="A4747">
        <v>4746</v>
      </c>
      <c r="B4747" t="s">
        <v>10469</v>
      </c>
      <c r="C4747" t="s">
        <v>10470</v>
      </c>
      <c r="D4747" t="s">
        <v>10470</v>
      </c>
      <c r="E4747">
        <v>7077.4548699501302</v>
      </c>
      <c r="F4747">
        <v>2005481.0989346299</v>
      </c>
    </row>
    <row r="4748" spans="1:6" x14ac:dyDescent="0.3">
      <c r="A4748">
        <v>4747</v>
      </c>
      <c r="B4748" t="s">
        <v>10471</v>
      </c>
      <c r="C4748" t="s">
        <v>10472</v>
      </c>
      <c r="D4748" t="s">
        <v>10472</v>
      </c>
      <c r="E4748">
        <v>7003.9708741206996</v>
      </c>
      <c r="F4748">
        <v>2117040.5372202802</v>
      </c>
    </row>
    <row r="4749" spans="1:6" x14ac:dyDescent="0.3">
      <c r="A4749">
        <v>4748</v>
      </c>
      <c r="B4749" t="s">
        <v>10473</v>
      </c>
      <c r="C4749" t="s">
        <v>10474</v>
      </c>
      <c r="D4749" t="s">
        <v>10474</v>
      </c>
      <c r="E4749">
        <v>39861.003827369997</v>
      </c>
      <c r="F4749">
        <v>49894532.869489297</v>
      </c>
    </row>
    <row r="4750" spans="1:6" x14ac:dyDescent="0.3">
      <c r="A4750">
        <v>4749</v>
      </c>
      <c r="B4750" t="s">
        <v>10475</v>
      </c>
      <c r="C4750" t="s">
        <v>10476</v>
      </c>
      <c r="D4750" t="s">
        <v>10476</v>
      </c>
      <c r="E4750">
        <v>31342.416810314</v>
      </c>
      <c r="F4750">
        <v>20666157.6446032</v>
      </c>
    </row>
    <row r="4751" spans="1:6" x14ac:dyDescent="0.3">
      <c r="A4751">
        <v>4750</v>
      </c>
      <c r="B4751" t="s">
        <v>10477</v>
      </c>
      <c r="C4751" t="s">
        <v>10478</v>
      </c>
      <c r="D4751" t="s">
        <v>10478</v>
      </c>
      <c r="E4751">
        <v>11356.274743190999</v>
      </c>
      <c r="F4751">
        <v>2529872.2263088399</v>
      </c>
    </row>
    <row r="4752" spans="1:6" x14ac:dyDescent="0.3">
      <c r="A4752">
        <v>4751</v>
      </c>
      <c r="B4752" t="s">
        <v>10479</v>
      </c>
      <c r="C4752" t="s">
        <v>10480</v>
      </c>
      <c r="D4752" t="s">
        <v>10480</v>
      </c>
      <c r="E4752">
        <v>27745.293030878202</v>
      </c>
      <c r="F4752">
        <v>27410875.3600136</v>
      </c>
    </row>
    <row r="4753" spans="1:6" x14ac:dyDescent="0.3">
      <c r="A4753">
        <v>4752</v>
      </c>
      <c r="B4753" t="s">
        <v>10481</v>
      </c>
      <c r="C4753" t="s">
        <v>10482</v>
      </c>
      <c r="D4753" t="s">
        <v>10482</v>
      </c>
      <c r="E4753">
        <v>3784.5831165388599</v>
      </c>
      <c r="F4753">
        <v>879136.17651575198</v>
      </c>
    </row>
    <row r="4754" spans="1:6" x14ac:dyDescent="0.3">
      <c r="A4754">
        <v>4753</v>
      </c>
      <c r="B4754" t="s">
        <v>10483</v>
      </c>
      <c r="C4754" t="s">
        <v>10484</v>
      </c>
      <c r="D4754" t="s">
        <v>10484</v>
      </c>
      <c r="E4754">
        <v>38128.867960532603</v>
      </c>
      <c r="F4754">
        <v>33446023.677059598</v>
      </c>
    </row>
    <row r="4755" spans="1:6" x14ac:dyDescent="0.3">
      <c r="A4755">
        <v>4754</v>
      </c>
      <c r="B4755" t="s">
        <v>10485</v>
      </c>
      <c r="C4755" t="s">
        <v>10486</v>
      </c>
      <c r="D4755" t="s">
        <v>10486</v>
      </c>
      <c r="E4755">
        <v>5497.0280975585702</v>
      </c>
      <c r="F4755">
        <v>1767570.74501842</v>
      </c>
    </row>
    <row r="4756" spans="1:6" x14ac:dyDescent="0.3">
      <c r="A4756">
        <v>4755</v>
      </c>
      <c r="B4756" t="s">
        <v>10487</v>
      </c>
      <c r="C4756" t="s">
        <v>10488</v>
      </c>
      <c r="D4756" t="s">
        <v>10488</v>
      </c>
      <c r="E4756">
        <v>5804.2514859558896</v>
      </c>
      <c r="F4756">
        <v>1418914.70570866</v>
      </c>
    </row>
    <row r="4757" spans="1:6" x14ac:dyDescent="0.3">
      <c r="A4757">
        <v>4756</v>
      </c>
      <c r="B4757" t="s">
        <v>10489</v>
      </c>
      <c r="C4757" t="s">
        <v>10490</v>
      </c>
      <c r="D4757" t="s">
        <v>10490</v>
      </c>
      <c r="E4757">
        <v>13389.194422545401</v>
      </c>
      <c r="F4757">
        <v>5118593.8347734697</v>
      </c>
    </row>
    <row r="4758" spans="1:6" x14ac:dyDescent="0.3">
      <c r="A4758">
        <v>4757</v>
      </c>
      <c r="B4758" t="s">
        <v>10491</v>
      </c>
      <c r="C4758" t="s">
        <v>10492</v>
      </c>
      <c r="D4758" t="s">
        <v>10492</v>
      </c>
      <c r="E4758">
        <v>10077.621029227799</v>
      </c>
      <c r="F4758">
        <v>2415369.2366531598</v>
      </c>
    </row>
    <row r="4759" spans="1:6" x14ac:dyDescent="0.3">
      <c r="A4759">
        <v>4758</v>
      </c>
      <c r="B4759" t="s">
        <v>10493</v>
      </c>
      <c r="C4759" t="s">
        <v>10494</v>
      </c>
      <c r="D4759" t="s">
        <v>10494</v>
      </c>
      <c r="E4759">
        <v>9642.4285047516405</v>
      </c>
      <c r="F4759">
        <v>2745136.0163042699</v>
      </c>
    </row>
    <row r="4760" spans="1:6" x14ac:dyDescent="0.3">
      <c r="A4760">
        <v>4759</v>
      </c>
      <c r="B4760" t="s">
        <v>10495</v>
      </c>
      <c r="C4760" t="s">
        <v>10496</v>
      </c>
      <c r="D4760" t="s">
        <v>10496</v>
      </c>
      <c r="E4760">
        <v>8302.3688136044893</v>
      </c>
      <c r="F4760">
        <v>2470529.61954665</v>
      </c>
    </row>
    <row r="4761" spans="1:6" x14ac:dyDescent="0.3">
      <c r="A4761">
        <v>4760</v>
      </c>
      <c r="B4761" t="s">
        <v>10497</v>
      </c>
      <c r="C4761" t="s">
        <v>10498</v>
      </c>
      <c r="D4761" t="s">
        <v>10498</v>
      </c>
      <c r="E4761">
        <v>8671.3731108701504</v>
      </c>
      <c r="F4761">
        <v>3976469.8325266498</v>
      </c>
    </row>
    <row r="4762" spans="1:6" x14ac:dyDescent="0.3">
      <c r="A4762">
        <v>4761</v>
      </c>
      <c r="B4762" t="s">
        <v>10499</v>
      </c>
      <c r="C4762" t="s">
        <v>10500</v>
      </c>
      <c r="D4762" t="s">
        <v>10500</v>
      </c>
      <c r="E4762">
        <v>12290.8672359597</v>
      </c>
      <c r="F4762">
        <v>5207142.6249343902</v>
      </c>
    </row>
    <row r="4763" spans="1:6" x14ac:dyDescent="0.3">
      <c r="A4763">
        <v>4762</v>
      </c>
      <c r="B4763" t="s">
        <v>10501</v>
      </c>
      <c r="C4763" t="s">
        <v>10502</v>
      </c>
      <c r="D4763" t="s">
        <v>10502</v>
      </c>
      <c r="E4763">
        <v>8348.4731493330492</v>
      </c>
      <c r="F4763">
        <v>2269703.0683643101</v>
      </c>
    </row>
    <row r="4764" spans="1:6" x14ac:dyDescent="0.3">
      <c r="A4764">
        <v>4763</v>
      </c>
      <c r="B4764" t="s">
        <v>10503</v>
      </c>
      <c r="C4764" t="s">
        <v>10504</v>
      </c>
      <c r="D4764" t="s">
        <v>10504</v>
      </c>
      <c r="E4764">
        <v>7259.3103331460898</v>
      </c>
      <c r="F4764">
        <v>2591256.5911626602</v>
      </c>
    </row>
    <row r="4765" spans="1:6" x14ac:dyDescent="0.3">
      <c r="A4765">
        <v>4764</v>
      </c>
      <c r="B4765" t="s">
        <v>10505</v>
      </c>
      <c r="C4765" t="s">
        <v>10506</v>
      </c>
      <c r="D4765" t="s">
        <v>10506</v>
      </c>
      <c r="E4765">
        <v>6641.4589487325402</v>
      </c>
      <c r="F4765">
        <v>1826884.4523058301</v>
      </c>
    </row>
    <row r="4766" spans="1:6" x14ac:dyDescent="0.3">
      <c r="A4766">
        <v>4765</v>
      </c>
      <c r="B4766" t="s">
        <v>10507</v>
      </c>
      <c r="C4766" t="s">
        <v>10508</v>
      </c>
      <c r="D4766" t="s">
        <v>10508</v>
      </c>
      <c r="E4766">
        <v>10050.454080474099</v>
      </c>
      <c r="F4766">
        <v>3302618.5607359302</v>
      </c>
    </row>
    <row r="4767" spans="1:6" x14ac:dyDescent="0.3">
      <c r="A4767">
        <v>4766</v>
      </c>
      <c r="B4767" t="s">
        <v>10509</v>
      </c>
      <c r="C4767" t="s">
        <v>10510</v>
      </c>
      <c r="D4767" t="s">
        <v>10510</v>
      </c>
      <c r="E4767">
        <v>5363.3130798772499</v>
      </c>
      <c r="F4767">
        <v>1223882.4903197901</v>
      </c>
    </row>
    <row r="4768" spans="1:6" x14ac:dyDescent="0.3">
      <c r="A4768">
        <v>4767</v>
      </c>
      <c r="B4768" t="s">
        <v>10511</v>
      </c>
      <c r="C4768" t="s">
        <v>10512</v>
      </c>
      <c r="D4768" t="s">
        <v>10512</v>
      </c>
      <c r="E4768">
        <v>10724.8425996406</v>
      </c>
      <c r="F4768">
        <v>3285715.9102904098</v>
      </c>
    </row>
    <row r="4769" spans="1:6" x14ac:dyDescent="0.3">
      <c r="A4769">
        <v>4768</v>
      </c>
      <c r="B4769" t="s">
        <v>10513</v>
      </c>
      <c r="C4769" t="s">
        <v>10514</v>
      </c>
      <c r="D4769" t="s">
        <v>10514</v>
      </c>
      <c r="E4769">
        <v>30590.046376748898</v>
      </c>
      <c r="F4769">
        <v>29649593.039016102</v>
      </c>
    </row>
    <row r="4770" spans="1:6" x14ac:dyDescent="0.3">
      <c r="A4770">
        <v>4769</v>
      </c>
      <c r="B4770" t="s">
        <v>10515</v>
      </c>
      <c r="C4770" t="s">
        <v>10516</v>
      </c>
      <c r="D4770" t="s">
        <v>10516</v>
      </c>
      <c r="E4770">
        <v>12310.3067891883</v>
      </c>
      <c r="F4770">
        <v>8327449.2653557099</v>
      </c>
    </row>
    <row r="4771" spans="1:6" x14ac:dyDescent="0.3">
      <c r="A4771">
        <v>4770</v>
      </c>
      <c r="B4771" t="s">
        <v>10517</v>
      </c>
      <c r="C4771" t="s">
        <v>10518</v>
      </c>
      <c r="D4771" t="s">
        <v>10518</v>
      </c>
      <c r="E4771">
        <v>43113.777717139303</v>
      </c>
      <c r="F4771">
        <v>51699002.601060003</v>
      </c>
    </row>
    <row r="4772" spans="1:6" x14ac:dyDescent="0.3">
      <c r="A4772">
        <v>4771</v>
      </c>
      <c r="B4772" t="s">
        <v>10519</v>
      </c>
      <c r="C4772" t="s">
        <v>10520</v>
      </c>
      <c r="D4772" t="s">
        <v>10520</v>
      </c>
      <c r="E4772">
        <v>71872.663235151893</v>
      </c>
      <c r="F4772">
        <v>98347549.013770804</v>
      </c>
    </row>
    <row r="4773" spans="1:6" x14ac:dyDescent="0.3">
      <c r="A4773">
        <v>4772</v>
      </c>
      <c r="B4773" t="s">
        <v>10521</v>
      </c>
      <c r="C4773" t="s">
        <v>10522</v>
      </c>
      <c r="D4773" t="s">
        <v>10522</v>
      </c>
      <c r="E4773">
        <v>52238.603700283798</v>
      </c>
      <c r="F4773">
        <v>61621683.012633003</v>
      </c>
    </row>
    <row r="4774" spans="1:6" x14ac:dyDescent="0.3">
      <c r="A4774">
        <v>4773</v>
      </c>
      <c r="B4774" t="s">
        <v>10523</v>
      </c>
      <c r="C4774" t="s">
        <v>10524</v>
      </c>
      <c r="D4774" t="s">
        <v>10524</v>
      </c>
      <c r="E4774">
        <v>10975.241196528899</v>
      </c>
      <c r="F4774">
        <v>3567111.98051386</v>
      </c>
    </row>
    <row r="4775" spans="1:6" x14ac:dyDescent="0.3">
      <c r="A4775">
        <v>4774</v>
      </c>
      <c r="B4775" t="s">
        <v>10525</v>
      </c>
      <c r="C4775" t="s">
        <v>10526</v>
      </c>
      <c r="D4775" t="s">
        <v>10526</v>
      </c>
      <c r="E4775">
        <v>8696.1017234012197</v>
      </c>
      <c r="F4775">
        <v>2820731.6250665798</v>
      </c>
    </row>
    <row r="4776" spans="1:6" x14ac:dyDescent="0.3">
      <c r="A4776">
        <v>4775</v>
      </c>
      <c r="B4776" t="s">
        <v>10527</v>
      </c>
      <c r="C4776" t="s">
        <v>10528</v>
      </c>
      <c r="D4776" t="s">
        <v>10528</v>
      </c>
      <c r="E4776">
        <v>32307.132885171501</v>
      </c>
      <c r="F4776">
        <v>39564215.830837697</v>
      </c>
    </row>
    <row r="4777" spans="1:6" x14ac:dyDescent="0.3">
      <c r="A4777">
        <v>4776</v>
      </c>
      <c r="B4777" t="s">
        <v>10529</v>
      </c>
      <c r="C4777" t="s">
        <v>10530</v>
      </c>
      <c r="D4777" t="s">
        <v>10530</v>
      </c>
      <c r="E4777">
        <v>8130.4594079572898</v>
      </c>
      <c r="F4777">
        <v>1891592.41518996</v>
      </c>
    </row>
    <row r="4778" spans="1:6" x14ac:dyDescent="0.3">
      <c r="A4778">
        <v>4777</v>
      </c>
      <c r="B4778" t="s">
        <v>10531</v>
      </c>
      <c r="C4778" t="s">
        <v>10532</v>
      </c>
      <c r="D4778" t="s">
        <v>10532</v>
      </c>
      <c r="E4778">
        <v>11051.6690822579</v>
      </c>
      <c r="F4778">
        <v>3479816.4587365999</v>
      </c>
    </row>
    <row r="4779" spans="1:6" x14ac:dyDescent="0.3">
      <c r="A4779">
        <v>4778</v>
      </c>
      <c r="B4779" t="s">
        <v>10533</v>
      </c>
      <c r="C4779" t="s">
        <v>10534</v>
      </c>
      <c r="D4779" t="s">
        <v>10534</v>
      </c>
      <c r="E4779">
        <v>58211.5054424599</v>
      </c>
      <c r="F4779">
        <v>69805540.037549496</v>
      </c>
    </row>
    <row r="4780" spans="1:6" x14ac:dyDescent="0.3">
      <c r="A4780">
        <v>4779</v>
      </c>
      <c r="B4780" t="s">
        <v>10535</v>
      </c>
      <c r="C4780" t="s">
        <v>10536</v>
      </c>
      <c r="D4780" t="s">
        <v>10536</v>
      </c>
      <c r="E4780">
        <v>61030.999643146999</v>
      </c>
      <c r="F4780">
        <v>73161180.255719706</v>
      </c>
    </row>
    <row r="4781" spans="1:6" x14ac:dyDescent="0.3">
      <c r="A4781">
        <v>4780</v>
      </c>
      <c r="B4781" t="s">
        <v>10537</v>
      </c>
      <c r="C4781" t="s">
        <v>10538</v>
      </c>
      <c r="D4781" t="s">
        <v>10538</v>
      </c>
      <c r="E4781">
        <v>21592.682932938402</v>
      </c>
      <c r="F4781">
        <v>9965379.36421315</v>
      </c>
    </row>
    <row r="4782" spans="1:6" x14ac:dyDescent="0.3">
      <c r="A4782">
        <v>4781</v>
      </c>
      <c r="B4782" t="s">
        <v>10539</v>
      </c>
      <c r="C4782" t="s">
        <v>10540</v>
      </c>
      <c r="D4782" t="s">
        <v>10540</v>
      </c>
      <c r="E4782">
        <v>9634.2948580586908</v>
      </c>
      <c r="F4782">
        <v>2470391.53762672</v>
      </c>
    </row>
    <row r="4783" spans="1:6" x14ac:dyDescent="0.3">
      <c r="A4783">
        <v>4782</v>
      </c>
      <c r="B4783" t="s">
        <v>10541</v>
      </c>
      <c r="C4783" t="s">
        <v>10542</v>
      </c>
      <c r="D4783" t="s">
        <v>10542</v>
      </c>
      <c r="E4783">
        <v>11832.6139986538</v>
      </c>
      <c r="F4783">
        <v>3918077.4096271</v>
      </c>
    </row>
    <row r="4784" spans="1:6" x14ac:dyDescent="0.3">
      <c r="A4784">
        <v>4783</v>
      </c>
      <c r="B4784" t="s">
        <v>10543</v>
      </c>
      <c r="C4784" t="s">
        <v>10544</v>
      </c>
      <c r="D4784" t="s">
        <v>10544</v>
      </c>
      <c r="E4784">
        <v>13302.3435543051</v>
      </c>
      <c r="F4784">
        <v>6799600.0871161502</v>
      </c>
    </row>
    <row r="4785" spans="1:6" x14ac:dyDescent="0.3">
      <c r="A4785">
        <v>4784</v>
      </c>
      <c r="B4785" t="s">
        <v>10545</v>
      </c>
      <c r="C4785" t="s">
        <v>10546</v>
      </c>
      <c r="D4785" t="s">
        <v>10546</v>
      </c>
      <c r="E4785">
        <v>8054.0375737655404</v>
      </c>
      <c r="F4785">
        <v>2745888.0419549802</v>
      </c>
    </row>
    <row r="4786" spans="1:6" x14ac:dyDescent="0.3">
      <c r="A4786">
        <v>4785</v>
      </c>
      <c r="B4786" t="s">
        <v>10547</v>
      </c>
      <c r="C4786" t="s">
        <v>10548</v>
      </c>
      <c r="D4786" t="s">
        <v>10548</v>
      </c>
      <c r="E4786">
        <v>7587.3291866078598</v>
      </c>
      <c r="F4786">
        <v>1965071.22297315</v>
      </c>
    </row>
    <row r="4787" spans="1:6" x14ac:dyDescent="0.3">
      <c r="A4787">
        <v>4786</v>
      </c>
      <c r="B4787" t="s">
        <v>10549</v>
      </c>
      <c r="C4787" t="s">
        <v>10550</v>
      </c>
      <c r="D4787" t="s">
        <v>10550</v>
      </c>
      <c r="E4787">
        <v>16525.055987835</v>
      </c>
      <c r="F4787">
        <v>6681971.7230931604</v>
      </c>
    </row>
    <row r="4788" spans="1:6" x14ac:dyDescent="0.3">
      <c r="A4788">
        <v>4787</v>
      </c>
      <c r="B4788" t="s">
        <v>10551</v>
      </c>
      <c r="C4788" t="s">
        <v>10552</v>
      </c>
      <c r="D4788" t="s">
        <v>10552</v>
      </c>
      <c r="E4788">
        <v>45793.394148544699</v>
      </c>
      <c r="F4788">
        <v>35215728.471718103</v>
      </c>
    </row>
    <row r="4789" spans="1:6" x14ac:dyDescent="0.3">
      <c r="A4789">
        <v>4788</v>
      </c>
      <c r="B4789" t="s">
        <v>10553</v>
      </c>
      <c r="C4789" t="s">
        <v>10554</v>
      </c>
      <c r="D4789" t="s">
        <v>10554</v>
      </c>
      <c r="E4789">
        <v>14561.8952649521</v>
      </c>
      <c r="F4789">
        <v>7109623.8445223002</v>
      </c>
    </row>
    <row r="4790" spans="1:6" x14ac:dyDescent="0.3">
      <c r="A4790">
        <v>4789</v>
      </c>
      <c r="B4790" t="s">
        <v>10555</v>
      </c>
      <c r="C4790" t="s">
        <v>10556</v>
      </c>
      <c r="D4790" t="s">
        <v>10556</v>
      </c>
      <c r="E4790">
        <v>10393.647425732501</v>
      </c>
      <c r="F4790">
        <v>4884928.2936905902</v>
      </c>
    </row>
    <row r="4791" spans="1:6" x14ac:dyDescent="0.3">
      <c r="A4791">
        <v>4790</v>
      </c>
      <c r="B4791" t="s">
        <v>10557</v>
      </c>
      <c r="C4791" t="s">
        <v>10558</v>
      </c>
      <c r="D4791" t="s">
        <v>10558</v>
      </c>
      <c r="E4791">
        <v>8414.0035339583992</v>
      </c>
      <c r="F4791">
        <v>3105685.0327286501</v>
      </c>
    </row>
    <row r="4792" spans="1:6" x14ac:dyDescent="0.3">
      <c r="A4792">
        <v>4791</v>
      </c>
      <c r="B4792" t="s">
        <v>10559</v>
      </c>
      <c r="C4792" t="s">
        <v>10560</v>
      </c>
      <c r="D4792" t="s">
        <v>10560</v>
      </c>
      <c r="E4792">
        <v>34207.536528493103</v>
      </c>
      <c r="F4792">
        <v>34617919.029019497</v>
      </c>
    </row>
    <row r="4793" spans="1:6" x14ac:dyDescent="0.3">
      <c r="A4793">
        <v>4792</v>
      </c>
      <c r="B4793" t="s">
        <v>10561</v>
      </c>
      <c r="C4793" t="s">
        <v>10562</v>
      </c>
      <c r="D4793" t="s">
        <v>10562</v>
      </c>
      <c r="E4793">
        <v>18873.611103710598</v>
      </c>
      <c r="F4793">
        <v>9328182.4158393499</v>
      </c>
    </row>
    <row r="4794" spans="1:6" x14ac:dyDescent="0.3">
      <c r="A4794">
        <v>4793</v>
      </c>
      <c r="B4794" t="s">
        <v>10563</v>
      </c>
      <c r="C4794" t="s">
        <v>10564</v>
      </c>
      <c r="D4794" t="s">
        <v>10564</v>
      </c>
      <c r="E4794">
        <v>7829.7420339160899</v>
      </c>
      <c r="F4794">
        <v>2116523.2412010999</v>
      </c>
    </row>
    <row r="4795" spans="1:6" x14ac:dyDescent="0.3">
      <c r="A4795">
        <v>4794</v>
      </c>
      <c r="B4795" t="s">
        <v>10565</v>
      </c>
      <c r="C4795" t="s">
        <v>10566</v>
      </c>
      <c r="D4795" t="s">
        <v>10566</v>
      </c>
      <c r="E4795">
        <v>6577.8808553735498</v>
      </c>
      <c r="F4795">
        <v>1693510.87223706</v>
      </c>
    </row>
    <row r="4796" spans="1:6" x14ac:dyDescent="0.3">
      <c r="A4796">
        <v>4795</v>
      </c>
      <c r="B4796" t="s">
        <v>10567</v>
      </c>
      <c r="C4796" t="s">
        <v>10568</v>
      </c>
      <c r="D4796" t="s">
        <v>10568</v>
      </c>
      <c r="E4796">
        <v>13428.60876182</v>
      </c>
      <c r="F4796">
        <v>5136048.0980336601</v>
      </c>
    </row>
    <row r="4797" spans="1:6" x14ac:dyDescent="0.3">
      <c r="A4797">
        <v>4796</v>
      </c>
      <c r="B4797" t="s">
        <v>10569</v>
      </c>
      <c r="C4797" t="s">
        <v>10570</v>
      </c>
      <c r="D4797" t="s">
        <v>10570</v>
      </c>
      <c r="E4797">
        <v>7017.0279857913501</v>
      </c>
      <c r="F4797">
        <v>2091578.3502893201</v>
      </c>
    </row>
    <row r="4798" spans="1:6" x14ac:dyDescent="0.3">
      <c r="A4798">
        <v>4797</v>
      </c>
      <c r="B4798" t="s">
        <v>10571</v>
      </c>
      <c r="C4798" t="s">
        <v>10572</v>
      </c>
      <c r="D4798" t="s">
        <v>10572</v>
      </c>
      <c r="E4798">
        <v>32467.154709456401</v>
      </c>
      <c r="F4798">
        <v>18215201.196263202</v>
      </c>
    </row>
    <row r="4799" spans="1:6" x14ac:dyDescent="0.3">
      <c r="A4799">
        <v>4798</v>
      </c>
      <c r="B4799" t="s">
        <v>10573</v>
      </c>
      <c r="C4799" t="s">
        <v>10574</v>
      </c>
      <c r="D4799" t="s">
        <v>10574</v>
      </c>
      <c r="E4799">
        <v>7195.1283546038303</v>
      </c>
      <c r="F4799">
        <v>2271125.3941522799</v>
      </c>
    </row>
    <row r="4800" spans="1:6" x14ac:dyDescent="0.3">
      <c r="A4800">
        <v>4799</v>
      </c>
      <c r="B4800" t="s">
        <v>10575</v>
      </c>
      <c r="C4800" t="s">
        <v>10576</v>
      </c>
      <c r="D4800" t="s">
        <v>10576</v>
      </c>
      <c r="E4800">
        <v>11696.143043739899</v>
      </c>
      <c r="F4800">
        <v>4141463.2053143899</v>
      </c>
    </row>
    <row r="4801" spans="1:6" x14ac:dyDescent="0.3">
      <c r="A4801">
        <v>4800</v>
      </c>
      <c r="B4801" t="s">
        <v>10577</v>
      </c>
      <c r="C4801" t="s">
        <v>10578</v>
      </c>
      <c r="D4801" t="s">
        <v>10578</v>
      </c>
      <c r="E4801">
        <v>15218.4066813032</v>
      </c>
      <c r="F4801">
        <v>6449175.0093584098</v>
      </c>
    </row>
    <row r="4802" spans="1:6" x14ac:dyDescent="0.3">
      <c r="A4802">
        <v>4801</v>
      </c>
      <c r="B4802" t="s">
        <v>10579</v>
      </c>
      <c r="C4802" t="s">
        <v>10580</v>
      </c>
      <c r="D4802" t="s">
        <v>10580</v>
      </c>
      <c r="E4802">
        <v>5210.9457915056901</v>
      </c>
      <c r="F4802">
        <v>1221519.5341900301</v>
      </c>
    </row>
    <row r="4803" spans="1:6" x14ac:dyDescent="0.3">
      <c r="A4803">
        <v>4802</v>
      </c>
      <c r="B4803" t="s">
        <v>10581</v>
      </c>
      <c r="C4803" t="s">
        <v>10582</v>
      </c>
      <c r="D4803" t="s">
        <v>10582</v>
      </c>
      <c r="E4803">
        <v>16909.440989844501</v>
      </c>
      <c r="F4803">
        <v>7210425.35333612</v>
      </c>
    </row>
    <row r="4804" spans="1:6" x14ac:dyDescent="0.3">
      <c r="A4804">
        <v>4803</v>
      </c>
      <c r="B4804" t="s">
        <v>10583</v>
      </c>
      <c r="C4804" t="s">
        <v>10584</v>
      </c>
      <c r="D4804" t="s">
        <v>10584</v>
      </c>
      <c r="E4804">
        <v>11271.4264576204</v>
      </c>
      <c r="F4804">
        <v>4682126.15492984</v>
      </c>
    </row>
    <row r="4805" spans="1:6" x14ac:dyDescent="0.3">
      <c r="A4805">
        <v>4804</v>
      </c>
      <c r="B4805" t="s">
        <v>10585</v>
      </c>
      <c r="C4805" t="s">
        <v>10586</v>
      </c>
      <c r="D4805" t="s">
        <v>10586</v>
      </c>
      <c r="E4805">
        <v>10752.218916666799</v>
      </c>
      <c r="F4805">
        <v>3232526.4860974099</v>
      </c>
    </row>
    <row r="4806" spans="1:6" x14ac:dyDescent="0.3">
      <c r="A4806">
        <v>4805</v>
      </c>
      <c r="B4806" t="s">
        <v>10587</v>
      </c>
      <c r="C4806" t="s">
        <v>10588</v>
      </c>
      <c r="D4806" t="s">
        <v>10588</v>
      </c>
      <c r="E4806">
        <v>107952.291467754</v>
      </c>
      <c r="F4806">
        <v>177750426.626333</v>
      </c>
    </row>
    <row r="4807" spans="1:6" x14ac:dyDescent="0.3">
      <c r="A4807">
        <v>4806</v>
      </c>
      <c r="B4807" t="s">
        <v>10589</v>
      </c>
      <c r="C4807" t="s">
        <v>10590</v>
      </c>
      <c r="D4807" t="s">
        <v>10590</v>
      </c>
      <c r="E4807">
        <v>9461.6375695605293</v>
      </c>
      <c r="F4807">
        <v>3472444.3053466501</v>
      </c>
    </row>
    <row r="4808" spans="1:6" x14ac:dyDescent="0.3">
      <c r="A4808">
        <v>4807</v>
      </c>
      <c r="B4808" t="s">
        <v>10591</v>
      </c>
      <c r="C4808" t="s">
        <v>10592</v>
      </c>
      <c r="D4808" t="s">
        <v>10592</v>
      </c>
      <c r="E4808">
        <v>6428.8122446465504</v>
      </c>
      <c r="F4808">
        <v>1827930.3254412799</v>
      </c>
    </row>
    <row r="4809" spans="1:6" x14ac:dyDescent="0.3">
      <c r="A4809">
        <v>4808</v>
      </c>
      <c r="B4809" t="s">
        <v>10593</v>
      </c>
      <c r="C4809" t="s">
        <v>10594</v>
      </c>
      <c r="D4809" t="s">
        <v>10594</v>
      </c>
      <c r="E4809">
        <v>12659.112827400601</v>
      </c>
      <c r="F4809">
        <v>4555409.3400275903</v>
      </c>
    </row>
    <row r="4810" spans="1:6" x14ac:dyDescent="0.3">
      <c r="A4810">
        <v>4809</v>
      </c>
      <c r="B4810" t="s">
        <v>10595</v>
      </c>
      <c r="C4810" t="s">
        <v>10596</v>
      </c>
      <c r="D4810" t="s">
        <v>10596</v>
      </c>
      <c r="E4810">
        <v>12347.857770839601</v>
      </c>
      <c r="F4810">
        <v>5557734.9883070998</v>
      </c>
    </row>
    <row r="4811" spans="1:6" x14ac:dyDescent="0.3">
      <c r="A4811">
        <v>4810</v>
      </c>
      <c r="B4811" t="s">
        <v>10597</v>
      </c>
      <c r="C4811" t="s">
        <v>10598</v>
      </c>
      <c r="D4811" t="s">
        <v>10598</v>
      </c>
      <c r="E4811">
        <v>9584.7469015036295</v>
      </c>
      <c r="F4811">
        <v>3771385.6692081802</v>
      </c>
    </row>
    <row r="4812" spans="1:6" x14ac:dyDescent="0.3">
      <c r="A4812">
        <v>4811</v>
      </c>
      <c r="B4812" t="s">
        <v>10599</v>
      </c>
      <c r="C4812" t="s">
        <v>10600</v>
      </c>
      <c r="D4812" t="s">
        <v>10600</v>
      </c>
      <c r="E4812">
        <v>8880.9326821411505</v>
      </c>
      <c r="F4812">
        <v>3447426.74763765</v>
      </c>
    </row>
    <row r="4813" spans="1:6" x14ac:dyDescent="0.3">
      <c r="A4813">
        <v>4812</v>
      </c>
      <c r="B4813" t="s">
        <v>10601</v>
      </c>
      <c r="C4813" t="s">
        <v>10602</v>
      </c>
      <c r="D4813" t="s">
        <v>10602</v>
      </c>
      <c r="E4813">
        <v>13349.3302442028</v>
      </c>
      <c r="F4813">
        <v>6593034.5151134497</v>
      </c>
    </row>
    <row r="4814" spans="1:6" x14ac:dyDescent="0.3">
      <c r="A4814">
        <v>4813</v>
      </c>
      <c r="B4814" t="s">
        <v>10603</v>
      </c>
      <c r="C4814" t="s">
        <v>10604</v>
      </c>
      <c r="D4814" t="s">
        <v>10604</v>
      </c>
      <c r="E4814">
        <v>5429.7161497225698</v>
      </c>
      <c r="F4814">
        <v>1828531.3731579201</v>
      </c>
    </row>
    <row r="4815" spans="1:6" x14ac:dyDescent="0.3">
      <c r="A4815">
        <v>4814</v>
      </c>
      <c r="B4815" t="s">
        <v>10605</v>
      </c>
      <c r="C4815" t="s">
        <v>10606</v>
      </c>
      <c r="D4815" t="s">
        <v>10606</v>
      </c>
      <c r="E4815">
        <v>75091.382630762499</v>
      </c>
      <c r="F4815">
        <v>110454982.91093101</v>
      </c>
    </row>
    <row r="4816" spans="1:6" x14ac:dyDescent="0.3">
      <c r="A4816">
        <v>4815</v>
      </c>
      <c r="B4816" t="s">
        <v>10607</v>
      </c>
      <c r="C4816" t="s">
        <v>10608</v>
      </c>
      <c r="D4816" t="s">
        <v>10608</v>
      </c>
      <c r="E4816">
        <v>48382.240012054499</v>
      </c>
      <c r="F4816">
        <v>39748908.380236603</v>
      </c>
    </row>
    <row r="4817" spans="1:6" x14ac:dyDescent="0.3">
      <c r="A4817">
        <v>4816</v>
      </c>
      <c r="B4817" t="s">
        <v>10609</v>
      </c>
      <c r="C4817" t="s">
        <v>10610</v>
      </c>
      <c r="D4817" t="s">
        <v>10610</v>
      </c>
      <c r="E4817">
        <v>10434.3315256281</v>
      </c>
      <c r="F4817">
        <v>3298220.3672225401</v>
      </c>
    </row>
    <row r="4818" spans="1:6" x14ac:dyDescent="0.3">
      <c r="A4818">
        <v>4817</v>
      </c>
      <c r="B4818" t="s">
        <v>10611</v>
      </c>
      <c r="C4818" t="s">
        <v>10612</v>
      </c>
      <c r="D4818" t="s">
        <v>10612</v>
      </c>
      <c r="E4818">
        <v>9242.6352511682908</v>
      </c>
      <c r="F4818">
        <v>2656956.24849702</v>
      </c>
    </row>
    <row r="4819" spans="1:6" x14ac:dyDescent="0.3">
      <c r="A4819">
        <v>4818</v>
      </c>
      <c r="B4819" t="s">
        <v>10613</v>
      </c>
      <c r="C4819" t="s">
        <v>10614</v>
      </c>
      <c r="D4819" t="s">
        <v>10614</v>
      </c>
      <c r="E4819">
        <v>9414.3000255060306</v>
      </c>
      <c r="F4819">
        <v>3115302.6263372302</v>
      </c>
    </row>
    <row r="4820" spans="1:6" x14ac:dyDescent="0.3">
      <c r="A4820">
        <v>4819</v>
      </c>
      <c r="B4820" t="s">
        <v>10615</v>
      </c>
      <c r="C4820" t="s">
        <v>10616</v>
      </c>
      <c r="D4820" t="s">
        <v>10616</v>
      </c>
      <c r="E4820">
        <v>31133.5926413003</v>
      </c>
      <c r="F4820">
        <v>25993478.109666299</v>
      </c>
    </row>
    <row r="4821" spans="1:6" x14ac:dyDescent="0.3">
      <c r="A4821">
        <v>4820</v>
      </c>
      <c r="B4821" t="s">
        <v>10617</v>
      </c>
      <c r="C4821" t="s">
        <v>10618</v>
      </c>
      <c r="D4821" t="s">
        <v>10618</v>
      </c>
      <c r="E4821">
        <v>10883.1192020455</v>
      </c>
      <c r="F4821">
        <v>3714347.5759556498</v>
      </c>
    </row>
    <row r="4822" spans="1:6" x14ac:dyDescent="0.3">
      <c r="A4822">
        <v>4821</v>
      </c>
      <c r="B4822" t="s">
        <v>10619</v>
      </c>
      <c r="C4822" t="s">
        <v>10620</v>
      </c>
      <c r="D4822" t="s">
        <v>10620</v>
      </c>
      <c r="E4822">
        <v>44651.693757494897</v>
      </c>
      <c r="F4822">
        <v>49514675.065849297</v>
      </c>
    </row>
    <row r="4823" spans="1:6" x14ac:dyDescent="0.3">
      <c r="A4823">
        <v>4822</v>
      </c>
      <c r="B4823" t="s">
        <v>10621</v>
      </c>
      <c r="C4823" t="s">
        <v>10622</v>
      </c>
      <c r="D4823" t="s">
        <v>10622</v>
      </c>
      <c r="E4823">
        <v>19700.630539226899</v>
      </c>
      <c r="F4823">
        <v>14433356.650160501</v>
      </c>
    </row>
    <row r="4824" spans="1:6" x14ac:dyDescent="0.3">
      <c r="A4824">
        <v>4823</v>
      </c>
      <c r="B4824" t="s">
        <v>10623</v>
      </c>
      <c r="C4824" t="s">
        <v>10624</v>
      </c>
      <c r="D4824" t="s">
        <v>10624</v>
      </c>
      <c r="E4824">
        <v>7930.1333451474902</v>
      </c>
      <c r="F4824">
        <v>1956062.21659073</v>
      </c>
    </row>
    <row r="4825" spans="1:6" x14ac:dyDescent="0.3">
      <c r="A4825">
        <v>4824</v>
      </c>
      <c r="B4825" t="s">
        <v>10625</v>
      </c>
      <c r="C4825" t="s">
        <v>10626</v>
      </c>
      <c r="D4825" t="s">
        <v>10626</v>
      </c>
      <c r="E4825">
        <v>6830.4656503849601</v>
      </c>
      <c r="F4825">
        <v>2148671.6917596399</v>
      </c>
    </row>
    <row r="4826" spans="1:6" x14ac:dyDescent="0.3">
      <c r="A4826">
        <v>4825</v>
      </c>
      <c r="B4826" t="s">
        <v>10627</v>
      </c>
      <c r="C4826" t="s">
        <v>10628</v>
      </c>
      <c r="D4826" t="s">
        <v>10628</v>
      </c>
      <c r="E4826">
        <v>8206.6642484801996</v>
      </c>
      <c r="F4826">
        <v>1873902.3056666499</v>
      </c>
    </row>
    <row r="4827" spans="1:6" x14ac:dyDescent="0.3">
      <c r="A4827">
        <v>4826</v>
      </c>
      <c r="B4827" t="s">
        <v>10629</v>
      </c>
      <c r="C4827" t="s">
        <v>10630</v>
      </c>
      <c r="D4827" t="s">
        <v>10630</v>
      </c>
      <c r="E4827">
        <v>6685.2383148209701</v>
      </c>
      <c r="F4827">
        <v>1488379.6323112799</v>
      </c>
    </row>
    <row r="4828" spans="1:6" x14ac:dyDescent="0.3">
      <c r="A4828">
        <v>4827</v>
      </c>
      <c r="B4828" t="s">
        <v>10631</v>
      </c>
      <c r="C4828" t="s">
        <v>10632</v>
      </c>
      <c r="D4828" t="s">
        <v>10632</v>
      </c>
      <c r="E4828">
        <v>6758.4283163502796</v>
      </c>
      <c r="F4828">
        <v>1297155.0614803799</v>
      </c>
    </row>
    <row r="4829" spans="1:6" x14ac:dyDescent="0.3">
      <c r="A4829">
        <v>4828</v>
      </c>
      <c r="B4829" t="s">
        <v>10633</v>
      </c>
      <c r="C4829" t="s">
        <v>10634</v>
      </c>
      <c r="D4829" t="s">
        <v>10634</v>
      </c>
      <c r="E4829">
        <v>6194.0112835523896</v>
      </c>
      <c r="F4829">
        <v>1059216.1205579201</v>
      </c>
    </row>
    <row r="4830" spans="1:6" x14ac:dyDescent="0.3">
      <c r="A4830">
        <v>4829</v>
      </c>
      <c r="B4830" t="s">
        <v>10635</v>
      </c>
      <c r="C4830" t="s">
        <v>10636</v>
      </c>
      <c r="D4830" t="s">
        <v>10636</v>
      </c>
      <c r="E4830">
        <v>10742.053625909301</v>
      </c>
      <c r="F4830">
        <v>3618158.0664870399</v>
      </c>
    </row>
    <row r="4831" spans="1:6" x14ac:dyDescent="0.3">
      <c r="A4831">
        <v>4830</v>
      </c>
      <c r="B4831" t="s">
        <v>10637</v>
      </c>
      <c r="C4831" t="s">
        <v>10638</v>
      </c>
      <c r="D4831" t="s">
        <v>10638</v>
      </c>
      <c r="E4831">
        <v>19193.3988439278</v>
      </c>
      <c r="F4831">
        <v>11209902.980118999</v>
      </c>
    </row>
    <row r="4832" spans="1:6" x14ac:dyDescent="0.3">
      <c r="A4832">
        <v>4831</v>
      </c>
      <c r="B4832" t="s">
        <v>10639</v>
      </c>
      <c r="C4832" t="s">
        <v>10640</v>
      </c>
      <c r="D4832" t="s">
        <v>10640</v>
      </c>
      <c r="E4832">
        <v>7054.9511296716601</v>
      </c>
      <c r="F4832">
        <v>2361452.69244899</v>
      </c>
    </row>
    <row r="4833" spans="1:6" x14ac:dyDescent="0.3">
      <c r="A4833">
        <v>4832</v>
      </c>
      <c r="B4833" t="s">
        <v>10641</v>
      </c>
      <c r="C4833" t="s">
        <v>10642</v>
      </c>
      <c r="D4833" t="s">
        <v>10642</v>
      </c>
      <c r="E4833">
        <v>6794.4374990147799</v>
      </c>
      <c r="F4833">
        <v>3042673.0996729401</v>
      </c>
    </row>
    <row r="4834" spans="1:6" x14ac:dyDescent="0.3">
      <c r="A4834">
        <v>4833</v>
      </c>
      <c r="B4834" t="s">
        <v>10643</v>
      </c>
      <c r="C4834" t="s">
        <v>10644</v>
      </c>
      <c r="D4834" t="s">
        <v>10644</v>
      </c>
      <c r="E4834">
        <v>11936.9823176706</v>
      </c>
      <c r="F4834">
        <v>5132591.5024886597</v>
      </c>
    </row>
    <row r="4835" spans="1:6" x14ac:dyDescent="0.3">
      <c r="A4835">
        <v>4834</v>
      </c>
      <c r="B4835" t="s">
        <v>10645</v>
      </c>
      <c r="C4835" t="s">
        <v>10646</v>
      </c>
      <c r="D4835" t="s">
        <v>10646</v>
      </c>
      <c r="E4835">
        <v>19468.886479935602</v>
      </c>
      <c r="F4835">
        <v>9356192.9314539507</v>
      </c>
    </row>
    <row r="4836" spans="1:6" x14ac:dyDescent="0.3">
      <c r="A4836">
        <v>4835</v>
      </c>
      <c r="B4836" t="s">
        <v>10647</v>
      </c>
      <c r="C4836" t="s">
        <v>10648</v>
      </c>
      <c r="D4836" t="s">
        <v>10648</v>
      </c>
      <c r="E4836">
        <v>22907.827635073601</v>
      </c>
      <c r="F4836">
        <v>13945243.0631292</v>
      </c>
    </row>
    <row r="4837" spans="1:6" x14ac:dyDescent="0.3">
      <c r="A4837">
        <v>4836</v>
      </c>
      <c r="B4837" t="s">
        <v>10649</v>
      </c>
      <c r="C4837" t="s">
        <v>10650</v>
      </c>
      <c r="D4837" t="s">
        <v>10650</v>
      </c>
      <c r="E4837">
        <v>5893.00511854262</v>
      </c>
      <c r="F4837">
        <v>1164634.8434033601</v>
      </c>
    </row>
    <row r="4838" spans="1:6" x14ac:dyDescent="0.3">
      <c r="A4838">
        <v>4837</v>
      </c>
      <c r="B4838" t="s">
        <v>10651</v>
      </c>
      <c r="C4838" t="s">
        <v>10652</v>
      </c>
      <c r="D4838" t="s">
        <v>10652</v>
      </c>
      <c r="E4838">
        <v>16269.0724383425</v>
      </c>
      <c r="F4838">
        <v>4966834.4410177004</v>
      </c>
    </row>
    <row r="4839" spans="1:6" x14ac:dyDescent="0.3">
      <c r="A4839">
        <v>4838</v>
      </c>
      <c r="B4839" t="s">
        <v>10653</v>
      </c>
      <c r="C4839" t="s">
        <v>10654</v>
      </c>
      <c r="D4839" t="s">
        <v>10654</v>
      </c>
      <c r="E4839">
        <v>5962.6596119719297</v>
      </c>
      <c r="F4839">
        <v>1028885.16478063</v>
      </c>
    </row>
    <row r="4840" spans="1:6" x14ac:dyDescent="0.3">
      <c r="A4840">
        <v>4839</v>
      </c>
      <c r="B4840" t="s">
        <v>10655</v>
      </c>
      <c r="C4840" t="s">
        <v>10656</v>
      </c>
      <c r="D4840" t="s">
        <v>10656</v>
      </c>
      <c r="E4840">
        <v>7368.2439193501596</v>
      </c>
      <c r="F4840">
        <v>1277878.1813943801</v>
      </c>
    </row>
    <row r="4841" spans="1:6" x14ac:dyDescent="0.3">
      <c r="A4841">
        <v>4840</v>
      </c>
      <c r="B4841" t="s">
        <v>10657</v>
      </c>
      <c r="C4841" t="s">
        <v>10658</v>
      </c>
      <c r="D4841" t="s">
        <v>10658</v>
      </c>
      <c r="E4841">
        <v>10889.911020174801</v>
      </c>
      <c r="F4841">
        <v>3170622.3872364401</v>
      </c>
    </row>
    <row r="4842" spans="1:6" x14ac:dyDescent="0.3">
      <c r="A4842">
        <v>4841</v>
      </c>
      <c r="B4842" t="s">
        <v>10659</v>
      </c>
      <c r="C4842" t="s">
        <v>10660</v>
      </c>
      <c r="D4842" t="s">
        <v>10660</v>
      </c>
      <c r="E4842">
        <v>8500.7205810661399</v>
      </c>
      <c r="F4842">
        <v>1800637.4715523401</v>
      </c>
    </row>
    <row r="4843" spans="1:6" x14ac:dyDescent="0.3">
      <c r="A4843">
        <v>4842</v>
      </c>
      <c r="B4843" t="s">
        <v>10661</v>
      </c>
      <c r="C4843" t="s">
        <v>10662</v>
      </c>
      <c r="D4843" t="s">
        <v>10662</v>
      </c>
      <c r="E4843">
        <v>6632.3961435205902</v>
      </c>
      <c r="F4843">
        <v>1406145.2868578599</v>
      </c>
    </row>
    <row r="4844" spans="1:6" x14ac:dyDescent="0.3">
      <c r="A4844">
        <v>4843</v>
      </c>
      <c r="B4844" t="s">
        <v>10663</v>
      </c>
      <c r="C4844" t="s">
        <v>10664</v>
      </c>
      <c r="D4844" t="s">
        <v>10664</v>
      </c>
      <c r="E4844">
        <v>8179.7249219701598</v>
      </c>
      <c r="F4844">
        <v>2583031.6363915801</v>
      </c>
    </row>
    <row r="4845" spans="1:6" x14ac:dyDescent="0.3">
      <c r="A4845">
        <v>4844</v>
      </c>
      <c r="B4845" t="s">
        <v>10665</v>
      </c>
      <c r="C4845" t="s">
        <v>10666</v>
      </c>
      <c r="D4845" t="s">
        <v>10666</v>
      </c>
      <c r="E4845">
        <v>6462.2069884441898</v>
      </c>
      <c r="F4845">
        <v>1348951.50499214</v>
      </c>
    </row>
    <row r="4846" spans="1:6" x14ac:dyDescent="0.3">
      <c r="A4846">
        <v>4845</v>
      </c>
      <c r="B4846" t="s">
        <v>10667</v>
      </c>
      <c r="C4846" t="s">
        <v>10668</v>
      </c>
      <c r="D4846" t="s">
        <v>10668</v>
      </c>
      <c r="E4846">
        <v>6634.6241886432199</v>
      </c>
      <c r="F4846">
        <v>1702555.3342573</v>
      </c>
    </row>
    <row r="4847" spans="1:6" x14ac:dyDescent="0.3">
      <c r="A4847">
        <v>4846</v>
      </c>
      <c r="B4847" t="s">
        <v>10669</v>
      </c>
      <c r="C4847" t="s">
        <v>10670</v>
      </c>
      <c r="D4847" t="s">
        <v>10670</v>
      </c>
      <c r="E4847">
        <v>10263.320919019399</v>
      </c>
      <c r="F4847">
        <v>3273965.5517227398</v>
      </c>
    </row>
    <row r="4848" spans="1:6" x14ac:dyDescent="0.3">
      <c r="A4848">
        <v>4847</v>
      </c>
      <c r="B4848" t="s">
        <v>10671</v>
      </c>
      <c r="C4848" t="s">
        <v>10672</v>
      </c>
      <c r="D4848" t="s">
        <v>10672</v>
      </c>
      <c r="E4848">
        <v>8553.6407691029599</v>
      </c>
      <c r="F4848">
        <v>2232625.8930853698</v>
      </c>
    </row>
    <row r="4849" spans="1:6" x14ac:dyDescent="0.3">
      <c r="A4849">
        <v>4848</v>
      </c>
      <c r="B4849" t="s">
        <v>10673</v>
      </c>
      <c r="C4849" t="s">
        <v>10674</v>
      </c>
      <c r="D4849" t="s">
        <v>10674</v>
      </c>
      <c r="E4849">
        <v>15408.4136707425</v>
      </c>
      <c r="F4849">
        <v>9918692.4377436303</v>
      </c>
    </row>
    <row r="4850" spans="1:6" x14ac:dyDescent="0.3">
      <c r="A4850">
        <v>4849</v>
      </c>
      <c r="B4850" t="s">
        <v>10675</v>
      </c>
      <c r="C4850" t="s">
        <v>10676</v>
      </c>
      <c r="D4850" t="s">
        <v>10676</v>
      </c>
      <c r="E4850">
        <v>14657.710828699899</v>
      </c>
      <c r="F4850">
        <v>4492718.1884743301</v>
      </c>
    </row>
    <row r="4851" spans="1:6" x14ac:dyDescent="0.3">
      <c r="A4851">
        <v>4850</v>
      </c>
      <c r="B4851" t="s">
        <v>10677</v>
      </c>
      <c r="C4851" t="s">
        <v>10678</v>
      </c>
      <c r="D4851" t="s">
        <v>10678</v>
      </c>
      <c r="E4851">
        <v>30497.372921438699</v>
      </c>
      <c r="F4851">
        <v>25745058.868119601</v>
      </c>
    </row>
    <row r="4852" spans="1:6" x14ac:dyDescent="0.3">
      <c r="A4852">
        <v>4851</v>
      </c>
      <c r="B4852" t="s">
        <v>10679</v>
      </c>
      <c r="C4852" t="s">
        <v>10680</v>
      </c>
      <c r="D4852" t="s">
        <v>10680</v>
      </c>
      <c r="E4852">
        <v>15133.7818099624</v>
      </c>
      <c r="F4852">
        <v>6509779.7392212404</v>
      </c>
    </row>
    <row r="4853" spans="1:6" x14ac:dyDescent="0.3">
      <c r="A4853">
        <v>4852</v>
      </c>
      <c r="B4853" t="s">
        <v>10681</v>
      </c>
      <c r="C4853" t="s">
        <v>10682</v>
      </c>
      <c r="D4853" t="s">
        <v>10682</v>
      </c>
      <c r="E4853">
        <v>14023.3939401725</v>
      </c>
      <c r="F4853">
        <v>4636182.9424475096</v>
      </c>
    </row>
    <row r="4854" spans="1:6" x14ac:dyDescent="0.3">
      <c r="A4854">
        <v>4853</v>
      </c>
      <c r="B4854" t="s">
        <v>10683</v>
      </c>
      <c r="C4854" t="s">
        <v>10684</v>
      </c>
      <c r="D4854" t="s">
        <v>10684</v>
      </c>
      <c r="E4854">
        <v>9936.6649175958592</v>
      </c>
      <c r="F4854">
        <v>3942478.3420326798</v>
      </c>
    </row>
    <row r="4855" spans="1:6" x14ac:dyDescent="0.3">
      <c r="A4855">
        <v>4854</v>
      </c>
      <c r="B4855" t="s">
        <v>10685</v>
      </c>
      <c r="C4855" t="s">
        <v>10686</v>
      </c>
      <c r="D4855" t="s">
        <v>10686</v>
      </c>
      <c r="E4855">
        <v>8413.1442345129308</v>
      </c>
      <c r="F4855">
        <v>2385437.5282909898</v>
      </c>
    </row>
    <row r="4856" spans="1:6" x14ac:dyDescent="0.3">
      <c r="A4856">
        <v>4855</v>
      </c>
      <c r="B4856" t="s">
        <v>10687</v>
      </c>
      <c r="C4856" t="s">
        <v>10688</v>
      </c>
      <c r="D4856" t="s">
        <v>10688</v>
      </c>
      <c r="E4856">
        <v>9315.6136319090292</v>
      </c>
      <c r="F4856">
        <v>3418021.17957845</v>
      </c>
    </row>
    <row r="4857" spans="1:6" x14ac:dyDescent="0.3">
      <c r="A4857">
        <v>4856</v>
      </c>
      <c r="B4857" t="s">
        <v>10689</v>
      </c>
      <c r="C4857" t="s">
        <v>10690</v>
      </c>
      <c r="D4857" t="s">
        <v>10690</v>
      </c>
      <c r="E4857">
        <v>16062.181151962301</v>
      </c>
      <c r="F4857">
        <v>10922912.846557099</v>
      </c>
    </row>
    <row r="4858" spans="1:6" x14ac:dyDescent="0.3">
      <c r="A4858">
        <v>4857</v>
      </c>
      <c r="B4858" t="s">
        <v>10691</v>
      </c>
      <c r="C4858" t="s">
        <v>10692</v>
      </c>
      <c r="D4858" t="s">
        <v>10692</v>
      </c>
      <c r="E4858">
        <v>7816.3124802984003</v>
      </c>
      <c r="F4858">
        <v>2725014.68009383</v>
      </c>
    </row>
    <row r="4859" spans="1:6" x14ac:dyDescent="0.3">
      <c r="A4859">
        <v>4858</v>
      </c>
      <c r="B4859" t="s">
        <v>10693</v>
      </c>
      <c r="C4859" t="s">
        <v>10694</v>
      </c>
      <c r="D4859" t="s">
        <v>10694</v>
      </c>
      <c r="E4859">
        <v>18827.4247698248</v>
      </c>
      <c r="F4859">
        <v>12076681.642546</v>
      </c>
    </row>
    <row r="4860" spans="1:6" x14ac:dyDescent="0.3">
      <c r="A4860">
        <v>4859</v>
      </c>
      <c r="B4860" t="s">
        <v>10695</v>
      </c>
      <c r="C4860" t="s">
        <v>10696</v>
      </c>
      <c r="D4860" t="s">
        <v>10696</v>
      </c>
      <c r="E4860">
        <v>7214.8491259119</v>
      </c>
      <c r="F4860">
        <v>2012764.35743233</v>
      </c>
    </row>
    <row r="4861" spans="1:6" x14ac:dyDescent="0.3">
      <c r="A4861">
        <v>4860</v>
      </c>
      <c r="B4861" t="s">
        <v>10697</v>
      </c>
      <c r="C4861" t="s">
        <v>10698</v>
      </c>
      <c r="D4861" t="s">
        <v>10698</v>
      </c>
      <c r="E4861">
        <v>8063.4802582572402</v>
      </c>
      <c r="F4861">
        <v>1679657.79454265</v>
      </c>
    </row>
    <row r="4862" spans="1:6" x14ac:dyDescent="0.3">
      <c r="A4862">
        <v>4861</v>
      </c>
      <c r="B4862" t="s">
        <v>10699</v>
      </c>
      <c r="C4862" t="s">
        <v>10700</v>
      </c>
      <c r="D4862" t="s">
        <v>10700</v>
      </c>
      <c r="E4862">
        <v>5408.5267663630502</v>
      </c>
      <c r="F4862">
        <v>1389800.61668617</v>
      </c>
    </row>
    <row r="4863" spans="1:6" x14ac:dyDescent="0.3">
      <c r="A4863">
        <v>4862</v>
      </c>
      <c r="B4863" t="s">
        <v>10701</v>
      </c>
      <c r="C4863" t="s">
        <v>10702</v>
      </c>
      <c r="D4863" t="s">
        <v>10702</v>
      </c>
      <c r="E4863">
        <v>7105.1949287185398</v>
      </c>
      <c r="F4863">
        <v>1995250.48950661</v>
      </c>
    </row>
    <row r="4864" spans="1:6" x14ac:dyDescent="0.3">
      <c r="A4864">
        <v>4863</v>
      </c>
      <c r="B4864" t="s">
        <v>10703</v>
      </c>
      <c r="C4864" t="s">
        <v>10704</v>
      </c>
      <c r="D4864" t="s">
        <v>10704</v>
      </c>
      <c r="E4864">
        <v>5962.8373683780701</v>
      </c>
      <c r="F4864">
        <v>1353220.6664583699</v>
      </c>
    </row>
    <row r="4865" spans="1:6" x14ac:dyDescent="0.3">
      <c r="A4865">
        <v>4864</v>
      </c>
      <c r="B4865" t="s">
        <v>10705</v>
      </c>
      <c r="C4865" t="s">
        <v>10706</v>
      </c>
      <c r="D4865" t="s">
        <v>10706</v>
      </c>
      <c r="E4865">
        <v>6703.74367271749</v>
      </c>
      <c r="F4865">
        <v>1752187.11127336</v>
      </c>
    </row>
    <row r="4866" spans="1:6" x14ac:dyDescent="0.3">
      <c r="A4866">
        <v>4865</v>
      </c>
      <c r="B4866" t="s">
        <v>10707</v>
      </c>
      <c r="C4866" t="s">
        <v>10708</v>
      </c>
      <c r="D4866" t="s">
        <v>10708</v>
      </c>
      <c r="E4866">
        <v>4807.3712870598001</v>
      </c>
      <c r="F4866">
        <v>838422.37637563294</v>
      </c>
    </row>
    <row r="4867" spans="1:6" x14ac:dyDescent="0.3">
      <c r="A4867">
        <v>4866</v>
      </c>
      <c r="B4867" t="s">
        <v>10709</v>
      </c>
      <c r="C4867" t="s">
        <v>10710</v>
      </c>
      <c r="D4867" t="s">
        <v>10710</v>
      </c>
      <c r="E4867">
        <v>7715.82268214332</v>
      </c>
      <c r="F4867">
        <v>1788504.98330337</v>
      </c>
    </row>
    <row r="4868" spans="1:6" x14ac:dyDescent="0.3">
      <c r="A4868">
        <v>4867</v>
      </c>
      <c r="B4868" t="s">
        <v>10711</v>
      </c>
      <c r="C4868" t="s">
        <v>10712</v>
      </c>
      <c r="D4868" t="s">
        <v>10712</v>
      </c>
      <c r="E4868">
        <v>11291.7604764507</v>
      </c>
      <c r="F4868">
        <v>4303293.6611428997</v>
      </c>
    </row>
    <row r="4869" spans="1:6" x14ac:dyDescent="0.3">
      <c r="A4869">
        <v>4868</v>
      </c>
      <c r="B4869" t="s">
        <v>10713</v>
      </c>
      <c r="C4869" t="s">
        <v>10714</v>
      </c>
      <c r="D4869" t="s">
        <v>10714</v>
      </c>
      <c r="E4869">
        <v>6666.1970461238197</v>
      </c>
      <c r="F4869">
        <v>1925058.37898195</v>
      </c>
    </row>
    <row r="4870" spans="1:6" x14ac:dyDescent="0.3">
      <c r="A4870">
        <v>4869</v>
      </c>
      <c r="B4870" t="s">
        <v>10715</v>
      </c>
      <c r="C4870" t="s">
        <v>10716</v>
      </c>
      <c r="D4870" t="s">
        <v>10716</v>
      </c>
      <c r="E4870">
        <v>4180.0577572230404</v>
      </c>
      <c r="F4870">
        <v>942913.26463600597</v>
      </c>
    </row>
    <row r="4871" spans="1:6" x14ac:dyDescent="0.3">
      <c r="A4871">
        <v>4870</v>
      </c>
      <c r="B4871" t="s">
        <v>10717</v>
      </c>
      <c r="C4871" t="s">
        <v>10718</v>
      </c>
      <c r="D4871" t="s">
        <v>10718</v>
      </c>
      <c r="E4871">
        <v>6460.9826827086999</v>
      </c>
      <c r="F4871">
        <v>1919484.9255003701</v>
      </c>
    </row>
    <row r="4872" spans="1:6" x14ac:dyDescent="0.3">
      <c r="A4872">
        <v>4871</v>
      </c>
      <c r="B4872" t="s">
        <v>10719</v>
      </c>
      <c r="C4872" t="s">
        <v>10720</v>
      </c>
      <c r="D4872" t="s">
        <v>10720</v>
      </c>
      <c r="E4872">
        <v>6399.4298591782999</v>
      </c>
      <c r="F4872">
        <v>1519952.20848453</v>
      </c>
    </row>
    <row r="4873" spans="1:6" x14ac:dyDescent="0.3">
      <c r="A4873">
        <v>4872</v>
      </c>
      <c r="B4873" t="s">
        <v>10721</v>
      </c>
      <c r="C4873" t="s">
        <v>10722</v>
      </c>
      <c r="D4873" t="s">
        <v>10722</v>
      </c>
      <c r="E4873">
        <v>20226.462718387502</v>
      </c>
      <c r="F4873">
        <v>8888801.1968577094</v>
      </c>
    </row>
    <row r="4874" spans="1:6" x14ac:dyDescent="0.3">
      <c r="A4874">
        <v>4873</v>
      </c>
      <c r="B4874" t="s">
        <v>10723</v>
      </c>
      <c r="C4874" t="s">
        <v>10724</v>
      </c>
      <c r="D4874" t="s">
        <v>10724</v>
      </c>
      <c r="E4874">
        <v>38827.816229761098</v>
      </c>
      <c r="F4874">
        <v>25484302.9745473</v>
      </c>
    </row>
    <row r="4875" spans="1:6" x14ac:dyDescent="0.3">
      <c r="A4875">
        <v>4874</v>
      </c>
      <c r="B4875" t="s">
        <v>10725</v>
      </c>
      <c r="C4875" t="s">
        <v>10726</v>
      </c>
      <c r="D4875" t="s">
        <v>10726</v>
      </c>
      <c r="E4875">
        <v>7747.9586574438899</v>
      </c>
      <c r="F4875">
        <v>3094811.5891213999</v>
      </c>
    </row>
    <row r="4876" spans="1:6" x14ac:dyDescent="0.3">
      <c r="A4876">
        <v>4875</v>
      </c>
      <c r="B4876" t="s">
        <v>10727</v>
      </c>
      <c r="C4876" t="s">
        <v>10728</v>
      </c>
      <c r="D4876" t="s">
        <v>10728</v>
      </c>
      <c r="E4876">
        <v>8370.8210075696097</v>
      </c>
      <c r="F4876">
        <v>2680452.4605896501</v>
      </c>
    </row>
    <row r="4877" spans="1:6" x14ac:dyDescent="0.3">
      <c r="A4877">
        <v>4876</v>
      </c>
      <c r="B4877" t="s">
        <v>10729</v>
      </c>
      <c r="C4877" t="s">
        <v>10730</v>
      </c>
      <c r="D4877" t="s">
        <v>10730</v>
      </c>
      <c r="E4877">
        <v>7686.2614101102999</v>
      </c>
      <c r="F4877">
        <v>2017795.7922715701</v>
      </c>
    </row>
    <row r="4878" spans="1:6" x14ac:dyDescent="0.3">
      <c r="A4878">
        <v>4877</v>
      </c>
      <c r="B4878" t="s">
        <v>10731</v>
      </c>
      <c r="C4878" t="s">
        <v>10732</v>
      </c>
      <c r="D4878" t="s">
        <v>10732</v>
      </c>
      <c r="E4878">
        <v>9171.78267208121</v>
      </c>
      <c r="F4878">
        <v>3586535.9726779</v>
      </c>
    </row>
    <row r="4879" spans="1:6" x14ac:dyDescent="0.3">
      <c r="A4879">
        <v>4878</v>
      </c>
      <c r="B4879" t="s">
        <v>10733</v>
      </c>
      <c r="C4879" t="s">
        <v>10734</v>
      </c>
      <c r="D4879" t="s">
        <v>10734</v>
      </c>
      <c r="E4879">
        <v>6144.0693799652299</v>
      </c>
      <c r="F4879">
        <v>1831769.5293612999</v>
      </c>
    </row>
    <row r="4880" spans="1:6" x14ac:dyDescent="0.3">
      <c r="A4880">
        <v>4879</v>
      </c>
      <c r="B4880" t="s">
        <v>10735</v>
      </c>
      <c r="C4880" t="s">
        <v>10736</v>
      </c>
      <c r="D4880" t="s">
        <v>10736</v>
      </c>
      <c r="E4880">
        <v>8288.3989010945406</v>
      </c>
      <c r="F4880">
        <v>2175541.9349242402</v>
      </c>
    </row>
    <row r="4881" spans="1:6" x14ac:dyDescent="0.3">
      <c r="A4881">
        <v>4880</v>
      </c>
      <c r="B4881" t="s">
        <v>10737</v>
      </c>
      <c r="C4881" t="s">
        <v>10738</v>
      </c>
      <c r="D4881" t="s">
        <v>10738</v>
      </c>
      <c r="E4881">
        <v>6201.7357324278601</v>
      </c>
      <c r="F4881">
        <v>1925114.94967259</v>
      </c>
    </row>
    <row r="4882" spans="1:6" x14ac:dyDescent="0.3">
      <c r="A4882">
        <v>4881</v>
      </c>
      <c r="B4882" t="s">
        <v>10739</v>
      </c>
      <c r="C4882" t="s">
        <v>10740</v>
      </c>
      <c r="D4882" t="s">
        <v>10740</v>
      </c>
      <c r="E4882">
        <v>16404.500013191599</v>
      </c>
      <c r="F4882">
        <v>5021404.2433173796</v>
      </c>
    </row>
    <row r="4883" spans="1:6" x14ac:dyDescent="0.3">
      <c r="A4883">
        <v>4882</v>
      </c>
      <c r="B4883" t="s">
        <v>10741</v>
      </c>
      <c r="C4883" t="s">
        <v>10742</v>
      </c>
      <c r="D4883" t="s">
        <v>10742</v>
      </c>
      <c r="E4883">
        <v>24828.952459813099</v>
      </c>
      <c r="F4883">
        <v>21717554.885177702</v>
      </c>
    </row>
    <row r="4884" spans="1:6" x14ac:dyDescent="0.3">
      <c r="A4884">
        <v>4883</v>
      </c>
      <c r="B4884" t="s">
        <v>10743</v>
      </c>
      <c r="C4884" t="s">
        <v>10744</v>
      </c>
      <c r="D4884" t="s">
        <v>10744</v>
      </c>
      <c r="E4884">
        <v>5787.5416806719204</v>
      </c>
      <c r="F4884">
        <v>1414082.54801616</v>
      </c>
    </row>
    <row r="4885" spans="1:6" x14ac:dyDescent="0.3">
      <c r="A4885">
        <v>4884</v>
      </c>
      <c r="B4885" t="s">
        <v>10745</v>
      </c>
      <c r="C4885" t="s">
        <v>10746</v>
      </c>
      <c r="D4885" t="s">
        <v>10746</v>
      </c>
      <c r="E4885">
        <v>9938.9357412172994</v>
      </c>
      <c r="F4885">
        <v>1745542.8901060701</v>
      </c>
    </row>
    <row r="4886" spans="1:6" x14ac:dyDescent="0.3">
      <c r="A4886">
        <v>4885</v>
      </c>
      <c r="B4886" t="s">
        <v>10747</v>
      </c>
      <c r="C4886" t="s">
        <v>10748</v>
      </c>
      <c r="D4886" t="s">
        <v>10748</v>
      </c>
      <c r="E4886">
        <v>20769.936520794101</v>
      </c>
      <c r="F4886">
        <v>11316215.8222556</v>
      </c>
    </row>
    <row r="4887" spans="1:6" x14ac:dyDescent="0.3">
      <c r="A4887">
        <v>4886</v>
      </c>
      <c r="B4887" t="s">
        <v>10749</v>
      </c>
      <c r="C4887" t="s">
        <v>10750</v>
      </c>
      <c r="D4887" t="s">
        <v>10750</v>
      </c>
      <c r="E4887">
        <v>32132.541305801202</v>
      </c>
      <c r="F4887">
        <v>21186488.418290999</v>
      </c>
    </row>
    <row r="4888" spans="1:6" x14ac:dyDescent="0.3">
      <c r="A4888">
        <v>4887</v>
      </c>
      <c r="B4888" t="s">
        <v>10751</v>
      </c>
      <c r="C4888" t="s">
        <v>10752</v>
      </c>
      <c r="D4888" t="s">
        <v>10752</v>
      </c>
      <c r="E4888">
        <v>15825.1991053126</v>
      </c>
      <c r="F4888">
        <v>15446271.397488199</v>
      </c>
    </row>
    <row r="4889" spans="1:6" x14ac:dyDescent="0.3">
      <c r="A4889">
        <v>4888</v>
      </c>
      <c r="B4889" t="s">
        <v>10753</v>
      </c>
      <c r="C4889" t="s">
        <v>10754</v>
      </c>
      <c r="D4889" t="s">
        <v>10754</v>
      </c>
      <c r="E4889">
        <v>65732.681962360206</v>
      </c>
      <c r="F4889">
        <v>84052528.731214404</v>
      </c>
    </row>
    <row r="4890" spans="1:6" x14ac:dyDescent="0.3">
      <c r="A4890">
        <v>4889</v>
      </c>
      <c r="B4890" t="s">
        <v>10755</v>
      </c>
      <c r="C4890" t="s">
        <v>10756</v>
      </c>
      <c r="D4890" t="s">
        <v>10756</v>
      </c>
      <c r="E4890">
        <v>55140.547840373401</v>
      </c>
      <c r="F4890">
        <v>92139948.103157893</v>
      </c>
    </row>
    <row r="4891" spans="1:6" x14ac:dyDescent="0.3">
      <c r="A4891">
        <v>4890</v>
      </c>
      <c r="B4891" t="s">
        <v>10757</v>
      </c>
      <c r="C4891" t="s">
        <v>10758</v>
      </c>
      <c r="D4891" t="s">
        <v>10758</v>
      </c>
      <c r="E4891">
        <v>10250.4684976589</v>
      </c>
      <c r="F4891">
        <v>4455511.4095205702</v>
      </c>
    </row>
    <row r="4892" spans="1:6" x14ac:dyDescent="0.3">
      <c r="A4892">
        <v>4891</v>
      </c>
      <c r="B4892" t="s">
        <v>10759</v>
      </c>
      <c r="C4892" t="s">
        <v>10760</v>
      </c>
      <c r="D4892" t="s">
        <v>10760</v>
      </c>
      <c r="E4892">
        <v>14500.1389998253</v>
      </c>
      <c r="F4892">
        <v>6357957.0552008403</v>
      </c>
    </row>
    <row r="4893" spans="1:6" x14ac:dyDescent="0.3">
      <c r="A4893">
        <v>4892</v>
      </c>
      <c r="B4893" t="s">
        <v>10761</v>
      </c>
      <c r="C4893" t="s">
        <v>10762</v>
      </c>
      <c r="D4893" t="s">
        <v>10762</v>
      </c>
      <c r="E4893">
        <v>11654.163154268301</v>
      </c>
      <c r="F4893">
        <v>3542992.4313653102</v>
      </c>
    </row>
    <row r="4894" spans="1:6" x14ac:dyDescent="0.3">
      <c r="A4894">
        <v>4893</v>
      </c>
      <c r="B4894" t="s">
        <v>10763</v>
      </c>
      <c r="C4894" t="s">
        <v>10764</v>
      </c>
      <c r="D4894" t="s">
        <v>10764</v>
      </c>
      <c r="E4894">
        <v>15471.080331741499</v>
      </c>
      <c r="F4894">
        <v>4953591.4549439196</v>
      </c>
    </row>
    <row r="4895" spans="1:6" x14ac:dyDescent="0.3">
      <c r="A4895">
        <v>4894</v>
      </c>
      <c r="B4895" t="s">
        <v>10765</v>
      </c>
      <c r="C4895" t="s">
        <v>10766</v>
      </c>
      <c r="D4895" t="s">
        <v>10766</v>
      </c>
      <c r="E4895">
        <v>7366.6957118766304</v>
      </c>
      <c r="F4895">
        <v>2079728.5662254</v>
      </c>
    </row>
    <row r="4896" spans="1:6" x14ac:dyDescent="0.3">
      <c r="A4896">
        <v>4895</v>
      </c>
      <c r="B4896" t="s">
        <v>10767</v>
      </c>
      <c r="C4896" t="s">
        <v>10768</v>
      </c>
      <c r="D4896" t="s">
        <v>10768</v>
      </c>
      <c r="E4896">
        <v>7777.9496601708497</v>
      </c>
      <c r="F4896">
        <v>1820992.7896882901</v>
      </c>
    </row>
    <row r="4897" spans="1:6" x14ac:dyDescent="0.3">
      <c r="A4897">
        <v>4896</v>
      </c>
      <c r="B4897" t="s">
        <v>10769</v>
      </c>
      <c r="C4897" t="s">
        <v>10770</v>
      </c>
      <c r="D4897" t="s">
        <v>10770</v>
      </c>
      <c r="E4897">
        <v>14208.6990661857</v>
      </c>
      <c r="F4897">
        <v>4659006.3800477404</v>
      </c>
    </row>
    <row r="4898" spans="1:6" x14ac:dyDescent="0.3">
      <c r="A4898">
        <v>4897</v>
      </c>
      <c r="B4898" t="s">
        <v>10771</v>
      </c>
      <c r="C4898" t="s">
        <v>10772</v>
      </c>
      <c r="D4898" t="s">
        <v>10772</v>
      </c>
      <c r="E4898">
        <v>74493.614160257595</v>
      </c>
      <c r="F4898">
        <v>96372905.982684299</v>
      </c>
    </row>
    <row r="4899" spans="1:6" x14ac:dyDescent="0.3">
      <c r="A4899">
        <v>4898</v>
      </c>
      <c r="B4899" t="s">
        <v>10773</v>
      </c>
      <c r="C4899" t="s">
        <v>10774</v>
      </c>
      <c r="D4899" t="s">
        <v>10774</v>
      </c>
      <c r="E4899">
        <v>49967.715542546102</v>
      </c>
      <c r="F4899">
        <v>66075959.238421299</v>
      </c>
    </row>
    <row r="4900" spans="1:6" x14ac:dyDescent="0.3">
      <c r="A4900">
        <v>4899</v>
      </c>
      <c r="B4900" t="s">
        <v>10775</v>
      </c>
      <c r="C4900" t="s">
        <v>10776</v>
      </c>
      <c r="D4900" t="s">
        <v>10776</v>
      </c>
      <c r="E4900">
        <v>57608.574474681503</v>
      </c>
      <c r="F4900">
        <v>77998337.422994599</v>
      </c>
    </row>
    <row r="4901" spans="1:6" x14ac:dyDescent="0.3">
      <c r="A4901">
        <v>4900</v>
      </c>
      <c r="B4901" t="s">
        <v>10777</v>
      </c>
      <c r="C4901" t="s">
        <v>10778</v>
      </c>
      <c r="D4901" t="s">
        <v>10778</v>
      </c>
      <c r="E4901">
        <v>41387.718545008996</v>
      </c>
      <c r="F4901">
        <v>52543192.678012103</v>
      </c>
    </row>
    <row r="4902" spans="1:6" x14ac:dyDescent="0.3">
      <c r="A4902">
        <v>4901</v>
      </c>
      <c r="B4902" t="s">
        <v>10779</v>
      </c>
      <c r="C4902" t="s">
        <v>10780</v>
      </c>
      <c r="D4902" t="s">
        <v>10780</v>
      </c>
      <c r="E4902">
        <v>65665.370942134905</v>
      </c>
      <c r="F4902">
        <v>83504221.012432799</v>
      </c>
    </row>
    <row r="4903" spans="1:6" x14ac:dyDescent="0.3">
      <c r="A4903">
        <v>4902</v>
      </c>
      <c r="B4903" t="s">
        <v>10781</v>
      </c>
      <c r="C4903" t="s">
        <v>10782</v>
      </c>
      <c r="D4903" t="s">
        <v>10782</v>
      </c>
      <c r="E4903">
        <v>8393.7330052954403</v>
      </c>
      <c r="F4903">
        <v>1280475.9767203</v>
      </c>
    </row>
    <row r="4904" spans="1:6" x14ac:dyDescent="0.3">
      <c r="A4904">
        <v>4903</v>
      </c>
      <c r="B4904" t="s">
        <v>10783</v>
      </c>
      <c r="C4904" t="s">
        <v>10784</v>
      </c>
      <c r="D4904" t="s">
        <v>10784</v>
      </c>
      <c r="E4904">
        <v>17922.5935753575</v>
      </c>
      <c r="F4904">
        <v>8796349.1857101601</v>
      </c>
    </row>
    <row r="4905" spans="1:6" x14ac:dyDescent="0.3">
      <c r="A4905">
        <v>4904</v>
      </c>
      <c r="B4905" t="s">
        <v>10785</v>
      </c>
      <c r="C4905" t="s">
        <v>10786</v>
      </c>
      <c r="D4905" t="s">
        <v>10786</v>
      </c>
      <c r="E4905">
        <v>9877.1231343547297</v>
      </c>
      <c r="F4905">
        <v>2486970.7835710598</v>
      </c>
    </row>
    <row r="4906" spans="1:6" x14ac:dyDescent="0.3">
      <c r="A4906">
        <v>4905</v>
      </c>
      <c r="B4906" t="s">
        <v>10787</v>
      </c>
      <c r="C4906" t="s">
        <v>10788</v>
      </c>
      <c r="D4906" t="s">
        <v>10788</v>
      </c>
      <c r="E4906">
        <v>21943.225127520702</v>
      </c>
      <c r="F4906">
        <v>8302891.2953575198</v>
      </c>
    </row>
    <row r="4907" spans="1:6" x14ac:dyDescent="0.3">
      <c r="A4907">
        <v>4906</v>
      </c>
      <c r="B4907" t="s">
        <v>10789</v>
      </c>
      <c r="C4907" t="s">
        <v>10790</v>
      </c>
      <c r="D4907" t="s">
        <v>10790</v>
      </c>
      <c r="E4907">
        <v>19890.559538680001</v>
      </c>
      <c r="F4907">
        <v>9937439.9905889593</v>
      </c>
    </row>
    <row r="4908" spans="1:6" x14ac:dyDescent="0.3">
      <c r="A4908">
        <v>4907</v>
      </c>
      <c r="B4908" t="s">
        <v>10791</v>
      </c>
      <c r="C4908" t="s">
        <v>10792</v>
      </c>
      <c r="D4908" t="s">
        <v>10792</v>
      </c>
      <c r="E4908">
        <v>17418.517592291799</v>
      </c>
      <c r="F4908">
        <v>10973605.459269499</v>
      </c>
    </row>
    <row r="4909" spans="1:6" x14ac:dyDescent="0.3">
      <c r="A4909">
        <v>4908</v>
      </c>
      <c r="B4909" t="s">
        <v>10793</v>
      </c>
      <c r="C4909" t="s">
        <v>10794</v>
      </c>
      <c r="D4909" t="s">
        <v>10794</v>
      </c>
      <c r="E4909">
        <v>15471.619605130199</v>
      </c>
      <c r="F4909">
        <v>2712398.50308407</v>
      </c>
    </row>
    <row r="4910" spans="1:6" x14ac:dyDescent="0.3">
      <c r="A4910">
        <v>4909</v>
      </c>
      <c r="B4910" t="s">
        <v>10795</v>
      </c>
      <c r="C4910" t="s">
        <v>10796</v>
      </c>
      <c r="D4910" t="s">
        <v>10796</v>
      </c>
      <c r="E4910">
        <v>11712.6351643087</v>
      </c>
      <c r="F4910">
        <v>1681259.0378414199</v>
      </c>
    </row>
    <row r="4911" spans="1:6" x14ac:dyDescent="0.3">
      <c r="A4911">
        <v>4910</v>
      </c>
      <c r="B4911" t="s">
        <v>10797</v>
      </c>
      <c r="C4911" t="s">
        <v>10798</v>
      </c>
      <c r="D4911" t="s">
        <v>10798</v>
      </c>
      <c r="E4911">
        <v>23682.668863582399</v>
      </c>
      <c r="F4911">
        <v>14912153.6583889</v>
      </c>
    </row>
    <row r="4912" spans="1:6" x14ac:dyDescent="0.3">
      <c r="A4912">
        <v>4911</v>
      </c>
      <c r="B4912" t="s">
        <v>10799</v>
      </c>
      <c r="C4912" t="s">
        <v>10800</v>
      </c>
      <c r="D4912" t="s">
        <v>10800</v>
      </c>
      <c r="E4912">
        <v>67931.117360575096</v>
      </c>
      <c r="F4912">
        <v>59211057.282174997</v>
      </c>
    </row>
    <row r="4913" spans="1:6" x14ac:dyDescent="0.3">
      <c r="A4913">
        <v>4912</v>
      </c>
      <c r="B4913" t="s">
        <v>10801</v>
      </c>
      <c r="C4913" t="s">
        <v>10802</v>
      </c>
      <c r="D4913" t="s">
        <v>10802</v>
      </c>
      <c r="E4913">
        <v>25846.717914424298</v>
      </c>
      <c r="F4913">
        <v>15133830.643107999</v>
      </c>
    </row>
    <row r="4914" spans="1:6" x14ac:dyDescent="0.3">
      <c r="A4914">
        <v>4913</v>
      </c>
      <c r="B4914" t="s">
        <v>10803</v>
      </c>
      <c r="C4914" t="s">
        <v>10804</v>
      </c>
      <c r="D4914" t="s">
        <v>10804</v>
      </c>
      <c r="E4914">
        <v>33655.897093854997</v>
      </c>
      <c r="F4914">
        <v>33859452.402541697</v>
      </c>
    </row>
    <row r="4915" spans="1:6" x14ac:dyDescent="0.3">
      <c r="A4915">
        <v>4914</v>
      </c>
      <c r="B4915" t="s">
        <v>10805</v>
      </c>
      <c r="C4915" t="s">
        <v>10806</v>
      </c>
      <c r="D4915" t="s">
        <v>10806</v>
      </c>
      <c r="E4915">
        <v>9019.0166660817395</v>
      </c>
      <c r="F4915">
        <v>2118767.3711514398</v>
      </c>
    </row>
    <row r="4916" spans="1:6" x14ac:dyDescent="0.3">
      <c r="A4916">
        <v>4915</v>
      </c>
      <c r="B4916" t="s">
        <v>10807</v>
      </c>
      <c r="C4916" t="s">
        <v>10808</v>
      </c>
      <c r="D4916" t="s">
        <v>10808</v>
      </c>
      <c r="E4916">
        <v>12416.239892043501</v>
      </c>
      <c r="F4916">
        <v>3424800.2193815499</v>
      </c>
    </row>
    <row r="4917" spans="1:6" x14ac:dyDescent="0.3">
      <c r="A4917">
        <v>4916</v>
      </c>
      <c r="B4917" t="s">
        <v>10809</v>
      </c>
      <c r="C4917" t="s">
        <v>10810</v>
      </c>
      <c r="D4917" t="s">
        <v>10810</v>
      </c>
      <c r="E4917">
        <v>15038.455848637401</v>
      </c>
      <c r="F4917">
        <v>6794235.13997408</v>
      </c>
    </row>
    <row r="4918" spans="1:6" x14ac:dyDescent="0.3">
      <c r="A4918">
        <v>4917</v>
      </c>
      <c r="B4918" t="s">
        <v>10811</v>
      </c>
      <c r="C4918" t="s">
        <v>10812</v>
      </c>
      <c r="D4918" t="s">
        <v>10812</v>
      </c>
      <c r="E4918">
        <v>43192.747852256398</v>
      </c>
      <c r="F4918">
        <v>62051782.0720535</v>
      </c>
    </row>
    <row r="4919" spans="1:6" x14ac:dyDescent="0.3">
      <c r="A4919">
        <v>4918</v>
      </c>
      <c r="B4919" t="s">
        <v>10813</v>
      </c>
      <c r="C4919" t="s">
        <v>10814</v>
      </c>
      <c r="D4919" t="s">
        <v>10814</v>
      </c>
      <c r="E4919">
        <v>45649.758667285103</v>
      </c>
      <c r="F4919">
        <v>60651855.080627203</v>
      </c>
    </row>
    <row r="4920" spans="1:6" x14ac:dyDescent="0.3">
      <c r="A4920">
        <v>4919</v>
      </c>
      <c r="B4920" t="s">
        <v>10815</v>
      </c>
      <c r="C4920" t="s">
        <v>10816</v>
      </c>
      <c r="D4920" t="s">
        <v>10816</v>
      </c>
      <c r="E4920">
        <v>11574.895192436001</v>
      </c>
      <c r="F4920">
        <v>6558828.3113446804</v>
      </c>
    </row>
    <row r="4921" spans="1:6" x14ac:dyDescent="0.3">
      <c r="A4921">
        <v>4920</v>
      </c>
      <c r="B4921" t="s">
        <v>10817</v>
      </c>
      <c r="C4921" t="s">
        <v>10818</v>
      </c>
      <c r="D4921" t="s">
        <v>10818</v>
      </c>
      <c r="E4921">
        <v>25257.768180687101</v>
      </c>
      <c r="F4921">
        <v>7601801.4924446698</v>
      </c>
    </row>
    <row r="4922" spans="1:6" x14ac:dyDescent="0.3">
      <c r="A4922">
        <v>4921</v>
      </c>
      <c r="B4922" t="s">
        <v>10819</v>
      </c>
      <c r="C4922" t="s">
        <v>10820</v>
      </c>
      <c r="D4922" t="s">
        <v>10820</v>
      </c>
      <c r="E4922">
        <v>8150.0987108643603</v>
      </c>
      <c r="F4922">
        <v>2512290.9245947702</v>
      </c>
    </row>
    <row r="4923" spans="1:6" x14ac:dyDescent="0.3">
      <c r="A4923">
        <v>4922</v>
      </c>
      <c r="B4923" t="s">
        <v>10821</v>
      </c>
      <c r="C4923" t="s">
        <v>10822</v>
      </c>
      <c r="D4923" t="s">
        <v>10822</v>
      </c>
      <c r="E4923">
        <v>9936.0439696369594</v>
      </c>
      <c r="F4923">
        <v>1620747.3163681801</v>
      </c>
    </row>
    <row r="4924" spans="1:6" x14ac:dyDescent="0.3">
      <c r="A4924">
        <v>4923</v>
      </c>
      <c r="B4924" t="s">
        <v>10823</v>
      </c>
      <c r="C4924" t="s">
        <v>10824</v>
      </c>
      <c r="D4924" t="s">
        <v>10824</v>
      </c>
      <c r="E4924">
        <v>6496.5927584497504</v>
      </c>
      <c r="F4924">
        <v>1561399.53623598</v>
      </c>
    </row>
    <row r="4925" spans="1:6" x14ac:dyDescent="0.3">
      <c r="A4925">
        <v>4924</v>
      </c>
      <c r="B4925" t="s">
        <v>10825</v>
      </c>
      <c r="C4925" t="s">
        <v>10826</v>
      </c>
      <c r="D4925" t="s">
        <v>10826</v>
      </c>
      <c r="E4925">
        <v>10922.4602861329</v>
      </c>
      <c r="F4925">
        <v>4942412.1614250699</v>
      </c>
    </row>
    <row r="4926" spans="1:6" x14ac:dyDescent="0.3">
      <c r="A4926">
        <v>4925</v>
      </c>
      <c r="B4926" t="s">
        <v>10827</v>
      </c>
      <c r="C4926" t="s">
        <v>10828</v>
      </c>
      <c r="D4926" t="s">
        <v>10828</v>
      </c>
      <c r="E4926">
        <v>8841.1296302631308</v>
      </c>
      <c r="F4926">
        <v>2829517.4317253702</v>
      </c>
    </row>
    <row r="4927" spans="1:6" x14ac:dyDescent="0.3">
      <c r="A4927">
        <v>4926</v>
      </c>
      <c r="B4927" t="s">
        <v>10829</v>
      </c>
      <c r="C4927" t="s">
        <v>10830</v>
      </c>
      <c r="D4927" t="s">
        <v>10830</v>
      </c>
      <c r="E4927">
        <v>11398.071142364901</v>
      </c>
      <c r="F4927">
        <v>5092082.0049471604</v>
      </c>
    </row>
    <row r="4928" spans="1:6" x14ac:dyDescent="0.3">
      <c r="A4928">
        <v>4927</v>
      </c>
      <c r="B4928" t="s">
        <v>10831</v>
      </c>
      <c r="C4928" t="s">
        <v>10832</v>
      </c>
      <c r="D4928" t="s">
        <v>10832</v>
      </c>
      <c r="E4928">
        <v>6424.56302613768</v>
      </c>
      <c r="F4928">
        <v>1536872.6809433</v>
      </c>
    </row>
    <row r="4929" spans="1:6" x14ac:dyDescent="0.3">
      <c r="A4929">
        <v>4928</v>
      </c>
      <c r="B4929" t="s">
        <v>10833</v>
      </c>
      <c r="C4929" t="s">
        <v>10834</v>
      </c>
      <c r="D4929" t="s">
        <v>10834</v>
      </c>
      <c r="E4929">
        <v>12374.300609341501</v>
      </c>
      <c r="F4929">
        <v>5219779.37856788</v>
      </c>
    </row>
    <row r="4930" spans="1:6" x14ac:dyDescent="0.3">
      <c r="A4930">
        <v>4929</v>
      </c>
      <c r="B4930" t="s">
        <v>10835</v>
      </c>
      <c r="C4930" t="s">
        <v>10836</v>
      </c>
      <c r="D4930" t="s">
        <v>10836</v>
      </c>
      <c r="E4930">
        <v>14601.611257652001</v>
      </c>
      <c r="F4930">
        <v>7413589.7471982399</v>
      </c>
    </row>
    <row r="4931" spans="1:6" x14ac:dyDescent="0.3">
      <c r="A4931">
        <v>4930</v>
      </c>
      <c r="B4931" t="s">
        <v>10837</v>
      </c>
      <c r="C4931" t="s">
        <v>10838</v>
      </c>
      <c r="D4931" t="s">
        <v>10838</v>
      </c>
      <c r="E4931">
        <v>24033.746538637901</v>
      </c>
      <c r="F4931">
        <v>13162131.237708701</v>
      </c>
    </row>
    <row r="4932" spans="1:6" x14ac:dyDescent="0.3">
      <c r="A4932">
        <v>4931</v>
      </c>
      <c r="B4932" t="s">
        <v>10839</v>
      </c>
      <c r="C4932" t="s">
        <v>10840</v>
      </c>
      <c r="D4932" t="s">
        <v>10840</v>
      </c>
      <c r="E4932">
        <v>17418.120303670799</v>
      </c>
      <c r="F4932">
        <v>12711618.534785099</v>
      </c>
    </row>
    <row r="4933" spans="1:6" x14ac:dyDescent="0.3">
      <c r="A4933">
        <v>4932</v>
      </c>
      <c r="B4933" t="s">
        <v>10841</v>
      </c>
      <c r="C4933" t="s">
        <v>10842</v>
      </c>
      <c r="D4933" t="s">
        <v>10842</v>
      </c>
      <c r="E4933">
        <v>56551.606368149798</v>
      </c>
      <c r="F4933">
        <v>65700669.603258602</v>
      </c>
    </row>
    <row r="4934" spans="1:6" x14ac:dyDescent="0.3">
      <c r="A4934">
        <v>4933</v>
      </c>
      <c r="B4934" t="s">
        <v>10843</v>
      </c>
      <c r="C4934" t="s">
        <v>10844</v>
      </c>
      <c r="D4934" t="s">
        <v>10844</v>
      </c>
      <c r="E4934">
        <v>62994.707717079</v>
      </c>
      <c r="F4934">
        <v>39006946.159632199</v>
      </c>
    </row>
    <row r="4935" spans="1:6" x14ac:dyDescent="0.3">
      <c r="A4935">
        <v>4934</v>
      </c>
      <c r="B4935" t="s">
        <v>10845</v>
      </c>
      <c r="C4935" t="s">
        <v>10846</v>
      </c>
      <c r="D4935" t="s">
        <v>10846</v>
      </c>
      <c r="E4935">
        <v>13513.0122802182</v>
      </c>
      <c r="F4935">
        <v>2504922.7545578098</v>
      </c>
    </row>
    <row r="4936" spans="1:6" x14ac:dyDescent="0.3">
      <c r="A4936">
        <v>4935</v>
      </c>
      <c r="B4936" t="s">
        <v>10847</v>
      </c>
      <c r="C4936" t="s">
        <v>10848</v>
      </c>
      <c r="D4936" t="s">
        <v>10848</v>
      </c>
      <c r="E4936">
        <v>7838.3043176390702</v>
      </c>
      <c r="F4936">
        <v>1245017.5944745699</v>
      </c>
    </row>
    <row r="4937" spans="1:6" x14ac:dyDescent="0.3">
      <c r="A4937">
        <v>4936</v>
      </c>
      <c r="B4937" t="s">
        <v>10849</v>
      </c>
      <c r="C4937" t="s">
        <v>10850</v>
      </c>
      <c r="D4937" t="s">
        <v>10850</v>
      </c>
      <c r="E4937">
        <v>32348.044179315999</v>
      </c>
      <c r="F4937">
        <v>22742327.174571998</v>
      </c>
    </row>
    <row r="4938" spans="1:6" x14ac:dyDescent="0.3">
      <c r="A4938">
        <v>4937</v>
      </c>
      <c r="B4938" t="s">
        <v>10851</v>
      </c>
      <c r="C4938" t="s">
        <v>10852</v>
      </c>
      <c r="D4938" t="s">
        <v>10852</v>
      </c>
      <c r="E4938">
        <v>28559.658696164399</v>
      </c>
      <c r="F4938">
        <v>20549336.394502498</v>
      </c>
    </row>
    <row r="4939" spans="1:6" x14ac:dyDescent="0.3">
      <c r="A4939">
        <v>4938</v>
      </c>
      <c r="B4939" t="s">
        <v>10853</v>
      </c>
      <c r="C4939" t="s">
        <v>10854</v>
      </c>
      <c r="D4939" t="s">
        <v>10854</v>
      </c>
      <c r="E4939">
        <v>13650.909143822601</v>
      </c>
      <c r="F4939">
        <v>2673098.1224327101</v>
      </c>
    </row>
    <row r="4940" spans="1:6" x14ac:dyDescent="0.3">
      <c r="A4940">
        <v>4939</v>
      </c>
      <c r="B4940" t="s">
        <v>10855</v>
      </c>
      <c r="C4940" t="s">
        <v>10856</v>
      </c>
      <c r="D4940" t="s">
        <v>10856</v>
      </c>
      <c r="E4940">
        <v>76101.246072441907</v>
      </c>
      <c r="F4940">
        <v>60817567.971340597</v>
      </c>
    </row>
    <row r="4941" spans="1:6" x14ac:dyDescent="0.3">
      <c r="A4941">
        <v>4940</v>
      </c>
      <c r="B4941" t="s">
        <v>10857</v>
      </c>
      <c r="C4941" t="s">
        <v>10858</v>
      </c>
      <c r="D4941" t="s">
        <v>10858</v>
      </c>
      <c r="E4941">
        <v>35050.096202944798</v>
      </c>
      <c r="F4941">
        <v>29733877.5246998</v>
      </c>
    </row>
    <row r="4942" spans="1:6" x14ac:dyDescent="0.3">
      <c r="A4942">
        <v>4941</v>
      </c>
      <c r="B4942" t="s">
        <v>10859</v>
      </c>
      <c r="C4942" t="s">
        <v>10860</v>
      </c>
      <c r="D4942" t="s">
        <v>10860</v>
      </c>
      <c r="E4942">
        <v>29533.1385460409</v>
      </c>
      <c r="F4942">
        <v>16826506.998925101</v>
      </c>
    </row>
    <row r="4943" spans="1:6" x14ac:dyDescent="0.3">
      <c r="A4943">
        <v>4942</v>
      </c>
      <c r="B4943" t="s">
        <v>10861</v>
      </c>
      <c r="C4943" t="s">
        <v>10862</v>
      </c>
      <c r="D4943" t="s">
        <v>10862</v>
      </c>
      <c r="E4943">
        <v>14167.9442827695</v>
      </c>
      <c r="F4943">
        <v>4632226.0086248498</v>
      </c>
    </row>
    <row r="4944" spans="1:6" x14ac:dyDescent="0.3">
      <c r="A4944">
        <v>4943</v>
      </c>
      <c r="B4944" t="s">
        <v>10863</v>
      </c>
      <c r="C4944" t="s">
        <v>10864</v>
      </c>
      <c r="D4944" t="s">
        <v>10864</v>
      </c>
      <c r="E4944">
        <v>26144.188999479298</v>
      </c>
      <c r="F4944">
        <v>12130351.568526</v>
      </c>
    </row>
    <row r="4945" spans="1:6" x14ac:dyDescent="0.3">
      <c r="A4945">
        <v>4944</v>
      </c>
      <c r="B4945" t="s">
        <v>10865</v>
      </c>
      <c r="C4945" t="s">
        <v>10866</v>
      </c>
      <c r="D4945" t="s">
        <v>10866</v>
      </c>
      <c r="E4945">
        <v>21289.037098497301</v>
      </c>
      <c r="F4945">
        <v>4609842.60716624</v>
      </c>
    </row>
    <row r="4946" spans="1:6" x14ac:dyDescent="0.3">
      <c r="A4946">
        <v>4945</v>
      </c>
      <c r="B4946" t="s">
        <v>10867</v>
      </c>
      <c r="C4946" t="s">
        <v>10868</v>
      </c>
      <c r="D4946" t="s">
        <v>10868</v>
      </c>
      <c r="E4946">
        <v>34147.590324730998</v>
      </c>
      <c r="F4946">
        <v>31690482.097252201</v>
      </c>
    </row>
    <row r="4947" spans="1:6" x14ac:dyDescent="0.3">
      <c r="A4947">
        <v>4946</v>
      </c>
      <c r="B4947" t="s">
        <v>10869</v>
      </c>
      <c r="C4947" t="s">
        <v>10870</v>
      </c>
      <c r="D4947" t="s">
        <v>10870</v>
      </c>
      <c r="E4947">
        <v>11381.624249160401</v>
      </c>
      <c r="F4947">
        <v>2997431.1433118</v>
      </c>
    </row>
    <row r="4948" spans="1:6" x14ac:dyDescent="0.3">
      <c r="A4948">
        <v>4947</v>
      </c>
      <c r="B4948" t="s">
        <v>10871</v>
      </c>
      <c r="C4948" t="s">
        <v>10872</v>
      </c>
      <c r="D4948" t="s">
        <v>10872</v>
      </c>
      <c r="E4948">
        <v>7947.9686253464597</v>
      </c>
      <c r="F4948">
        <v>1411889.4604358601</v>
      </c>
    </row>
    <row r="4949" spans="1:6" x14ac:dyDescent="0.3">
      <c r="A4949">
        <v>4948</v>
      </c>
      <c r="B4949" t="s">
        <v>10873</v>
      </c>
      <c r="C4949" t="s">
        <v>10874</v>
      </c>
      <c r="D4949" t="s">
        <v>10874</v>
      </c>
      <c r="E4949">
        <v>14525.320265553701</v>
      </c>
      <c r="F4949">
        <v>5726943.9648265699</v>
      </c>
    </row>
    <row r="4950" spans="1:6" x14ac:dyDescent="0.3">
      <c r="A4950">
        <v>4949</v>
      </c>
      <c r="B4950" t="s">
        <v>10875</v>
      </c>
      <c r="C4950" t="s">
        <v>10876</v>
      </c>
      <c r="D4950" t="s">
        <v>10876</v>
      </c>
      <c r="E4950">
        <v>5849.0651901675301</v>
      </c>
      <c r="F4950">
        <v>969826.24301685602</v>
      </c>
    </row>
    <row r="4951" spans="1:6" x14ac:dyDescent="0.3">
      <c r="A4951">
        <v>4950</v>
      </c>
      <c r="B4951" t="s">
        <v>10877</v>
      </c>
      <c r="C4951" t="s">
        <v>10878</v>
      </c>
      <c r="D4951" t="s">
        <v>10878</v>
      </c>
      <c r="E4951">
        <v>9339.6322038793405</v>
      </c>
      <c r="F4951">
        <v>1763563.2652613199</v>
      </c>
    </row>
    <row r="4952" spans="1:6" x14ac:dyDescent="0.3">
      <c r="A4952">
        <v>4951</v>
      </c>
      <c r="B4952" t="s">
        <v>10879</v>
      </c>
      <c r="C4952" t="s">
        <v>10880</v>
      </c>
      <c r="D4952" t="s">
        <v>10880</v>
      </c>
      <c r="E4952">
        <v>8898.5944535873296</v>
      </c>
      <c r="F4952">
        <v>2706694.31432349</v>
      </c>
    </row>
    <row r="4953" spans="1:6" x14ac:dyDescent="0.3">
      <c r="A4953">
        <v>4952</v>
      </c>
      <c r="B4953" t="s">
        <v>10881</v>
      </c>
      <c r="C4953" t="s">
        <v>10882</v>
      </c>
      <c r="D4953" t="s">
        <v>10882</v>
      </c>
      <c r="E4953">
        <v>6237.1181608675297</v>
      </c>
      <c r="F4953">
        <v>1188419.54468317</v>
      </c>
    </row>
    <row r="4954" spans="1:6" x14ac:dyDescent="0.3">
      <c r="A4954">
        <v>4953</v>
      </c>
      <c r="B4954" t="s">
        <v>10883</v>
      </c>
      <c r="C4954" t="s">
        <v>10884</v>
      </c>
      <c r="D4954" t="s">
        <v>10884</v>
      </c>
      <c r="E4954">
        <v>8206.2839470481995</v>
      </c>
      <c r="F4954">
        <v>2801723.4300690298</v>
      </c>
    </row>
    <row r="4955" spans="1:6" x14ac:dyDescent="0.3">
      <c r="A4955">
        <v>4954</v>
      </c>
      <c r="B4955" t="s">
        <v>10885</v>
      </c>
      <c r="C4955" t="s">
        <v>10886</v>
      </c>
      <c r="D4955" t="s">
        <v>10886</v>
      </c>
      <c r="E4955">
        <v>9309.4739537803398</v>
      </c>
      <c r="F4955">
        <v>2322635.7576590902</v>
      </c>
    </row>
    <row r="4956" spans="1:6" x14ac:dyDescent="0.3">
      <c r="A4956">
        <v>4955</v>
      </c>
      <c r="B4956" t="s">
        <v>10887</v>
      </c>
      <c r="C4956" t="s">
        <v>10888</v>
      </c>
      <c r="D4956" t="s">
        <v>10888</v>
      </c>
      <c r="E4956">
        <v>40176.922153953703</v>
      </c>
      <c r="F4956">
        <v>36087795.1571429</v>
      </c>
    </row>
    <row r="4957" spans="1:6" x14ac:dyDescent="0.3">
      <c r="A4957">
        <v>4956</v>
      </c>
      <c r="B4957" t="s">
        <v>10889</v>
      </c>
      <c r="C4957" t="s">
        <v>10890</v>
      </c>
      <c r="D4957" t="s">
        <v>10890</v>
      </c>
      <c r="E4957">
        <v>6422.4479344553301</v>
      </c>
      <c r="F4957">
        <v>1308138.9544054801</v>
      </c>
    </row>
    <row r="4958" spans="1:6" x14ac:dyDescent="0.3">
      <c r="A4958">
        <v>4957</v>
      </c>
      <c r="B4958" t="s">
        <v>10891</v>
      </c>
      <c r="C4958" t="s">
        <v>10892</v>
      </c>
      <c r="D4958" t="s">
        <v>10892</v>
      </c>
      <c r="E4958">
        <v>25013.4742485075</v>
      </c>
      <c r="F4958">
        <v>18331594.921638999</v>
      </c>
    </row>
    <row r="4959" spans="1:6" x14ac:dyDescent="0.3">
      <c r="A4959">
        <v>4958</v>
      </c>
      <c r="B4959" t="s">
        <v>10893</v>
      </c>
      <c r="C4959" t="s">
        <v>10894</v>
      </c>
      <c r="D4959" t="s">
        <v>10894</v>
      </c>
      <c r="E4959">
        <v>33473.647313518799</v>
      </c>
      <c r="F4959">
        <v>21438884.553149801</v>
      </c>
    </row>
    <row r="4960" spans="1:6" x14ac:dyDescent="0.3">
      <c r="A4960">
        <v>4959</v>
      </c>
      <c r="B4960" t="s">
        <v>10895</v>
      </c>
      <c r="C4960" t="s">
        <v>10896</v>
      </c>
      <c r="D4960" t="s">
        <v>10896</v>
      </c>
      <c r="E4960">
        <v>39620.919104481698</v>
      </c>
      <c r="F4960">
        <v>40742442.570581898</v>
      </c>
    </row>
    <row r="4961" spans="1:6" x14ac:dyDescent="0.3">
      <c r="A4961">
        <v>4960</v>
      </c>
      <c r="B4961" t="s">
        <v>10897</v>
      </c>
      <c r="C4961" t="s">
        <v>10898</v>
      </c>
      <c r="D4961" t="s">
        <v>10898</v>
      </c>
      <c r="E4961">
        <v>7226.7522698204302</v>
      </c>
      <c r="F4961">
        <v>1844503.41104309</v>
      </c>
    </row>
    <row r="4962" spans="1:6" x14ac:dyDescent="0.3">
      <c r="A4962">
        <v>4961</v>
      </c>
      <c r="B4962" t="s">
        <v>10899</v>
      </c>
      <c r="C4962" t="s">
        <v>10900</v>
      </c>
      <c r="D4962" t="s">
        <v>10900</v>
      </c>
      <c r="E4962">
        <v>8648.7861392980703</v>
      </c>
      <c r="F4962">
        <v>3163625.4945464199</v>
      </c>
    </row>
    <row r="4963" spans="1:6" x14ac:dyDescent="0.3">
      <c r="A4963">
        <v>4962</v>
      </c>
      <c r="B4963" t="s">
        <v>10901</v>
      </c>
      <c r="C4963" t="s">
        <v>10902</v>
      </c>
      <c r="D4963" t="s">
        <v>10902</v>
      </c>
      <c r="E4963">
        <v>10123.403155054801</v>
      </c>
      <c r="F4963">
        <v>2547270.9045484401</v>
      </c>
    </row>
    <row r="4964" spans="1:6" x14ac:dyDescent="0.3">
      <c r="A4964">
        <v>4963</v>
      </c>
      <c r="B4964" t="s">
        <v>10903</v>
      </c>
      <c r="C4964" t="s">
        <v>10904</v>
      </c>
      <c r="D4964" t="s">
        <v>10904</v>
      </c>
      <c r="E4964">
        <v>11677.511806729401</v>
      </c>
      <c r="F4964">
        <v>3555307.3263713401</v>
      </c>
    </row>
    <row r="4965" spans="1:6" x14ac:dyDescent="0.3">
      <c r="A4965">
        <v>4964</v>
      </c>
      <c r="B4965" t="s">
        <v>10905</v>
      </c>
      <c r="C4965" t="s">
        <v>10906</v>
      </c>
      <c r="D4965" t="s">
        <v>10906</v>
      </c>
      <c r="E4965">
        <v>10812.2728334044</v>
      </c>
      <c r="F4965">
        <v>2262695.9992814502</v>
      </c>
    </row>
    <row r="4966" spans="1:6" x14ac:dyDescent="0.3">
      <c r="A4966">
        <v>4965</v>
      </c>
      <c r="B4966" t="s">
        <v>10907</v>
      </c>
      <c r="C4966" t="s">
        <v>10908</v>
      </c>
      <c r="D4966" t="s">
        <v>10908</v>
      </c>
      <c r="E4966">
        <v>10093.6197068359</v>
      </c>
      <c r="F4966">
        <v>2508169.11139618</v>
      </c>
    </row>
    <row r="4967" spans="1:6" x14ac:dyDescent="0.3">
      <c r="A4967">
        <v>4966</v>
      </c>
      <c r="B4967" t="s">
        <v>10909</v>
      </c>
      <c r="C4967" t="s">
        <v>10910</v>
      </c>
      <c r="D4967" t="s">
        <v>10910</v>
      </c>
      <c r="E4967">
        <v>10615.9366065332</v>
      </c>
      <c r="F4967">
        <v>3012101.4116708999</v>
      </c>
    </row>
    <row r="4968" spans="1:6" x14ac:dyDescent="0.3">
      <c r="A4968">
        <v>4967</v>
      </c>
      <c r="B4968" t="s">
        <v>10911</v>
      </c>
      <c r="C4968" t="s">
        <v>10912</v>
      </c>
      <c r="D4968" t="s">
        <v>10912</v>
      </c>
      <c r="E4968">
        <v>14133.2817555233</v>
      </c>
      <c r="F4968">
        <v>2531016.09657872</v>
      </c>
    </row>
    <row r="4969" spans="1:6" x14ac:dyDescent="0.3">
      <c r="A4969">
        <v>4968</v>
      </c>
      <c r="B4969" t="s">
        <v>10913</v>
      </c>
      <c r="C4969" t="s">
        <v>10914</v>
      </c>
      <c r="D4969" t="s">
        <v>10914</v>
      </c>
      <c r="E4969">
        <v>11573.896673966399</v>
      </c>
      <c r="F4969">
        <v>3627248.3509876998</v>
      </c>
    </row>
    <row r="4970" spans="1:6" x14ac:dyDescent="0.3">
      <c r="A4970">
        <v>4969</v>
      </c>
      <c r="B4970" t="s">
        <v>10915</v>
      </c>
      <c r="C4970" t="s">
        <v>10916</v>
      </c>
      <c r="D4970" t="s">
        <v>10916</v>
      </c>
      <c r="E4970">
        <v>64839.156087190997</v>
      </c>
      <c r="F4970">
        <v>98920364.964243606</v>
      </c>
    </row>
    <row r="4971" spans="1:6" x14ac:dyDescent="0.3">
      <c r="A4971">
        <v>4970</v>
      </c>
      <c r="B4971" t="s">
        <v>10917</v>
      </c>
      <c r="C4971" t="s">
        <v>10918</v>
      </c>
      <c r="D4971" t="s">
        <v>10918</v>
      </c>
      <c r="E4971">
        <v>19696.994462768602</v>
      </c>
      <c r="F4971">
        <v>5759158.9393198099</v>
      </c>
    </row>
    <row r="4972" spans="1:6" x14ac:dyDescent="0.3">
      <c r="A4972">
        <v>4971</v>
      </c>
      <c r="B4972" t="s">
        <v>10919</v>
      </c>
      <c r="C4972" t="s">
        <v>10920</v>
      </c>
      <c r="D4972" t="s">
        <v>10920</v>
      </c>
      <c r="E4972">
        <v>9546.2445885839807</v>
      </c>
      <c r="F4972">
        <v>2125412.9071607399</v>
      </c>
    </row>
    <row r="4973" spans="1:6" x14ac:dyDescent="0.3">
      <c r="A4973">
        <v>4972</v>
      </c>
      <c r="B4973" t="s">
        <v>10921</v>
      </c>
      <c r="C4973" t="s">
        <v>10922</v>
      </c>
      <c r="D4973" t="s">
        <v>10922</v>
      </c>
      <c r="E4973">
        <v>35866.6816293788</v>
      </c>
      <c r="F4973">
        <v>28974979.327762999</v>
      </c>
    </row>
    <row r="4974" spans="1:6" x14ac:dyDescent="0.3">
      <c r="A4974">
        <v>4973</v>
      </c>
      <c r="B4974" t="s">
        <v>10923</v>
      </c>
      <c r="C4974" t="s">
        <v>10924</v>
      </c>
      <c r="D4974" t="s">
        <v>10924</v>
      </c>
      <c r="E4974">
        <v>40659.168406102202</v>
      </c>
      <c r="F4974">
        <v>38733742.541193701</v>
      </c>
    </row>
    <row r="4975" spans="1:6" x14ac:dyDescent="0.3">
      <c r="A4975">
        <v>4974</v>
      </c>
      <c r="B4975" t="s">
        <v>10925</v>
      </c>
      <c r="C4975" t="s">
        <v>10926</v>
      </c>
      <c r="D4975" t="s">
        <v>10926</v>
      </c>
      <c r="E4975">
        <v>16727.990977093701</v>
      </c>
      <c r="F4975">
        <v>7345027.2369031999</v>
      </c>
    </row>
    <row r="4976" spans="1:6" x14ac:dyDescent="0.3">
      <c r="A4976">
        <v>4975</v>
      </c>
      <c r="B4976" t="s">
        <v>10927</v>
      </c>
      <c r="C4976" t="s">
        <v>10928</v>
      </c>
      <c r="D4976" t="s">
        <v>10928</v>
      </c>
      <c r="E4976">
        <v>51012.225154983498</v>
      </c>
      <c r="F4976">
        <v>60436998.800695397</v>
      </c>
    </row>
    <row r="4977" spans="1:6" x14ac:dyDescent="0.3">
      <c r="A4977">
        <v>4976</v>
      </c>
      <c r="B4977" t="s">
        <v>10929</v>
      </c>
      <c r="C4977" t="s">
        <v>10930</v>
      </c>
      <c r="D4977" t="s">
        <v>10930</v>
      </c>
      <c r="E4977">
        <v>44867.800405278897</v>
      </c>
      <c r="F4977">
        <v>61414128.262744397</v>
      </c>
    </row>
    <row r="4978" spans="1:6" x14ac:dyDescent="0.3">
      <c r="A4978">
        <v>4977</v>
      </c>
      <c r="B4978" t="s">
        <v>10931</v>
      </c>
      <c r="C4978" t="s">
        <v>10932</v>
      </c>
      <c r="D4978" t="s">
        <v>10932</v>
      </c>
      <c r="E4978">
        <v>27447.9655180062</v>
      </c>
      <c r="F4978">
        <v>23851488.460729901</v>
      </c>
    </row>
    <row r="4979" spans="1:6" x14ac:dyDescent="0.3">
      <c r="A4979">
        <v>4978</v>
      </c>
      <c r="B4979" t="s">
        <v>10933</v>
      </c>
      <c r="C4979" t="s">
        <v>10934</v>
      </c>
      <c r="D4979" t="s">
        <v>10934</v>
      </c>
      <c r="E4979">
        <v>14548.525259849601</v>
      </c>
      <c r="F4979">
        <v>5871438.6820605202</v>
      </c>
    </row>
    <row r="4980" spans="1:6" x14ac:dyDescent="0.3">
      <c r="A4980">
        <v>4979</v>
      </c>
      <c r="B4980" t="s">
        <v>10935</v>
      </c>
      <c r="C4980" t="s">
        <v>10936</v>
      </c>
      <c r="D4980" t="s">
        <v>10936</v>
      </c>
      <c r="E4980">
        <v>8827.0124025675395</v>
      </c>
      <c r="F4980">
        <v>2158289.9201412098</v>
      </c>
    </row>
    <row r="4981" spans="1:6" x14ac:dyDescent="0.3">
      <c r="A4981">
        <v>4980</v>
      </c>
      <c r="B4981" t="s">
        <v>10937</v>
      </c>
      <c r="C4981" t="s">
        <v>10938</v>
      </c>
      <c r="D4981" t="s">
        <v>10938</v>
      </c>
      <c r="E4981">
        <v>22761.5788001252</v>
      </c>
      <c r="F4981">
        <v>11135318.3663227</v>
      </c>
    </row>
    <row r="4982" spans="1:6" x14ac:dyDescent="0.3">
      <c r="A4982">
        <v>4981</v>
      </c>
      <c r="B4982" t="s">
        <v>10939</v>
      </c>
      <c r="C4982" t="s">
        <v>10940</v>
      </c>
      <c r="D4982" t="s">
        <v>10940</v>
      </c>
      <c r="E4982">
        <v>23215.967498977599</v>
      </c>
      <c r="F4982">
        <v>13144424.650707001</v>
      </c>
    </row>
    <row r="4983" spans="1:6" x14ac:dyDescent="0.3">
      <c r="A4983">
        <v>4982</v>
      </c>
      <c r="B4983" t="s">
        <v>10941</v>
      </c>
      <c r="C4983" t="s">
        <v>10942</v>
      </c>
      <c r="D4983" t="s">
        <v>10942</v>
      </c>
      <c r="E4983">
        <v>33200.238874225201</v>
      </c>
      <c r="F4983">
        <v>34702875.450448401</v>
      </c>
    </row>
    <row r="4984" spans="1:6" x14ac:dyDescent="0.3">
      <c r="A4984">
        <v>4983</v>
      </c>
      <c r="B4984" t="s">
        <v>10943</v>
      </c>
      <c r="C4984" t="s">
        <v>10944</v>
      </c>
      <c r="D4984" t="s">
        <v>10944</v>
      </c>
      <c r="E4984">
        <v>29069.954917582902</v>
      </c>
      <c r="F4984">
        <v>22604307.280614302</v>
      </c>
    </row>
    <row r="4985" spans="1:6" x14ac:dyDescent="0.3">
      <c r="A4985">
        <v>4984</v>
      </c>
      <c r="B4985" t="s">
        <v>10945</v>
      </c>
      <c r="C4985" t="s">
        <v>10946</v>
      </c>
      <c r="D4985" t="s">
        <v>10946</v>
      </c>
      <c r="E4985">
        <v>43353.773642478904</v>
      </c>
      <c r="F4985">
        <v>36383228.469471499</v>
      </c>
    </row>
    <row r="4986" spans="1:6" x14ac:dyDescent="0.3">
      <c r="A4986">
        <v>4985</v>
      </c>
      <c r="B4986" t="s">
        <v>10947</v>
      </c>
      <c r="C4986" t="s">
        <v>10948</v>
      </c>
      <c r="D4986" t="s">
        <v>10948</v>
      </c>
      <c r="E4986">
        <v>21315.951375819099</v>
      </c>
      <c r="F4986">
        <v>14262203.906122901</v>
      </c>
    </row>
    <row r="4987" spans="1:6" x14ac:dyDescent="0.3">
      <c r="A4987">
        <v>4986</v>
      </c>
      <c r="B4987" t="s">
        <v>10949</v>
      </c>
      <c r="C4987" t="s">
        <v>10950</v>
      </c>
      <c r="D4987" t="s">
        <v>10950</v>
      </c>
      <c r="E4987">
        <v>14349.385713936699</v>
      </c>
      <c r="F4987">
        <v>5131682.9806827595</v>
      </c>
    </row>
    <row r="4988" spans="1:6" x14ac:dyDescent="0.3">
      <c r="A4988">
        <v>4987</v>
      </c>
      <c r="B4988" t="s">
        <v>10951</v>
      </c>
      <c r="C4988" t="s">
        <v>10952</v>
      </c>
      <c r="D4988" t="s">
        <v>10952</v>
      </c>
      <c r="E4988">
        <v>35023.4965514332</v>
      </c>
      <c r="F4988">
        <v>21717432.2643646</v>
      </c>
    </row>
    <row r="4989" spans="1:6" x14ac:dyDescent="0.3">
      <c r="A4989">
        <v>4988</v>
      </c>
      <c r="B4989" t="s">
        <v>10953</v>
      </c>
      <c r="C4989" t="s">
        <v>10954</v>
      </c>
      <c r="D4989" t="s">
        <v>10954</v>
      </c>
      <c r="E4989">
        <v>39814.8522978213</v>
      </c>
      <c r="F4989">
        <v>34847883.730998501</v>
      </c>
    </row>
    <row r="4990" spans="1:6" x14ac:dyDescent="0.3">
      <c r="A4990">
        <v>4989</v>
      </c>
      <c r="B4990" t="s">
        <v>10955</v>
      </c>
      <c r="C4990" t="s">
        <v>10956</v>
      </c>
      <c r="D4990" t="s">
        <v>10956</v>
      </c>
      <c r="E4990">
        <v>35814.913281365501</v>
      </c>
      <c r="F4990">
        <v>54158722.989657499</v>
      </c>
    </row>
    <row r="4991" spans="1:6" x14ac:dyDescent="0.3">
      <c r="A4991">
        <v>4990</v>
      </c>
      <c r="B4991" t="s">
        <v>10957</v>
      </c>
      <c r="C4991" t="s">
        <v>10958</v>
      </c>
      <c r="D4991" t="s">
        <v>10958</v>
      </c>
      <c r="E4991">
        <v>25661.707908128799</v>
      </c>
      <c r="F4991">
        <v>22028929.695004199</v>
      </c>
    </row>
    <row r="4992" spans="1:6" x14ac:dyDescent="0.3">
      <c r="A4992">
        <v>4991</v>
      </c>
      <c r="B4992" t="s">
        <v>10959</v>
      </c>
      <c r="C4992" t="s">
        <v>10960</v>
      </c>
      <c r="D4992" t="s">
        <v>10960</v>
      </c>
      <c r="E4992">
        <v>61519.377693515598</v>
      </c>
      <c r="F4992">
        <v>85578373.093061402</v>
      </c>
    </row>
    <row r="4993" spans="1:6" x14ac:dyDescent="0.3">
      <c r="A4993">
        <v>4992</v>
      </c>
      <c r="B4993" t="s">
        <v>10961</v>
      </c>
      <c r="C4993" t="s">
        <v>10962</v>
      </c>
      <c r="D4993" t="s">
        <v>10962</v>
      </c>
      <c r="E4993">
        <v>56688.1831810566</v>
      </c>
      <c r="F4993">
        <v>82106073.486811802</v>
      </c>
    </row>
    <row r="4994" spans="1:6" x14ac:dyDescent="0.3">
      <c r="A4994">
        <v>4993</v>
      </c>
      <c r="B4994" t="s">
        <v>10963</v>
      </c>
      <c r="C4994" t="s">
        <v>10964</v>
      </c>
      <c r="D4994" t="s">
        <v>10964</v>
      </c>
      <c r="E4994">
        <v>26349.155531312201</v>
      </c>
      <c r="F4994">
        <v>12995527.868405901</v>
      </c>
    </row>
    <row r="4995" spans="1:6" x14ac:dyDescent="0.3">
      <c r="A4995">
        <v>4994</v>
      </c>
      <c r="B4995" t="s">
        <v>10965</v>
      </c>
      <c r="C4995" t="s">
        <v>10966</v>
      </c>
      <c r="D4995" t="s">
        <v>10966</v>
      </c>
      <c r="E4995">
        <v>14126.9195959969</v>
      </c>
      <c r="F4995">
        <v>4285937.3051291099</v>
      </c>
    </row>
    <row r="4996" spans="1:6" x14ac:dyDescent="0.3">
      <c r="A4996">
        <v>4995</v>
      </c>
      <c r="B4996" t="s">
        <v>10967</v>
      </c>
      <c r="C4996" t="s">
        <v>10968</v>
      </c>
      <c r="D4996" t="s">
        <v>10968</v>
      </c>
      <c r="E4996">
        <v>6439.97220839084</v>
      </c>
      <c r="F4996">
        <v>770653.71378451202</v>
      </c>
    </row>
    <row r="4997" spans="1:6" x14ac:dyDescent="0.3">
      <c r="A4997">
        <v>4996</v>
      </c>
      <c r="B4997" t="s">
        <v>10969</v>
      </c>
      <c r="C4997" t="s">
        <v>10970</v>
      </c>
      <c r="D4997" t="s">
        <v>10970</v>
      </c>
      <c r="E4997">
        <v>17978.345368682702</v>
      </c>
      <c r="F4997">
        <v>3537771.5018676198</v>
      </c>
    </row>
    <row r="4998" spans="1:6" x14ac:dyDescent="0.3">
      <c r="A4998">
        <v>4997</v>
      </c>
      <c r="B4998" t="s">
        <v>10971</v>
      </c>
      <c r="C4998" t="s">
        <v>10972</v>
      </c>
      <c r="D4998" t="s">
        <v>10972</v>
      </c>
      <c r="E4998">
        <v>18038.888514928301</v>
      </c>
      <c r="F4998">
        <v>4626499.2398917703</v>
      </c>
    </row>
    <row r="4999" spans="1:6" x14ac:dyDescent="0.3">
      <c r="A4999">
        <v>4998</v>
      </c>
      <c r="B4999" t="s">
        <v>10973</v>
      </c>
      <c r="C4999" t="s">
        <v>10974</v>
      </c>
      <c r="D4999" t="s">
        <v>10974</v>
      </c>
      <c r="E4999">
        <v>35698.574092404102</v>
      </c>
      <c r="F4999">
        <v>33277334.640673399</v>
      </c>
    </row>
    <row r="5000" spans="1:6" x14ac:dyDescent="0.3">
      <c r="A5000">
        <v>4999</v>
      </c>
      <c r="B5000" t="s">
        <v>10975</v>
      </c>
      <c r="C5000" t="s">
        <v>10976</v>
      </c>
      <c r="D5000" t="s">
        <v>10976</v>
      </c>
      <c r="E5000">
        <v>39170.2144305443</v>
      </c>
      <c r="F5000">
        <v>29024411.496584799</v>
      </c>
    </row>
    <row r="5001" spans="1:6" x14ac:dyDescent="0.3">
      <c r="A5001">
        <v>5000</v>
      </c>
      <c r="B5001" t="s">
        <v>10977</v>
      </c>
      <c r="C5001" t="s">
        <v>10978</v>
      </c>
      <c r="D5001" t="s">
        <v>10978</v>
      </c>
      <c r="E5001">
        <v>11005.274468453699</v>
      </c>
      <c r="F5001">
        <v>2854960.0704382998</v>
      </c>
    </row>
    <row r="5002" spans="1:6" x14ac:dyDescent="0.3">
      <c r="A5002">
        <v>5001</v>
      </c>
      <c r="B5002" t="s">
        <v>10979</v>
      </c>
      <c r="C5002" t="s">
        <v>10980</v>
      </c>
      <c r="D5002" t="s">
        <v>10980</v>
      </c>
      <c r="E5002">
        <v>70429.486379109396</v>
      </c>
      <c r="F5002">
        <v>126197848.006666</v>
      </c>
    </row>
    <row r="5003" spans="1:6" x14ac:dyDescent="0.3">
      <c r="A5003">
        <v>5002</v>
      </c>
      <c r="B5003" t="s">
        <v>10981</v>
      </c>
      <c r="C5003" t="s">
        <v>10982</v>
      </c>
      <c r="D5003" t="s">
        <v>10982</v>
      </c>
      <c r="E5003">
        <v>13166.544839537</v>
      </c>
      <c r="F5003">
        <v>6424447.1658962201</v>
      </c>
    </row>
    <row r="5004" spans="1:6" x14ac:dyDescent="0.3">
      <c r="A5004">
        <v>5003</v>
      </c>
      <c r="B5004" t="s">
        <v>10983</v>
      </c>
      <c r="C5004" t="s">
        <v>10984</v>
      </c>
      <c r="D5004" t="s">
        <v>10984</v>
      </c>
      <c r="E5004">
        <v>29878.357304669898</v>
      </c>
      <c r="F5004">
        <v>48242820.221920699</v>
      </c>
    </row>
    <row r="5005" spans="1:6" x14ac:dyDescent="0.3">
      <c r="A5005">
        <v>5004</v>
      </c>
      <c r="B5005" t="s">
        <v>10985</v>
      </c>
      <c r="C5005" t="s">
        <v>10986</v>
      </c>
      <c r="D5005" t="s">
        <v>10986</v>
      </c>
      <c r="E5005">
        <v>5827.8958519642702</v>
      </c>
      <c r="F5005">
        <v>967401.70565408003</v>
      </c>
    </row>
    <row r="5006" spans="1:6" x14ac:dyDescent="0.3">
      <c r="A5006">
        <v>5005</v>
      </c>
      <c r="B5006" t="s">
        <v>10987</v>
      </c>
      <c r="C5006" t="s">
        <v>10988</v>
      </c>
      <c r="D5006" t="s">
        <v>10988</v>
      </c>
      <c r="E5006">
        <v>10035.695842008499</v>
      </c>
      <c r="F5006">
        <v>3843321.3259459399</v>
      </c>
    </row>
    <row r="5007" spans="1:6" x14ac:dyDescent="0.3">
      <c r="A5007">
        <v>5006</v>
      </c>
      <c r="B5007" t="s">
        <v>10989</v>
      </c>
      <c r="C5007" t="s">
        <v>10990</v>
      </c>
      <c r="D5007" t="s">
        <v>10990</v>
      </c>
      <c r="E5007">
        <v>8355.0766652824896</v>
      </c>
      <c r="F5007">
        <v>4067716.1165087698</v>
      </c>
    </row>
    <row r="5008" spans="1:6" x14ac:dyDescent="0.3">
      <c r="A5008">
        <v>5007</v>
      </c>
      <c r="B5008" t="s">
        <v>10991</v>
      </c>
      <c r="C5008" t="s">
        <v>10992</v>
      </c>
      <c r="D5008" t="s">
        <v>10992</v>
      </c>
      <c r="E5008">
        <v>15016.1845260954</v>
      </c>
      <c r="F5008">
        <v>5020517.90775155</v>
      </c>
    </row>
    <row r="5009" spans="1:6" x14ac:dyDescent="0.3">
      <c r="A5009">
        <v>5008</v>
      </c>
      <c r="B5009" t="s">
        <v>10993</v>
      </c>
      <c r="C5009" t="s">
        <v>10994</v>
      </c>
      <c r="D5009" t="s">
        <v>10994</v>
      </c>
      <c r="E5009">
        <v>59146.823391924103</v>
      </c>
      <c r="F5009">
        <v>30106263.411288202</v>
      </c>
    </row>
    <row r="5010" spans="1:6" x14ac:dyDescent="0.3">
      <c r="A5010">
        <v>5009</v>
      </c>
      <c r="B5010" t="s">
        <v>10995</v>
      </c>
      <c r="C5010" t="s">
        <v>10996</v>
      </c>
      <c r="D5010" t="s">
        <v>10996</v>
      </c>
      <c r="E5010">
        <v>34946.809306683397</v>
      </c>
      <c r="F5010">
        <v>46834364.2257348</v>
      </c>
    </row>
    <row r="5011" spans="1:6" x14ac:dyDescent="0.3">
      <c r="A5011">
        <v>5010</v>
      </c>
      <c r="B5011" t="s">
        <v>10997</v>
      </c>
      <c r="C5011" t="s">
        <v>10998</v>
      </c>
      <c r="D5011" t="s">
        <v>10998</v>
      </c>
      <c r="E5011">
        <v>35413.271659744903</v>
      </c>
      <c r="F5011">
        <v>17713656.464560401</v>
      </c>
    </row>
    <row r="5012" spans="1:6" x14ac:dyDescent="0.3">
      <c r="A5012">
        <v>5011</v>
      </c>
      <c r="B5012" t="s">
        <v>10999</v>
      </c>
      <c r="C5012" t="s">
        <v>11000</v>
      </c>
      <c r="D5012" t="s">
        <v>11000</v>
      </c>
      <c r="E5012">
        <v>54309.454979891401</v>
      </c>
      <c r="F5012">
        <v>30402428.151240502</v>
      </c>
    </row>
    <row r="5013" spans="1:6" x14ac:dyDescent="0.3">
      <c r="A5013">
        <v>5012</v>
      </c>
      <c r="B5013" t="s">
        <v>11001</v>
      </c>
      <c r="C5013" t="s">
        <v>11002</v>
      </c>
      <c r="D5013" t="s">
        <v>11002</v>
      </c>
      <c r="E5013">
        <v>29958.178651619201</v>
      </c>
      <c r="F5013">
        <v>15260109.4184868</v>
      </c>
    </row>
    <row r="5014" spans="1:6" x14ac:dyDescent="0.3">
      <c r="A5014">
        <v>5013</v>
      </c>
      <c r="B5014" t="s">
        <v>11003</v>
      </c>
      <c r="C5014" t="s">
        <v>11004</v>
      </c>
      <c r="D5014" t="s">
        <v>11004</v>
      </c>
      <c r="E5014">
        <v>17673.9651017873</v>
      </c>
      <c r="F5014">
        <v>2883365.4345860598</v>
      </c>
    </row>
    <row r="5015" spans="1:6" x14ac:dyDescent="0.3">
      <c r="A5015">
        <v>5014</v>
      </c>
      <c r="B5015" t="s">
        <v>11005</v>
      </c>
      <c r="C5015" t="s">
        <v>11006</v>
      </c>
      <c r="D5015" t="s">
        <v>11006</v>
      </c>
      <c r="E5015">
        <v>13494.305388390099</v>
      </c>
      <c r="F5015">
        <v>4059993.5766420201</v>
      </c>
    </row>
    <row r="5016" spans="1:6" x14ac:dyDescent="0.3">
      <c r="A5016">
        <v>5015</v>
      </c>
      <c r="B5016" t="s">
        <v>11007</v>
      </c>
      <c r="C5016" t="s">
        <v>11008</v>
      </c>
      <c r="D5016" t="s">
        <v>11008</v>
      </c>
      <c r="E5016">
        <v>12691.9163827542</v>
      </c>
      <c r="F5016">
        <v>2061471.45468935</v>
      </c>
    </row>
    <row r="5017" spans="1:6" x14ac:dyDescent="0.3">
      <c r="A5017">
        <v>5016</v>
      </c>
      <c r="B5017" t="s">
        <v>11009</v>
      </c>
      <c r="C5017" t="s">
        <v>11010</v>
      </c>
      <c r="D5017" t="s">
        <v>11010</v>
      </c>
      <c r="E5017">
        <v>36069.3515112573</v>
      </c>
      <c r="F5017">
        <v>29947831.7518094</v>
      </c>
    </row>
    <row r="5018" spans="1:6" x14ac:dyDescent="0.3">
      <c r="A5018">
        <v>5017</v>
      </c>
      <c r="B5018" t="s">
        <v>11011</v>
      </c>
      <c r="C5018" t="s">
        <v>11012</v>
      </c>
      <c r="D5018" t="s">
        <v>11012</v>
      </c>
      <c r="E5018">
        <v>16880.514702411201</v>
      </c>
      <c r="F5018">
        <v>6056821.66447163</v>
      </c>
    </row>
    <row r="5019" spans="1:6" x14ac:dyDescent="0.3">
      <c r="A5019">
        <v>5018</v>
      </c>
      <c r="B5019" t="s">
        <v>11013</v>
      </c>
      <c r="C5019" t="s">
        <v>11014</v>
      </c>
      <c r="D5019" t="s">
        <v>11014</v>
      </c>
      <c r="E5019">
        <v>14953.917946665701</v>
      </c>
      <c r="F5019">
        <v>5112781.5784128103</v>
      </c>
    </row>
    <row r="5020" spans="1:6" x14ac:dyDescent="0.3">
      <c r="A5020">
        <v>5019</v>
      </c>
      <c r="B5020" t="s">
        <v>11015</v>
      </c>
      <c r="C5020" t="s">
        <v>11016</v>
      </c>
      <c r="D5020" t="s">
        <v>11016</v>
      </c>
      <c r="E5020">
        <v>67056.454701345705</v>
      </c>
      <c r="F5020">
        <v>105086646.507484</v>
      </c>
    </row>
    <row r="5021" spans="1:6" x14ac:dyDescent="0.3">
      <c r="A5021">
        <v>5020</v>
      </c>
      <c r="B5021" t="s">
        <v>11017</v>
      </c>
      <c r="C5021" t="s">
        <v>11018</v>
      </c>
      <c r="D5021" t="s">
        <v>11018</v>
      </c>
      <c r="E5021">
        <v>43115.301067121902</v>
      </c>
      <c r="F5021">
        <v>63910256.966901504</v>
      </c>
    </row>
    <row r="5022" spans="1:6" x14ac:dyDescent="0.3">
      <c r="A5022">
        <v>5021</v>
      </c>
      <c r="B5022" t="s">
        <v>11019</v>
      </c>
      <c r="C5022" t="s">
        <v>11020</v>
      </c>
      <c r="D5022" t="s">
        <v>11020</v>
      </c>
      <c r="E5022">
        <v>7623.8980975109098</v>
      </c>
      <c r="F5022">
        <v>1056061.28923593</v>
      </c>
    </row>
    <row r="5023" spans="1:6" x14ac:dyDescent="0.3">
      <c r="A5023">
        <v>5022</v>
      </c>
      <c r="B5023" t="s">
        <v>11021</v>
      </c>
      <c r="C5023" t="s">
        <v>11022</v>
      </c>
      <c r="D5023" t="s">
        <v>11022</v>
      </c>
      <c r="E5023">
        <v>12601.315837992701</v>
      </c>
      <c r="F5023">
        <v>4634949.5098569999</v>
      </c>
    </row>
    <row r="5024" spans="1:6" x14ac:dyDescent="0.3">
      <c r="A5024">
        <v>5023</v>
      </c>
      <c r="B5024" t="s">
        <v>11023</v>
      </c>
      <c r="C5024" t="s">
        <v>11024</v>
      </c>
      <c r="D5024" t="s">
        <v>11024</v>
      </c>
      <c r="E5024">
        <v>12218.9389420475</v>
      </c>
      <c r="F5024">
        <v>1294140.3871929301</v>
      </c>
    </row>
    <row r="5025" spans="1:6" x14ac:dyDescent="0.3">
      <c r="A5025">
        <v>5024</v>
      </c>
      <c r="B5025" t="s">
        <v>11025</v>
      </c>
      <c r="C5025" t="s">
        <v>11026</v>
      </c>
      <c r="D5025" t="s">
        <v>11026</v>
      </c>
      <c r="E5025">
        <v>13185.780719906999</v>
      </c>
      <c r="F5025">
        <v>3089830.9670143598</v>
      </c>
    </row>
    <row r="5026" spans="1:6" x14ac:dyDescent="0.3">
      <c r="A5026">
        <v>5025</v>
      </c>
      <c r="B5026" t="s">
        <v>11027</v>
      </c>
      <c r="C5026" t="s">
        <v>11028</v>
      </c>
      <c r="D5026" t="s">
        <v>11028</v>
      </c>
      <c r="E5026">
        <v>9413.4718434513197</v>
      </c>
      <c r="F5026">
        <v>3277744.1920400099</v>
      </c>
    </row>
    <row r="5027" spans="1:6" x14ac:dyDescent="0.3">
      <c r="A5027">
        <v>5026</v>
      </c>
      <c r="B5027" t="s">
        <v>11029</v>
      </c>
      <c r="C5027" t="s">
        <v>11030</v>
      </c>
      <c r="D5027" t="s">
        <v>11030</v>
      </c>
      <c r="E5027">
        <v>7565.5785303378698</v>
      </c>
      <c r="F5027">
        <v>1938865.8316985799</v>
      </c>
    </row>
    <row r="5028" spans="1:6" x14ac:dyDescent="0.3">
      <c r="A5028">
        <v>5027</v>
      </c>
      <c r="B5028" t="s">
        <v>11031</v>
      </c>
      <c r="C5028" t="s">
        <v>11032</v>
      </c>
      <c r="D5028" t="s">
        <v>11032</v>
      </c>
      <c r="E5028">
        <v>13456.141605316499</v>
      </c>
      <c r="F5028">
        <v>3724834.8866588101</v>
      </c>
    </row>
    <row r="5029" spans="1:6" x14ac:dyDescent="0.3">
      <c r="A5029">
        <v>5028</v>
      </c>
      <c r="B5029" t="s">
        <v>11033</v>
      </c>
      <c r="C5029" t="s">
        <v>11034</v>
      </c>
      <c r="D5029" t="s">
        <v>11034</v>
      </c>
      <c r="E5029">
        <v>16798.097321851499</v>
      </c>
      <c r="F5029">
        <v>5774900.1823591804</v>
      </c>
    </row>
    <row r="5030" spans="1:6" x14ac:dyDescent="0.3">
      <c r="A5030">
        <v>5029</v>
      </c>
      <c r="B5030" t="s">
        <v>11035</v>
      </c>
      <c r="C5030" t="s">
        <v>11036</v>
      </c>
      <c r="D5030" t="s">
        <v>11036</v>
      </c>
      <c r="E5030">
        <v>11423.0385234594</v>
      </c>
      <c r="F5030">
        <v>2208419.10166365</v>
      </c>
    </row>
    <row r="5031" spans="1:6" x14ac:dyDescent="0.3">
      <c r="A5031">
        <v>5030</v>
      </c>
      <c r="B5031" t="s">
        <v>11037</v>
      </c>
      <c r="C5031" t="s">
        <v>11038</v>
      </c>
      <c r="D5031" t="s">
        <v>11038</v>
      </c>
      <c r="E5031">
        <v>8961.1312061607096</v>
      </c>
      <c r="F5031">
        <v>1953960.7915747501</v>
      </c>
    </row>
    <row r="5032" spans="1:6" x14ac:dyDescent="0.3">
      <c r="A5032">
        <v>5031</v>
      </c>
      <c r="B5032" t="s">
        <v>11039</v>
      </c>
      <c r="C5032" t="s">
        <v>11040</v>
      </c>
      <c r="D5032" t="s">
        <v>11040</v>
      </c>
      <c r="E5032">
        <v>12503.4269676235</v>
      </c>
      <c r="F5032">
        <v>5282933.2534108097</v>
      </c>
    </row>
    <row r="5033" spans="1:6" x14ac:dyDescent="0.3">
      <c r="A5033">
        <v>5032</v>
      </c>
      <c r="B5033" t="s">
        <v>11041</v>
      </c>
      <c r="C5033" t="s">
        <v>11042</v>
      </c>
      <c r="D5033" t="s">
        <v>11042</v>
      </c>
      <c r="E5033">
        <v>8335.8427231838505</v>
      </c>
      <c r="F5033">
        <v>1656766.6264585101</v>
      </c>
    </row>
    <row r="5034" spans="1:6" x14ac:dyDescent="0.3">
      <c r="A5034">
        <v>5033</v>
      </c>
      <c r="B5034" t="s">
        <v>11043</v>
      </c>
      <c r="C5034" t="s">
        <v>11044</v>
      </c>
      <c r="D5034" t="s">
        <v>11044</v>
      </c>
      <c r="E5034">
        <v>9338.7345220609295</v>
      </c>
      <c r="F5034">
        <v>2212032.2946697301</v>
      </c>
    </row>
    <row r="5035" spans="1:6" x14ac:dyDescent="0.3">
      <c r="A5035">
        <v>5034</v>
      </c>
      <c r="B5035" t="s">
        <v>11045</v>
      </c>
      <c r="C5035" t="s">
        <v>11046</v>
      </c>
      <c r="D5035" t="s">
        <v>11046</v>
      </c>
      <c r="E5035">
        <v>40942.563668787399</v>
      </c>
      <c r="F5035">
        <v>58317637.004170701</v>
      </c>
    </row>
    <row r="5036" spans="1:6" x14ac:dyDescent="0.3">
      <c r="A5036">
        <v>5035</v>
      </c>
      <c r="B5036" t="s">
        <v>11047</v>
      </c>
      <c r="C5036" t="s">
        <v>11048</v>
      </c>
      <c r="D5036" t="s">
        <v>11048</v>
      </c>
      <c r="E5036">
        <v>8278.4971170129302</v>
      </c>
      <c r="F5036">
        <v>1144873.70420731</v>
      </c>
    </row>
    <row r="5037" spans="1:6" x14ac:dyDescent="0.3">
      <c r="A5037">
        <v>5036</v>
      </c>
      <c r="B5037" t="s">
        <v>11049</v>
      </c>
      <c r="C5037" t="s">
        <v>11050</v>
      </c>
      <c r="D5037" t="s">
        <v>11050</v>
      </c>
      <c r="E5037">
        <v>9759.7144846533702</v>
      </c>
      <c r="F5037">
        <v>1282239.97034796</v>
      </c>
    </row>
    <row r="5038" spans="1:6" x14ac:dyDescent="0.3">
      <c r="A5038">
        <v>5037</v>
      </c>
      <c r="B5038" t="s">
        <v>11051</v>
      </c>
      <c r="C5038" t="s">
        <v>11052</v>
      </c>
      <c r="D5038" t="s">
        <v>11052</v>
      </c>
      <c r="E5038">
        <v>15840.918176703</v>
      </c>
      <c r="F5038">
        <v>4503056.3909244603</v>
      </c>
    </row>
    <row r="5039" spans="1:6" x14ac:dyDescent="0.3">
      <c r="A5039">
        <v>5038</v>
      </c>
      <c r="B5039" t="s">
        <v>11053</v>
      </c>
      <c r="C5039" t="s">
        <v>11054</v>
      </c>
      <c r="D5039" t="s">
        <v>11054</v>
      </c>
      <c r="E5039">
        <v>34384.172608522298</v>
      </c>
      <c r="F5039">
        <v>25371322.6975061</v>
      </c>
    </row>
    <row r="5040" spans="1:6" x14ac:dyDescent="0.3">
      <c r="A5040">
        <v>5039</v>
      </c>
      <c r="B5040" t="s">
        <v>11055</v>
      </c>
      <c r="C5040" t="s">
        <v>11056</v>
      </c>
      <c r="D5040" t="s">
        <v>11056</v>
      </c>
      <c r="E5040">
        <v>19300.139813675301</v>
      </c>
      <c r="F5040">
        <v>8806974.2719880696</v>
      </c>
    </row>
    <row r="5041" spans="1:6" x14ac:dyDescent="0.3">
      <c r="A5041">
        <v>5040</v>
      </c>
      <c r="B5041" t="s">
        <v>11057</v>
      </c>
      <c r="C5041" t="s">
        <v>11058</v>
      </c>
      <c r="D5041" t="s">
        <v>11058</v>
      </c>
      <c r="E5041">
        <v>13828.722108227599</v>
      </c>
      <c r="F5041">
        <v>4589411.9182970896</v>
      </c>
    </row>
    <row r="5042" spans="1:6" x14ac:dyDescent="0.3">
      <c r="A5042">
        <v>5041</v>
      </c>
      <c r="B5042" t="s">
        <v>11059</v>
      </c>
      <c r="C5042" t="s">
        <v>11060</v>
      </c>
      <c r="D5042" t="s">
        <v>11060</v>
      </c>
      <c r="E5042">
        <v>21068.646745666902</v>
      </c>
      <c r="F5042">
        <v>9474536.1588654593</v>
      </c>
    </row>
    <row r="5043" spans="1:6" x14ac:dyDescent="0.3">
      <c r="A5043">
        <v>5042</v>
      </c>
      <c r="B5043" t="s">
        <v>11061</v>
      </c>
      <c r="C5043" t="s">
        <v>11062</v>
      </c>
      <c r="D5043" t="s">
        <v>11062</v>
      </c>
      <c r="E5043">
        <v>36685.577879891098</v>
      </c>
      <c r="F5043">
        <v>50829071.533860303</v>
      </c>
    </row>
    <row r="5044" spans="1:6" x14ac:dyDescent="0.3">
      <c r="A5044">
        <v>5043</v>
      </c>
      <c r="B5044" t="s">
        <v>11063</v>
      </c>
      <c r="C5044" t="s">
        <v>11064</v>
      </c>
      <c r="D5044" t="s">
        <v>11064</v>
      </c>
      <c r="E5044">
        <v>31954.836617062701</v>
      </c>
      <c r="F5044">
        <v>24726619.407499898</v>
      </c>
    </row>
    <row r="5045" spans="1:6" x14ac:dyDescent="0.3">
      <c r="A5045">
        <v>5044</v>
      </c>
      <c r="B5045" t="s">
        <v>11065</v>
      </c>
      <c r="C5045" t="s">
        <v>11066</v>
      </c>
      <c r="D5045" t="s">
        <v>11066</v>
      </c>
      <c r="E5045">
        <v>34931.121235058497</v>
      </c>
      <c r="F5045">
        <v>32084513.7896052</v>
      </c>
    </row>
    <row r="5046" spans="1:6" x14ac:dyDescent="0.3">
      <c r="A5046">
        <v>5045</v>
      </c>
      <c r="B5046" t="s">
        <v>11067</v>
      </c>
      <c r="C5046" t="s">
        <v>11068</v>
      </c>
      <c r="D5046" t="s">
        <v>11068</v>
      </c>
      <c r="E5046">
        <v>7753.4316870882103</v>
      </c>
      <c r="F5046">
        <v>2463340.5545086898</v>
      </c>
    </row>
    <row r="5047" spans="1:6" x14ac:dyDescent="0.3">
      <c r="A5047">
        <v>5046</v>
      </c>
      <c r="B5047" t="s">
        <v>11069</v>
      </c>
      <c r="C5047" t="s">
        <v>11070</v>
      </c>
      <c r="D5047" t="s">
        <v>11070</v>
      </c>
      <c r="E5047">
        <v>25497.893068490299</v>
      </c>
      <c r="F5047">
        <v>17992115.960367601</v>
      </c>
    </row>
    <row r="5048" spans="1:6" x14ac:dyDescent="0.3">
      <c r="A5048">
        <v>5047</v>
      </c>
      <c r="B5048" t="s">
        <v>11071</v>
      </c>
      <c r="C5048" t="s">
        <v>11072</v>
      </c>
      <c r="D5048" t="s">
        <v>11072</v>
      </c>
      <c r="E5048">
        <v>10566.740282643501</v>
      </c>
      <c r="F5048">
        <v>4944644.1411508601</v>
      </c>
    </row>
    <row r="5049" spans="1:6" x14ac:dyDescent="0.3">
      <c r="A5049">
        <v>5048</v>
      </c>
      <c r="B5049" t="s">
        <v>11073</v>
      </c>
      <c r="C5049" t="s">
        <v>11074</v>
      </c>
      <c r="D5049" t="s">
        <v>11074</v>
      </c>
      <c r="E5049">
        <v>16186.953945397199</v>
      </c>
      <c r="F5049">
        <v>5522943.9005968701</v>
      </c>
    </row>
    <row r="5050" spans="1:6" x14ac:dyDescent="0.3">
      <c r="A5050">
        <v>5049</v>
      </c>
      <c r="B5050" t="s">
        <v>11075</v>
      </c>
      <c r="C5050" t="s">
        <v>11076</v>
      </c>
      <c r="D5050" t="s">
        <v>11076</v>
      </c>
      <c r="E5050">
        <v>13678.122759800999</v>
      </c>
      <c r="F5050">
        <v>5086194.87580394</v>
      </c>
    </row>
    <row r="5051" spans="1:6" x14ac:dyDescent="0.3">
      <c r="A5051">
        <v>5050</v>
      </c>
      <c r="B5051" t="s">
        <v>11077</v>
      </c>
      <c r="C5051" t="s">
        <v>11078</v>
      </c>
      <c r="D5051" t="s">
        <v>11078</v>
      </c>
      <c r="E5051">
        <v>35128.492460046204</v>
      </c>
      <c r="F5051">
        <v>30996804.568449799</v>
      </c>
    </row>
    <row r="5052" spans="1:6" x14ac:dyDescent="0.3">
      <c r="A5052">
        <v>5051</v>
      </c>
      <c r="B5052" t="s">
        <v>11079</v>
      </c>
      <c r="C5052" t="s">
        <v>11080</v>
      </c>
      <c r="D5052" t="s">
        <v>11080</v>
      </c>
      <c r="E5052">
        <v>17718.430295999999</v>
      </c>
      <c r="F5052">
        <v>6641229.2215606403</v>
      </c>
    </row>
    <row r="5053" spans="1:6" x14ac:dyDescent="0.3">
      <c r="A5053">
        <v>5052</v>
      </c>
      <c r="B5053" t="s">
        <v>11081</v>
      </c>
      <c r="C5053" t="s">
        <v>11082</v>
      </c>
      <c r="D5053" t="s">
        <v>11082</v>
      </c>
      <c r="E5053">
        <v>20749.053539195698</v>
      </c>
      <c r="F5053">
        <v>4848406.9801376201</v>
      </c>
    </row>
    <row r="5054" spans="1:6" x14ac:dyDescent="0.3">
      <c r="A5054">
        <v>5053</v>
      </c>
      <c r="B5054" t="s">
        <v>11083</v>
      </c>
      <c r="C5054" t="s">
        <v>11084</v>
      </c>
      <c r="D5054" t="s">
        <v>11084</v>
      </c>
      <c r="E5054">
        <v>28790.762335427298</v>
      </c>
      <c r="F5054">
        <v>24694428.747106999</v>
      </c>
    </row>
    <row r="5055" spans="1:6" x14ac:dyDescent="0.3">
      <c r="A5055">
        <v>5054</v>
      </c>
      <c r="B5055" t="s">
        <v>11085</v>
      </c>
      <c r="C5055" t="s">
        <v>11086</v>
      </c>
      <c r="D5055" t="s">
        <v>11086</v>
      </c>
      <c r="E5055">
        <v>10591.4745021666</v>
      </c>
      <c r="F5055">
        <v>1806544.62743033</v>
      </c>
    </row>
    <row r="5056" spans="1:6" x14ac:dyDescent="0.3">
      <c r="A5056">
        <v>5055</v>
      </c>
      <c r="B5056" t="s">
        <v>11087</v>
      </c>
      <c r="C5056" t="s">
        <v>11088</v>
      </c>
      <c r="D5056" t="s">
        <v>11088</v>
      </c>
      <c r="E5056">
        <v>37557.491742140199</v>
      </c>
      <c r="F5056">
        <v>24679201.989305999</v>
      </c>
    </row>
    <row r="5057" spans="1:6" x14ac:dyDescent="0.3">
      <c r="A5057">
        <v>5056</v>
      </c>
      <c r="B5057" t="s">
        <v>11089</v>
      </c>
      <c r="C5057" t="s">
        <v>11090</v>
      </c>
      <c r="D5057" t="s">
        <v>11090</v>
      </c>
      <c r="E5057">
        <v>10338.667275538601</v>
      </c>
      <c r="F5057">
        <v>1981490.8320267899</v>
      </c>
    </row>
    <row r="5058" spans="1:6" x14ac:dyDescent="0.3">
      <c r="A5058">
        <v>5057</v>
      </c>
      <c r="B5058" t="s">
        <v>11091</v>
      </c>
      <c r="C5058" t="s">
        <v>11092</v>
      </c>
      <c r="D5058" t="s">
        <v>11092</v>
      </c>
      <c r="E5058">
        <v>9970.3181465372709</v>
      </c>
      <c r="F5058">
        <v>1370882.9275591399</v>
      </c>
    </row>
    <row r="5059" spans="1:6" x14ac:dyDescent="0.3">
      <c r="A5059">
        <v>5058</v>
      </c>
      <c r="B5059" t="s">
        <v>11093</v>
      </c>
      <c r="C5059" t="s">
        <v>11094</v>
      </c>
      <c r="D5059" t="s">
        <v>11094</v>
      </c>
      <c r="E5059">
        <v>20423.949878267202</v>
      </c>
      <c r="F5059">
        <v>7980734.2100601802</v>
      </c>
    </row>
    <row r="5060" spans="1:6" x14ac:dyDescent="0.3">
      <c r="A5060">
        <v>5059</v>
      </c>
      <c r="B5060" t="s">
        <v>11095</v>
      </c>
      <c r="C5060" t="s">
        <v>11096</v>
      </c>
      <c r="D5060" t="s">
        <v>11096</v>
      </c>
      <c r="E5060">
        <v>15639.9570514475</v>
      </c>
      <c r="F5060">
        <v>3921597.6454035202</v>
      </c>
    </row>
    <row r="5061" spans="1:6" x14ac:dyDescent="0.3">
      <c r="A5061">
        <v>5060</v>
      </c>
      <c r="B5061" t="s">
        <v>11097</v>
      </c>
      <c r="C5061" t="s">
        <v>11098</v>
      </c>
      <c r="D5061" t="s">
        <v>11098</v>
      </c>
      <c r="E5061">
        <v>58919.324200521703</v>
      </c>
      <c r="F5061">
        <v>92173135.114158407</v>
      </c>
    </row>
    <row r="5062" spans="1:6" x14ac:dyDescent="0.3">
      <c r="A5062">
        <v>5061</v>
      </c>
      <c r="B5062" t="s">
        <v>11099</v>
      </c>
      <c r="C5062" t="s">
        <v>11100</v>
      </c>
      <c r="D5062" t="s">
        <v>11100</v>
      </c>
      <c r="E5062">
        <v>9750.9522754441005</v>
      </c>
      <c r="F5062">
        <v>2729115.4554947601</v>
      </c>
    </row>
    <row r="5063" spans="1:6" x14ac:dyDescent="0.3">
      <c r="A5063">
        <v>5062</v>
      </c>
      <c r="B5063" t="s">
        <v>11101</v>
      </c>
      <c r="C5063" t="s">
        <v>11102</v>
      </c>
      <c r="D5063" t="s">
        <v>11102</v>
      </c>
      <c r="E5063">
        <v>50517.006959876497</v>
      </c>
      <c r="F5063">
        <v>56141115.109328397</v>
      </c>
    </row>
    <row r="5064" spans="1:6" x14ac:dyDescent="0.3">
      <c r="A5064">
        <v>5063</v>
      </c>
      <c r="B5064" t="s">
        <v>11103</v>
      </c>
      <c r="C5064" t="s">
        <v>11104</v>
      </c>
      <c r="D5064" t="s">
        <v>11104</v>
      </c>
      <c r="E5064">
        <v>51043.545100606498</v>
      </c>
      <c r="F5064">
        <v>71326935.221841201</v>
      </c>
    </row>
    <row r="5065" spans="1:6" x14ac:dyDescent="0.3">
      <c r="A5065">
        <v>5064</v>
      </c>
      <c r="B5065" t="s">
        <v>11105</v>
      </c>
      <c r="C5065" t="s">
        <v>11106</v>
      </c>
      <c r="D5065" t="s">
        <v>11106</v>
      </c>
      <c r="E5065">
        <v>9644.8033457867004</v>
      </c>
      <c r="F5065">
        <v>2113262.6236113501</v>
      </c>
    </row>
    <row r="5066" spans="1:6" x14ac:dyDescent="0.3">
      <c r="A5066">
        <v>5065</v>
      </c>
      <c r="B5066" t="s">
        <v>11107</v>
      </c>
      <c r="C5066" t="s">
        <v>11108</v>
      </c>
      <c r="D5066" t="s">
        <v>11108</v>
      </c>
      <c r="E5066">
        <v>8939.6057802140695</v>
      </c>
      <c r="F5066">
        <v>1417233.55977402</v>
      </c>
    </row>
    <row r="5067" spans="1:6" x14ac:dyDescent="0.3">
      <c r="A5067">
        <v>5066</v>
      </c>
      <c r="B5067" t="s">
        <v>11109</v>
      </c>
      <c r="C5067" t="s">
        <v>11110</v>
      </c>
      <c r="D5067" t="s">
        <v>11110</v>
      </c>
      <c r="E5067">
        <v>11473.3964797196</v>
      </c>
      <c r="F5067">
        <v>2927602.0175827299</v>
      </c>
    </row>
    <row r="5068" spans="1:6" x14ac:dyDescent="0.3">
      <c r="A5068">
        <v>5067</v>
      </c>
      <c r="B5068" t="s">
        <v>11111</v>
      </c>
      <c r="C5068" t="s">
        <v>11112</v>
      </c>
      <c r="D5068" t="s">
        <v>11112</v>
      </c>
      <c r="E5068">
        <v>11082.2744555149</v>
      </c>
      <c r="F5068">
        <v>4089223.83756387</v>
      </c>
    </row>
    <row r="5069" spans="1:6" x14ac:dyDescent="0.3">
      <c r="A5069">
        <v>5068</v>
      </c>
      <c r="B5069" t="s">
        <v>11113</v>
      </c>
      <c r="C5069" t="s">
        <v>11114</v>
      </c>
      <c r="D5069" t="s">
        <v>11114</v>
      </c>
      <c r="E5069">
        <v>16625.830459746801</v>
      </c>
      <c r="F5069">
        <v>5648587.4303209204</v>
      </c>
    </row>
    <row r="5070" spans="1:6" x14ac:dyDescent="0.3">
      <c r="A5070">
        <v>5069</v>
      </c>
      <c r="B5070" t="s">
        <v>11115</v>
      </c>
      <c r="C5070" t="s">
        <v>11116</v>
      </c>
      <c r="D5070" t="s">
        <v>11116</v>
      </c>
      <c r="E5070">
        <v>7442.00862241305</v>
      </c>
      <c r="F5070">
        <v>1291312.3589071</v>
      </c>
    </row>
    <row r="5071" spans="1:6" x14ac:dyDescent="0.3">
      <c r="A5071">
        <v>5070</v>
      </c>
      <c r="B5071" t="s">
        <v>11117</v>
      </c>
      <c r="C5071" t="s">
        <v>11118</v>
      </c>
      <c r="D5071" t="s">
        <v>11118</v>
      </c>
      <c r="E5071">
        <v>8129.8050627601697</v>
      </c>
      <c r="F5071">
        <v>1649860.78648259</v>
      </c>
    </row>
    <row r="5072" spans="1:6" x14ac:dyDescent="0.3">
      <c r="A5072">
        <v>5071</v>
      </c>
      <c r="B5072" t="s">
        <v>11119</v>
      </c>
      <c r="C5072" t="s">
        <v>11120</v>
      </c>
      <c r="D5072" t="s">
        <v>11120</v>
      </c>
      <c r="E5072">
        <v>10913.6066564989</v>
      </c>
      <c r="F5072">
        <v>2778071.2418440999</v>
      </c>
    </row>
    <row r="5073" spans="1:6" x14ac:dyDescent="0.3">
      <c r="A5073">
        <v>5072</v>
      </c>
      <c r="B5073" t="s">
        <v>11121</v>
      </c>
      <c r="C5073" t="s">
        <v>11122</v>
      </c>
      <c r="D5073" t="s">
        <v>11122</v>
      </c>
      <c r="E5073">
        <v>43162.963508981004</v>
      </c>
      <c r="F5073">
        <v>57149382.469732597</v>
      </c>
    </row>
    <row r="5074" spans="1:6" x14ac:dyDescent="0.3">
      <c r="A5074">
        <v>5073</v>
      </c>
      <c r="B5074" t="s">
        <v>11123</v>
      </c>
      <c r="C5074" t="s">
        <v>11124</v>
      </c>
      <c r="D5074" t="s">
        <v>11124</v>
      </c>
      <c r="E5074">
        <v>11833.146568559599</v>
      </c>
      <c r="F5074">
        <v>2985956.9191657598</v>
      </c>
    </row>
    <row r="5075" spans="1:6" x14ac:dyDescent="0.3">
      <c r="A5075">
        <v>5074</v>
      </c>
      <c r="B5075" t="s">
        <v>11125</v>
      </c>
      <c r="C5075" t="s">
        <v>11126</v>
      </c>
      <c r="D5075" t="s">
        <v>11126</v>
      </c>
      <c r="E5075">
        <v>29849.034354584499</v>
      </c>
      <c r="F5075">
        <v>25158439.8172829</v>
      </c>
    </row>
    <row r="5076" spans="1:6" x14ac:dyDescent="0.3">
      <c r="A5076">
        <v>5075</v>
      </c>
      <c r="B5076" t="s">
        <v>11127</v>
      </c>
      <c r="C5076" t="s">
        <v>11128</v>
      </c>
      <c r="D5076" t="s">
        <v>11128</v>
      </c>
      <c r="E5076">
        <v>7746.6393853157797</v>
      </c>
      <c r="F5076">
        <v>1514061.9108130401</v>
      </c>
    </row>
    <row r="5077" spans="1:6" x14ac:dyDescent="0.3">
      <c r="A5077">
        <v>5076</v>
      </c>
      <c r="B5077" t="s">
        <v>11129</v>
      </c>
      <c r="C5077" t="s">
        <v>11130</v>
      </c>
      <c r="D5077" t="s">
        <v>11130</v>
      </c>
      <c r="E5077">
        <v>32890.188316663298</v>
      </c>
      <c r="F5077">
        <v>42995881.3103875</v>
      </c>
    </row>
    <row r="5078" spans="1:6" x14ac:dyDescent="0.3">
      <c r="A5078">
        <v>5077</v>
      </c>
      <c r="B5078" t="s">
        <v>11131</v>
      </c>
      <c r="C5078" t="s">
        <v>11132</v>
      </c>
      <c r="D5078" t="s">
        <v>11132</v>
      </c>
      <c r="E5078">
        <v>14777.4532651277</v>
      </c>
      <c r="F5078">
        <v>5884493.5432612402</v>
      </c>
    </row>
    <row r="5079" spans="1:6" x14ac:dyDescent="0.3">
      <c r="A5079">
        <v>5078</v>
      </c>
      <c r="B5079" t="s">
        <v>11133</v>
      </c>
      <c r="C5079" t="s">
        <v>11134</v>
      </c>
      <c r="D5079" t="s">
        <v>11134</v>
      </c>
      <c r="E5079">
        <v>32025.761253336299</v>
      </c>
      <c r="F5079">
        <v>22743027.300599001</v>
      </c>
    </row>
    <row r="5080" spans="1:6" x14ac:dyDescent="0.3">
      <c r="A5080">
        <v>5079</v>
      </c>
      <c r="B5080" t="s">
        <v>11135</v>
      </c>
      <c r="C5080" t="s">
        <v>11136</v>
      </c>
      <c r="D5080" t="s">
        <v>11136</v>
      </c>
      <c r="E5080">
        <v>17627.7227416067</v>
      </c>
      <c r="F5080">
        <v>8843310.3187235203</v>
      </c>
    </row>
    <row r="5081" spans="1:6" x14ac:dyDescent="0.3">
      <c r="A5081">
        <v>5080</v>
      </c>
      <c r="B5081" t="s">
        <v>11137</v>
      </c>
      <c r="C5081" t="s">
        <v>11138</v>
      </c>
      <c r="D5081" t="s">
        <v>11138</v>
      </c>
      <c r="E5081">
        <v>11855.411974084</v>
      </c>
      <c r="F5081">
        <v>4612384.7783477297</v>
      </c>
    </row>
    <row r="5082" spans="1:6" x14ac:dyDescent="0.3">
      <c r="A5082">
        <v>5081</v>
      </c>
      <c r="B5082" t="s">
        <v>11139</v>
      </c>
      <c r="C5082" t="s">
        <v>11140</v>
      </c>
      <c r="D5082" t="s">
        <v>11140</v>
      </c>
      <c r="E5082">
        <v>46910.291513366203</v>
      </c>
      <c r="F5082">
        <v>34833559.014908202</v>
      </c>
    </row>
    <row r="5083" spans="1:6" x14ac:dyDescent="0.3">
      <c r="A5083">
        <v>5082</v>
      </c>
      <c r="B5083" t="s">
        <v>11141</v>
      </c>
      <c r="C5083" t="s">
        <v>11142</v>
      </c>
      <c r="D5083" t="s">
        <v>11142</v>
      </c>
      <c r="E5083">
        <v>16973.803860732802</v>
      </c>
      <c r="F5083">
        <v>5765551.9755575703</v>
      </c>
    </row>
    <row r="5084" spans="1:6" x14ac:dyDescent="0.3">
      <c r="A5084">
        <v>5083</v>
      </c>
      <c r="B5084" t="s">
        <v>11143</v>
      </c>
      <c r="C5084" t="s">
        <v>11144</v>
      </c>
      <c r="D5084" t="s">
        <v>11144</v>
      </c>
      <c r="E5084">
        <v>8300.7257198180796</v>
      </c>
      <c r="F5084">
        <v>3097895.7884670901</v>
      </c>
    </row>
    <row r="5085" spans="1:6" x14ac:dyDescent="0.3">
      <c r="A5085">
        <v>5084</v>
      </c>
      <c r="B5085" t="s">
        <v>11145</v>
      </c>
      <c r="C5085" t="s">
        <v>11146</v>
      </c>
      <c r="D5085" t="s">
        <v>11146</v>
      </c>
      <c r="E5085">
        <v>11816.092831075501</v>
      </c>
      <c r="F5085">
        <v>3902700.9006607402</v>
      </c>
    </row>
    <row r="5086" spans="1:6" x14ac:dyDescent="0.3">
      <c r="A5086">
        <v>5085</v>
      </c>
      <c r="B5086" t="s">
        <v>11147</v>
      </c>
      <c r="C5086" t="s">
        <v>11148</v>
      </c>
      <c r="D5086" t="s">
        <v>11148</v>
      </c>
      <c r="E5086">
        <v>31440.709290441901</v>
      </c>
      <c r="F5086">
        <v>28063456.438358299</v>
      </c>
    </row>
    <row r="5087" spans="1:6" x14ac:dyDescent="0.3">
      <c r="A5087">
        <v>5086</v>
      </c>
      <c r="B5087" t="s">
        <v>11149</v>
      </c>
      <c r="C5087" t="s">
        <v>11150</v>
      </c>
      <c r="D5087" t="s">
        <v>11150</v>
      </c>
      <c r="E5087">
        <v>11427.003027867901</v>
      </c>
      <c r="F5087">
        <v>2897392.83072602</v>
      </c>
    </row>
    <row r="5088" spans="1:6" x14ac:dyDescent="0.3">
      <c r="A5088">
        <v>5087</v>
      </c>
      <c r="B5088" t="s">
        <v>11151</v>
      </c>
      <c r="C5088" t="s">
        <v>11152</v>
      </c>
      <c r="D5088" t="s">
        <v>11152</v>
      </c>
      <c r="E5088">
        <v>16734.623685576898</v>
      </c>
      <c r="F5088">
        <v>9724513.0154509004</v>
      </c>
    </row>
    <row r="5089" spans="1:6" x14ac:dyDescent="0.3">
      <c r="A5089">
        <v>5088</v>
      </c>
      <c r="B5089" t="s">
        <v>11153</v>
      </c>
      <c r="C5089" t="s">
        <v>11154</v>
      </c>
      <c r="D5089" t="s">
        <v>11154</v>
      </c>
      <c r="E5089">
        <v>29589.504360639301</v>
      </c>
      <c r="F5089">
        <v>27903796.2923523</v>
      </c>
    </row>
    <row r="5090" spans="1:6" x14ac:dyDescent="0.3">
      <c r="A5090">
        <v>5089</v>
      </c>
      <c r="B5090" t="s">
        <v>11155</v>
      </c>
      <c r="C5090" t="s">
        <v>11156</v>
      </c>
      <c r="D5090" t="s">
        <v>11156</v>
      </c>
      <c r="E5090">
        <v>52826.269611551099</v>
      </c>
      <c r="F5090">
        <v>66125048.0539345</v>
      </c>
    </row>
    <row r="5091" spans="1:6" x14ac:dyDescent="0.3">
      <c r="A5091">
        <v>5090</v>
      </c>
      <c r="B5091" t="s">
        <v>11157</v>
      </c>
      <c r="C5091" t="s">
        <v>11158</v>
      </c>
      <c r="D5091" t="s">
        <v>11158</v>
      </c>
      <c r="E5091">
        <v>28045.961718229399</v>
      </c>
      <c r="F5091">
        <v>14492736.912933299</v>
      </c>
    </row>
    <row r="5092" spans="1:6" x14ac:dyDescent="0.3">
      <c r="A5092">
        <v>5091</v>
      </c>
      <c r="B5092" t="s">
        <v>11159</v>
      </c>
      <c r="C5092" t="s">
        <v>11160</v>
      </c>
      <c r="D5092" t="s">
        <v>11160</v>
      </c>
      <c r="E5092">
        <v>38982.461789325302</v>
      </c>
      <c r="F5092">
        <v>42214608.312775701</v>
      </c>
    </row>
    <row r="5093" spans="1:6" x14ac:dyDescent="0.3">
      <c r="A5093">
        <v>5092</v>
      </c>
      <c r="B5093" t="s">
        <v>11161</v>
      </c>
      <c r="C5093" t="s">
        <v>11162</v>
      </c>
      <c r="D5093" t="s">
        <v>11162</v>
      </c>
      <c r="E5093">
        <v>11473.093971922601</v>
      </c>
      <c r="F5093">
        <v>5158735.4549695104</v>
      </c>
    </row>
    <row r="5094" spans="1:6" x14ac:dyDescent="0.3">
      <c r="A5094">
        <v>5093</v>
      </c>
      <c r="B5094" t="s">
        <v>11163</v>
      </c>
      <c r="C5094" t="s">
        <v>11164</v>
      </c>
      <c r="D5094" t="s">
        <v>11164</v>
      </c>
      <c r="E5094">
        <v>17059.604712901801</v>
      </c>
      <c r="F5094">
        <v>6483119.1252882304</v>
      </c>
    </row>
    <row r="5095" spans="1:6" x14ac:dyDescent="0.3">
      <c r="A5095">
        <v>5094</v>
      </c>
      <c r="B5095" t="s">
        <v>11165</v>
      </c>
      <c r="C5095" t="s">
        <v>11166</v>
      </c>
      <c r="D5095" t="s">
        <v>11166</v>
      </c>
      <c r="E5095">
        <v>9599.1713781086801</v>
      </c>
      <c r="F5095">
        <v>2812814.5583823798</v>
      </c>
    </row>
    <row r="5096" spans="1:6" x14ac:dyDescent="0.3">
      <c r="A5096">
        <v>5095</v>
      </c>
      <c r="B5096" t="s">
        <v>11167</v>
      </c>
      <c r="C5096" t="s">
        <v>11168</v>
      </c>
      <c r="D5096" t="s">
        <v>11168</v>
      </c>
      <c r="E5096">
        <v>33335.122428325602</v>
      </c>
      <c r="F5096">
        <v>17810017.272494901</v>
      </c>
    </row>
    <row r="5097" spans="1:6" x14ac:dyDescent="0.3">
      <c r="A5097">
        <v>5096</v>
      </c>
      <c r="B5097" t="s">
        <v>11169</v>
      </c>
      <c r="C5097" t="s">
        <v>11170</v>
      </c>
      <c r="D5097" t="s">
        <v>11170</v>
      </c>
      <c r="E5097">
        <v>13876.148560309201</v>
      </c>
      <c r="F5097">
        <v>4192980.4515363299</v>
      </c>
    </row>
    <row r="5098" spans="1:6" x14ac:dyDescent="0.3">
      <c r="A5098">
        <v>5097</v>
      </c>
      <c r="B5098" t="s">
        <v>11171</v>
      </c>
      <c r="C5098" t="s">
        <v>11172</v>
      </c>
      <c r="D5098" t="s">
        <v>11172</v>
      </c>
      <c r="E5098">
        <v>22447.046284632299</v>
      </c>
      <c r="F5098">
        <v>6363939.2482745703</v>
      </c>
    </row>
    <row r="5099" spans="1:6" x14ac:dyDescent="0.3">
      <c r="A5099">
        <v>5098</v>
      </c>
      <c r="B5099" t="s">
        <v>11173</v>
      </c>
      <c r="C5099" t="s">
        <v>11174</v>
      </c>
      <c r="D5099" t="s">
        <v>11174</v>
      </c>
      <c r="E5099">
        <v>17625.4568267262</v>
      </c>
      <c r="F5099">
        <v>12228256.2155513</v>
      </c>
    </row>
    <row r="5100" spans="1:6" x14ac:dyDescent="0.3">
      <c r="A5100">
        <v>5099</v>
      </c>
      <c r="B5100" t="s">
        <v>11175</v>
      </c>
      <c r="C5100" t="s">
        <v>11176</v>
      </c>
      <c r="D5100" t="s">
        <v>11176</v>
      </c>
      <c r="E5100">
        <v>19726.714162775799</v>
      </c>
      <c r="F5100">
        <v>11869804.1925817</v>
      </c>
    </row>
    <row r="5101" spans="1:6" x14ac:dyDescent="0.3">
      <c r="A5101">
        <v>5100</v>
      </c>
      <c r="B5101" t="s">
        <v>11177</v>
      </c>
      <c r="C5101" t="s">
        <v>11178</v>
      </c>
      <c r="D5101" t="s">
        <v>11178</v>
      </c>
      <c r="E5101">
        <v>19566.752532347498</v>
      </c>
      <c r="F5101">
        <v>11066215.084396301</v>
      </c>
    </row>
    <row r="5102" spans="1:6" x14ac:dyDescent="0.3">
      <c r="A5102">
        <v>5101</v>
      </c>
      <c r="B5102" t="s">
        <v>11179</v>
      </c>
      <c r="C5102" t="s">
        <v>11180</v>
      </c>
      <c r="D5102" t="s">
        <v>11180</v>
      </c>
      <c r="E5102">
        <v>11836.6902719889</v>
      </c>
      <c r="F5102">
        <v>4146260.7793178</v>
      </c>
    </row>
    <row r="5103" spans="1:6" x14ac:dyDescent="0.3">
      <c r="A5103">
        <v>5102</v>
      </c>
      <c r="B5103" t="s">
        <v>11181</v>
      </c>
      <c r="C5103" t="s">
        <v>11182</v>
      </c>
      <c r="D5103" t="s">
        <v>11182</v>
      </c>
      <c r="E5103">
        <v>14243.976299776101</v>
      </c>
      <c r="F5103">
        <v>3237018.3458161601</v>
      </c>
    </row>
    <row r="5104" spans="1:6" x14ac:dyDescent="0.3">
      <c r="A5104">
        <v>5103</v>
      </c>
      <c r="B5104" t="s">
        <v>11183</v>
      </c>
      <c r="C5104" t="s">
        <v>11184</v>
      </c>
      <c r="D5104" t="s">
        <v>11184</v>
      </c>
      <c r="E5104">
        <v>7981.4901369622703</v>
      </c>
      <c r="F5104">
        <v>2363199.7328546401</v>
      </c>
    </row>
    <row r="5105" spans="1:6" x14ac:dyDescent="0.3">
      <c r="A5105">
        <v>5104</v>
      </c>
      <c r="B5105" t="s">
        <v>11185</v>
      </c>
      <c r="C5105" t="s">
        <v>11186</v>
      </c>
      <c r="D5105" t="s">
        <v>11186</v>
      </c>
      <c r="E5105">
        <v>8513.9627590500804</v>
      </c>
      <c r="F5105">
        <v>1692985.53422592</v>
      </c>
    </row>
    <row r="5106" spans="1:6" x14ac:dyDescent="0.3">
      <c r="A5106">
        <v>5105</v>
      </c>
      <c r="B5106" t="s">
        <v>11187</v>
      </c>
      <c r="C5106" t="s">
        <v>11188</v>
      </c>
      <c r="D5106" t="s">
        <v>11188</v>
      </c>
      <c r="E5106">
        <v>15950.366321293601</v>
      </c>
      <c r="F5106">
        <v>8689163.3256389108</v>
      </c>
    </row>
    <row r="5107" spans="1:6" x14ac:dyDescent="0.3">
      <c r="A5107">
        <v>5106</v>
      </c>
      <c r="B5107" t="s">
        <v>11189</v>
      </c>
      <c r="C5107" t="s">
        <v>11190</v>
      </c>
      <c r="D5107" t="s">
        <v>11190</v>
      </c>
      <c r="E5107">
        <v>24371.902310974299</v>
      </c>
      <c r="F5107">
        <v>17713709.271553099</v>
      </c>
    </row>
    <row r="5108" spans="1:6" x14ac:dyDescent="0.3">
      <c r="A5108">
        <v>5107</v>
      </c>
      <c r="B5108" t="s">
        <v>11191</v>
      </c>
      <c r="C5108" t="s">
        <v>11192</v>
      </c>
      <c r="D5108" t="s">
        <v>11192</v>
      </c>
      <c r="E5108">
        <v>41835.077628558502</v>
      </c>
      <c r="F5108">
        <v>50839881.7598956</v>
      </c>
    </row>
    <row r="5109" spans="1:6" x14ac:dyDescent="0.3">
      <c r="A5109">
        <v>5108</v>
      </c>
      <c r="B5109" t="s">
        <v>11193</v>
      </c>
      <c r="C5109" t="s">
        <v>11194</v>
      </c>
      <c r="D5109" t="s">
        <v>11194</v>
      </c>
      <c r="E5109">
        <v>111833.115810145</v>
      </c>
      <c r="F5109">
        <v>265058599.95333201</v>
      </c>
    </row>
    <row r="5110" spans="1:6" x14ac:dyDescent="0.3">
      <c r="A5110">
        <v>5109</v>
      </c>
      <c r="B5110" t="s">
        <v>11195</v>
      </c>
      <c r="C5110" t="s">
        <v>11196</v>
      </c>
      <c r="D5110" t="s">
        <v>11196</v>
      </c>
      <c r="E5110">
        <v>28938.828456910302</v>
      </c>
      <c r="F5110">
        <v>15316167.998033401</v>
      </c>
    </row>
    <row r="5111" spans="1:6" x14ac:dyDescent="0.3">
      <c r="A5111">
        <v>5110</v>
      </c>
      <c r="B5111" t="s">
        <v>11197</v>
      </c>
      <c r="C5111" t="s">
        <v>11198</v>
      </c>
      <c r="D5111" t="s">
        <v>11198</v>
      </c>
      <c r="E5111">
        <v>8192.8690656881608</v>
      </c>
      <c r="F5111">
        <v>1779402.8956239801</v>
      </c>
    </row>
    <row r="5112" spans="1:6" x14ac:dyDescent="0.3">
      <c r="A5112">
        <v>5111</v>
      </c>
      <c r="B5112" t="s">
        <v>11199</v>
      </c>
      <c r="C5112" t="s">
        <v>11200</v>
      </c>
      <c r="D5112" t="s">
        <v>11200</v>
      </c>
      <c r="E5112">
        <v>49264.084322095099</v>
      </c>
      <c r="F5112">
        <v>47850792.457535297</v>
      </c>
    </row>
    <row r="5113" spans="1:6" x14ac:dyDescent="0.3">
      <c r="A5113">
        <v>5112</v>
      </c>
      <c r="B5113" t="s">
        <v>11201</v>
      </c>
      <c r="C5113" t="s">
        <v>11202</v>
      </c>
      <c r="D5113" t="s">
        <v>11202</v>
      </c>
      <c r="E5113">
        <v>9978.6851633329497</v>
      </c>
      <c r="F5113">
        <v>1442965.2130741901</v>
      </c>
    </row>
    <row r="5114" spans="1:6" x14ac:dyDescent="0.3">
      <c r="A5114">
        <v>5113</v>
      </c>
      <c r="B5114" t="s">
        <v>11203</v>
      </c>
      <c r="C5114" t="s">
        <v>11204</v>
      </c>
      <c r="D5114" t="s">
        <v>11204</v>
      </c>
      <c r="E5114">
        <v>6864.1986418530196</v>
      </c>
      <c r="F5114">
        <v>1155912.59212265</v>
      </c>
    </row>
    <row r="5115" spans="1:6" x14ac:dyDescent="0.3">
      <c r="A5115">
        <v>5114</v>
      </c>
      <c r="B5115" t="s">
        <v>11205</v>
      </c>
      <c r="C5115" t="s">
        <v>11206</v>
      </c>
      <c r="D5115" t="s">
        <v>11206</v>
      </c>
      <c r="E5115">
        <v>6945.2540903188701</v>
      </c>
      <c r="F5115">
        <v>660016.15490721096</v>
      </c>
    </row>
    <row r="5116" spans="1:6" x14ac:dyDescent="0.3">
      <c r="A5116">
        <v>5115</v>
      </c>
      <c r="B5116" t="s">
        <v>11207</v>
      </c>
      <c r="C5116" t="s">
        <v>11208</v>
      </c>
      <c r="D5116" t="s">
        <v>11208</v>
      </c>
      <c r="E5116">
        <v>10588.3804960707</v>
      </c>
      <c r="F5116">
        <v>3052753.0002270001</v>
      </c>
    </row>
    <row r="5117" spans="1:6" x14ac:dyDescent="0.3">
      <c r="A5117">
        <v>5116</v>
      </c>
      <c r="B5117" t="s">
        <v>11209</v>
      </c>
      <c r="C5117" t="s">
        <v>11210</v>
      </c>
      <c r="D5117" t="s">
        <v>11210</v>
      </c>
      <c r="E5117">
        <v>6797.6387829325504</v>
      </c>
      <c r="F5117">
        <v>1639167.72675204</v>
      </c>
    </row>
    <row r="5118" spans="1:6" x14ac:dyDescent="0.3">
      <c r="A5118">
        <v>5117</v>
      </c>
      <c r="B5118" t="s">
        <v>11211</v>
      </c>
      <c r="C5118" t="s">
        <v>11212</v>
      </c>
      <c r="D5118" t="s">
        <v>11212</v>
      </c>
      <c r="E5118">
        <v>13740.2512128531</v>
      </c>
      <c r="F5118">
        <v>4246827.4557870897</v>
      </c>
    </row>
    <row r="5119" spans="1:6" x14ac:dyDescent="0.3">
      <c r="A5119">
        <v>5118</v>
      </c>
      <c r="B5119" t="s">
        <v>11213</v>
      </c>
      <c r="C5119" t="s">
        <v>11214</v>
      </c>
      <c r="D5119" t="s">
        <v>11214</v>
      </c>
      <c r="E5119">
        <v>9308.5104146763897</v>
      </c>
      <c r="F5119">
        <v>1550866.67509555</v>
      </c>
    </row>
    <row r="5120" spans="1:6" x14ac:dyDescent="0.3">
      <c r="A5120">
        <v>5119</v>
      </c>
      <c r="B5120" t="s">
        <v>11215</v>
      </c>
      <c r="C5120" t="s">
        <v>11216</v>
      </c>
      <c r="D5120" t="s">
        <v>11216</v>
      </c>
      <c r="E5120">
        <v>6718.3344902848103</v>
      </c>
      <c r="F5120">
        <v>658585.01884957496</v>
      </c>
    </row>
    <row r="5121" spans="1:6" x14ac:dyDescent="0.3">
      <c r="A5121">
        <v>5120</v>
      </c>
      <c r="B5121" t="s">
        <v>11217</v>
      </c>
      <c r="C5121" t="s">
        <v>11218</v>
      </c>
      <c r="D5121" t="s">
        <v>11218</v>
      </c>
      <c r="E5121">
        <v>68079.210078517106</v>
      </c>
      <c r="F5121">
        <v>27854356.563998699</v>
      </c>
    </row>
    <row r="5122" spans="1:6" x14ac:dyDescent="0.3">
      <c r="A5122">
        <v>5121</v>
      </c>
      <c r="B5122" t="s">
        <v>11219</v>
      </c>
      <c r="C5122" t="s">
        <v>11220</v>
      </c>
      <c r="D5122" t="s">
        <v>11220</v>
      </c>
      <c r="E5122">
        <v>27908.7167291968</v>
      </c>
      <c r="F5122">
        <v>8311067.0069498997</v>
      </c>
    </row>
    <row r="5123" spans="1:6" x14ac:dyDescent="0.3">
      <c r="A5123">
        <v>5122</v>
      </c>
      <c r="B5123" t="s">
        <v>11221</v>
      </c>
      <c r="C5123" t="s">
        <v>11222</v>
      </c>
      <c r="D5123" t="s">
        <v>11222</v>
      </c>
      <c r="E5123">
        <v>8104.1393813309596</v>
      </c>
      <c r="F5123">
        <v>1242398.54706259</v>
      </c>
    </row>
    <row r="5124" spans="1:6" x14ac:dyDescent="0.3">
      <c r="A5124">
        <v>5123</v>
      </c>
      <c r="B5124" t="s">
        <v>11223</v>
      </c>
      <c r="C5124" t="s">
        <v>11224</v>
      </c>
      <c r="D5124" t="s">
        <v>11224</v>
      </c>
      <c r="E5124">
        <v>115512.865847945</v>
      </c>
      <c r="F5124">
        <v>139457495.57930601</v>
      </c>
    </row>
    <row r="5125" spans="1:6" x14ac:dyDescent="0.3">
      <c r="A5125">
        <v>5124</v>
      </c>
      <c r="B5125" t="s">
        <v>11225</v>
      </c>
      <c r="C5125" t="s">
        <v>11226</v>
      </c>
      <c r="D5125" t="s">
        <v>11226</v>
      </c>
      <c r="E5125">
        <v>10633.1537306712</v>
      </c>
      <c r="F5125">
        <v>4122354.1347213001</v>
      </c>
    </row>
    <row r="5126" spans="1:6" x14ac:dyDescent="0.3">
      <c r="A5126">
        <v>5125</v>
      </c>
      <c r="B5126" t="s">
        <v>11227</v>
      </c>
      <c r="C5126" t="s">
        <v>11228</v>
      </c>
      <c r="D5126" t="s">
        <v>11228</v>
      </c>
      <c r="E5126">
        <v>27787.050088416399</v>
      </c>
      <c r="F5126">
        <v>18771652.800695099</v>
      </c>
    </row>
    <row r="5127" spans="1:6" x14ac:dyDescent="0.3">
      <c r="A5127">
        <v>5126</v>
      </c>
      <c r="B5127" t="s">
        <v>11229</v>
      </c>
      <c r="C5127" t="s">
        <v>11230</v>
      </c>
      <c r="D5127" t="s">
        <v>11230</v>
      </c>
      <c r="E5127">
        <v>24442.383513293302</v>
      </c>
      <c r="F5127">
        <v>21184931.1945257</v>
      </c>
    </row>
    <row r="5128" spans="1:6" x14ac:dyDescent="0.3">
      <c r="A5128">
        <v>5127</v>
      </c>
      <c r="B5128" t="s">
        <v>11231</v>
      </c>
      <c r="C5128" t="s">
        <v>11232</v>
      </c>
      <c r="D5128" t="s">
        <v>11232</v>
      </c>
      <c r="E5128">
        <v>7068.5245916954</v>
      </c>
      <c r="F5128">
        <v>1678312.5816913201</v>
      </c>
    </row>
    <row r="5129" spans="1:6" x14ac:dyDescent="0.3">
      <c r="A5129">
        <v>5128</v>
      </c>
      <c r="B5129" t="s">
        <v>11233</v>
      </c>
      <c r="C5129" t="s">
        <v>11234</v>
      </c>
      <c r="D5129" t="s">
        <v>11234</v>
      </c>
      <c r="E5129">
        <v>10079.3486759559</v>
      </c>
      <c r="F5129">
        <v>3838385.0611034599</v>
      </c>
    </row>
    <row r="5130" spans="1:6" x14ac:dyDescent="0.3">
      <c r="A5130">
        <v>5129</v>
      </c>
      <c r="B5130" t="s">
        <v>11235</v>
      </c>
      <c r="C5130" t="s">
        <v>11236</v>
      </c>
      <c r="D5130" t="s">
        <v>11236</v>
      </c>
      <c r="E5130">
        <v>41586.868743227496</v>
      </c>
      <c r="F5130">
        <v>50734035.710893497</v>
      </c>
    </row>
    <row r="5131" spans="1:6" x14ac:dyDescent="0.3">
      <c r="A5131">
        <v>5130</v>
      </c>
      <c r="B5131" t="s">
        <v>11237</v>
      </c>
      <c r="C5131" t="s">
        <v>11238</v>
      </c>
      <c r="D5131" t="s">
        <v>11238</v>
      </c>
      <c r="E5131">
        <v>10605.3452927655</v>
      </c>
      <c r="F5131">
        <v>3771004.7274086298</v>
      </c>
    </row>
    <row r="5132" spans="1:6" x14ac:dyDescent="0.3">
      <c r="A5132">
        <v>5131</v>
      </c>
      <c r="B5132" t="s">
        <v>11239</v>
      </c>
      <c r="C5132" t="s">
        <v>11240</v>
      </c>
      <c r="D5132" t="s">
        <v>11240</v>
      </c>
      <c r="E5132">
        <v>40859.586567086299</v>
      </c>
      <c r="F5132">
        <v>45140351.6106029</v>
      </c>
    </row>
    <row r="5133" spans="1:6" x14ac:dyDescent="0.3">
      <c r="A5133">
        <v>5132</v>
      </c>
      <c r="B5133" t="s">
        <v>11241</v>
      </c>
      <c r="C5133" t="s">
        <v>11242</v>
      </c>
      <c r="D5133" t="s">
        <v>11242</v>
      </c>
      <c r="E5133">
        <v>6532.3450365975596</v>
      </c>
      <c r="F5133">
        <v>1614341.7212561099</v>
      </c>
    </row>
    <row r="5134" spans="1:6" x14ac:dyDescent="0.3">
      <c r="A5134">
        <v>5133</v>
      </c>
      <c r="B5134" t="s">
        <v>11243</v>
      </c>
      <c r="C5134" t="s">
        <v>11244</v>
      </c>
      <c r="D5134" t="s">
        <v>11244</v>
      </c>
      <c r="E5134">
        <v>8701.4932742546007</v>
      </c>
      <c r="F5134">
        <v>1410638.8939040401</v>
      </c>
    </row>
    <row r="5135" spans="1:6" x14ac:dyDescent="0.3">
      <c r="A5135">
        <v>5134</v>
      </c>
      <c r="B5135" t="s">
        <v>11245</v>
      </c>
      <c r="C5135" t="s">
        <v>11246</v>
      </c>
      <c r="D5135" t="s">
        <v>11246</v>
      </c>
      <c r="E5135">
        <v>5969.4582153409901</v>
      </c>
      <c r="F5135">
        <v>1534134.4483988499</v>
      </c>
    </row>
    <row r="5136" spans="1:6" x14ac:dyDescent="0.3">
      <c r="A5136">
        <v>5135</v>
      </c>
      <c r="B5136" t="s">
        <v>11247</v>
      </c>
      <c r="C5136" t="s">
        <v>11248</v>
      </c>
      <c r="D5136" t="s">
        <v>11248</v>
      </c>
      <c r="E5136">
        <v>20320.3688114057</v>
      </c>
      <c r="F5136">
        <v>8151376.7914543198</v>
      </c>
    </row>
    <row r="5137" spans="1:6" x14ac:dyDescent="0.3">
      <c r="A5137">
        <v>5136</v>
      </c>
      <c r="B5137" t="s">
        <v>11249</v>
      </c>
      <c r="C5137" t="s">
        <v>11250</v>
      </c>
      <c r="D5137" t="s">
        <v>11250</v>
      </c>
      <c r="E5137">
        <v>16661.3176885666</v>
      </c>
      <c r="F5137">
        <v>7392022.2053440902</v>
      </c>
    </row>
    <row r="5138" spans="1:6" x14ac:dyDescent="0.3">
      <c r="A5138">
        <v>5137</v>
      </c>
      <c r="B5138" t="s">
        <v>11251</v>
      </c>
      <c r="C5138" t="s">
        <v>11252</v>
      </c>
      <c r="D5138" t="s">
        <v>11252</v>
      </c>
      <c r="E5138">
        <v>43635.621395853399</v>
      </c>
      <c r="F5138">
        <v>59607211.6926561</v>
      </c>
    </row>
    <row r="5139" spans="1:6" x14ac:dyDescent="0.3">
      <c r="A5139">
        <v>5138</v>
      </c>
      <c r="B5139" t="s">
        <v>11253</v>
      </c>
      <c r="C5139" t="s">
        <v>11254</v>
      </c>
      <c r="D5139" t="s">
        <v>11254</v>
      </c>
      <c r="E5139">
        <v>43485.199947159199</v>
      </c>
      <c r="F5139">
        <v>37907994.081555501</v>
      </c>
    </row>
    <row r="5140" spans="1:6" x14ac:dyDescent="0.3">
      <c r="A5140">
        <v>5139</v>
      </c>
      <c r="B5140" t="s">
        <v>11255</v>
      </c>
      <c r="C5140" t="s">
        <v>11256</v>
      </c>
      <c r="D5140" t="s">
        <v>11256</v>
      </c>
      <c r="E5140">
        <v>9569.5783321342005</v>
      </c>
      <c r="F5140">
        <v>2280886.3589579999</v>
      </c>
    </row>
    <row r="5141" spans="1:6" x14ac:dyDescent="0.3">
      <c r="A5141">
        <v>5140</v>
      </c>
      <c r="B5141" t="s">
        <v>11257</v>
      </c>
      <c r="C5141" t="s">
        <v>11258</v>
      </c>
      <c r="D5141" t="s">
        <v>11258</v>
      </c>
      <c r="E5141">
        <v>13519.9490243336</v>
      </c>
      <c r="F5141">
        <v>4336818.5694156596</v>
      </c>
    </row>
    <row r="5142" spans="1:6" x14ac:dyDescent="0.3">
      <c r="A5142">
        <v>5141</v>
      </c>
      <c r="B5142" t="s">
        <v>11259</v>
      </c>
      <c r="C5142" t="s">
        <v>11260</v>
      </c>
      <c r="D5142" t="s">
        <v>11260</v>
      </c>
      <c r="E5142">
        <v>6761.7696889722301</v>
      </c>
      <c r="F5142">
        <v>1517985.7365706901</v>
      </c>
    </row>
    <row r="5143" spans="1:6" x14ac:dyDescent="0.3">
      <c r="A5143">
        <v>5142</v>
      </c>
      <c r="B5143" t="s">
        <v>11261</v>
      </c>
      <c r="C5143" t="s">
        <v>11262</v>
      </c>
      <c r="D5143" t="s">
        <v>11262</v>
      </c>
      <c r="E5143">
        <v>10011.5595672092</v>
      </c>
      <c r="F5143">
        <v>2762881.24333562</v>
      </c>
    </row>
    <row r="5144" spans="1:6" x14ac:dyDescent="0.3">
      <c r="A5144">
        <v>5143</v>
      </c>
      <c r="B5144" t="s">
        <v>11263</v>
      </c>
      <c r="C5144" t="s">
        <v>11264</v>
      </c>
      <c r="D5144" t="s">
        <v>11264</v>
      </c>
      <c r="E5144">
        <v>12125.9740083181</v>
      </c>
      <c r="F5144">
        <v>2749306.2437408702</v>
      </c>
    </row>
    <row r="5145" spans="1:6" x14ac:dyDescent="0.3">
      <c r="A5145">
        <v>5144</v>
      </c>
      <c r="B5145" t="s">
        <v>11265</v>
      </c>
      <c r="C5145" t="s">
        <v>11266</v>
      </c>
      <c r="D5145" t="s">
        <v>11266</v>
      </c>
      <c r="E5145">
        <v>11080.4866515258</v>
      </c>
      <c r="F5145">
        <v>1831859.9837738301</v>
      </c>
    </row>
    <row r="5146" spans="1:6" x14ac:dyDescent="0.3">
      <c r="A5146">
        <v>5145</v>
      </c>
      <c r="B5146" t="s">
        <v>11267</v>
      </c>
      <c r="C5146" t="s">
        <v>11268</v>
      </c>
      <c r="D5146" t="s">
        <v>11268</v>
      </c>
      <c r="E5146">
        <v>13151.9990068605</v>
      </c>
      <c r="F5146">
        <v>6283916.4735850701</v>
      </c>
    </row>
    <row r="5147" spans="1:6" x14ac:dyDescent="0.3">
      <c r="A5147">
        <v>5146</v>
      </c>
      <c r="B5147" t="s">
        <v>11269</v>
      </c>
      <c r="C5147" t="s">
        <v>11270</v>
      </c>
      <c r="D5147" t="s">
        <v>11270</v>
      </c>
      <c r="E5147">
        <v>31048.569822893201</v>
      </c>
      <c r="F5147">
        <v>9448390.8388382792</v>
      </c>
    </row>
    <row r="5148" spans="1:6" x14ac:dyDescent="0.3">
      <c r="A5148">
        <v>5147</v>
      </c>
      <c r="B5148" t="s">
        <v>11271</v>
      </c>
      <c r="C5148" t="s">
        <v>11272</v>
      </c>
      <c r="D5148" t="s">
        <v>11272</v>
      </c>
      <c r="E5148">
        <v>6549.5891522886404</v>
      </c>
      <c r="F5148">
        <v>1270993.20010234</v>
      </c>
    </row>
    <row r="5149" spans="1:6" x14ac:dyDescent="0.3">
      <c r="A5149">
        <v>5148</v>
      </c>
      <c r="B5149" t="s">
        <v>11273</v>
      </c>
      <c r="C5149" t="s">
        <v>11274</v>
      </c>
      <c r="D5149" t="s">
        <v>11274</v>
      </c>
      <c r="E5149">
        <v>9013.3118015806904</v>
      </c>
      <c r="F5149">
        <v>1973743.6644256299</v>
      </c>
    </row>
    <row r="5150" spans="1:6" x14ac:dyDescent="0.3">
      <c r="A5150">
        <v>5149</v>
      </c>
      <c r="B5150" t="s">
        <v>11275</v>
      </c>
      <c r="C5150" t="s">
        <v>11276</v>
      </c>
      <c r="D5150" t="s">
        <v>11276</v>
      </c>
      <c r="E5150">
        <v>13856.101022552701</v>
      </c>
      <c r="F5150">
        <v>2563915.0920426901</v>
      </c>
    </row>
    <row r="5151" spans="1:6" x14ac:dyDescent="0.3">
      <c r="A5151">
        <v>5150</v>
      </c>
      <c r="B5151" t="s">
        <v>11277</v>
      </c>
      <c r="C5151" t="s">
        <v>11278</v>
      </c>
      <c r="D5151" t="s">
        <v>11278</v>
      </c>
      <c r="E5151">
        <v>4921.9170546438399</v>
      </c>
      <c r="F5151">
        <v>1198768.41069533</v>
      </c>
    </row>
    <row r="5152" spans="1:6" x14ac:dyDescent="0.3">
      <c r="A5152">
        <v>5151</v>
      </c>
      <c r="B5152" t="s">
        <v>11279</v>
      </c>
      <c r="C5152" t="s">
        <v>11280</v>
      </c>
      <c r="D5152" t="s">
        <v>11280</v>
      </c>
      <c r="E5152">
        <v>5414.1464600346499</v>
      </c>
      <c r="F5152">
        <v>832745.20518546703</v>
      </c>
    </row>
    <row r="5153" spans="1:6" x14ac:dyDescent="0.3">
      <c r="A5153">
        <v>5152</v>
      </c>
      <c r="B5153" t="s">
        <v>11281</v>
      </c>
      <c r="C5153" t="s">
        <v>11282</v>
      </c>
      <c r="D5153" t="s">
        <v>11282</v>
      </c>
      <c r="E5153">
        <v>9961.31029473542</v>
      </c>
      <c r="F5153">
        <v>3550845.7872876199</v>
      </c>
    </row>
    <row r="5154" spans="1:6" x14ac:dyDescent="0.3">
      <c r="A5154">
        <v>5153</v>
      </c>
      <c r="B5154" t="s">
        <v>11283</v>
      </c>
      <c r="C5154" t="s">
        <v>11284</v>
      </c>
      <c r="D5154" t="s">
        <v>11284</v>
      </c>
      <c r="E5154">
        <v>9645.0449785465498</v>
      </c>
      <c r="F5154">
        <v>2175078.1778393202</v>
      </c>
    </row>
    <row r="5155" spans="1:6" x14ac:dyDescent="0.3">
      <c r="A5155">
        <v>5154</v>
      </c>
      <c r="B5155" t="s">
        <v>11285</v>
      </c>
      <c r="C5155" t="s">
        <v>11286</v>
      </c>
      <c r="D5155" t="s">
        <v>11286</v>
      </c>
      <c r="E5155">
        <v>124526.86098642999</v>
      </c>
      <c r="F5155">
        <v>283553588.20313901</v>
      </c>
    </row>
    <row r="5156" spans="1:6" x14ac:dyDescent="0.3">
      <c r="A5156">
        <v>5155</v>
      </c>
      <c r="B5156" t="s">
        <v>11287</v>
      </c>
      <c r="C5156" t="s">
        <v>11288</v>
      </c>
      <c r="D5156" t="s">
        <v>11288</v>
      </c>
      <c r="E5156">
        <v>17060.3412829113</v>
      </c>
      <c r="F5156">
        <v>7093126.5067994101</v>
      </c>
    </row>
    <row r="5157" spans="1:6" x14ac:dyDescent="0.3">
      <c r="A5157">
        <v>5156</v>
      </c>
      <c r="B5157" t="s">
        <v>11289</v>
      </c>
      <c r="C5157" t="s">
        <v>11290</v>
      </c>
      <c r="D5157" t="s">
        <v>11290</v>
      </c>
      <c r="E5157">
        <v>10015.8590646338</v>
      </c>
      <c r="F5157">
        <v>2549738.1136117298</v>
      </c>
    </row>
    <row r="5158" spans="1:6" x14ac:dyDescent="0.3">
      <c r="A5158">
        <v>5157</v>
      </c>
      <c r="B5158" t="s">
        <v>11291</v>
      </c>
      <c r="C5158" t="s">
        <v>11292</v>
      </c>
      <c r="D5158" t="s">
        <v>11292</v>
      </c>
      <c r="E5158">
        <v>93010.967436752398</v>
      </c>
      <c r="F5158">
        <v>148581663.52729899</v>
      </c>
    </row>
    <row r="5159" spans="1:6" x14ac:dyDescent="0.3">
      <c r="A5159">
        <v>5158</v>
      </c>
      <c r="B5159" t="s">
        <v>11293</v>
      </c>
      <c r="C5159" t="s">
        <v>11294</v>
      </c>
      <c r="D5159" t="s">
        <v>11294</v>
      </c>
      <c r="E5159">
        <v>53882.026855824399</v>
      </c>
      <c r="F5159">
        <v>61194113.563068703</v>
      </c>
    </row>
    <row r="5160" spans="1:6" x14ac:dyDescent="0.3">
      <c r="A5160">
        <v>5159</v>
      </c>
      <c r="B5160" t="s">
        <v>11295</v>
      </c>
      <c r="C5160" t="s">
        <v>11296</v>
      </c>
      <c r="D5160" t="s">
        <v>11296</v>
      </c>
      <c r="E5160">
        <v>18329.109675695301</v>
      </c>
      <c r="F5160">
        <v>12878735.5607519</v>
      </c>
    </row>
    <row r="5161" spans="1:6" x14ac:dyDescent="0.3">
      <c r="A5161">
        <v>5160</v>
      </c>
      <c r="B5161" t="s">
        <v>11297</v>
      </c>
      <c r="C5161" t="s">
        <v>11298</v>
      </c>
      <c r="D5161" t="s">
        <v>11298</v>
      </c>
      <c r="E5161">
        <v>41315.231446152298</v>
      </c>
      <c r="F5161">
        <v>30693224.146686301</v>
      </c>
    </row>
    <row r="5162" spans="1:6" x14ac:dyDescent="0.3">
      <c r="A5162">
        <v>5161</v>
      </c>
      <c r="B5162" t="s">
        <v>11299</v>
      </c>
      <c r="C5162" t="s">
        <v>11300</v>
      </c>
      <c r="D5162" t="s">
        <v>11300</v>
      </c>
      <c r="E5162">
        <v>40093.052058028603</v>
      </c>
      <c r="F5162">
        <v>37911291.608064301</v>
      </c>
    </row>
    <row r="5163" spans="1:6" x14ac:dyDescent="0.3">
      <c r="A5163">
        <v>5162</v>
      </c>
      <c r="B5163" t="s">
        <v>11301</v>
      </c>
      <c r="C5163" t="s">
        <v>11302</v>
      </c>
      <c r="D5163" t="s">
        <v>11302</v>
      </c>
      <c r="E5163">
        <v>31137.007701705901</v>
      </c>
      <c r="F5163">
        <v>24657753.805564702</v>
      </c>
    </row>
    <row r="5164" spans="1:6" x14ac:dyDescent="0.3">
      <c r="A5164">
        <v>5163</v>
      </c>
      <c r="B5164" t="s">
        <v>11303</v>
      </c>
      <c r="C5164" t="s">
        <v>11304</v>
      </c>
      <c r="D5164" t="s">
        <v>11304</v>
      </c>
      <c r="E5164">
        <v>25784.095482565201</v>
      </c>
      <c r="F5164">
        <v>15903588.097523101</v>
      </c>
    </row>
    <row r="5165" spans="1:6" x14ac:dyDescent="0.3">
      <c r="A5165">
        <v>5164</v>
      </c>
      <c r="B5165" t="s">
        <v>11305</v>
      </c>
      <c r="C5165" t="s">
        <v>11306</v>
      </c>
      <c r="D5165" t="s">
        <v>11306</v>
      </c>
      <c r="E5165">
        <v>19605.217502592699</v>
      </c>
      <c r="F5165">
        <v>14465597.827131599</v>
      </c>
    </row>
    <row r="5166" spans="1:6" x14ac:dyDescent="0.3">
      <c r="A5166">
        <v>5165</v>
      </c>
      <c r="B5166" t="s">
        <v>11307</v>
      </c>
      <c r="C5166" t="s">
        <v>11308</v>
      </c>
      <c r="D5166" t="s">
        <v>11308</v>
      </c>
      <c r="E5166">
        <v>19754.173887089099</v>
      </c>
      <c r="F5166">
        <v>6690282.39399237</v>
      </c>
    </row>
    <row r="5167" spans="1:6" x14ac:dyDescent="0.3">
      <c r="A5167">
        <v>5166</v>
      </c>
      <c r="B5167" t="s">
        <v>11309</v>
      </c>
      <c r="C5167" t="s">
        <v>11310</v>
      </c>
      <c r="D5167" t="s">
        <v>11310</v>
      </c>
      <c r="E5167">
        <v>21793.580984509001</v>
      </c>
      <c r="F5167">
        <v>18879573.361639898</v>
      </c>
    </row>
    <row r="5168" spans="1:6" x14ac:dyDescent="0.3">
      <c r="A5168">
        <v>5167</v>
      </c>
      <c r="B5168" t="s">
        <v>11311</v>
      </c>
      <c r="C5168" t="s">
        <v>11312</v>
      </c>
      <c r="D5168" t="s">
        <v>11312</v>
      </c>
      <c r="E5168">
        <v>36116.601896151697</v>
      </c>
      <c r="F5168">
        <v>23968940.722021598</v>
      </c>
    </row>
    <row r="5169" spans="1:6" x14ac:dyDescent="0.3">
      <c r="A5169">
        <v>5168</v>
      </c>
      <c r="B5169" t="s">
        <v>11313</v>
      </c>
      <c r="C5169" t="s">
        <v>11314</v>
      </c>
      <c r="D5169" t="s">
        <v>11314</v>
      </c>
      <c r="E5169">
        <v>21008.1234403706</v>
      </c>
      <c r="F5169">
        <v>18140640.116551001</v>
      </c>
    </row>
    <row r="5170" spans="1:6" x14ac:dyDescent="0.3">
      <c r="A5170">
        <v>5169</v>
      </c>
      <c r="B5170" t="s">
        <v>11315</v>
      </c>
      <c r="C5170" t="s">
        <v>11316</v>
      </c>
      <c r="D5170" t="s">
        <v>11316</v>
      </c>
      <c r="E5170">
        <v>11217.516316883801</v>
      </c>
      <c r="F5170">
        <v>4799133.9957861602</v>
      </c>
    </row>
    <row r="5171" spans="1:6" x14ac:dyDescent="0.3">
      <c r="A5171">
        <v>5170</v>
      </c>
      <c r="B5171" t="s">
        <v>11317</v>
      </c>
      <c r="C5171" t="s">
        <v>11318</v>
      </c>
      <c r="D5171" t="s">
        <v>11318</v>
      </c>
      <c r="E5171">
        <v>31064.601430529499</v>
      </c>
      <c r="F5171">
        <v>25783470.490297399</v>
      </c>
    </row>
    <row r="5172" spans="1:6" x14ac:dyDescent="0.3">
      <c r="A5172">
        <v>5171</v>
      </c>
      <c r="B5172" t="s">
        <v>11319</v>
      </c>
      <c r="C5172" t="s">
        <v>11320</v>
      </c>
      <c r="D5172" t="s">
        <v>11320</v>
      </c>
      <c r="E5172">
        <v>9878.5167335085498</v>
      </c>
      <c r="F5172">
        <v>2461601.77722059</v>
      </c>
    </row>
    <row r="5173" spans="1:6" x14ac:dyDescent="0.3">
      <c r="A5173">
        <v>5172</v>
      </c>
      <c r="B5173" t="s">
        <v>11321</v>
      </c>
      <c r="C5173" t="s">
        <v>11322</v>
      </c>
      <c r="D5173" t="s">
        <v>11322</v>
      </c>
      <c r="E5173">
        <v>15141.544705967401</v>
      </c>
      <c r="F5173">
        <v>4654897.7176771797</v>
      </c>
    </row>
    <row r="5174" spans="1:6" x14ac:dyDescent="0.3">
      <c r="A5174">
        <v>5173</v>
      </c>
      <c r="B5174" t="s">
        <v>11323</v>
      </c>
      <c r="C5174" t="s">
        <v>11324</v>
      </c>
      <c r="D5174" t="s">
        <v>11324</v>
      </c>
      <c r="E5174">
        <v>10086.968401198001</v>
      </c>
      <c r="F5174">
        <v>1967364.76431712</v>
      </c>
    </row>
    <row r="5175" spans="1:6" x14ac:dyDescent="0.3">
      <c r="A5175">
        <v>5174</v>
      </c>
      <c r="B5175" t="s">
        <v>11325</v>
      </c>
      <c r="C5175" t="s">
        <v>11326</v>
      </c>
      <c r="D5175" t="s">
        <v>11326</v>
      </c>
      <c r="E5175">
        <v>8033.5283348087696</v>
      </c>
      <c r="F5175">
        <v>2016040.59165488</v>
      </c>
    </row>
    <row r="5176" spans="1:6" x14ac:dyDescent="0.3">
      <c r="A5176">
        <v>5175</v>
      </c>
      <c r="B5176" t="s">
        <v>11327</v>
      </c>
      <c r="C5176" t="s">
        <v>11328</v>
      </c>
      <c r="D5176" t="s">
        <v>11328</v>
      </c>
      <c r="E5176">
        <v>5516.8709978628503</v>
      </c>
      <c r="F5176">
        <v>1467392.02577644</v>
      </c>
    </row>
    <row r="5177" spans="1:6" x14ac:dyDescent="0.3">
      <c r="A5177">
        <v>5176</v>
      </c>
      <c r="B5177" t="s">
        <v>11329</v>
      </c>
      <c r="C5177" t="s">
        <v>11330</v>
      </c>
      <c r="D5177" t="s">
        <v>11330</v>
      </c>
      <c r="E5177">
        <v>11506.318285560799</v>
      </c>
      <c r="F5177">
        <v>4432773.1100978004</v>
      </c>
    </row>
    <row r="5178" spans="1:6" x14ac:dyDescent="0.3">
      <c r="A5178">
        <v>5177</v>
      </c>
      <c r="B5178" t="s">
        <v>11331</v>
      </c>
      <c r="C5178" t="s">
        <v>11332</v>
      </c>
      <c r="D5178" t="s">
        <v>11332</v>
      </c>
      <c r="E5178">
        <v>7984.1475418116197</v>
      </c>
      <c r="F5178">
        <v>2500403.0595817799</v>
      </c>
    </row>
    <row r="5179" spans="1:6" x14ac:dyDescent="0.3">
      <c r="A5179">
        <v>5178</v>
      </c>
      <c r="B5179" t="s">
        <v>11333</v>
      </c>
      <c r="C5179" t="s">
        <v>11334</v>
      </c>
      <c r="D5179" t="s">
        <v>11334</v>
      </c>
      <c r="E5179">
        <v>18321.597432847298</v>
      </c>
      <c r="F5179">
        <v>10596875.5831811</v>
      </c>
    </row>
    <row r="5180" spans="1:6" x14ac:dyDescent="0.3">
      <c r="A5180">
        <v>5179</v>
      </c>
      <c r="B5180" t="s">
        <v>11335</v>
      </c>
      <c r="C5180" t="s">
        <v>11336</v>
      </c>
      <c r="D5180" t="s">
        <v>11336</v>
      </c>
      <c r="E5180">
        <v>48408.955815231799</v>
      </c>
      <c r="F5180">
        <v>27156787.908237301</v>
      </c>
    </row>
    <row r="5181" spans="1:6" x14ac:dyDescent="0.3">
      <c r="A5181">
        <v>5180</v>
      </c>
      <c r="B5181" t="s">
        <v>11337</v>
      </c>
      <c r="C5181" t="s">
        <v>11338</v>
      </c>
      <c r="D5181" t="s">
        <v>11338</v>
      </c>
      <c r="E5181">
        <v>15359.588045763499</v>
      </c>
      <c r="F5181">
        <v>9338286.0616655406</v>
      </c>
    </row>
    <row r="5182" spans="1:6" x14ac:dyDescent="0.3">
      <c r="A5182">
        <v>5181</v>
      </c>
      <c r="B5182" t="s">
        <v>11339</v>
      </c>
      <c r="C5182" t="s">
        <v>11340</v>
      </c>
      <c r="D5182" t="s">
        <v>11340</v>
      </c>
      <c r="E5182">
        <v>10287.605439409999</v>
      </c>
      <c r="F5182">
        <v>1737105.17058189</v>
      </c>
    </row>
    <row r="5183" spans="1:6" x14ac:dyDescent="0.3">
      <c r="A5183">
        <v>5182</v>
      </c>
      <c r="B5183" t="s">
        <v>11341</v>
      </c>
      <c r="C5183" t="s">
        <v>11342</v>
      </c>
      <c r="D5183" t="s">
        <v>11342</v>
      </c>
      <c r="E5183">
        <v>11093.371907748</v>
      </c>
      <c r="F5183">
        <v>5188621.95694042</v>
      </c>
    </row>
    <row r="5184" spans="1:6" x14ac:dyDescent="0.3">
      <c r="A5184">
        <v>5183</v>
      </c>
      <c r="B5184" t="s">
        <v>11343</v>
      </c>
      <c r="C5184" t="s">
        <v>11344</v>
      </c>
      <c r="D5184" t="s">
        <v>11344</v>
      </c>
      <c r="E5184">
        <v>14486.4758995667</v>
      </c>
      <c r="F5184">
        <v>2280242.02757301</v>
      </c>
    </row>
    <row r="5185" spans="1:6" x14ac:dyDescent="0.3">
      <c r="A5185">
        <v>5184</v>
      </c>
      <c r="B5185" t="s">
        <v>11345</v>
      </c>
      <c r="C5185" t="s">
        <v>11346</v>
      </c>
      <c r="D5185" t="s">
        <v>11346</v>
      </c>
      <c r="E5185">
        <v>10866.991022218401</v>
      </c>
      <c r="F5185">
        <v>3384191.65174249</v>
      </c>
    </row>
    <row r="5186" spans="1:6" x14ac:dyDescent="0.3">
      <c r="A5186">
        <v>5185</v>
      </c>
      <c r="B5186" t="s">
        <v>11347</v>
      </c>
      <c r="C5186" t="s">
        <v>11348</v>
      </c>
      <c r="D5186" t="s">
        <v>11348</v>
      </c>
      <c r="E5186">
        <v>8662.7113496478196</v>
      </c>
      <c r="F5186">
        <v>3229239.84958799</v>
      </c>
    </row>
    <row r="5187" spans="1:6" x14ac:dyDescent="0.3">
      <c r="A5187">
        <v>5186</v>
      </c>
      <c r="B5187" t="s">
        <v>11349</v>
      </c>
      <c r="C5187" t="s">
        <v>11350</v>
      </c>
      <c r="D5187" t="s">
        <v>11350</v>
      </c>
      <c r="E5187">
        <v>45528.084525311897</v>
      </c>
      <c r="F5187">
        <v>27005487.819773</v>
      </c>
    </row>
    <row r="5188" spans="1:6" x14ac:dyDescent="0.3">
      <c r="A5188">
        <v>5187</v>
      </c>
      <c r="B5188" t="s">
        <v>11351</v>
      </c>
      <c r="C5188" t="s">
        <v>11352</v>
      </c>
      <c r="D5188" t="s">
        <v>11352</v>
      </c>
      <c r="E5188">
        <v>75899.506981506507</v>
      </c>
      <c r="F5188">
        <v>57407137.429811701</v>
      </c>
    </row>
    <row r="5189" spans="1:6" x14ac:dyDescent="0.3">
      <c r="A5189">
        <v>5188</v>
      </c>
      <c r="B5189" t="s">
        <v>11353</v>
      </c>
      <c r="C5189" t="s">
        <v>11354</v>
      </c>
      <c r="D5189" t="s">
        <v>11354</v>
      </c>
      <c r="E5189">
        <v>58797.136411084102</v>
      </c>
      <c r="F5189">
        <v>97897860.138599098</v>
      </c>
    </row>
    <row r="5190" spans="1:6" x14ac:dyDescent="0.3">
      <c r="A5190">
        <v>5189</v>
      </c>
      <c r="B5190" t="s">
        <v>11355</v>
      </c>
      <c r="C5190" t="s">
        <v>11356</v>
      </c>
      <c r="D5190" t="s">
        <v>11356</v>
      </c>
      <c r="E5190">
        <v>19732.839980136901</v>
      </c>
      <c r="F5190">
        <v>12169820.355484201</v>
      </c>
    </row>
    <row r="5191" spans="1:6" x14ac:dyDescent="0.3">
      <c r="A5191">
        <v>5190</v>
      </c>
      <c r="B5191" t="s">
        <v>11357</v>
      </c>
      <c r="C5191" t="s">
        <v>11358</v>
      </c>
      <c r="D5191" t="s">
        <v>11358</v>
      </c>
      <c r="E5191">
        <v>31936.112269204201</v>
      </c>
      <c r="F5191">
        <v>31627062.9654755</v>
      </c>
    </row>
    <row r="5192" spans="1:6" x14ac:dyDescent="0.3">
      <c r="A5192">
        <v>5191</v>
      </c>
      <c r="B5192" t="s">
        <v>11359</v>
      </c>
      <c r="C5192" t="s">
        <v>11360</v>
      </c>
      <c r="D5192" t="s">
        <v>11360</v>
      </c>
      <c r="E5192">
        <v>15472.9095292816</v>
      </c>
      <c r="F5192">
        <v>5833495.0981102698</v>
      </c>
    </row>
    <row r="5193" spans="1:6" x14ac:dyDescent="0.3">
      <c r="A5193">
        <v>5192</v>
      </c>
      <c r="B5193" t="s">
        <v>11361</v>
      </c>
      <c r="C5193" t="s">
        <v>11362</v>
      </c>
      <c r="D5193" t="s">
        <v>11362</v>
      </c>
      <c r="E5193">
        <v>12125.3739505126</v>
      </c>
      <c r="F5193">
        <v>3217879.4589347402</v>
      </c>
    </row>
    <row r="5194" spans="1:6" x14ac:dyDescent="0.3">
      <c r="A5194">
        <v>5193</v>
      </c>
      <c r="B5194" t="s">
        <v>11363</v>
      </c>
      <c r="C5194" t="s">
        <v>11364</v>
      </c>
      <c r="D5194" t="s">
        <v>11364</v>
      </c>
      <c r="E5194">
        <v>53451.297344376399</v>
      </c>
      <c r="F5194">
        <v>65101698.093318</v>
      </c>
    </row>
    <row r="5195" spans="1:6" x14ac:dyDescent="0.3">
      <c r="A5195">
        <v>5194</v>
      </c>
      <c r="B5195" t="s">
        <v>11365</v>
      </c>
      <c r="C5195" t="s">
        <v>11366</v>
      </c>
      <c r="D5195" t="s">
        <v>11366</v>
      </c>
      <c r="E5195">
        <v>13027.580489276201</v>
      </c>
      <c r="F5195">
        <v>3903071.7953915</v>
      </c>
    </row>
    <row r="5196" spans="1:6" x14ac:dyDescent="0.3">
      <c r="A5196">
        <v>5195</v>
      </c>
      <c r="B5196" t="s">
        <v>11367</v>
      </c>
      <c r="C5196" t="s">
        <v>11368</v>
      </c>
      <c r="D5196" t="s">
        <v>11368</v>
      </c>
      <c r="E5196">
        <v>10841.288809404999</v>
      </c>
      <c r="F5196">
        <v>3152523.6047998099</v>
      </c>
    </row>
    <row r="5197" spans="1:6" x14ac:dyDescent="0.3">
      <c r="A5197">
        <v>5196</v>
      </c>
      <c r="B5197" t="s">
        <v>11369</v>
      </c>
      <c r="C5197" t="s">
        <v>11370</v>
      </c>
      <c r="D5197" t="s">
        <v>11370</v>
      </c>
      <c r="E5197">
        <v>10422.782689114199</v>
      </c>
      <c r="F5197">
        <v>3730972.51373679</v>
      </c>
    </row>
    <row r="5198" spans="1:6" x14ac:dyDescent="0.3">
      <c r="A5198">
        <v>5197</v>
      </c>
      <c r="B5198" t="s">
        <v>11371</v>
      </c>
      <c r="C5198" t="s">
        <v>11372</v>
      </c>
      <c r="D5198" t="s">
        <v>11372</v>
      </c>
      <c r="E5198">
        <v>19996.814509926699</v>
      </c>
      <c r="F5198">
        <v>16575905.6889004</v>
      </c>
    </row>
    <row r="5199" spans="1:6" x14ac:dyDescent="0.3">
      <c r="A5199">
        <v>5198</v>
      </c>
      <c r="B5199" t="s">
        <v>11373</v>
      </c>
      <c r="C5199" t="s">
        <v>11374</v>
      </c>
      <c r="D5199" t="s">
        <v>11374</v>
      </c>
      <c r="E5199">
        <v>8539.4401123029202</v>
      </c>
      <c r="F5199">
        <v>2618967.9204492201</v>
      </c>
    </row>
    <row r="5200" spans="1:6" x14ac:dyDescent="0.3">
      <c r="A5200">
        <v>5199</v>
      </c>
      <c r="B5200" t="s">
        <v>11375</v>
      </c>
      <c r="C5200" t="s">
        <v>11376</v>
      </c>
      <c r="D5200" t="s">
        <v>11376</v>
      </c>
      <c r="E5200">
        <v>5435.8395441123703</v>
      </c>
      <c r="F5200">
        <v>1527630.1647316101</v>
      </c>
    </row>
    <row r="5201" spans="1:6" x14ac:dyDescent="0.3">
      <c r="A5201">
        <v>5200</v>
      </c>
      <c r="B5201" t="s">
        <v>11377</v>
      </c>
      <c r="C5201" t="s">
        <v>11378</v>
      </c>
      <c r="D5201" t="s">
        <v>11378</v>
      </c>
      <c r="E5201">
        <v>21170.013102509201</v>
      </c>
      <c r="F5201">
        <v>14990558.8204353</v>
      </c>
    </row>
    <row r="5202" spans="1:6" x14ac:dyDescent="0.3">
      <c r="A5202">
        <v>5201</v>
      </c>
      <c r="B5202" t="s">
        <v>11379</v>
      </c>
      <c r="C5202" t="s">
        <v>11380</v>
      </c>
      <c r="D5202" t="s">
        <v>11380</v>
      </c>
      <c r="E5202">
        <v>6569.68918498123</v>
      </c>
      <c r="F5202">
        <v>1613855.2785251001</v>
      </c>
    </row>
    <row r="5203" spans="1:6" x14ac:dyDescent="0.3">
      <c r="A5203">
        <v>5202</v>
      </c>
      <c r="B5203" t="s">
        <v>11381</v>
      </c>
      <c r="C5203" t="s">
        <v>11382</v>
      </c>
      <c r="D5203" t="s">
        <v>11382</v>
      </c>
      <c r="E5203">
        <v>5183.1425441302399</v>
      </c>
      <c r="F5203">
        <v>1462091.5840229299</v>
      </c>
    </row>
    <row r="5204" spans="1:6" x14ac:dyDescent="0.3">
      <c r="A5204">
        <v>5203</v>
      </c>
      <c r="B5204" t="s">
        <v>11383</v>
      </c>
      <c r="C5204" t="s">
        <v>11384</v>
      </c>
      <c r="D5204" t="s">
        <v>11384</v>
      </c>
      <c r="E5204">
        <v>7224.7164064284098</v>
      </c>
      <c r="F5204">
        <v>2218130.93110622</v>
      </c>
    </row>
    <row r="5205" spans="1:6" x14ac:dyDescent="0.3">
      <c r="A5205">
        <v>5204</v>
      </c>
      <c r="B5205" t="s">
        <v>11385</v>
      </c>
      <c r="C5205" t="s">
        <v>11386</v>
      </c>
      <c r="D5205" t="s">
        <v>11386</v>
      </c>
      <c r="E5205">
        <v>37620.157676522103</v>
      </c>
      <c r="F5205">
        <v>30508370.423020899</v>
      </c>
    </row>
    <row r="5206" spans="1:6" x14ac:dyDescent="0.3">
      <c r="A5206">
        <v>5205</v>
      </c>
      <c r="B5206" t="s">
        <v>11387</v>
      </c>
      <c r="C5206" t="s">
        <v>11388</v>
      </c>
      <c r="D5206" t="s">
        <v>11388</v>
      </c>
      <c r="E5206">
        <v>17786.929355207099</v>
      </c>
      <c r="F5206">
        <v>5817762.7714753198</v>
      </c>
    </row>
    <row r="5207" spans="1:6" x14ac:dyDescent="0.3">
      <c r="A5207">
        <v>5206</v>
      </c>
      <c r="B5207" t="s">
        <v>11389</v>
      </c>
      <c r="C5207" t="s">
        <v>11390</v>
      </c>
      <c r="D5207" t="s">
        <v>11390</v>
      </c>
      <c r="E5207">
        <v>76469.632419869697</v>
      </c>
      <c r="F5207">
        <v>105518396.298198</v>
      </c>
    </row>
    <row r="5208" spans="1:6" x14ac:dyDescent="0.3">
      <c r="A5208">
        <v>5207</v>
      </c>
      <c r="B5208" t="s">
        <v>11391</v>
      </c>
      <c r="C5208" t="s">
        <v>11392</v>
      </c>
      <c r="D5208" t="s">
        <v>11392</v>
      </c>
      <c r="E5208">
        <v>39892.813166600798</v>
      </c>
      <c r="F5208">
        <v>25178466.489977401</v>
      </c>
    </row>
    <row r="5209" spans="1:6" x14ac:dyDescent="0.3">
      <c r="A5209">
        <v>5208</v>
      </c>
      <c r="B5209" t="s">
        <v>11393</v>
      </c>
      <c r="C5209" t="s">
        <v>11394</v>
      </c>
      <c r="D5209" t="s">
        <v>11394</v>
      </c>
      <c r="E5209">
        <v>8358.2168482998095</v>
      </c>
      <c r="F5209">
        <v>1936821.0381650899</v>
      </c>
    </row>
    <row r="5210" spans="1:6" x14ac:dyDescent="0.3">
      <c r="A5210">
        <v>5209</v>
      </c>
      <c r="B5210" t="s">
        <v>11395</v>
      </c>
      <c r="C5210" t="s">
        <v>11396</v>
      </c>
      <c r="D5210" t="s">
        <v>11396</v>
      </c>
      <c r="E5210">
        <v>98228.243039070294</v>
      </c>
      <c r="F5210">
        <v>87374794.826754704</v>
      </c>
    </row>
    <row r="5211" spans="1:6" x14ac:dyDescent="0.3">
      <c r="A5211">
        <v>5210</v>
      </c>
      <c r="B5211" t="s">
        <v>11397</v>
      </c>
      <c r="C5211" t="s">
        <v>11398</v>
      </c>
      <c r="D5211" t="s">
        <v>11398</v>
      </c>
      <c r="E5211">
        <v>11720.883952493001</v>
      </c>
      <c r="F5211">
        <v>2239317.9181571398</v>
      </c>
    </row>
    <row r="5212" spans="1:6" x14ac:dyDescent="0.3">
      <c r="A5212">
        <v>5211</v>
      </c>
      <c r="B5212" t="s">
        <v>11399</v>
      </c>
      <c r="C5212" t="s">
        <v>11400</v>
      </c>
      <c r="D5212" t="s">
        <v>11400</v>
      </c>
      <c r="E5212">
        <v>12233.1437435506</v>
      </c>
      <c r="F5212">
        <v>4016973.2565010502</v>
      </c>
    </row>
    <row r="5213" spans="1:6" x14ac:dyDescent="0.3">
      <c r="A5213">
        <v>5212</v>
      </c>
      <c r="B5213" t="s">
        <v>11401</v>
      </c>
      <c r="C5213" t="s">
        <v>11402</v>
      </c>
      <c r="D5213" t="s">
        <v>11402</v>
      </c>
      <c r="E5213">
        <v>14712.908054506801</v>
      </c>
      <c r="F5213">
        <v>5612597.5135853998</v>
      </c>
    </row>
    <row r="5214" spans="1:6" x14ac:dyDescent="0.3">
      <c r="A5214">
        <v>5213</v>
      </c>
      <c r="B5214" t="s">
        <v>11403</v>
      </c>
      <c r="C5214" t="s">
        <v>11404</v>
      </c>
      <c r="D5214" t="s">
        <v>11404</v>
      </c>
      <c r="E5214">
        <v>13933.365292062599</v>
      </c>
      <c r="F5214">
        <v>4234691.7181074396</v>
      </c>
    </row>
    <row r="5215" spans="1:6" x14ac:dyDescent="0.3">
      <c r="A5215">
        <v>5214</v>
      </c>
      <c r="B5215" t="s">
        <v>11405</v>
      </c>
      <c r="C5215" t="s">
        <v>11406</v>
      </c>
      <c r="D5215" t="s">
        <v>11406</v>
      </c>
      <c r="E5215">
        <v>16083.243026218601</v>
      </c>
      <c r="F5215">
        <v>4771522.6527283797</v>
      </c>
    </row>
    <row r="5216" spans="1:6" x14ac:dyDescent="0.3">
      <c r="A5216">
        <v>5215</v>
      </c>
      <c r="B5216" t="s">
        <v>11407</v>
      </c>
      <c r="C5216" t="s">
        <v>11408</v>
      </c>
      <c r="D5216" t="s">
        <v>11408</v>
      </c>
      <c r="E5216">
        <v>7360.5699421192403</v>
      </c>
      <c r="F5216">
        <v>1573688.53225065</v>
      </c>
    </row>
    <row r="5217" spans="1:6" x14ac:dyDescent="0.3">
      <c r="A5217">
        <v>5216</v>
      </c>
      <c r="B5217" t="s">
        <v>11409</v>
      </c>
      <c r="C5217" t="s">
        <v>11410</v>
      </c>
      <c r="D5217" t="s">
        <v>11410</v>
      </c>
      <c r="E5217">
        <v>38403.825433017897</v>
      </c>
      <c r="F5217">
        <v>23409108.0164687</v>
      </c>
    </row>
    <row r="5218" spans="1:6" x14ac:dyDescent="0.3">
      <c r="A5218">
        <v>5217</v>
      </c>
      <c r="B5218" t="s">
        <v>11411</v>
      </c>
      <c r="C5218" t="s">
        <v>11412</v>
      </c>
      <c r="D5218" t="s">
        <v>11412</v>
      </c>
      <c r="E5218">
        <v>8687.5962352003498</v>
      </c>
      <c r="F5218">
        <v>2475612.4801989999</v>
      </c>
    </row>
    <row r="5219" spans="1:6" x14ac:dyDescent="0.3">
      <c r="A5219">
        <v>5218</v>
      </c>
      <c r="B5219" t="s">
        <v>11413</v>
      </c>
      <c r="C5219" t="s">
        <v>11414</v>
      </c>
      <c r="D5219" t="s">
        <v>11414</v>
      </c>
      <c r="E5219">
        <v>7188.1062676855299</v>
      </c>
      <c r="F5219">
        <v>2498023.43143564</v>
      </c>
    </row>
    <row r="5220" spans="1:6" x14ac:dyDescent="0.3">
      <c r="A5220">
        <v>5219</v>
      </c>
      <c r="B5220" t="s">
        <v>11415</v>
      </c>
      <c r="C5220" t="s">
        <v>11416</v>
      </c>
      <c r="D5220" t="s">
        <v>11416</v>
      </c>
      <c r="E5220">
        <v>22051.9866971417</v>
      </c>
      <c r="F5220">
        <v>14146280.6719792</v>
      </c>
    </row>
    <row r="5221" spans="1:6" x14ac:dyDescent="0.3">
      <c r="A5221">
        <v>5220</v>
      </c>
      <c r="B5221" t="s">
        <v>11417</v>
      </c>
      <c r="C5221" t="s">
        <v>11418</v>
      </c>
      <c r="D5221" t="s">
        <v>11418</v>
      </c>
      <c r="E5221">
        <v>15207.658105561</v>
      </c>
      <c r="F5221">
        <v>5738972.2131695999</v>
      </c>
    </row>
    <row r="5222" spans="1:6" x14ac:dyDescent="0.3">
      <c r="A5222">
        <v>5221</v>
      </c>
      <c r="B5222" t="s">
        <v>11419</v>
      </c>
      <c r="C5222" t="s">
        <v>11420</v>
      </c>
      <c r="D5222" t="s">
        <v>11420</v>
      </c>
      <c r="E5222">
        <v>13144.6316082878</v>
      </c>
      <c r="F5222">
        <v>5980157.2222210402</v>
      </c>
    </row>
    <row r="5223" spans="1:6" x14ac:dyDescent="0.3">
      <c r="A5223">
        <v>5222</v>
      </c>
      <c r="B5223" t="s">
        <v>11421</v>
      </c>
      <c r="C5223" t="s">
        <v>11422</v>
      </c>
      <c r="D5223" t="s">
        <v>11422</v>
      </c>
      <c r="E5223">
        <v>20174.420366402501</v>
      </c>
      <c r="F5223">
        <v>8760056.4312978406</v>
      </c>
    </row>
    <row r="5224" spans="1:6" x14ac:dyDescent="0.3">
      <c r="A5224">
        <v>5223</v>
      </c>
      <c r="B5224" t="s">
        <v>11423</v>
      </c>
      <c r="C5224" t="s">
        <v>11424</v>
      </c>
      <c r="D5224" t="s">
        <v>11424</v>
      </c>
      <c r="E5224">
        <v>47875.546862482901</v>
      </c>
      <c r="F5224">
        <v>21589987.3673582</v>
      </c>
    </row>
    <row r="5225" spans="1:6" x14ac:dyDescent="0.3">
      <c r="A5225">
        <v>5224</v>
      </c>
      <c r="B5225" t="s">
        <v>11425</v>
      </c>
      <c r="C5225" t="s">
        <v>11426</v>
      </c>
      <c r="D5225" t="s">
        <v>11426</v>
      </c>
      <c r="E5225">
        <v>23704.099760498699</v>
      </c>
      <c r="F5225">
        <v>14720153.5818549</v>
      </c>
    </row>
    <row r="5226" spans="1:6" x14ac:dyDescent="0.3">
      <c r="A5226">
        <v>5225</v>
      </c>
      <c r="B5226" t="s">
        <v>11427</v>
      </c>
      <c r="C5226" t="s">
        <v>11428</v>
      </c>
      <c r="D5226" t="s">
        <v>11428</v>
      </c>
      <c r="E5226">
        <v>26041.310896442599</v>
      </c>
      <c r="F5226">
        <v>24508477.750037201</v>
      </c>
    </row>
    <row r="5227" spans="1:6" x14ac:dyDescent="0.3">
      <c r="A5227">
        <v>5226</v>
      </c>
      <c r="B5227" t="s">
        <v>11429</v>
      </c>
      <c r="C5227" t="s">
        <v>11430</v>
      </c>
      <c r="D5227" t="s">
        <v>11430</v>
      </c>
      <c r="E5227">
        <v>13418.1474143739</v>
      </c>
      <c r="F5227">
        <v>8675190.2523360495</v>
      </c>
    </row>
    <row r="5228" spans="1:6" x14ac:dyDescent="0.3">
      <c r="A5228">
        <v>5227</v>
      </c>
      <c r="B5228" t="s">
        <v>11431</v>
      </c>
      <c r="C5228" t="s">
        <v>11432</v>
      </c>
      <c r="D5228" t="s">
        <v>11432</v>
      </c>
      <c r="E5228">
        <v>14323.902220153401</v>
      </c>
      <c r="F5228">
        <v>7701602.4582124902</v>
      </c>
    </row>
    <row r="5229" spans="1:6" x14ac:dyDescent="0.3">
      <c r="A5229">
        <v>5228</v>
      </c>
      <c r="B5229" t="s">
        <v>11433</v>
      </c>
      <c r="C5229" t="s">
        <v>11434</v>
      </c>
      <c r="D5229" t="s">
        <v>11434</v>
      </c>
      <c r="E5229">
        <v>6717.7586788762401</v>
      </c>
      <c r="F5229">
        <v>1876578.27698474</v>
      </c>
    </row>
    <row r="5230" spans="1:6" x14ac:dyDescent="0.3">
      <c r="A5230">
        <v>5229</v>
      </c>
      <c r="B5230" t="s">
        <v>11435</v>
      </c>
      <c r="C5230" t="s">
        <v>11436</v>
      </c>
      <c r="D5230" t="s">
        <v>11436</v>
      </c>
      <c r="E5230">
        <v>10156.0643955206</v>
      </c>
      <c r="F5230">
        <v>3626199.3193376898</v>
      </c>
    </row>
    <row r="5231" spans="1:6" x14ac:dyDescent="0.3">
      <c r="A5231">
        <v>5230</v>
      </c>
      <c r="B5231" t="s">
        <v>11437</v>
      </c>
      <c r="C5231" t="s">
        <v>11438</v>
      </c>
      <c r="D5231" t="s">
        <v>11438</v>
      </c>
      <c r="E5231">
        <v>14491.5037316253</v>
      </c>
      <c r="F5231">
        <v>9126007.9530241899</v>
      </c>
    </row>
    <row r="5232" spans="1:6" x14ac:dyDescent="0.3">
      <c r="A5232">
        <v>5231</v>
      </c>
      <c r="B5232" t="s">
        <v>11439</v>
      </c>
      <c r="C5232" t="s">
        <v>11440</v>
      </c>
      <c r="D5232" t="s">
        <v>11440</v>
      </c>
      <c r="E5232">
        <v>15050.632674927099</v>
      </c>
      <c r="F5232">
        <v>8995649.8380757496</v>
      </c>
    </row>
    <row r="5233" spans="1:6" x14ac:dyDescent="0.3">
      <c r="A5233">
        <v>5232</v>
      </c>
      <c r="B5233" t="s">
        <v>11441</v>
      </c>
      <c r="C5233" t="s">
        <v>11442</v>
      </c>
      <c r="D5233" t="s">
        <v>11442</v>
      </c>
      <c r="E5233">
        <v>8264.3328508843297</v>
      </c>
      <c r="F5233">
        <v>2208866.0875073001</v>
      </c>
    </row>
    <row r="5234" spans="1:6" x14ac:dyDescent="0.3">
      <c r="A5234">
        <v>5233</v>
      </c>
      <c r="B5234" t="s">
        <v>11443</v>
      </c>
      <c r="C5234" t="s">
        <v>11444</v>
      </c>
      <c r="D5234" t="s">
        <v>11444</v>
      </c>
      <c r="E5234">
        <v>62060.611302145197</v>
      </c>
      <c r="F5234">
        <v>78736540.382687405</v>
      </c>
    </row>
    <row r="5235" spans="1:6" x14ac:dyDescent="0.3">
      <c r="A5235">
        <v>5234</v>
      </c>
      <c r="B5235" t="s">
        <v>11445</v>
      </c>
      <c r="C5235" t="s">
        <v>11446</v>
      </c>
      <c r="D5235" t="s">
        <v>11446</v>
      </c>
      <c r="E5235">
        <v>10899.138002416499</v>
      </c>
      <c r="F5235">
        <v>3514420.6117042401</v>
      </c>
    </row>
    <row r="5236" spans="1:6" x14ac:dyDescent="0.3">
      <c r="A5236">
        <v>5235</v>
      </c>
      <c r="B5236" t="s">
        <v>11447</v>
      </c>
      <c r="C5236" t="s">
        <v>11448</v>
      </c>
      <c r="D5236" t="s">
        <v>11448</v>
      </c>
      <c r="E5236">
        <v>15917.5407187741</v>
      </c>
      <c r="F5236">
        <v>9567206.0820505302</v>
      </c>
    </row>
    <row r="5237" spans="1:6" x14ac:dyDescent="0.3">
      <c r="A5237">
        <v>5236</v>
      </c>
      <c r="B5237" t="s">
        <v>11449</v>
      </c>
      <c r="C5237" t="s">
        <v>11450</v>
      </c>
      <c r="D5237" t="s">
        <v>11450</v>
      </c>
      <c r="E5237">
        <v>19198.383524219302</v>
      </c>
      <c r="F5237">
        <v>11309269.9088169</v>
      </c>
    </row>
    <row r="5238" spans="1:6" x14ac:dyDescent="0.3">
      <c r="A5238">
        <v>5237</v>
      </c>
      <c r="B5238" t="s">
        <v>11451</v>
      </c>
      <c r="C5238" t="s">
        <v>11452</v>
      </c>
      <c r="D5238" t="s">
        <v>11452</v>
      </c>
      <c r="E5238">
        <v>19809.4766824648</v>
      </c>
      <c r="F5238">
        <v>11094344.5964619</v>
      </c>
    </row>
    <row r="5239" spans="1:6" x14ac:dyDescent="0.3">
      <c r="A5239">
        <v>5238</v>
      </c>
      <c r="B5239" t="s">
        <v>11453</v>
      </c>
      <c r="C5239" t="s">
        <v>11454</v>
      </c>
      <c r="D5239" t="s">
        <v>11454</v>
      </c>
      <c r="E5239">
        <v>14632.6511585886</v>
      </c>
      <c r="F5239">
        <v>8062038.1104508601</v>
      </c>
    </row>
    <row r="5240" spans="1:6" x14ac:dyDescent="0.3">
      <c r="A5240">
        <v>5239</v>
      </c>
      <c r="B5240" t="s">
        <v>11455</v>
      </c>
      <c r="C5240" t="s">
        <v>11456</v>
      </c>
      <c r="D5240" t="s">
        <v>11456</v>
      </c>
      <c r="E5240">
        <v>15384.9868727625</v>
      </c>
      <c r="F5240">
        <v>6889181.3921970297</v>
      </c>
    </row>
    <row r="5241" spans="1:6" x14ac:dyDescent="0.3">
      <c r="A5241">
        <v>5240</v>
      </c>
      <c r="B5241" t="s">
        <v>11457</v>
      </c>
      <c r="C5241" t="s">
        <v>11458</v>
      </c>
      <c r="D5241" t="s">
        <v>11458</v>
      </c>
      <c r="E5241">
        <v>36895.406943842201</v>
      </c>
      <c r="F5241">
        <v>34751270.140988402</v>
      </c>
    </row>
    <row r="5242" spans="1:6" x14ac:dyDescent="0.3">
      <c r="A5242">
        <v>5241</v>
      </c>
      <c r="B5242" t="s">
        <v>11459</v>
      </c>
      <c r="C5242" t="s">
        <v>11460</v>
      </c>
      <c r="D5242" t="s">
        <v>11460</v>
      </c>
      <c r="E5242">
        <v>38528.882958743401</v>
      </c>
      <c r="F5242">
        <v>49199004.613591798</v>
      </c>
    </row>
    <row r="5243" spans="1:6" x14ac:dyDescent="0.3">
      <c r="A5243">
        <v>5242</v>
      </c>
      <c r="B5243" t="s">
        <v>11461</v>
      </c>
      <c r="C5243" t="s">
        <v>11462</v>
      </c>
      <c r="D5243" t="s">
        <v>11462</v>
      </c>
      <c r="E5243">
        <v>12258.592141851401</v>
      </c>
      <c r="F5243">
        <v>5141212.2336876104</v>
      </c>
    </row>
    <row r="5244" spans="1:6" x14ac:dyDescent="0.3">
      <c r="A5244">
        <v>5243</v>
      </c>
      <c r="B5244" t="s">
        <v>11463</v>
      </c>
      <c r="C5244" t="s">
        <v>11464</v>
      </c>
      <c r="D5244" t="s">
        <v>11464</v>
      </c>
      <c r="E5244">
        <v>5893.5111037182696</v>
      </c>
      <c r="F5244">
        <v>1769941.44431461</v>
      </c>
    </row>
    <row r="5245" spans="1:6" x14ac:dyDescent="0.3">
      <c r="A5245">
        <v>5244</v>
      </c>
      <c r="B5245" t="s">
        <v>11465</v>
      </c>
      <c r="C5245" t="s">
        <v>11466</v>
      </c>
      <c r="D5245" t="s">
        <v>11466</v>
      </c>
      <c r="E5245">
        <v>16857.548186623899</v>
      </c>
      <c r="F5245">
        <v>6120543.1249650298</v>
      </c>
    </row>
    <row r="5246" spans="1:6" x14ac:dyDescent="0.3">
      <c r="A5246">
        <v>5245</v>
      </c>
      <c r="B5246" t="s">
        <v>11467</v>
      </c>
      <c r="C5246" t="s">
        <v>11468</v>
      </c>
      <c r="D5246" t="s">
        <v>11468</v>
      </c>
      <c r="E5246">
        <v>6258.5001651218799</v>
      </c>
      <c r="F5246">
        <v>1051915.2020588701</v>
      </c>
    </row>
    <row r="5247" spans="1:6" x14ac:dyDescent="0.3">
      <c r="A5247">
        <v>5246</v>
      </c>
      <c r="B5247" t="s">
        <v>11469</v>
      </c>
      <c r="C5247" t="s">
        <v>11470</v>
      </c>
      <c r="D5247" t="s">
        <v>11470</v>
      </c>
      <c r="E5247">
        <v>11685.493764881299</v>
      </c>
      <c r="F5247">
        <v>4657996.1388882501</v>
      </c>
    </row>
    <row r="5248" spans="1:6" x14ac:dyDescent="0.3">
      <c r="A5248">
        <v>5247</v>
      </c>
      <c r="B5248" t="s">
        <v>11471</v>
      </c>
      <c r="C5248" t="s">
        <v>11472</v>
      </c>
      <c r="D5248" t="s">
        <v>11472</v>
      </c>
      <c r="E5248">
        <v>11337.106332520199</v>
      </c>
      <c r="F5248">
        <v>4978196.63662937</v>
      </c>
    </row>
    <row r="5249" spans="1:6" x14ac:dyDescent="0.3">
      <c r="A5249">
        <v>5248</v>
      </c>
      <c r="B5249" t="s">
        <v>11473</v>
      </c>
      <c r="C5249" t="s">
        <v>11474</v>
      </c>
      <c r="D5249" t="s">
        <v>11474</v>
      </c>
      <c r="E5249">
        <v>105805.65019211599</v>
      </c>
      <c r="F5249">
        <v>219282431.96959901</v>
      </c>
    </row>
    <row r="5250" spans="1:6" x14ac:dyDescent="0.3">
      <c r="A5250">
        <v>5249</v>
      </c>
      <c r="B5250" t="s">
        <v>11475</v>
      </c>
      <c r="C5250" t="s">
        <v>11476</v>
      </c>
      <c r="D5250" t="s">
        <v>11476</v>
      </c>
      <c r="E5250">
        <v>44134.671512756999</v>
      </c>
      <c r="F5250">
        <v>51236657.257344499</v>
      </c>
    </row>
    <row r="5251" spans="1:6" x14ac:dyDescent="0.3">
      <c r="A5251">
        <v>5250</v>
      </c>
      <c r="B5251" t="s">
        <v>11477</v>
      </c>
      <c r="C5251" t="s">
        <v>11478</v>
      </c>
      <c r="D5251" t="s">
        <v>11478</v>
      </c>
      <c r="E5251">
        <v>13293.9048376683</v>
      </c>
      <c r="F5251">
        <v>10004749.271187101</v>
      </c>
    </row>
    <row r="5252" spans="1:6" x14ac:dyDescent="0.3">
      <c r="A5252">
        <v>5251</v>
      </c>
      <c r="B5252" t="s">
        <v>11479</v>
      </c>
      <c r="C5252" t="s">
        <v>11480</v>
      </c>
      <c r="D5252" t="s">
        <v>11480</v>
      </c>
      <c r="E5252">
        <v>92303.796227015293</v>
      </c>
      <c r="F5252">
        <v>99769150.535121202</v>
      </c>
    </row>
    <row r="5253" spans="1:6" x14ac:dyDescent="0.3">
      <c r="A5253">
        <v>5252</v>
      </c>
      <c r="B5253" t="s">
        <v>11481</v>
      </c>
      <c r="C5253" t="s">
        <v>11482</v>
      </c>
      <c r="D5253" t="s">
        <v>11482</v>
      </c>
      <c r="E5253">
        <v>78460.2240227367</v>
      </c>
      <c r="F5253">
        <v>147754027.33835599</v>
      </c>
    </row>
    <row r="5254" spans="1:6" x14ac:dyDescent="0.3">
      <c r="A5254">
        <v>5253</v>
      </c>
      <c r="B5254" t="s">
        <v>11483</v>
      </c>
      <c r="C5254" t="s">
        <v>11484</v>
      </c>
      <c r="D5254" t="s">
        <v>11484</v>
      </c>
      <c r="E5254">
        <v>38281.5356653013</v>
      </c>
      <c r="F5254">
        <v>23376288.802724201</v>
      </c>
    </row>
    <row r="5255" spans="1:6" x14ac:dyDescent="0.3">
      <c r="A5255">
        <v>5254</v>
      </c>
      <c r="B5255" t="s">
        <v>11485</v>
      </c>
      <c r="C5255" t="s">
        <v>11486</v>
      </c>
      <c r="D5255" t="s">
        <v>11486</v>
      </c>
      <c r="E5255">
        <v>12199.9901055297</v>
      </c>
      <c r="F5255">
        <v>1935977.4791158901</v>
      </c>
    </row>
    <row r="5256" spans="1:6" x14ac:dyDescent="0.3">
      <c r="A5256">
        <v>5255</v>
      </c>
      <c r="B5256" t="s">
        <v>11487</v>
      </c>
      <c r="C5256" t="s">
        <v>11488</v>
      </c>
      <c r="D5256" t="s">
        <v>11488</v>
      </c>
      <c r="E5256">
        <v>12297.476587827699</v>
      </c>
      <c r="F5256">
        <v>5030337.1025335696</v>
      </c>
    </row>
    <row r="5257" spans="1:6" x14ac:dyDescent="0.3">
      <c r="A5257">
        <v>5256</v>
      </c>
      <c r="B5257" t="s">
        <v>11489</v>
      </c>
      <c r="C5257" t="s">
        <v>11490</v>
      </c>
      <c r="D5257" t="s">
        <v>11490</v>
      </c>
      <c r="E5257">
        <v>19107.2882974227</v>
      </c>
      <c r="F5257">
        <v>11036279.3603596</v>
      </c>
    </row>
    <row r="5258" spans="1:6" x14ac:dyDescent="0.3">
      <c r="A5258">
        <v>5257</v>
      </c>
      <c r="B5258" t="s">
        <v>11491</v>
      </c>
      <c r="C5258" t="s">
        <v>11492</v>
      </c>
      <c r="D5258" t="s">
        <v>11492</v>
      </c>
      <c r="E5258">
        <v>33712.228608037403</v>
      </c>
      <c r="F5258">
        <v>32714948.142745499</v>
      </c>
    </row>
    <row r="5259" spans="1:6" x14ac:dyDescent="0.3">
      <c r="A5259">
        <v>5258</v>
      </c>
      <c r="B5259" t="s">
        <v>11493</v>
      </c>
      <c r="C5259" t="s">
        <v>11494</v>
      </c>
      <c r="D5259" t="s">
        <v>11494</v>
      </c>
      <c r="E5259">
        <v>20536.166474355501</v>
      </c>
      <c r="F5259">
        <v>7804782.3426852701</v>
      </c>
    </row>
    <row r="5260" spans="1:6" x14ac:dyDescent="0.3">
      <c r="A5260">
        <v>5259</v>
      </c>
      <c r="B5260" t="s">
        <v>11495</v>
      </c>
      <c r="C5260" t="s">
        <v>11496</v>
      </c>
      <c r="D5260" t="s">
        <v>11496</v>
      </c>
      <c r="E5260">
        <v>19819.044561030802</v>
      </c>
      <c r="F5260">
        <v>9272736.1800644603</v>
      </c>
    </row>
    <row r="5261" spans="1:6" x14ac:dyDescent="0.3">
      <c r="A5261">
        <v>5260</v>
      </c>
      <c r="B5261" t="s">
        <v>11497</v>
      </c>
      <c r="C5261" t="s">
        <v>11498</v>
      </c>
      <c r="D5261" t="s">
        <v>11498</v>
      </c>
      <c r="E5261">
        <v>66992.227743206502</v>
      </c>
      <c r="F5261">
        <v>94394770.082972705</v>
      </c>
    </row>
    <row r="5262" spans="1:6" x14ac:dyDescent="0.3">
      <c r="A5262">
        <v>5261</v>
      </c>
      <c r="B5262" t="s">
        <v>11499</v>
      </c>
      <c r="C5262" t="s">
        <v>11500</v>
      </c>
      <c r="D5262" t="s">
        <v>11500</v>
      </c>
      <c r="E5262">
        <v>44050.946509374102</v>
      </c>
      <c r="F5262">
        <v>43917598.194614202</v>
      </c>
    </row>
    <row r="5263" spans="1:6" x14ac:dyDescent="0.3">
      <c r="A5263">
        <v>5262</v>
      </c>
      <c r="B5263" t="s">
        <v>11501</v>
      </c>
      <c r="C5263" t="s">
        <v>11502</v>
      </c>
      <c r="D5263" t="s">
        <v>11502</v>
      </c>
      <c r="E5263">
        <v>16329.816601278</v>
      </c>
      <c r="F5263">
        <v>8209942.1632211301</v>
      </c>
    </row>
    <row r="5264" spans="1:6" x14ac:dyDescent="0.3">
      <c r="A5264">
        <v>5263</v>
      </c>
      <c r="B5264" t="s">
        <v>11503</v>
      </c>
      <c r="C5264" t="s">
        <v>11504</v>
      </c>
      <c r="D5264" t="s">
        <v>11504</v>
      </c>
      <c r="E5264">
        <v>17418.697216173001</v>
      </c>
      <c r="F5264">
        <v>8520913.2486563101</v>
      </c>
    </row>
    <row r="5265" spans="1:6" x14ac:dyDescent="0.3">
      <c r="A5265">
        <v>5264</v>
      </c>
      <c r="B5265" t="s">
        <v>11505</v>
      </c>
      <c r="C5265" t="s">
        <v>11506</v>
      </c>
      <c r="D5265" t="s">
        <v>11506</v>
      </c>
      <c r="E5265">
        <v>46567.002413660797</v>
      </c>
      <c r="F5265">
        <v>68089952.148410603</v>
      </c>
    </row>
    <row r="5266" spans="1:6" x14ac:dyDescent="0.3">
      <c r="A5266">
        <v>5265</v>
      </c>
      <c r="B5266" t="s">
        <v>11507</v>
      </c>
      <c r="C5266" t="s">
        <v>11508</v>
      </c>
      <c r="D5266" t="s">
        <v>11508</v>
      </c>
      <c r="E5266">
        <v>12976.157087290499</v>
      </c>
      <c r="F5266">
        <v>4423161.7061489401</v>
      </c>
    </row>
    <row r="5267" spans="1:6" x14ac:dyDescent="0.3">
      <c r="A5267">
        <v>5266</v>
      </c>
      <c r="B5267" t="s">
        <v>11509</v>
      </c>
      <c r="C5267" t="s">
        <v>11510</v>
      </c>
      <c r="D5267" t="s">
        <v>11510</v>
      </c>
      <c r="E5267">
        <v>9115.0182975720309</v>
      </c>
      <c r="F5267">
        <v>1784357.52098512</v>
      </c>
    </row>
    <row r="5268" spans="1:6" x14ac:dyDescent="0.3">
      <c r="A5268">
        <v>5267</v>
      </c>
      <c r="B5268" t="s">
        <v>11511</v>
      </c>
      <c r="C5268" t="s">
        <v>11512</v>
      </c>
      <c r="D5268" t="s">
        <v>11512</v>
      </c>
      <c r="E5268">
        <v>11837.2795732788</v>
      </c>
      <c r="F5268">
        <v>4186220.4099833998</v>
      </c>
    </row>
    <row r="5269" spans="1:6" x14ac:dyDescent="0.3">
      <c r="A5269">
        <v>5268</v>
      </c>
      <c r="B5269" t="s">
        <v>11513</v>
      </c>
      <c r="C5269" t="s">
        <v>11514</v>
      </c>
      <c r="D5269" t="s">
        <v>11514</v>
      </c>
      <c r="E5269">
        <v>8701.6044717347995</v>
      </c>
      <c r="F5269">
        <v>1456277.8729482</v>
      </c>
    </row>
    <row r="5270" spans="1:6" x14ac:dyDescent="0.3">
      <c r="A5270">
        <v>5269</v>
      </c>
      <c r="B5270" t="s">
        <v>11515</v>
      </c>
      <c r="C5270" t="s">
        <v>11516</v>
      </c>
      <c r="D5270" t="s">
        <v>11516</v>
      </c>
      <c r="E5270">
        <v>10477.933108282299</v>
      </c>
      <c r="F5270">
        <v>3366711.9577942798</v>
      </c>
    </row>
    <row r="5271" spans="1:6" x14ac:dyDescent="0.3">
      <c r="A5271">
        <v>5270</v>
      </c>
      <c r="B5271" t="s">
        <v>11517</v>
      </c>
      <c r="C5271" t="s">
        <v>11518</v>
      </c>
      <c r="D5271" t="s">
        <v>11518</v>
      </c>
      <c r="E5271">
        <v>17410.826795990899</v>
      </c>
      <c r="F5271">
        <v>9215893.3330244999</v>
      </c>
    </row>
    <row r="5272" spans="1:6" x14ac:dyDescent="0.3">
      <c r="A5272">
        <v>5271</v>
      </c>
      <c r="B5272" t="s">
        <v>11519</v>
      </c>
      <c r="C5272" t="s">
        <v>11520</v>
      </c>
      <c r="D5272" t="s">
        <v>11520</v>
      </c>
      <c r="E5272">
        <v>82336.918354146095</v>
      </c>
      <c r="F5272">
        <v>163168924.63042599</v>
      </c>
    </row>
    <row r="5273" spans="1:6" x14ac:dyDescent="0.3">
      <c r="A5273">
        <v>5272</v>
      </c>
      <c r="B5273" t="s">
        <v>11521</v>
      </c>
      <c r="C5273" t="s">
        <v>11522</v>
      </c>
      <c r="D5273" t="s">
        <v>11522</v>
      </c>
      <c r="E5273">
        <v>17513.88957625</v>
      </c>
      <c r="F5273">
        <v>8347166.3094720496</v>
      </c>
    </row>
    <row r="5274" spans="1:6" x14ac:dyDescent="0.3">
      <c r="A5274">
        <v>5273</v>
      </c>
      <c r="B5274" t="s">
        <v>11523</v>
      </c>
      <c r="C5274" t="s">
        <v>11524</v>
      </c>
      <c r="D5274" t="s">
        <v>11524</v>
      </c>
      <c r="E5274">
        <v>51399.165909627904</v>
      </c>
      <c r="F5274">
        <v>94388947.755562693</v>
      </c>
    </row>
    <row r="5275" spans="1:6" x14ac:dyDescent="0.3">
      <c r="A5275">
        <v>5274</v>
      </c>
      <c r="B5275" t="s">
        <v>11525</v>
      </c>
      <c r="C5275" t="s">
        <v>11526</v>
      </c>
      <c r="D5275" t="s">
        <v>11526</v>
      </c>
      <c r="E5275">
        <v>16092.5370281913</v>
      </c>
      <c r="F5275">
        <v>7942657.0960782096</v>
      </c>
    </row>
    <row r="5276" spans="1:6" x14ac:dyDescent="0.3">
      <c r="A5276">
        <v>5275</v>
      </c>
      <c r="B5276" t="s">
        <v>11527</v>
      </c>
      <c r="C5276" t="s">
        <v>11528</v>
      </c>
      <c r="D5276" t="s">
        <v>11528</v>
      </c>
      <c r="E5276">
        <v>14336.2736886687</v>
      </c>
      <c r="F5276">
        <v>6761723.0003672102</v>
      </c>
    </row>
    <row r="5277" spans="1:6" x14ac:dyDescent="0.3">
      <c r="A5277">
        <v>5276</v>
      </c>
      <c r="B5277" t="s">
        <v>11529</v>
      </c>
      <c r="C5277" t="s">
        <v>11530</v>
      </c>
      <c r="D5277" t="s">
        <v>11530</v>
      </c>
      <c r="E5277">
        <v>115225.474222096</v>
      </c>
      <c r="F5277">
        <v>200789703.126385</v>
      </c>
    </row>
    <row r="5278" spans="1:6" x14ac:dyDescent="0.3">
      <c r="A5278">
        <v>5277</v>
      </c>
      <c r="B5278" t="s">
        <v>11531</v>
      </c>
      <c r="C5278" t="s">
        <v>11532</v>
      </c>
      <c r="D5278" t="s">
        <v>11532</v>
      </c>
      <c r="E5278">
        <v>38034.760162702303</v>
      </c>
      <c r="F5278">
        <v>44455987.799319498</v>
      </c>
    </row>
    <row r="5279" spans="1:6" x14ac:dyDescent="0.3">
      <c r="A5279">
        <v>5278</v>
      </c>
      <c r="B5279" t="s">
        <v>11533</v>
      </c>
      <c r="C5279" t="s">
        <v>11534</v>
      </c>
      <c r="D5279" t="s">
        <v>11534</v>
      </c>
      <c r="E5279">
        <v>40268.654568027901</v>
      </c>
      <c r="F5279">
        <v>38342189.692723803</v>
      </c>
    </row>
    <row r="5280" spans="1:6" x14ac:dyDescent="0.3">
      <c r="A5280">
        <v>5279</v>
      </c>
      <c r="B5280" t="s">
        <v>11535</v>
      </c>
      <c r="C5280" t="s">
        <v>11536</v>
      </c>
      <c r="D5280" t="s">
        <v>11536</v>
      </c>
      <c r="E5280">
        <v>20524.685313264701</v>
      </c>
      <c r="F5280">
        <v>10424679.8641543</v>
      </c>
    </row>
    <row r="5281" spans="1:6" x14ac:dyDescent="0.3">
      <c r="A5281">
        <v>5280</v>
      </c>
      <c r="B5281" t="s">
        <v>11537</v>
      </c>
      <c r="C5281" t="s">
        <v>11538</v>
      </c>
      <c r="D5281" t="s">
        <v>11538</v>
      </c>
      <c r="E5281">
        <v>15301.3151894806</v>
      </c>
      <c r="F5281">
        <v>7271400.0131603498</v>
      </c>
    </row>
    <row r="5282" spans="1:6" x14ac:dyDescent="0.3">
      <c r="A5282">
        <v>5281</v>
      </c>
      <c r="B5282" t="s">
        <v>11539</v>
      </c>
      <c r="C5282" t="s">
        <v>11540</v>
      </c>
      <c r="D5282" t="s">
        <v>11540</v>
      </c>
      <c r="E5282">
        <v>48800.550247365602</v>
      </c>
      <c r="F5282">
        <v>50251709.783264503</v>
      </c>
    </row>
    <row r="5283" spans="1:6" x14ac:dyDescent="0.3">
      <c r="A5283">
        <v>5282</v>
      </c>
      <c r="B5283" t="s">
        <v>11541</v>
      </c>
      <c r="C5283" t="s">
        <v>11542</v>
      </c>
      <c r="D5283" t="s">
        <v>11542</v>
      </c>
      <c r="E5283">
        <v>21906.9673250386</v>
      </c>
      <c r="F5283">
        <v>9804031.3299909607</v>
      </c>
    </row>
    <row r="5284" spans="1:6" x14ac:dyDescent="0.3">
      <c r="A5284">
        <v>5283</v>
      </c>
      <c r="B5284" t="s">
        <v>11543</v>
      </c>
      <c r="C5284" t="s">
        <v>11544</v>
      </c>
      <c r="D5284" t="s">
        <v>11544</v>
      </c>
      <c r="E5284">
        <v>11899.041103019699</v>
      </c>
      <c r="F5284">
        <v>5265416.3408682104</v>
      </c>
    </row>
    <row r="5285" spans="1:6" x14ac:dyDescent="0.3">
      <c r="A5285">
        <v>5284</v>
      </c>
      <c r="B5285" t="s">
        <v>11545</v>
      </c>
      <c r="C5285" t="s">
        <v>11546</v>
      </c>
      <c r="D5285" t="s">
        <v>11546</v>
      </c>
      <c r="E5285">
        <v>27821.384168823901</v>
      </c>
      <c r="F5285">
        <v>20346183.947828501</v>
      </c>
    </row>
    <row r="5286" spans="1:6" x14ac:dyDescent="0.3">
      <c r="A5286">
        <v>5285</v>
      </c>
      <c r="B5286" t="s">
        <v>11547</v>
      </c>
      <c r="C5286" t="s">
        <v>11548</v>
      </c>
      <c r="D5286" t="s">
        <v>11548</v>
      </c>
      <c r="E5286">
        <v>29808.1074791467</v>
      </c>
      <c r="F5286">
        <v>16358228.209555101</v>
      </c>
    </row>
    <row r="5287" spans="1:6" x14ac:dyDescent="0.3">
      <c r="A5287">
        <v>5286</v>
      </c>
      <c r="B5287" t="s">
        <v>11549</v>
      </c>
      <c r="C5287" t="s">
        <v>11550</v>
      </c>
      <c r="D5287" t="s">
        <v>11550</v>
      </c>
      <c r="E5287">
        <v>8192.5228452197807</v>
      </c>
      <c r="F5287">
        <v>2655118.33833816</v>
      </c>
    </row>
    <row r="5288" spans="1:6" x14ac:dyDescent="0.3">
      <c r="A5288">
        <v>5287</v>
      </c>
      <c r="B5288" t="s">
        <v>11551</v>
      </c>
      <c r="C5288" t="s">
        <v>11552</v>
      </c>
      <c r="D5288" t="s">
        <v>11552</v>
      </c>
      <c r="E5288">
        <v>26437.0804387016</v>
      </c>
      <c r="F5288">
        <v>10755421.3086647</v>
      </c>
    </row>
    <row r="5289" spans="1:6" x14ac:dyDescent="0.3">
      <c r="A5289">
        <v>5288</v>
      </c>
      <c r="B5289" t="s">
        <v>11553</v>
      </c>
      <c r="C5289" t="s">
        <v>11554</v>
      </c>
      <c r="D5289" t="s">
        <v>11554</v>
      </c>
      <c r="E5289">
        <v>40499.037442493704</v>
      </c>
      <c r="F5289">
        <v>42175058.828029603</v>
      </c>
    </row>
    <row r="5290" spans="1:6" x14ac:dyDescent="0.3">
      <c r="A5290">
        <v>5289</v>
      </c>
      <c r="B5290" t="s">
        <v>11555</v>
      </c>
      <c r="C5290" t="s">
        <v>11556</v>
      </c>
      <c r="D5290" t="s">
        <v>11556</v>
      </c>
      <c r="E5290">
        <v>28183.514085529801</v>
      </c>
      <c r="F5290">
        <v>21208948.585905299</v>
      </c>
    </row>
    <row r="5291" spans="1:6" x14ac:dyDescent="0.3">
      <c r="A5291">
        <v>5290</v>
      </c>
      <c r="B5291" t="s">
        <v>11557</v>
      </c>
      <c r="C5291" t="s">
        <v>11558</v>
      </c>
      <c r="D5291" t="s">
        <v>11558</v>
      </c>
      <c r="E5291">
        <v>9772.2688429552309</v>
      </c>
      <c r="F5291">
        <v>4017290.2919747801</v>
      </c>
    </row>
    <row r="5292" spans="1:6" x14ac:dyDescent="0.3">
      <c r="A5292">
        <v>5291</v>
      </c>
      <c r="B5292" t="s">
        <v>11559</v>
      </c>
      <c r="C5292" t="s">
        <v>11560</v>
      </c>
      <c r="D5292" t="s">
        <v>11560</v>
      </c>
      <c r="E5292">
        <v>9932.2148740738303</v>
      </c>
      <c r="F5292">
        <v>1886206.31522217</v>
      </c>
    </row>
    <row r="5293" spans="1:6" x14ac:dyDescent="0.3">
      <c r="A5293">
        <v>5292</v>
      </c>
      <c r="B5293" t="s">
        <v>11561</v>
      </c>
      <c r="C5293" t="s">
        <v>11562</v>
      </c>
      <c r="D5293" t="s">
        <v>11562</v>
      </c>
      <c r="E5293">
        <v>10102.1201638808</v>
      </c>
      <c r="F5293">
        <v>3164208.57633453</v>
      </c>
    </row>
    <row r="5294" spans="1:6" x14ac:dyDescent="0.3">
      <c r="A5294">
        <v>5293</v>
      </c>
      <c r="B5294" t="s">
        <v>11563</v>
      </c>
      <c r="C5294" t="s">
        <v>11564</v>
      </c>
      <c r="D5294" t="s">
        <v>11564</v>
      </c>
      <c r="E5294">
        <v>16978.3924816525</v>
      </c>
      <c r="F5294">
        <v>6918194.45600357</v>
      </c>
    </row>
    <row r="5295" spans="1:6" x14ac:dyDescent="0.3">
      <c r="A5295">
        <v>5294</v>
      </c>
      <c r="B5295" t="s">
        <v>11565</v>
      </c>
      <c r="C5295" t="s">
        <v>11566</v>
      </c>
      <c r="D5295" t="s">
        <v>11566</v>
      </c>
      <c r="E5295">
        <v>57091.172447532997</v>
      </c>
      <c r="F5295">
        <v>104368423.801163</v>
      </c>
    </row>
    <row r="5296" spans="1:6" x14ac:dyDescent="0.3">
      <c r="A5296">
        <v>5295</v>
      </c>
      <c r="B5296" t="s">
        <v>11567</v>
      </c>
      <c r="C5296" t="s">
        <v>11568</v>
      </c>
      <c r="D5296" t="s">
        <v>11568</v>
      </c>
      <c r="E5296">
        <v>11273.900509062199</v>
      </c>
      <c r="F5296">
        <v>2933966.0554300901</v>
      </c>
    </row>
    <row r="5297" spans="1:6" x14ac:dyDescent="0.3">
      <c r="A5297">
        <v>5296</v>
      </c>
      <c r="B5297" t="s">
        <v>11569</v>
      </c>
      <c r="C5297" t="s">
        <v>11570</v>
      </c>
      <c r="D5297" t="s">
        <v>11570</v>
      </c>
      <c r="E5297">
        <v>15986.0308673659</v>
      </c>
      <c r="F5297">
        <v>3221118.4536925298</v>
      </c>
    </row>
    <row r="5298" spans="1:6" x14ac:dyDescent="0.3">
      <c r="A5298">
        <v>5297</v>
      </c>
      <c r="B5298" t="s">
        <v>11571</v>
      </c>
      <c r="C5298" t="s">
        <v>11572</v>
      </c>
      <c r="D5298" t="s">
        <v>11572</v>
      </c>
      <c r="E5298">
        <v>8709.5090794860607</v>
      </c>
      <c r="F5298">
        <v>2450591.3838554299</v>
      </c>
    </row>
    <row r="5299" spans="1:6" x14ac:dyDescent="0.3">
      <c r="A5299">
        <v>5298</v>
      </c>
      <c r="B5299" t="s">
        <v>11573</v>
      </c>
      <c r="C5299" t="s">
        <v>11574</v>
      </c>
      <c r="D5299" t="s">
        <v>11574</v>
      </c>
      <c r="E5299">
        <v>84568.677200545993</v>
      </c>
      <c r="F5299">
        <v>121947880.03681999</v>
      </c>
    </row>
    <row r="5300" spans="1:6" x14ac:dyDescent="0.3">
      <c r="A5300">
        <v>5299</v>
      </c>
      <c r="B5300" t="s">
        <v>11575</v>
      </c>
      <c r="C5300" t="s">
        <v>11576</v>
      </c>
      <c r="D5300" t="s">
        <v>11576</v>
      </c>
      <c r="E5300">
        <v>78061.072092433198</v>
      </c>
      <c r="F5300">
        <v>82268613.962821305</v>
      </c>
    </row>
    <row r="5301" spans="1:6" x14ac:dyDescent="0.3">
      <c r="A5301">
        <v>5300</v>
      </c>
      <c r="B5301" t="s">
        <v>11577</v>
      </c>
      <c r="C5301" t="s">
        <v>11578</v>
      </c>
      <c r="D5301" t="s">
        <v>11578</v>
      </c>
      <c r="E5301">
        <v>106651.795916886</v>
      </c>
      <c r="F5301">
        <v>146387421.97111899</v>
      </c>
    </row>
    <row r="5302" spans="1:6" x14ac:dyDescent="0.3">
      <c r="A5302">
        <v>5301</v>
      </c>
      <c r="B5302" t="s">
        <v>11579</v>
      </c>
      <c r="C5302" t="s">
        <v>11580</v>
      </c>
      <c r="D5302" t="s">
        <v>11580</v>
      </c>
      <c r="E5302">
        <v>92295.781308203397</v>
      </c>
      <c r="F5302">
        <v>125887180.88503399</v>
      </c>
    </row>
    <row r="5303" spans="1:6" x14ac:dyDescent="0.3">
      <c r="A5303">
        <v>5302</v>
      </c>
      <c r="B5303" t="s">
        <v>11581</v>
      </c>
      <c r="C5303" t="s">
        <v>11582</v>
      </c>
      <c r="D5303" t="s">
        <v>11582</v>
      </c>
      <c r="E5303">
        <v>17895.4506982366</v>
      </c>
      <c r="F5303">
        <v>6692822.4927759999</v>
      </c>
    </row>
    <row r="5304" spans="1:6" x14ac:dyDescent="0.3">
      <c r="A5304">
        <v>5303</v>
      </c>
      <c r="B5304" t="s">
        <v>11583</v>
      </c>
      <c r="C5304" t="s">
        <v>11584</v>
      </c>
      <c r="D5304" t="s">
        <v>11584</v>
      </c>
      <c r="E5304">
        <v>11142.951645543</v>
      </c>
      <c r="F5304">
        <v>4690453.9043299798</v>
      </c>
    </row>
    <row r="5305" spans="1:6" x14ac:dyDescent="0.3">
      <c r="A5305">
        <v>5304</v>
      </c>
      <c r="B5305" t="s">
        <v>11585</v>
      </c>
      <c r="C5305" t="s">
        <v>11586</v>
      </c>
      <c r="D5305" t="s">
        <v>11586</v>
      </c>
      <c r="E5305">
        <v>78844.926959729099</v>
      </c>
      <c r="F5305">
        <v>73607163.527431697</v>
      </c>
    </row>
    <row r="5306" spans="1:6" x14ac:dyDescent="0.3">
      <c r="A5306">
        <v>5305</v>
      </c>
      <c r="B5306" t="s">
        <v>11587</v>
      </c>
      <c r="C5306" t="s">
        <v>11588</v>
      </c>
      <c r="D5306" t="s">
        <v>11588</v>
      </c>
      <c r="E5306">
        <v>17474.691311421098</v>
      </c>
      <c r="F5306">
        <v>15347101.5437192</v>
      </c>
    </row>
    <row r="5307" spans="1:6" x14ac:dyDescent="0.3">
      <c r="A5307">
        <v>5306</v>
      </c>
      <c r="B5307" t="s">
        <v>11589</v>
      </c>
      <c r="C5307" t="s">
        <v>11590</v>
      </c>
      <c r="D5307" t="s">
        <v>11590</v>
      </c>
      <c r="E5307">
        <v>121394.762145815</v>
      </c>
      <c r="F5307">
        <v>281998519.93039697</v>
      </c>
    </row>
    <row r="5308" spans="1:6" x14ac:dyDescent="0.3">
      <c r="A5308">
        <v>5307</v>
      </c>
      <c r="B5308" t="s">
        <v>11591</v>
      </c>
      <c r="C5308" t="s">
        <v>11592</v>
      </c>
      <c r="D5308" t="s">
        <v>11592</v>
      </c>
      <c r="E5308">
        <v>110558.866854008</v>
      </c>
      <c r="F5308">
        <v>189578924.629464</v>
      </c>
    </row>
    <row r="5309" spans="1:6" x14ac:dyDescent="0.3">
      <c r="A5309">
        <v>5308</v>
      </c>
      <c r="B5309" t="s">
        <v>11593</v>
      </c>
      <c r="C5309" t="s">
        <v>11594</v>
      </c>
      <c r="D5309" t="s">
        <v>11594</v>
      </c>
      <c r="E5309">
        <v>156663.991685785</v>
      </c>
      <c r="F5309">
        <v>381932785.859927</v>
      </c>
    </row>
    <row r="5310" spans="1:6" x14ac:dyDescent="0.3">
      <c r="A5310">
        <v>5309</v>
      </c>
      <c r="B5310" t="s">
        <v>11595</v>
      </c>
      <c r="C5310" t="s">
        <v>11596</v>
      </c>
      <c r="D5310" t="s">
        <v>11596</v>
      </c>
      <c r="E5310">
        <v>55547.021605401198</v>
      </c>
      <c r="F5310">
        <v>40937501.567929797</v>
      </c>
    </row>
    <row r="5311" spans="1:6" x14ac:dyDescent="0.3">
      <c r="A5311">
        <v>5310</v>
      </c>
      <c r="B5311" t="s">
        <v>11597</v>
      </c>
      <c r="C5311" t="s">
        <v>11598</v>
      </c>
      <c r="D5311" t="s">
        <v>11598</v>
      </c>
      <c r="E5311">
        <v>20477.064688579201</v>
      </c>
      <c r="F5311">
        <v>11360732.6231123</v>
      </c>
    </row>
    <row r="5312" spans="1:6" x14ac:dyDescent="0.3">
      <c r="A5312">
        <v>5311</v>
      </c>
      <c r="B5312" t="s">
        <v>11599</v>
      </c>
      <c r="C5312" t="s">
        <v>11600</v>
      </c>
      <c r="D5312" t="s">
        <v>11600</v>
      </c>
      <c r="E5312">
        <v>16919.945779197202</v>
      </c>
      <c r="F5312">
        <v>7927975.7984479703</v>
      </c>
    </row>
    <row r="5313" spans="1:6" x14ac:dyDescent="0.3">
      <c r="A5313">
        <v>5312</v>
      </c>
      <c r="B5313" t="s">
        <v>11601</v>
      </c>
      <c r="C5313" t="s">
        <v>11602</v>
      </c>
      <c r="D5313" t="s">
        <v>11602</v>
      </c>
      <c r="E5313">
        <v>64970.378961361697</v>
      </c>
      <c r="F5313">
        <v>69894078.238324806</v>
      </c>
    </row>
    <row r="5314" spans="1:6" x14ac:dyDescent="0.3">
      <c r="A5314">
        <v>5313</v>
      </c>
      <c r="B5314" t="s">
        <v>11603</v>
      </c>
      <c r="C5314" t="s">
        <v>11604</v>
      </c>
      <c r="D5314" t="s">
        <v>11604</v>
      </c>
      <c r="E5314">
        <v>11276.9477984041</v>
      </c>
      <c r="F5314">
        <v>2329330.80433677</v>
      </c>
    </row>
    <row r="5315" spans="1:6" x14ac:dyDescent="0.3">
      <c r="A5315">
        <v>5314</v>
      </c>
      <c r="B5315" t="s">
        <v>11605</v>
      </c>
      <c r="C5315" t="s">
        <v>11606</v>
      </c>
      <c r="D5315" t="s">
        <v>11606</v>
      </c>
      <c r="E5315">
        <v>17486.9465064246</v>
      </c>
      <c r="F5315">
        <v>6091587.6731054001</v>
      </c>
    </row>
    <row r="5316" spans="1:6" x14ac:dyDescent="0.3">
      <c r="A5316">
        <v>5315</v>
      </c>
      <c r="B5316" t="s">
        <v>11607</v>
      </c>
      <c r="C5316" t="s">
        <v>11608</v>
      </c>
      <c r="D5316" t="s">
        <v>11608</v>
      </c>
      <c r="E5316">
        <v>42811.339110365901</v>
      </c>
      <c r="F5316">
        <v>54384162.555700801</v>
      </c>
    </row>
    <row r="5317" spans="1:6" x14ac:dyDescent="0.3">
      <c r="A5317">
        <v>5316</v>
      </c>
      <c r="B5317" t="s">
        <v>11609</v>
      </c>
      <c r="C5317" t="s">
        <v>11610</v>
      </c>
      <c r="D5317" t="s">
        <v>11610</v>
      </c>
      <c r="E5317">
        <v>94320.194718580402</v>
      </c>
      <c r="F5317">
        <v>111830164.187442</v>
      </c>
    </row>
    <row r="5318" spans="1:6" x14ac:dyDescent="0.3">
      <c r="A5318">
        <v>5317</v>
      </c>
      <c r="B5318" t="s">
        <v>11611</v>
      </c>
      <c r="C5318" t="s">
        <v>11612</v>
      </c>
      <c r="D5318" t="s">
        <v>11612</v>
      </c>
      <c r="E5318">
        <v>87771.725082571196</v>
      </c>
      <c r="F5318">
        <v>229516007.904212</v>
      </c>
    </row>
    <row r="5319" spans="1:6" x14ac:dyDescent="0.3">
      <c r="A5319">
        <v>5318</v>
      </c>
      <c r="B5319" t="s">
        <v>11613</v>
      </c>
      <c r="C5319" t="s">
        <v>11614</v>
      </c>
      <c r="D5319" t="s">
        <v>11614</v>
      </c>
      <c r="E5319">
        <v>7248.5156840540103</v>
      </c>
      <c r="F5319">
        <v>1172276.93812348</v>
      </c>
    </row>
    <row r="5320" spans="1:6" x14ac:dyDescent="0.3">
      <c r="A5320">
        <v>5319</v>
      </c>
      <c r="B5320" t="s">
        <v>11615</v>
      </c>
      <c r="C5320" t="s">
        <v>11616</v>
      </c>
      <c r="D5320" t="s">
        <v>11616</v>
      </c>
      <c r="E5320">
        <v>8451.4373290980093</v>
      </c>
      <c r="F5320">
        <v>1810406.48635527</v>
      </c>
    </row>
    <row r="5321" spans="1:6" x14ac:dyDescent="0.3">
      <c r="A5321">
        <v>5320</v>
      </c>
      <c r="B5321" t="s">
        <v>11617</v>
      </c>
      <c r="C5321" t="s">
        <v>11618</v>
      </c>
      <c r="D5321" t="s">
        <v>11618</v>
      </c>
      <c r="E5321">
        <v>19834.3799025476</v>
      </c>
      <c r="F5321">
        <v>6688382.2632442396</v>
      </c>
    </row>
    <row r="5322" spans="1:6" x14ac:dyDescent="0.3">
      <c r="A5322">
        <v>5321</v>
      </c>
      <c r="B5322" t="s">
        <v>11619</v>
      </c>
      <c r="C5322" t="s">
        <v>11620</v>
      </c>
      <c r="D5322" t="s">
        <v>11620</v>
      </c>
      <c r="E5322">
        <v>15295.213733088</v>
      </c>
      <c r="F5322">
        <v>4053326.5681999498</v>
      </c>
    </row>
    <row r="5323" spans="1:6" x14ac:dyDescent="0.3">
      <c r="A5323">
        <v>5322</v>
      </c>
      <c r="B5323" t="s">
        <v>11621</v>
      </c>
      <c r="C5323" t="s">
        <v>11622</v>
      </c>
      <c r="D5323" t="s">
        <v>11622</v>
      </c>
      <c r="E5323">
        <v>10702.934998021299</v>
      </c>
      <c r="F5323">
        <v>1861448.85745138</v>
      </c>
    </row>
    <row r="5324" spans="1:6" x14ac:dyDescent="0.3">
      <c r="A5324">
        <v>5323</v>
      </c>
      <c r="B5324" t="s">
        <v>11623</v>
      </c>
      <c r="C5324" t="s">
        <v>11624</v>
      </c>
      <c r="D5324" t="s">
        <v>11624</v>
      </c>
      <c r="E5324">
        <v>11360.7684521626</v>
      </c>
      <c r="F5324">
        <v>3418179.46572456</v>
      </c>
    </row>
    <row r="5325" spans="1:6" x14ac:dyDescent="0.3">
      <c r="A5325">
        <v>5324</v>
      </c>
      <c r="B5325" t="s">
        <v>11625</v>
      </c>
      <c r="C5325" t="s">
        <v>11626</v>
      </c>
      <c r="D5325" t="s">
        <v>11626</v>
      </c>
      <c r="E5325">
        <v>8449.5075969460995</v>
      </c>
      <c r="F5325">
        <v>1905165.53663</v>
      </c>
    </row>
    <row r="5326" spans="1:6" x14ac:dyDescent="0.3">
      <c r="A5326">
        <v>5325</v>
      </c>
      <c r="B5326" t="s">
        <v>11627</v>
      </c>
      <c r="C5326" t="s">
        <v>11628</v>
      </c>
      <c r="D5326" t="s">
        <v>11628</v>
      </c>
      <c r="E5326">
        <v>16833.360430485602</v>
      </c>
      <c r="F5326">
        <v>5811045.7374123801</v>
      </c>
    </row>
    <row r="5327" spans="1:6" x14ac:dyDescent="0.3">
      <c r="A5327">
        <v>5326</v>
      </c>
      <c r="B5327" t="s">
        <v>11629</v>
      </c>
      <c r="C5327" t="s">
        <v>11630</v>
      </c>
      <c r="D5327" t="s">
        <v>11630</v>
      </c>
      <c r="E5327">
        <v>14005.908178096901</v>
      </c>
      <c r="F5327">
        <v>3820335.9395737401</v>
      </c>
    </row>
    <row r="5328" spans="1:6" x14ac:dyDescent="0.3">
      <c r="A5328">
        <v>5327</v>
      </c>
      <c r="B5328" t="s">
        <v>11631</v>
      </c>
      <c r="C5328" t="s">
        <v>11632</v>
      </c>
      <c r="D5328" t="s">
        <v>11632</v>
      </c>
      <c r="E5328">
        <v>9831.3295418754096</v>
      </c>
      <c r="F5328">
        <v>1726969.86146215</v>
      </c>
    </row>
    <row r="5329" spans="1:6" x14ac:dyDescent="0.3">
      <c r="A5329">
        <v>5328</v>
      </c>
      <c r="B5329" t="s">
        <v>11633</v>
      </c>
      <c r="C5329" t="s">
        <v>11634</v>
      </c>
      <c r="D5329" t="s">
        <v>11634</v>
      </c>
      <c r="E5329">
        <v>10067.7028691953</v>
      </c>
      <c r="F5329">
        <v>3417840.6531258202</v>
      </c>
    </row>
    <row r="5330" spans="1:6" x14ac:dyDescent="0.3">
      <c r="A5330">
        <v>5329</v>
      </c>
      <c r="B5330" t="s">
        <v>11635</v>
      </c>
      <c r="C5330" t="s">
        <v>11636</v>
      </c>
      <c r="D5330" t="s">
        <v>11636</v>
      </c>
      <c r="E5330">
        <v>34808.673312434497</v>
      </c>
      <c r="F5330">
        <v>18274380.754182499</v>
      </c>
    </row>
    <row r="5331" spans="1:6" x14ac:dyDescent="0.3">
      <c r="A5331">
        <v>5330</v>
      </c>
      <c r="B5331" t="s">
        <v>11637</v>
      </c>
      <c r="C5331" t="s">
        <v>11638</v>
      </c>
      <c r="D5331" t="s">
        <v>11638</v>
      </c>
      <c r="E5331">
        <v>66488.676591723095</v>
      </c>
      <c r="F5331">
        <v>126632959.145539</v>
      </c>
    </row>
    <row r="5332" spans="1:6" x14ac:dyDescent="0.3">
      <c r="A5332">
        <v>5331</v>
      </c>
      <c r="B5332" t="s">
        <v>11639</v>
      </c>
      <c r="C5332" t="s">
        <v>11640</v>
      </c>
      <c r="D5332" t="s">
        <v>11640</v>
      </c>
      <c r="E5332">
        <v>38995.401386646103</v>
      </c>
      <c r="F5332">
        <v>26133496.8382065</v>
      </c>
    </row>
    <row r="5333" spans="1:6" x14ac:dyDescent="0.3">
      <c r="A5333">
        <v>5332</v>
      </c>
      <c r="B5333" t="s">
        <v>11641</v>
      </c>
      <c r="C5333" t="s">
        <v>11642</v>
      </c>
      <c r="D5333" t="s">
        <v>11642</v>
      </c>
      <c r="E5333">
        <v>56355.586228403401</v>
      </c>
      <c r="F5333">
        <v>105927052.449871</v>
      </c>
    </row>
    <row r="5334" spans="1:6" x14ac:dyDescent="0.3">
      <c r="A5334">
        <v>5333</v>
      </c>
      <c r="B5334" t="s">
        <v>11643</v>
      </c>
      <c r="C5334" t="s">
        <v>11644</v>
      </c>
      <c r="D5334" t="s">
        <v>11644</v>
      </c>
      <c r="E5334">
        <v>67945.691392170498</v>
      </c>
      <c r="F5334">
        <v>118558701.979968</v>
      </c>
    </row>
    <row r="5335" spans="1:6" x14ac:dyDescent="0.3">
      <c r="A5335">
        <v>5334</v>
      </c>
      <c r="B5335" t="s">
        <v>11645</v>
      </c>
      <c r="C5335" t="s">
        <v>11646</v>
      </c>
      <c r="D5335" t="s">
        <v>11646</v>
      </c>
      <c r="E5335">
        <v>76271.710474267398</v>
      </c>
      <c r="F5335">
        <v>139402313.31734899</v>
      </c>
    </row>
    <row r="5336" spans="1:6" x14ac:dyDescent="0.3">
      <c r="A5336">
        <v>5335</v>
      </c>
      <c r="B5336" t="s">
        <v>11647</v>
      </c>
      <c r="C5336" t="s">
        <v>11648</v>
      </c>
      <c r="D5336" t="s">
        <v>11648</v>
      </c>
      <c r="E5336">
        <v>46115.264350915197</v>
      </c>
      <c r="F5336">
        <v>62374542.180706002</v>
      </c>
    </row>
    <row r="5337" spans="1:6" x14ac:dyDescent="0.3">
      <c r="A5337">
        <v>5336</v>
      </c>
      <c r="B5337" t="s">
        <v>11649</v>
      </c>
      <c r="C5337" t="s">
        <v>11650</v>
      </c>
      <c r="D5337" t="s">
        <v>11650</v>
      </c>
      <c r="E5337">
        <v>96742.811865122407</v>
      </c>
      <c r="F5337">
        <v>146942437.58774099</v>
      </c>
    </row>
    <row r="5338" spans="1:6" x14ac:dyDescent="0.3">
      <c r="A5338">
        <v>5337</v>
      </c>
      <c r="B5338" t="s">
        <v>11651</v>
      </c>
      <c r="C5338" t="s">
        <v>11652</v>
      </c>
      <c r="D5338" t="s">
        <v>11652</v>
      </c>
      <c r="E5338">
        <v>18213.541877641801</v>
      </c>
      <c r="F5338">
        <v>8936075.1859379392</v>
      </c>
    </row>
    <row r="5339" spans="1:6" x14ac:dyDescent="0.3">
      <c r="A5339">
        <v>5338</v>
      </c>
      <c r="B5339" t="s">
        <v>11653</v>
      </c>
      <c r="C5339" t="s">
        <v>11654</v>
      </c>
      <c r="D5339" t="s">
        <v>11654</v>
      </c>
      <c r="E5339">
        <v>16847.041344020199</v>
      </c>
      <c r="F5339">
        <v>9434055.1481127199</v>
      </c>
    </row>
    <row r="5340" spans="1:6" x14ac:dyDescent="0.3">
      <c r="A5340">
        <v>5339</v>
      </c>
      <c r="B5340" t="s">
        <v>11655</v>
      </c>
      <c r="C5340" t="s">
        <v>11656</v>
      </c>
      <c r="D5340" t="s">
        <v>11656</v>
      </c>
      <c r="E5340">
        <v>60641.262252097302</v>
      </c>
      <c r="F5340">
        <v>150514124.24313399</v>
      </c>
    </row>
    <row r="5341" spans="1:6" x14ac:dyDescent="0.3">
      <c r="A5341">
        <v>5340</v>
      </c>
      <c r="B5341" t="s">
        <v>11657</v>
      </c>
      <c r="C5341" t="s">
        <v>11658</v>
      </c>
      <c r="D5341" t="s">
        <v>11658</v>
      </c>
      <c r="E5341">
        <v>55624.697260372603</v>
      </c>
      <c r="F5341">
        <v>91152723.396232501</v>
      </c>
    </row>
    <row r="5342" spans="1:6" x14ac:dyDescent="0.3">
      <c r="A5342">
        <v>5341</v>
      </c>
      <c r="B5342" t="s">
        <v>11659</v>
      </c>
      <c r="C5342" t="s">
        <v>11660</v>
      </c>
      <c r="D5342" t="s">
        <v>11660</v>
      </c>
      <c r="E5342">
        <v>86512.305870200798</v>
      </c>
      <c r="F5342">
        <v>125648059.79372101</v>
      </c>
    </row>
    <row r="5343" spans="1:6" x14ac:dyDescent="0.3">
      <c r="A5343">
        <v>5342</v>
      </c>
      <c r="B5343" t="s">
        <v>11661</v>
      </c>
      <c r="C5343" t="s">
        <v>11662</v>
      </c>
      <c r="D5343" t="s">
        <v>11662</v>
      </c>
      <c r="E5343">
        <v>11213.7126557009</v>
      </c>
      <c r="F5343">
        <v>4047957.7879689201</v>
      </c>
    </row>
    <row r="5344" spans="1:6" x14ac:dyDescent="0.3">
      <c r="A5344">
        <v>5343</v>
      </c>
      <c r="B5344" t="s">
        <v>11663</v>
      </c>
      <c r="C5344" t="s">
        <v>11664</v>
      </c>
      <c r="D5344" t="s">
        <v>11664</v>
      </c>
      <c r="E5344">
        <v>62549.570820807297</v>
      </c>
      <c r="F5344">
        <v>103713604.683957</v>
      </c>
    </row>
    <row r="5345" spans="1:6" x14ac:dyDescent="0.3">
      <c r="A5345">
        <v>5344</v>
      </c>
      <c r="B5345" t="s">
        <v>11665</v>
      </c>
      <c r="C5345" t="s">
        <v>11666</v>
      </c>
      <c r="D5345" t="s">
        <v>11666</v>
      </c>
      <c r="E5345">
        <v>72652.608352800598</v>
      </c>
      <c r="F5345">
        <v>122538836.49769101</v>
      </c>
    </row>
    <row r="5346" spans="1:6" x14ac:dyDescent="0.3">
      <c r="A5346">
        <v>5345</v>
      </c>
      <c r="B5346" t="s">
        <v>11667</v>
      </c>
      <c r="C5346" t="s">
        <v>11668</v>
      </c>
      <c r="D5346" t="s">
        <v>11668</v>
      </c>
      <c r="E5346">
        <v>16645.260577688299</v>
      </c>
      <c r="F5346">
        <v>4822556.20305405</v>
      </c>
    </row>
    <row r="5347" spans="1:6" x14ac:dyDescent="0.3">
      <c r="A5347">
        <v>5346</v>
      </c>
      <c r="B5347" t="s">
        <v>11669</v>
      </c>
      <c r="C5347" t="s">
        <v>11670</v>
      </c>
      <c r="D5347" t="s">
        <v>11670</v>
      </c>
      <c r="E5347">
        <v>21393.1490392919</v>
      </c>
      <c r="F5347">
        <v>16989971.804694101</v>
      </c>
    </row>
    <row r="5348" spans="1:6" x14ac:dyDescent="0.3">
      <c r="A5348">
        <v>5347</v>
      </c>
      <c r="B5348" t="s">
        <v>186</v>
      </c>
      <c r="C5348" t="s">
        <v>187</v>
      </c>
      <c r="D5348" t="s">
        <v>187</v>
      </c>
      <c r="E5348">
        <v>77643.694843049307</v>
      </c>
      <c r="F5348">
        <v>89640097.175426304</v>
      </c>
    </row>
    <row r="5349" spans="1:6" x14ac:dyDescent="0.3">
      <c r="A5349">
        <v>5348</v>
      </c>
      <c r="B5349" t="s">
        <v>11671</v>
      </c>
      <c r="C5349" t="s">
        <v>11672</v>
      </c>
      <c r="D5349" t="s">
        <v>11672</v>
      </c>
      <c r="E5349">
        <v>13579.122834911699</v>
      </c>
      <c r="F5349">
        <v>9941213.2224033307</v>
      </c>
    </row>
    <row r="5350" spans="1:6" x14ac:dyDescent="0.3">
      <c r="A5350">
        <v>5349</v>
      </c>
      <c r="B5350" t="s">
        <v>11673</v>
      </c>
      <c r="C5350" t="s">
        <v>11674</v>
      </c>
      <c r="D5350" t="s">
        <v>11674</v>
      </c>
      <c r="E5350">
        <v>75634.1798474229</v>
      </c>
      <c r="F5350">
        <v>101305490.341932</v>
      </c>
    </row>
    <row r="5351" spans="1:6" x14ac:dyDescent="0.3">
      <c r="A5351">
        <v>5350</v>
      </c>
      <c r="B5351" t="s">
        <v>11675</v>
      </c>
      <c r="C5351" t="s">
        <v>11676</v>
      </c>
      <c r="D5351" t="s">
        <v>11676</v>
      </c>
      <c r="E5351">
        <v>54051.498384571998</v>
      </c>
      <c r="F5351">
        <v>72483148.697320297</v>
      </c>
    </row>
    <row r="5352" spans="1:6" x14ac:dyDescent="0.3">
      <c r="A5352">
        <v>5351</v>
      </c>
      <c r="B5352" t="s">
        <v>11677</v>
      </c>
      <c r="C5352" t="s">
        <v>11678</v>
      </c>
      <c r="D5352" t="s">
        <v>11678</v>
      </c>
      <c r="E5352">
        <v>67235.205658683495</v>
      </c>
      <c r="F5352">
        <v>125919220.65036599</v>
      </c>
    </row>
    <row r="5353" spans="1:6" x14ac:dyDescent="0.3">
      <c r="A5353">
        <v>5352</v>
      </c>
      <c r="B5353" t="s">
        <v>11679</v>
      </c>
      <c r="C5353" t="s">
        <v>11680</v>
      </c>
      <c r="D5353" t="s">
        <v>11680</v>
      </c>
      <c r="E5353">
        <v>53409.050390318698</v>
      </c>
      <c r="F5353">
        <v>102207748.214535</v>
      </c>
    </row>
    <row r="5354" spans="1:6" x14ac:dyDescent="0.3">
      <c r="A5354">
        <v>5353</v>
      </c>
      <c r="B5354" t="s">
        <v>11681</v>
      </c>
      <c r="C5354" t="s">
        <v>11682</v>
      </c>
      <c r="D5354" t="s">
        <v>11682</v>
      </c>
      <c r="E5354">
        <v>9494.6929010974109</v>
      </c>
      <c r="F5354">
        <v>3026357.6399505502</v>
      </c>
    </row>
    <row r="5355" spans="1:6" x14ac:dyDescent="0.3">
      <c r="A5355">
        <v>5354</v>
      </c>
      <c r="B5355" t="s">
        <v>11683</v>
      </c>
      <c r="C5355" t="s">
        <v>11684</v>
      </c>
      <c r="D5355" t="s">
        <v>11684</v>
      </c>
      <c r="E5355">
        <v>10142.191603588601</v>
      </c>
      <c r="F5355">
        <v>3641134.3431133502</v>
      </c>
    </row>
    <row r="5356" spans="1:6" x14ac:dyDescent="0.3">
      <c r="A5356">
        <v>5355</v>
      </c>
      <c r="B5356" t="s">
        <v>11685</v>
      </c>
      <c r="C5356" t="s">
        <v>11686</v>
      </c>
      <c r="D5356" t="s">
        <v>11686</v>
      </c>
      <c r="E5356">
        <v>6735.1666239465603</v>
      </c>
      <c r="F5356">
        <v>2246066.4558316399</v>
      </c>
    </row>
    <row r="5357" spans="1:6" x14ac:dyDescent="0.3">
      <c r="A5357">
        <v>5356</v>
      </c>
      <c r="B5357" t="s">
        <v>11687</v>
      </c>
      <c r="C5357" t="s">
        <v>11688</v>
      </c>
      <c r="D5357" t="s">
        <v>11688</v>
      </c>
      <c r="E5357">
        <v>14186.6673466305</v>
      </c>
      <c r="F5357">
        <v>6813187.3828935605</v>
      </c>
    </row>
    <row r="5358" spans="1:6" x14ac:dyDescent="0.3">
      <c r="A5358">
        <v>5357</v>
      </c>
      <c r="B5358" t="s">
        <v>11689</v>
      </c>
      <c r="C5358" t="s">
        <v>11690</v>
      </c>
      <c r="D5358" t="s">
        <v>11690</v>
      </c>
      <c r="E5358">
        <v>86702.547723352502</v>
      </c>
      <c r="F5358">
        <v>203956599.10318401</v>
      </c>
    </row>
    <row r="5359" spans="1:6" x14ac:dyDescent="0.3">
      <c r="A5359">
        <v>5358</v>
      </c>
      <c r="B5359" t="s">
        <v>11691</v>
      </c>
      <c r="C5359" t="s">
        <v>11692</v>
      </c>
      <c r="D5359" t="s">
        <v>11692</v>
      </c>
      <c r="E5359">
        <v>54654.945012805198</v>
      </c>
      <c r="F5359">
        <v>136289655.121319</v>
      </c>
    </row>
    <row r="5360" spans="1:6" x14ac:dyDescent="0.3">
      <c r="A5360">
        <v>5359</v>
      </c>
      <c r="B5360" t="s">
        <v>11693</v>
      </c>
      <c r="C5360" t="s">
        <v>11694</v>
      </c>
      <c r="D5360" t="s">
        <v>11694</v>
      </c>
      <c r="E5360">
        <v>75801.009068365602</v>
      </c>
      <c r="F5360">
        <v>147105873.730214</v>
      </c>
    </row>
    <row r="5361" spans="1:6" x14ac:dyDescent="0.3">
      <c r="A5361">
        <v>5360</v>
      </c>
      <c r="B5361" t="s">
        <v>11695</v>
      </c>
      <c r="C5361" t="s">
        <v>11696</v>
      </c>
      <c r="D5361" t="s">
        <v>11696</v>
      </c>
      <c r="E5361">
        <v>12647.940036333101</v>
      </c>
      <c r="F5361">
        <v>8256847.0103906197</v>
      </c>
    </row>
    <row r="5362" spans="1:6" x14ac:dyDescent="0.3">
      <c r="A5362">
        <v>5361</v>
      </c>
      <c r="B5362" t="s">
        <v>11697</v>
      </c>
      <c r="C5362" t="s">
        <v>11698</v>
      </c>
      <c r="D5362" t="s">
        <v>11698</v>
      </c>
      <c r="E5362">
        <v>25016.665916831502</v>
      </c>
      <c r="F5362">
        <v>32606501.046538699</v>
      </c>
    </row>
    <row r="5363" spans="1:6" x14ac:dyDescent="0.3">
      <c r="A5363">
        <v>5362</v>
      </c>
      <c r="B5363" t="s">
        <v>11699</v>
      </c>
      <c r="C5363" t="s">
        <v>11700</v>
      </c>
      <c r="D5363" t="s">
        <v>11700</v>
      </c>
      <c r="E5363">
        <v>75163.232242461396</v>
      </c>
      <c r="F5363">
        <v>133782201.768415</v>
      </c>
    </row>
    <row r="5364" spans="1:6" x14ac:dyDescent="0.3">
      <c r="A5364">
        <v>5363</v>
      </c>
      <c r="B5364" t="s">
        <v>11701</v>
      </c>
      <c r="C5364" t="s">
        <v>11702</v>
      </c>
      <c r="D5364" t="s">
        <v>11702</v>
      </c>
      <c r="E5364">
        <v>25447.027525771198</v>
      </c>
      <c r="F5364">
        <v>12750116.8868603</v>
      </c>
    </row>
    <row r="5365" spans="1:6" x14ac:dyDescent="0.3">
      <c r="A5365">
        <v>5364</v>
      </c>
      <c r="B5365" t="s">
        <v>11703</v>
      </c>
      <c r="C5365" t="s">
        <v>11704</v>
      </c>
      <c r="D5365" t="s">
        <v>11704</v>
      </c>
      <c r="E5365">
        <v>19662.9079930109</v>
      </c>
      <c r="F5365">
        <v>16049700.131453799</v>
      </c>
    </row>
    <row r="5366" spans="1:6" x14ac:dyDescent="0.3">
      <c r="A5366">
        <v>5365</v>
      </c>
      <c r="B5366" t="s">
        <v>11705</v>
      </c>
      <c r="C5366" t="s">
        <v>11706</v>
      </c>
      <c r="D5366" t="s">
        <v>11706</v>
      </c>
      <c r="E5366">
        <v>9169.3664319772797</v>
      </c>
      <c r="F5366">
        <v>2812160.9393213298</v>
      </c>
    </row>
    <row r="5367" spans="1:6" x14ac:dyDescent="0.3">
      <c r="A5367">
        <v>5366</v>
      </c>
      <c r="B5367" t="s">
        <v>11707</v>
      </c>
      <c r="C5367" t="s">
        <v>11708</v>
      </c>
      <c r="D5367" t="s">
        <v>11708</v>
      </c>
      <c r="E5367">
        <v>16125.856339251301</v>
      </c>
      <c r="F5367">
        <v>5162283.4944201503</v>
      </c>
    </row>
    <row r="5368" spans="1:6" x14ac:dyDescent="0.3">
      <c r="A5368">
        <v>5367</v>
      </c>
      <c r="B5368" t="s">
        <v>11709</v>
      </c>
      <c r="C5368" t="s">
        <v>11710</v>
      </c>
      <c r="D5368" t="s">
        <v>11710</v>
      </c>
      <c r="E5368">
        <v>98890.742620586097</v>
      </c>
      <c r="F5368">
        <v>226207992.00160801</v>
      </c>
    </row>
    <row r="5369" spans="1:6" x14ac:dyDescent="0.3">
      <c r="A5369">
        <v>5368</v>
      </c>
      <c r="B5369" t="s">
        <v>11711</v>
      </c>
      <c r="C5369" t="s">
        <v>11712</v>
      </c>
      <c r="D5369" t="s">
        <v>11712</v>
      </c>
      <c r="E5369">
        <v>52478.774033707799</v>
      </c>
      <c r="F5369">
        <v>103336346.584547</v>
      </c>
    </row>
    <row r="5370" spans="1:6" x14ac:dyDescent="0.3">
      <c r="A5370">
        <v>5369</v>
      </c>
      <c r="B5370" t="s">
        <v>11713</v>
      </c>
      <c r="C5370" t="s">
        <v>11714</v>
      </c>
      <c r="D5370" t="s">
        <v>11714</v>
      </c>
      <c r="E5370">
        <v>93678.793771403303</v>
      </c>
      <c r="F5370">
        <v>205928206.85513899</v>
      </c>
    </row>
    <row r="5371" spans="1:6" x14ac:dyDescent="0.3">
      <c r="A5371">
        <v>5370</v>
      </c>
      <c r="B5371" t="s">
        <v>11715</v>
      </c>
      <c r="C5371" t="s">
        <v>11716</v>
      </c>
      <c r="D5371" t="s">
        <v>11716</v>
      </c>
      <c r="E5371">
        <v>17602.729651563201</v>
      </c>
      <c r="F5371">
        <v>5886647.9551799102</v>
      </c>
    </row>
    <row r="5372" spans="1:6" x14ac:dyDescent="0.3">
      <c r="A5372">
        <v>5371</v>
      </c>
      <c r="B5372" t="s">
        <v>11717</v>
      </c>
      <c r="C5372" t="s">
        <v>11718</v>
      </c>
      <c r="D5372" t="s">
        <v>11718</v>
      </c>
      <c r="E5372">
        <v>75385.8327443093</v>
      </c>
      <c r="F5372">
        <v>197221363.44529301</v>
      </c>
    </row>
    <row r="5373" spans="1:6" x14ac:dyDescent="0.3">
      <c r="A5373">
        <v>5372</v>
      </c>
      <c r="B5373" t="s">
        <v>11719</v>
      </c>
      <c r="C5373" t="s">
        <v>11720</v>
      </c>
      <c r="D5373" t="s">
        <v>11720</v>
      </c>
      <c r="E5373">
        <v>7728.5542825461598</v>
      </c>
      <c r="F5373">
        <v>2948793.2932108301</v>
      </c>
    </row>
    <row r="5374" spans="1:6" x14ac:dyDescent="0.3">
      <c r="A5374">
        <v>5373</v>
      </c>
      <c r="B5374" t="s">
        <v>11721</v>
      </c>
      <c r="C5374" t="s">
        <v>11722</v>
      </c>
      <c r="D5374" t="s">
        <v>11722</v>
      </c>
      <c r="E5374">
        <v>64279.5286677408</v>
      </c>
      <c r="F5374">
        <v>104993091.39926399</v>
      </c>
    </row>
    <row r="5375" spans="1:6" x14ac:dyDescent="0.3">
      <c r="A5375">
        <v>5374</v>
      </c>
      <c r="B5375" t="s">
        <v>11723</v>
      </c>
      <c r="C5375" t="s">
        <v>11724</v>
      </c>
      <c r="D5375" t="s">
        <v>11724</v>
      </c>
      <c r="E5375">
        <v>48857.130669299098</v>
      </c>
      <c r="F5375">
        <v>89137510.3395188</v>
      </c>
    </row>
    <row r="5376" spans="1:6" x14ac:dyDescent="0.3">
      <c r="A5376">
        <v>5375</v>
      </c>
      <c r="B5376" t="s">
        <v>11725</v>
      </c>
      <c r="C5376" t="s">
        <v>11726</v>
      </c>
      <c r="D5376" t="s">
        <v>11726</v>
      </c>
      <c r="E5376">
        <v>43595.908219273799</v>
      </c>
      <c r="F5376">
        <v>78896425.417254597</v>
      </c>
    </row>
    <row r="5377" spans="1:6" x14ac:dyDescent="0.3">
      <c r="A5377">
        <v>5376</v>
      </c>
      <c r="B5377" t="s">
        <v>11727</v>
      </c>
      <c r="C5377" t="s">
        <v>11728</v>
      </c>
      <c r="D5377" t="s">
        <v>11728</v>
      </c>
      <c r="E5377">
        <v>32706.3931025579</v>
      </c>
      <c r="F5377">
        <v>36278768.871387698</v>
      </c>
    </row>
    <row r="5378" spans="1:6" x14ac:dyDescent="0.3">
      <c r="A5378">
        <v>5377</v>
      </c>
      <c r="B5378" t="s">
        <v>11729</v>
      </c>
      <c r="C5378" t="s">
        <v>11730</v>
      </c>
      <c r="D5378" t="s">
        <v>11730</v>
      </c>
      <c r="E5378">
        <v>65505.599858784197</v>
      </c>
      <c r="F5378">
        <v>104826906.49289399</v>
      </c>
    </row>
    <row r="5379" spans="1:6" x14ac:dyDescent="0.3">
      <c r="A5379">
        <v>5378</v>
      </c>
      <c r="B5379" t="s">
        <v>87</v>
      </c>
      <c r="C5379" t="s">
        <v>88</v>
      </c>
      <c r="D5379" t="s">
        <v>88</v>
      </c>
      <c r="E5379">
        <v>60866.299522914996</v>
      </c>
      <c r="F5379">
        <v>107535975.419764</v>
      </c>
    </row>
    <row r="5380" spans="1:6" x14ac:dyDescent="0.3">
      <c r="A5380">
        <v>5379</v>
      </c>
      <c r="B5380" t="s">
        <v>85</v>
      </c>
      <c r="C5380" t="s">
        <v>86</v>
      </c>
      <c r="D5380" t="s">
        <v>86</v>
      </c>
      <c r="E5380">
        <v>107993.977605037</v>
      </c>
      <c r="F5380">
        <v>199189306.909749</v>
      </c>
    </row>
    <row r="5381" spans="1:6" x14ac:dyDescent="0.3">
      <c r="A5381">
        <v>5380</v>
      </c>
      <c r="B5381" t="s">
        <v>95</v>
      </c>
      <c r="C5381" t="s">
        <v>96</v>
      </c>
      <c r="D5381" t="s">
        <v>96</v>
      </c>
      <c r="E5381">
        <v>24340.002026640599</v>
      </c>
      <c r="F5381">
        <v>15438869.9376729</v>
      </c>
    </row>
    <row r="5382" spans="1:6" x14ac:dyDescent="0.3">
      <c r="A5382">
        <v>5381</v>
      </c>
      <c r="B5382" t="s">
        <v>93</v>
      </c>
      <c r="C5382" t="s">
        <v>94</v>
      </c>
      <c r="D5382" t="s">
        <v>94</v>
      </c>
      <c r="E5382">
        <v>48388.630977301</v>
      </c>
      <c r="F5382">
        <v>62931500.995149903</v>
      </c>
    </row>
    <row r="5383" spans="1:6" x14ac:dyDescent="0.3">
      <c r="A5383">
        <v>5382</v>
      </c>
      <c r="B5383" t="s">
        <v>91</v>
      </c>
      <c r="C5383" t="s">
        <v>92</v>
      </c>
      <c r="D5383" t="s">
        <v>92</v>
      </c>
      <c r="E5383">
        <v>11184.745442998001</v>
      </c>
      <c r="F5383">
        <v>6066450.8804832902</v>
      </c>
    </row>
    <row r="5384" spans="1:6" x14ac:dyDescent="0.3">
      <c r="A5384">
        <v>5383</v>
      </c>
      <c r="B5384" t="s">
        <v>89</v>
      </c>
      <c r="C5384" t="s">
        <v>90</v>
      </c>
      <c r="D5384" t="s">
        <v>90</v>
      </c>
      <c r="E5384">
        <v>64485.282239221997</v>
      </c>
      <c r="F5384">
        <v>97033350.594123602</v>
      </c>
    </row>
    <row r="5385" spans="1:6" x14ac:dyDescent="0.3">
      <c r="A5385">
        <v>5384</v>
      </c>
      <c r="B5385" t="s">
        <v>102</v>
      </c>
      <c r="C5385" t="s">
        <v>11731</v>
      </c>
      <c r="D5385" t="s">
        <v>11731</v>
      </c>
      <c r="E5385">
        <v>24629.677885443602</v>
      </c>
      <c r="F5385">
        <v>29555652.8056706</v>
      </c>
    </row>
    <row r="5386" spans="1:6" x14ac:dyDescent="0.3">
      <c r="A5386">
        <v>5385</v>
      </c>
      <c r="B5386" t="s">
        <v>100</v>
      </c>
      <c r="C5386" t="s">
        <v>101</v>
      </c>
      <c r="D5386" t="s">
        <v>101</v>
      </c>
      <c r="E5386">
        <v>60097.382940411801</v>
      </c>
      <c r="F5386">
        <v>84861959.758935601</v>
      </c>
    </row>
    <row r="5387" spans="1:6" x14ac:dyDescent="0.3">
      <c r="A5387">
        <v>5386</v>
      </c>
      <c r="B5387" t="s">
        <v>99</v>
      </c>
      <c r="C5387" t="s">
        <v>11732</v>
      </c>
      <c r="D5387" t="s">
        <v>11732</v>
      </c>
      <c r="E5387">
        <v>11962.8911704192</v>
      </c>
      <c r="F5387">
        <v>7217329.74388998</v>
      </c>
    </row>
    <row r="5388" spans="1:6" x14ac:dyDescent="0.3">
      <c r="A5388">
        <v>5387</v>
      </c>
      <c r="B5388" t="s">
        <v>97</v>
      </c>
      <c r="C5388" t="s">
        <v>98</v>
      </c>
      <c r="D5388" t="s">
        <v>98</v>
      </c>
      <c r="E5388">
        <v>69327.927519460805</v>
      </c>
      <c r="F5388">
        <v>153982775.33266199</v>
      </c>
    </row>
    <row r="5389" spans="1:6" x14ac:dyDescent="0.3">
      <c r="A5389">
        <v>5388</v>
      </c>
      <c r="B5389" t="s">
        <v>109</v>
      </c>
      <c r="C5389" t="s">
        <v>11733</v>
      </c>
      <c r="D5389" t="s">
        <v>11733</v>
      </c>
      <c r="E5389">
        <v>25938.981570246098</v>
      </c>
      <c r="F5389">
        <v>21374713.397891</v>
      </c>
    </row>
    <row r="5390" spans="1:6" x14ac:dyDescent="0.3">
      <c r="A5390">
        <v>5389</v>
      </c>
      <c r="B5390" t="s">
        <v>107</v>
      </c>
      <c r="C5390" t="s">
        <v>108</v>
      </c>
      <c r="D5390" t="s">
        <v>108</v>
      </c>
      <c r="E5390">
        <v>99993.153014057796</v>
      </c>
      <c r="F5390">
        <v>273328483.80975503</v>
      </c>
    </row>
    <row r="5391" spans="1:6" x14ac:dyDescent="0.3">
      <c r="A5391">
        <v>5390</v>
      </c>
      <c r="B5391" t="s">
        <v>105</v>
      </c>
      <c r="C5391" t="s">
        <v>106</v>
      </c>
      <c r="D5391" t="s">
        <v>106</v>
      </c>
      <c r="E5391">
        <v>55228.436772823901</v>
      </c>
      <c r="F5391">
        <v>78799476.283730105</v>
      </c>
    </row>
    <row r="5392" spans="1:6" x14ac:dyDescent="0.3">
      <c r="A5392">
        <v>5391</v>
      </c>
      <c r="B5392" t="s">
        <v>103</v>
      </c>
      <c r="C5392" t="s">
        <v>104</v>
      </c>
      <c r="D5392" t="s">
        <v>104</v>
      </c>
      <c r="E5392">
        <v>74045.9778645396</v>
      </c>
      <c r="F5392">
        <v>138237761.479038</v>
      </c>
    </row>
    <row r="5393" spans="1:6" x14ac:dyDescent="0.3">
      <c r="A5393">
        <v>5392</v>
      </c>
      <c r="B5393" t="s">
        <v>11734</v>
      </c>
      <c r="C5393" t="s">
        <v>11735</v>
      </c>
      <c r="D5393" t="s">
        <v>11735</v>
      </c>
      <c r="E5393">
        <v>16762.474249561299</v>
      </c>
      <c r="F5393">
        <v>8566301.1637543105</v>
      </c>
    </row>
    <row r="5394" spans="1:6" x14ac:dyDescent="0.3">
      <c r="A5394">
        <v>5393</v>
      </c>
      <c r="B5394" t="s">
        <v>11736</v>
      </c>
      <c r="C5394" t="s">
        <v>11737</v>
      </c>
      <c r="D5394" t="s">
        <v>11737</v>
      </c>
      <c r="E5394">
        <v>7892.2865234883902</v>
      </c>
      <c r="F5394">
        <v>2732437.6763019301</v>
      </c>
    </row>
    <row r="5395" spans="1:6" x14ac:dyDescent="0.3">
      <c r="A5395">
        <v>5394</v>
      </c>
      <c r="B5395" t="s">
        <v>11738</v>
      </c>
      <c r="C5395" t="s">
        <v>11739</v>
      </c>
      <c r="D5395" t="s">
        <v>11739</v>
      </c>
      <c r="E5395">
        <v>20519.0494369349</v>
      </c>
      <c r="F5395">
        <v>18251241.5846701</v>
      </c>
    </row>
    <row r="5396" spans="1:6" x14ac:dyDescent="0.3">
      <c r="A5396">
        <v>5395</v>
      </c>
      <c r="B5396" t="s">
        <v>110</v>
      </c>
      <c r="C5396" t="s">
        <v>111</v>
      </c>
      <c r="D5396" t="s">
        <v>111</v>
      </c>
      <c r="E5396">
        <v>46191.728185062399</v>
      </c>
      <c r="F5396">
        <v>50806050.657892697</v>
      </c>
    </row>
    <row r="5397" spans="1:6" x14ac:dyDescent="0.3">
      <c r="A5397">
        <v>5396</v>
      </c>
      <c r="B5397" t="s">
        <v>118</v>
      </c>
      <c r="C5397" t="s">
        <v>119</v>
      </c>
      <c r="D5397" t="s">
        <v>119</v>
      </c>
      <c r="E5397">
        <v>75552.820793613995</v>
      </c>
      <c r="F5397">
        <v>157335017.43719301</v>
      </c>
    </row>
    <row r="5398" spans="1:6" x14ac:dyDescent="0.3">
      <c r="A5398">
        <v>5397</v>
      </c>
      <c r="B5398" t="s">
        <v>116</v>
      </c>
      <c r="C5398" t="s">
        <v>117</v>
      </c>
      <c r="D5398" t="s">
        <v>117</v>
      </c>
      <c r="E5398">
        <v>38406.866451318303</v>
      </c>
      <c r="F5398">
        <v>41462476.750888601</v>
      </c>
    </row>
    <row r="5399" spans="1:6" x14ac:dyDescent="0.3">
      <c r="A5399">
        <v>5398</v>
      </c>
      <c r="B5399" t="s">
        <v>114</v>
      </c>
      <c r="C5399" t="s">
        <v>115</v>
      </c>
      <c r="D5399" t="s">
        <v>115</v>
      </c>
      <c r="E5399">
        <v>41318.609921705996</v>
      </c>
      <c r="F5399">
        <v>51035004.759917699</v>
      </c>
    </row>
    <row r="5400" spans="1:6" x14ac:dyDescent="0.3">
      <c r="A5400">
        <v>5399</v>
      </c>
      <c r="B5400" t="s">
        <v>112</v>
      </c>
      <c r="C5400" t="s">
        <v>113</v>
      </c>
      <c r="D5400" t="s">
        <v>113</v>
      </c>
      <c r="E5400">
        <v>23023.170303278199</v>
      </c>
      <c r="F5400">
        <v>14700566.041811001</v>
      </c>
    </row>
    <row r="5401" spans="1:6" x14ac:dyDescent="0.3">
      <c r="A5401">
        <v>5400</v>
      </c>
      <c r="B5401" t="s">
        <v>126</v>
      </c>
      <c r="C5401" t="s">
        <v>127</v>
      </c>
      <c r="D5401" t="s">
        <v>127</v>
      </c>
      <c r="E5401">
        <v>16858.5108262258</v>
      </c>
      <c r="F5401">
        <v>8702526.1590750106</v>
      </c>
    </row>
    <row r="5402" spans="1:6" x14ac:dyDescent="0.3">
      <c r="A5402">
        <v>5401</v>
      </c>
      <c r="B5402" t="s">
        <v>124</v>
      </c>
      <c r="C5402" t="s">
        <v>125</v>
      </c>
      <c r="D5402" t="s">
        <v>125</v>
      </c>
      <c r="E5402">
        <v>16994.814391875701</v>
      </c>
      <c r="F5402">
        <v>5572490.3004982499</v>
      </c>
    </row>
    <row r="5403" spans="1:6" x14ac:dyDescent="0.3">
      <c r="A5403">
        <v>5402</v>
      </c>
      <c r="B5403" t="s">
        <v>122</v>
      </c>
      <c r="C5403" t="s">
        <v>123</v>
      </c>
      <c r="D5403" t="s">
        <v>123</v>
      </c>
      <c r="E5403">
        <v>35905.361979079396</v>
      </c>
      <c r="F5403">
        <v>37238994.720307201</v>
      </c>
    </row>
    <row r="5404" spans="1:6" x14ac:dyDescent="0.3">
      <c r="A5404">
        <v>5403</v>
      </c>
      <c r="B5404" t="s">
        <v>120</v>
      </c>
      <c r="C5404" t="s">
        <v>121</v>
      </c>
      <c r="D5404" t="s">
        <v>121</v>
      </c>
      <c r="E5404">
        <v>8993.15819069797</v>
      </c>
      <c r="F5404">
        <v>3222614.3598137698</v>
      </c>
    </row>
    <row r="5405" spans="1:6" x14ac:dyDescent="0.3">
      <c r="A5405">
        <v>5404</v>
      </c>
      <c r="B5405" t="s">
        <v>134</v>
      </c>
      <c r="C5405" t="s">
        <v>135</v>
      </c>
      <c r="D5405" t="s">
        <v>135</v>
      </c>
      <c r="E5405">
        <v>9418.4689526536495</v>
      </c>
      <c r="F5405">
        <v>3228535.7229852402</v>
      </c>
    </row>
    <row r="5406" spans="1:6" x14ac:dyDescent="0.3">
      <c r="A5406">
        <v>5405</v>
      </c>
      <c r="B5406" t="s">
        <v>132</v>
      </c>
      <c r="C5406" t="s">
        <v>133</v>
      </c>
      <c r="D5406" t="s">
        <v>133</v>
      </c>
      <c r="E5406">
        <v>6159.5333866763904</v>
      </c>
      <c r="F5406">
        <v>2009127.46554157</v>
      </c>
    </row>
    <row r="5407" spans="1:6" x14ac:dyDescent="0.3">
      <c r="A5407">
        <v>5406</v>
      </c>
      <c r="B5407" t="s">
        <v>130</v>
      </c>
      <c r="C5407" t="s">
        <v>131</v>
      </c>
      <c r="D5407" t="s">
        <v>131</v>
      </c>
      <c r="E5407">
        <v>11715.3539534437</v>
      </c>
      <c r="F5407">
        <v>3159120.9493802902</v>
      </c>
    </row>
    <row r="5408" spans="1:6" x14ac:dyDescent="0.3">
      <c r="A5408">
        <v>5407</v>
      </c>
      <c r="B5408" t="s">
        <v>128</v>
      </c>
      <c r="C5408" t="s">
        <v>129</v>
      </c>
      <c r="D5408" t="s">
        <v>129</v>
      </c>
      <c r="E5408">
        <v>10634.1194422073</v>
      </c>
      <c r="F5408">
        <v>5402435.5020445101</v>
      </c>
    </row>
    <row r="5409" spans="1:6" x14ac:dyDescent="0.3">
      <c r="A5409">
        <v>5408</v>
      </c>
      <c r="B5409" t="s">
        <v>45</v>
      </c>
      <c r="C5409" t="s">
        <v>46</v>
      </c>
      <c r="D5409" t="s">
        <v>46</v>
      </c>
      <c r="E5409">
        <v>47297.774700023598</v>
      </c>
      <c r="F5409">
        <v>60859499.231748901</v>
      </c>
    </row>
    <row r="5410" spans="1:6" x14ac:dyDescent="0.3">
      <c r="A5410">
        <v>5409</v>
      </c>
      <c r="B5410" t="s">
        <v>43</v>
      </c>
      <c r="C5410" t="s">
        <v>44</v>
      </c>
      <c r="D5410" t="s">
        <v>44</v>
      </c>
      <c r="E5410">
        <v>8703.5670549600509</v>
      </c>
      <c r="F5410">
        <v>2865294.2079649698</v>
      </c>
    </row>
    <row r="5411" spans="1:6" x14ac:dyDescent="0.3">
      <c r="A5411">
        <v>5410</v>
      </c>
      <c r="B5411" t="s">
        <v>41</v>
      </c>
      <c r="C5411" t="s">
        <v>42</v>
      </c>
      <c r="D5411" t="s">
        <v>42</v>
      </c>
      <c r="E5411">
        <v>13931.5473181493</v>
      </c>
      <c r="F5411">
        <v>4214902.1921540899</v>
      </c>
    </row>
    <row r="5412" spans="1:6" x14ac:dyDescent="0.3">
      <c r="A5412">
        <v>5411</v>
      </c>
      <c r="B5412" t="s">
        <v>39</v>
      </c>
      <c r="C5412" t="s">
        <v>40</v>
      </c>
      <c r="D5412" t="s">
        <v>40</v>
      </c>
      <c r="E5412">
        <v>48211.171257119699</v>
      </c>
      <c r="F5412">
        <v>37284147.872382902</v>
      </c>
    </row>
    <row r="5413" spans="1:6" x14ac:dyDescent="0.3">
      <c r="A5413">
        <v>5412</v>
      </c>
      <c r="B5413" t="s">
        <v>51</v>
      </c>
      <c r="C5413" t="s">
        <v>52</v>
      </c>
      <c r="D5413" t="s">
        <v>52</v>
      </c>
      <c r="E5413">
        <v>51342.086384589798</v>
      </c>
      <c r="F5413">
        <v>63299317.790555999</v>
      </c>
    </row>
    <row r="5414" spans="1:6" x14ac:dyDescent="0.3">
      <c r="A5414">
        <v>5413</v>
      </c>
      <c r="B5414" t="s">
        <v>49</v>
      </c>
      <c r="C5414" t="s">
        <v>50</v>
      </c>
      <c r="D5414" t="s">
        <v>50</v>
      </c>
      <c r="E5414">
        <v>30217.8636487371</v>
      </c>
      <c r="F5414">
        <v>32121468.040713299</v>
      </c>
    </row>
    <row r="5415" spans="1:6" x14ac:dyDescent="0.3">
      <c r="A5415">
        <v>5414</v>
      </c>
      <c r="B5415" t="s">
        <v>11740</v>
      </c>
      <c r="C5415" t="s">
        <v>11741</v>
      </c>
      <c r="D5415" t="s">
        <v>11741</v>
      </c>
      <c r="E5415">
        <v>64788.0376059478</v>
      </c>
      <c r="F5415">
        <v>73713610.887349501</v>
      </c>
    </row>
    <row r="5416" spans="1:6" x14ac:dyDescent="0.3">
      <c r="A5416">
        <v>5415</v>
      </c>
      <c r="B5416" t="s">
        <v>47</v>
      </c>
      <c r="C5416" t="s">
        <v>48</v>
      </c>
      <c r="D5416" t="s">
        <v>48</v>
      </c>
      <c r="E5416">
        <v>15459.732321850899</v>
      </c>
      <c r="F5416">
        <v>10717231.133698801</v>
      </c>
    </row>
    <row r="5417" spans="1:6" x14ac:dyDescent="0.3">
      <c r="A5417">
        <v>5416</v>
      </c>
      <c r="B5417" t="s">
        <v>57</v>
      </c>
      <c r="C5417" t="s">
        <v>11742</v>
      </c>
      <c r="D5417" t="s">
        <v>11742</v>
      </c>
      <c r="E5417">
        <v>7982.4251370371903</v>
      </c>
      <c r="F5417">
        <v>2274534.8376433901</v>
      </c>
    </row>
    <row r="5418" spans="1:6" x14ac:dyDescent="0.3">
      <c r="A5418">
        <v>5417</v>
      </c>
      <c r="B5418" t="s">
        <v>55</v>
      </c>
      <c r="C5418" t="s">
        <v>56</v>
      </c>
      <c r="D5418" t="s">
        <v>56</v>
      </c>
      <c r="E5418">
        <v>28124.9859582061</v>
      </c>
      <c r="F5418">
        <v>7176991.6540429499</v>
      </c>
    </row>
    <row r="5419" spans="1:6" x14ac:dyDescent="0.3">
      <c r="A5419">
        <v>5418</v>
      </c>
      <c r="B5419" t="s">
        <v>11743</v>
      </c>
      <c r="C5419" t="s">
        <v>11744</v>
      </c>
      <c r="D5419" t="s">
        <v>11744</v>
      </c>
      <c r="E5419">
        <v>10391.356462083801</v>
      </c>
      <c r="F5419">
        <v>2561667.2114948202</v>
      </c>
    </row>
    <row r="5420" spans="1:6" x14ac:dyDescent="0.3">
      <c r="A5420">
        <v>5419</v>
      </c>
      <c r="B5420" t="s">
        <v>53</v>
      </c>
      <c r="C5420" t="s">
        <v>54</v>
      </c>
      <c r="D5420" t="s">
        <v>54</v>
      </c>
      <c r="E5420">
        <v>9427.7602595282697</v>
      </c>
      <c r="F5420">
        <v>3335885.1060802899</v>
      </c>
    </row>
    <row r="5421" spans="1:6" x14ac:dyDescent="0.3">
      <c r="A5421">
        <v>5420</v>
      </c>
      <c r="B5421" t="s">
        <v>60</v>
      </c>
      <c r="C5421" t="s">
        <v>61</v>
      </c>
      <c r="D5421" t="s">
        <v>61</v>
      </c>
      <c r="E5421">
        <v>10535.502016251001</v>
      </c>
      <c r="F5421">
        <v>4803049.3243650002</v>
      </c>
    </row>
    <row r="5422" spans="1:6" x14ac:dyDescent="0.3">
      <c r="A5422">
        <v>5421</v>
      </c>
      <c r="B5422" t="s">
        <v>58</v>
      </c>
      <c r="C5422" t="s">
        <v>59</v>
      </c>
      <c r="D5422" t="s">
        <v>59</v>
      </c>
      <c r="E5422">
        <v>8530.2329569056892</v>
      </c>
      <c r="F5422">
        <v>1501564.8907912399</v>
      </c>
    </row>
    <row r="5423" spans="1:6" x14ac:dyDescent="0.3">
      <c r="A5423">
        <v>5422</v>
      </c>
      <c r="B5423" t="s">
        <v>11745</v>
      </c>
      <c r="C5423" t="s">
        <v>11746</v>
      </c>
      <c r="D5423" t="s">
        <v>11746</v>
      </c>
      <c r="E5423">
        <v>13425.3480377375</v>
      </c>
      <c r="F5423">
        <v>2471702.1233746801</v>
      </c>
    </row>
    <row r="5424" spans="1:6" x14ac:dyDescent="0.3">
      <c r="A5424">
        <v>5423</v>
      </c>
      <c r="B5424" t="s">
        <v>11747</v>
      </c>
      <c r="C5424" t="s">
        <v>11748</v>
      </c>
      <c r="D5424" t="s">
        <v>11748</v>
      </c>
      <c r="E5424">
        <v>5962.4016370163199</v>
      </c>
      <c r="F5424">
        <v>1685386.47661075</v>
      </c>
    </row>
    <row r="5425" spans="1:6" x14ac:dyDescent="0.3">
      <c r="A5425">
        <v>5424</v>
      </c>
      <c r="B5425" t="s">
        <v>66</v>
      </c>
      <c r="C5425" t="s">
        <v>67</v>
      </c>
      <c r="D5425" t="s">
        <v>67</v>
      </c>
      <c r="E5425">
        <v>30988.9235546856</v>
      </c>
      <c r="F5425">
        <v>21858835.952893101</v>
      </c>
    </row>
    <row r="5426" spans="1:6" x14ac:dyDescent="0.3">
      <c r="A5426">
        <v>5425</v>
      </c>
      <c r="B5426" t="s">
        <v>11749</v>
      </c>
      <c r="C5426" t="s">
        <v>11750</v>
      </c>
      <c r="D5426" t="s">
        <v>11750</v>
      </c>
      <c r="E5426">
        <v>23729.9820107823</v>
      </c>
      <c r="F5426">
        <v>9982675.1852238905</v>
      </c>
    </row>
    <row r="5427" spans="1:6" x14ac:dyDescent="0.3">
      <c r="A5427">
        <v>5426</v>
      </c>
      <c r="B5427" t="s">
        <v>64</v>
      </c>
      <c r="C5427" t="s">
        <v>65</v>
      </c>
      <c r="D5427" t="s">
        <v>65</v>
      </c>
      <c r="E5427">
        <v>30592.612440128301</v>
      </c>
      <c r="F5427">
        <v>28006744.0351412</v>
      </c>
    </row>
    <row r="5428" spans="1:6" x14ac:dyDescent="0.3">
      <c r="A5428">
        <v>5427</v>
      </c>
      <c r="B5428" t="s">
        <v>62</v>
      </c>
      <c r="C5428" t="s">
        <v>63</v>
      </c>
      <c r="D5428" t="s">
        <v>63</v>
      </c>
      <c r="E5428">
        <v>169284.71446170099</v>
      </c>
      <c r="F5428">
        <v>246195064.09092799</v>
      </c>
    </row>
    <row r="5429" spans="1:6" x14ac:dyDescent="0.3">
      <c r="A5429">
        <v>5428</v>
      </c>
      <c r="B5429" t="s">
        <v>11751</v>
      </c>
      <c r="C5429" t="s">
        <v>11752</v>
      </c>
      <c r="D5429" t="s">
        <v>11752</v>
      </c>
      <c r="E5429">
        <v>45937.891830299399</v>
      </c>
      <c r="F5429">
        <v>72386482.329269394</v>
      </c>
    </row>
    <row r="5430" spans="1:6" x14ac:dyDescent="0.3">
      <c r="A5430">
        <v>5429</v>
      </c>
      <c r="B5430" t="s">
        <v>72</v>
      </c>
      <c r="C5430" t="s">
        <v>73</v>
      </c>
      <c r="D5430" t="s">
        <v>73</v>
      </c>
      <c r="E5430">
        <v>72435.001468439601</v>
      </c>
      <c r="F5430">
        <v>112310390.64932001</v>
      </c>
    </row>
    <row r="5431" spans="1:6" x14ac:dyDescent="0.3">
      <c r="A5431">
        <v>5430</v>
      </c>
      <c r="B5431" t="s">
        <v>70</v>
      </c>
      <c r="C5431" t="s">
        <v>71</v>
      </c>
      <c r="D5431" t="s">
        <v>71</v>
      </c>
      <c r="E5431">
        <v>62922.055459760799</v>
      </c>
      <c r="F5431">
        <v>37188675.4022507</v>
      </c>
    </row>
    <row r="5432" spans="1:6" x14ac:dyDescent="0.3">
      <c r="A5432">
        <v>5431</v>
      </c>
      <c r="B5432" t="s">
        <v>68</v>
      </c>
      <c r="C5432" t="s">
        <v>69</v>
      </c>
      <c r="D5432" t="s">
        <v>69</v>
      </c>
      <c r="E5432">
        <v>7928.2152524146904</v>
      </c>
      <c r="F5432">
        <v>2560205.1500442</v>
      </c>
    </row>
    <row r="5433" spans="1:6" x14ac:dyDescent="0.3">
      <c r="A5433">
        <v>5432</v>
      </c>
      <c r="B5433" t="s">
        <v>77</v>
      </c>
      <c r="C5433" t="s">
        <v>78</v>
      </c>
      <c r="D5433" t="s">
        <v>78</v>
      </c>
      <c r="E5433">
        <v>12292.577462773501</v>
      </c>
      <c r="F5433">
        <v>4586737.5532399695</v>
      </c>
    </row>
    <row r="5434" spans="1:6" x14ac:dyDescent="0.3">
      <c r="A5434">
        <v>5433</v>
      </c>
      <c r="B5434" t="s">
        <v>75</v>
      </c>
      <c r="C5434" t="s">
        <v>76</v>
      </c>
      <c r="D5434" t="s">
        <v>76</v>
      </c>
      <c r="E5434">
        <v>54005.516422188899</v>
      </c>
      <c r="F5434">
        <v>71258503.8881661</v>
      </c>
    </row>
    <row r="5435" spans="1:6" x14ac:dyDescent="0.3">
      <c r="A5435">
        <v>5434</v>
      </c>
      <c r="B5435" t="s">
        <v>11753</v>
      </c>
      <c r="C5435" t="s">
        <v>11754</v>
      </c>
      <c r="D5435" t="s">
        <v>11754</v>
      </c>
      <c r="E5435">
        <v>9810.3572674649604</v>
      </c>
      <c r="F5435">
        <v>2455119.6520732301</v>
      </c>
    </row>
    <row r="5436" spans="1:6" x14ac:dyDescent="0.3">
      <c r="A5436">
        <v>5435</v>
      </c>
      <c r="B5436" t="s">
        <v>11755</v>
      </c>
      <c r="C5436" t="s">
        <v>11756</v>
      </c>
      <c r="D5436" t="s">
        <v>11756</v>
      </c>
      <c r="E5436">
        <v>7818.9743109528899</v>
      </c>
      <c r="F5436">
        <v>3028101.3108875202</v>
      </c>
    </row>
    <row r="5437" spans="1:6" x14ac:dyDescent="0.3">
      <c r="A5437">
        <v>5436</v>
      </c>
      <c r="B5437" t="s">
        <v>83</v>
      </c>
      <c r="C5437" t="s">
        <v>84</v>
      </c>
      <c r="D5437" t="s">
        <v>84</v>
      </c>
      <c r="E5437">
        <v>38301.655801347297</v>
      </c>
      <c r="F5437">
        <v>14696622.2532237</v>
      </c>
    </row>
    <row r="5438" spans="1:6" x14ac:dyDescent="0.3">
      <c r="A5438">
        <v>5437</v>
      </c>
      <c r="B5438" t="s">
        <v>11757</v>
      </c>
      <c r="C5438" t="s">
        <v>11758</v>
      </c>
      <c r="D5438" t="s">
        <v>11758</v>
      </c>
      <c r="E5438">
        <v>60352.241782849902</v>
      </c>
      <c r="F5438">
        <v>132527997.140352</v>
      </c>
    </row>
    <row r="5439" spans="1:6" x14ac:dyDescent="0.3">
      <c r="A5439">
        <v>5438</v>
      </c>
      <c r="B5439" t="s">
        <v>81</v>
      </c>
      <c r="C5439" t="s">
        <v>82</v>
      </c>
      <c r="D5439" t="s">
        <v>82</v>
      </c>
      <c r="E5439">
        <v>49723.739754790899</v>
      </c>
      <c r="F5439">
        <v>87610985.671953693</v>
      </c>
    </row>
    <row r="5440" spans="1:6" x14ac:dyDescent="0.3">
      <c r="A5440">
        <v>5439</v>
      </c>
      <c r="B5440" t="s">
        <v>79</v>
      </c>
      <c r="C5440" t="s">
        <v>80</v>
      </c>
      <c r="D5440" t="s">
        <v>80</v>
      </c>
      <c r="E5440">
        <v>57541.307842837203</v>
      </c>
      <c r="F5440">
        <v>95662936.545859799</v>
      </c>
    </row>
    <row r="5441" spans="1:6" x14ac:dyDescent="0.3">
      <c r="A5441">
        <v>5440</v>
      </c>
      <c r="B5441" t="s">
        <v>11759</v>
      </c>
      <c r="C5441" t="s">
        <v>11760</v>
      </c>
      <c r="D5441" t="s">
        <v>11760</v>
      </c>
      <c r="E5441">
        <v>62439.455980820203</v>
      </c>
      <c r="F5441">
        <v>71499735.495682597</v>
      </c>
    </row>
    <row r="5442" spans="1:6" x14ac:dyDescent="0.3">
      <c r="A5442">
        <v>5441</v>
      </c>
      <c r="B5442" t="s">
        <v>169</v>
      </c>
      <c r="C5442" t="s">
        <v>170</v>
      </c>
      <c r="D5442" t="s">
        <v>170</v>
      </c>
      <c r="E5442">
        <v>89689.764548619802</v>
      </c>
      <c r="F5442">
        <v>115878629.15599599</v>
      </c>
    </row>
    <row r="5443" spans="1:6" x14ac:dyDescent="0.3">
      <c r="A5443">
        <v>5442</v>
      </c>
      <c r="B5443" t="s">
        <v>167</v>
      </c>
      <c r="C5443" t="s">
        <v>168</v>
      </c>
      <c r="D5443" t="s">
        <v>168</v>
      </c>
      <c r="E5443">
        <v>10281.5434212481</v>
      </c>
      <c r="F5443">
        <v>5202369.1090306602</v>
      </c>
    </row>
    <row r="5444" spans="1:6" x14ac:dyDescent="0.3">
      <c r="A5444">
        <v>5443</v>
      </c>
      <c r="B5444" t="s">
        <v>11761</v>
      </c>
      <c r="C5444" t="s">
        <v>11762</v>
      </c>
      <c r="D5444" t="s">
        <v>11762</v>
      </c>
      <c r="E5444">
        <v>88740.1755101382</v>
      </c>
      <c r="F5444">
        <v>155571894.80702999</v>
      </c>
    </row>
    <row r="5445" spans="1:6" x14ac:dyDescent="0.3">
      <c r="A5445">
        <v>5444</v>
      </c>
      <c r="B5445" t="s">
        <v>11763</v>
      </c>
      <c r="C5445" t="s">
        <v>11764</v>
      </c>
      <c r="D5445" t="s">
        <v>11764</v>
      </c>
      <c r="E5445">
        <v>62030.639212314898</v>
      </c>
      <c r="F5445">
        <v>170188152.816017</v>
      </c>
    </row>
    <row r="5446" spans="1:6" x14ac:dyDescent="0.3">
      <c r="A5446">
        <v>5445</v>
      </c>
      <c r="B5446" t="s">
        <v>175</v>
      </c>
      <c r="C5446" t="s">
        <v>176</v>
      </c>
      <c r="D5446" t="s">
        <v>176</v>
      </c>
      <c r="E5446">
        <v>9221.7216306526607</v>
      </c>
      <c r="F5446">
        <v>3714323.4140446</v>
      </c>
    </row>
    <row r="5447" spans="1:6" x14ac:dyDescent="0.3">
      <c r="A5447">
        <v>5446</v>
      </c>
      <c r="B5447" t="s">
        <v>173</v>
      </c>
      <c r="C5447" t="s">
        <v>174</v>
      </c>
      <c r="D5447" t="s">
        <v>174</v>
      </c>
      <c r="E5447">
        <v>175873.976353404</v>
      </c>
      <c r="F5447">
        <v>144242825.63078901</v>
      </c>
    </row>
    <row r="5448" spans="1:6" x14ac:dyDescent="0.3">
      <c r="A5448">
        <v>5447</v>
      </c>
      <c r="B5448" t="s">
        <v>171</v>
      </c>
      <c r="C5448" t="s">
        <v>172</v>
      </c>
      <c r="D5448" t="s">
        <v>172</v>
      </c>
      <c r="E5448">
        <v>10139.6317283893</v>
      </c>
      <c r="F5448">
        <v>4353277.2248739004</v>
      </c>
    </row>
    <row r="5449" spans="1:6" x14ac:dyDescent="0.3">
      <c r="A5449">
        <v>5448</v>
      </c>
      <c r="B5449" t="s">
        <v>11765</v>
      </c>
      <c r="C5449" t="s">
        <v>11766</v>
      </c>
      <c r="D5449" t="s">
        <v>11766</v>
      </c>
      <c r="E5449">
        <v>47362.417450758898</v>
      </c>
      <c r="F5449">
        <v>42658032.224457599</v>
      </c>
    </row>
    <row r="5450" spans="1:6" x14ac:dyDescent="0.3">
      <c r="A5450">
        <v>5449</v>
      </c>
      <c r="B5450" t="s">
        <v>181</v>
      </c>
      <c r="C5450" t="s">
        <v>182</v>
      </c>
      <c r="D5450" t="s">
        <v>182</v>
      </c>
      <c r="E5450">
        <v>45361.450853771901</v>
      </c>
      <c r="F5450">
        <v>55674573.025676399</v>
      </c>
    </row>
    <row r="5451" spans="1:6" x14ac:dyDescent="0.3">
      <c r="A5451">
        <v>5450</v>
      </c>
      <c r="B5451" t="s">
        <v>179</v>
      </c>
      <c r="C5451" t="s">
        <v>180</v>
      </c>
      <c r="D5451" t="s">
        <v>180</v>
      </c>
      <c r="E5451">
        <v>81523.908777864694</v>
      </c>
      <c r="F5451">
        <v>146099024.91334701</v>
      </c>
    </row>
    <row r="5452" spans="1:6" x14ac:dyDescent="0.3">
      <c r="A5452">
        <v>5451</v>
      </c>
      <c r="B5452" t="s">
        <v>177</v>
      </c>
      <c r="C5452" t="s">
        <v>178</v>
      </c>
      <c r="D5452" t="s">
        <v>178</v>
      </c>
      <c r="E5452">
        <v>37939.154210170003</v>
      </c>
      <c r="F5452">
        <v>47166599.335009098</v>
      </c>
    </row>
    <row r="5453" spans="1:6" x14ac:dyDescent="0.3">
      <c r="A5453">
        <v>5452</v>
      </c>
      <c r="B5453" t="s">
        <v>9</v>
      </c>
      <c r="C5453" t="s">
        <v>10</v>
      </c>
      <c r="D5453" t="s">
        <v>10</v>
      </c>
      <c r="E5453">
        <v>58832.888305945104</v>
      </c>
      <c r="F5453">
        <v>97809863.610147506</v>
      </c>
    </row>
    <row r="5454" spans="1:6" x14ac:dyDescent="0.3">
      <c r="A5454">
        <v>5453</v>
      </c>
      <c r="B5454" t="s">
        <v>11767</v>
      </c>
      <c r="C5454" t="s">
        <v>11768</v>
      </c>
      <c r="D5454" t="s">
        <v>11768</v>
      </c>
      <c r="E5454">
        <v>96507.747876030306</v>
      </c>
      <c r="F5454">
        <v>140962165.22726801</v>
      </c>
    </row>
    <row r="5455" spans="1:6" x14ac:dyDescent="0.3">
      <c r="A5455">
        <v>5454</v>
      </c>
      <c r="B5455" t="s">
        <v>11769</v>
      </c>
      <c r="C5455" t="s">
        <v>11770</v>
      </c>
      <c r="D5455" t="s">
        <v>11770</v>
      </c>
      <c r="E5455">
        <v>20255.3453904403</v>
      </c>
      <c r="F5455">
        <v>17289645.963151999</v>
      </c>
    </row>
    <row r="5456" spans="1:6" x14ac:dyDescent="0.3">
      <c r="A5456">
        <v>5455</v>
      </c>
      <c r="B5456" t="s">
        <v>183</v>
      </c>
      <c r="C5456" t="s">
        <v>11771</v>
      </c>
      <c r="D5456" t="s">
        <v>11771</v>
      </c>
      <c r="E5456">
        <v>14163.594838852599</v>
      </c>
      <c r="F5456">
        <v>9029909.35973919</v>
      </c>
    </row>
    <row r="5457" spans="1:6" x14ac:dyDescent="0.3">
      <c r="A5457">
        <v>5456</v>
      </c>
      <c r="B5457" t="s">
        <v>14</v>
      </c>
      <c r="C5457" t="s">
        <v>11772</v>
      </c>
      <c r="D5457" t="s">
        <v>11772</v>
      </c>
      <c r="E5457">
        <v>80957.058476724196</v>
      </c>
      <c r="F5457">
        <v>102624417.674831</v>
      </c>
    </row>
    <row r="5458" spans="1:6" x14ac:dyDescent="0.3">
      <c r="A5458">
        <v>5457</v>
      </c>
      <c r="B5458" t="s">
        <v>11773</v>
      </c>
      <c r="C5458" t="s">
        <v>11774</v>
      </c>
      <c r="D5458" t="s">
        <v>11774</v>
      </c>
      <c r="E5458">
        <v>54504.3552131221</v>
      </c>
      <c r="F5458">
        <v>59716836.335723199</v>
      </c>
    </row>
    <row r="5459" spans="1:6" x14ac:dyDescent="0.3">
      <c r="A5459">
        <v>5458</v>
      </c>
      <c r="B5459" t="s">
        <v>13</v>
      </c>
      <c r="C5459" t="s">
        <v>11775</v>
      </c>
      <c r="D5459" t="s">
        <v>11775</v>
      </c>
      <c r="E5459">
        <v>76681.059572719794</v>
      </c>
      <c r="F5459">
        <v>93631227.725312203</v>
      </c>
    </row>
    <row r="5460" spans="1:6" x14ac:dyDescent="0.3">
      <c r="A5460">
        <v>5459</v>
      </c>
      <c r="B5460" t="s">
        <v>11</v>
      </c>
      <c r="C5460" t="s">
        <v>12</v>
      </c>
      <c r="D5460" t="s">
        <v>12</v>
      </c>
      <c r="E5460">
        <v>18507.3848225109</v>
      </c>
      <c r="F5460">
        <v>5670976.28449181</v>
      </c>
    </row>
    <row r="5461" spans="1:6" x14ac:dyDescent="0.3">
      <c r="A5461">
        <v>5460</v>
      </c>
      <c r="B5461" t="s">
        <v>21</v>
      </c>
      <c r="C5461" t="s">
        <v>22</v>
      </c>
      <c r="D5461" t="s">
        <v>22</v>
      </c>
      <c r="E5461">
        <v>8480.0667949369708</v>
      </c>
      <c r="F5461">
        <v>2749583.5778780901</v>
      </c>
    </row>
    <row r="5462" spans="1:6" x14ac:dyDescent="0.3">
      <c r="A5462">
        <v>5461</v>
      </c>
      <c r="B5462" t="s">
        <v>19</v>
      </c>
      <c r="C5462" t="s">
        <v>20</v>
      </c>
      <c r="D5462" t="s">
        <v>20</v>
      </c>
      <c r="E5462">
        <v>6087.6174178124202</v>
      </c>
      <c r="F5462">
        <v>1345496.4934990299</v>
      </c>
    </row>
    <row r="5463" spans="1:6" x14ac:dyDescent="0.3">
      <c r="A5463">
        <v>5462</v>
      </c>
      <c r="B5463" t="s">
        <v>17</v>
      </c>
      <c r="C5463" t="s">
        <v>18</v>
      </c>
      <c r="D5463" t="s">
        <v>18</v>
      </c>
      <c r="E5463">
        <v>7337.1771061662303</v>
      </c>
      <c r="F5463">
        <v>2302898.27876106</v>
      </c>
    </row>
    <row r="5464" spans="1:6" x14ac:dyDescent="0.3">
      <c r="A5464">
        <v>5463</v>
      </c>
      <c r="B5464" t="s">
        <v>15</v>
      </c>
      <c r="C5464" t="s">
        <v>16</v>
      </c>
      <c r="D5464" t="s">
        <v>16</v>
      </c>
      <c r="E5464">
        <v>9137.6586330448208</v>
      </c>
      <c r="F5464">
        <v>3227958.4470938798</v>
      </c>
    </row>
    <row r="5465" spans="1:6" x14ac:dyDescent="0.3">
      <c r="A5465">
        <v>5464</v>
      </c>
      <c r="B5465" t="s">
        <v>29</v>
      </c>
      <c r="C5465" t="s">
        <v>30</v>
      </c>
      <c r="D5465" t="s">
        <v>30</v>
      </c>
      <c r="E5465">
        <v>10137.922426176399</v>
      </c>
      <c r="F5465">
        <v>3730840.41217958</v>
      </c>
    </row>
    <row r="5466" spans="1:6" x14ac:dyDescent="0.3">
      <c r="A5466">
        <v>5465</v>
      </c>
      <c r="B5466" t="s">
        <v>27</v>
      </c>
      <c r="C5466" t="s">
        <v>28</v>
      </c>
      <c r="D5466" t="s">
        <v>28</v>
      </c>
      <c r="E5466">
        <v>9738.3943671105608</v>
      </c>
      <c r="F5466">
        <v>2350678.2607769798</v>
      </c>
    </row>
    <row r="5467" spans="1:6" x14ac:dyDescent="0.3">
      <c r="A5467">
        <v>5466</v>
      </c>
      <c r="B5467" t="s">
        <v>25</v>
      </c>
      <c r="C5467" t="s">
        <v>26</v>
      </c>
      <c r="D5467" t="s">
        <v>26</v>
      </c>
      <c r="E5467">
        <v>5299.2646351087496</v>
      </c>
      <c r="F5467">
        <v>1151829.9252845801</v>
      </c>
    </row>
    <row r="5468" spans="1:6" x14ac:dyDescent="0.3">
      <c r="A5468">
        <v>5467</v>
      </c>
      <c r="B5468" t="s">
        <v>23</v>
      </c>
      <c r="C5468" t="s">
        <v>24</v>
      </c>
      <c r="D5468" t="s">
        <v>24</v>
      </c>
      <c r="E5468">
        <v>8214.2608804724205</v>
      </c>
      <c r="F5468">
        <v>2861122.2616920602</v>
      </c>
    </row>
    <row r="5469" spans="1:6" x14ac:dyDescent="0.3">
      <c r="A5469">
        <v>5468</v>
      </c>
      <c r="B5469" t="s">
        <v>37</v>
      </c>
      <c r="C5469" t="s">
        <v>38</v>
      </c>
      <c r="D5469" t="s">
        <v>38</v>
      </c>
      <c r="E5469">
        <v>6251.6005147783098</v>
      </c>
      <c r="F5469">
        <v>1970450.37649781</v>
      </c>
    </row>
    <row r="5470" spans="1:6" x14ac:dyDescent="0.3">
      <c r="A5470">
        <v>5469</v>
      </c>
      <c r="B5470" t="s">
        <v>35</v>
      </c>
      <c r="C5470" t="s">
        <v>36</v>
      </c>
      <c r="D5470" t="s">
        <v>36</v>
      </c>
      <c r="E5470">
        <v>9982.7074630664792</v>
      </c>
      <c r="F5470">
        <v>4955325.9743068898</v>
      </c>
    </row>
    <row r="5471" spans="1:6" x14ac:dyDescent="0.3">
      <c r="A5471">
        <v>5470</v>
      </c>
      <c r="B5471" t="s">
        <v>33</v>
      </c>
      <c r="C5471" t="s">
        <v>34</v>
      </c>
      <c r="D5471" t="s">
        <v>34</v>
      </c>
      <c r="E5471">
        <v>8904.77570660946</v>
      </c>
      <c r="F5471">
        <v>3191058.9982966301</v>
      </c>
    </row>
    <row r="5472" spans="1:6" x14ac:dyDescent="0.3">
      <c r="A5472">
        <v>5471</v>
      </c>
      <c r="B5472" t="s">
        <v>31</v>
      </c>
      <c r="C5472" t="s">
        <v>32</v>
      </c>
      <c r="D5472" t="s">
        <v>32</v>
      </c>
      <c r="E5472">
        <v>19630.543941690499</v>
      </c>
      <c r="F5472">
        <v>12384879.0070899</v>
      </c>
    </row>
    <row r="5473" spans="1:6" x14ac:dyDescent="0.3">
      <c r="A5473">
        <v>5472</v>
      </c>
      <c r="B5473" t="s">
        <v>139</v>
      </c>
      <c r="C5473" t="s">
        <v>140</v>
      </c>
      <c r="D5473" t="s">
        <v>140</v>
      </c>
      <c r="E5473">
        <v>54479.020507541602</v>
      </c>
      <c r="F5473">
        <v>52943430.794868402</v>
      </c>
    </row>
    <row r="5474" spans="1:6" x14ac:dyDescent="0.3">
      <c r="A5474">
        <v>5473</v>
      </c>
      <c r="B5474" t="s">
        <v>138</v>
      </c>
      <c r="C5474" t="s">
        <v>11776</v>
      </c>
      <c r="D5474" t="s">
        <v>11776</v>
      </c>
      <c r="E5474">
        <v>18107.981794692001</v>
      </c>
      <c r="F5474">
        <v>10887816.913350301</v>
      </c>
    </row>
    <row r="5475" spans="1:6" x14ac:dyDescent="0.3">
      <c r="A5475">
        <v>5474</v>
      </c>
      <c r="B5475" t="s">
        <v>137</v>
      </c>
      <c r="C5475" t="s">
        <v>11777</v>
      </c>
      <c r="D5475" t="s">
        <v>11777</v>
      </c>
      <c r="E5475">
        <v>54145.870072767</v>
      </c>
      <c r="F5475">
        <v>70296785.972877905</v>
      </c>
    </row>
    <row r="5476" spans="1:6" x14ac:dyDescent="0.3">
      <c r="A5476">
        <v>5475</v>
      </c>
      <c r="B5476" t="s">
        <v>136</v>
      </c>
      <c r="C5476" t="s">
        <v>11778</v>
      </c>
      <c r="D5476" t="s">
        <v>11778</v>
      </c>
      <c r="E5476">
        <v>17844.80795233</v>
      </c>
      <c r="F5476">
        <v>9830765.7457060795</v>
      </c>
    </row>
    <row r="5477" spans="1:6" x14ac:dyDescent="0.3">
      <c r="A5477">
        <v>5476</v>
      </c>
      <c r="B5477" t="s">
        <v>149</v>
      </c>
      <c r="C5477" t="s">
        <v>150</v>
      </c>
      <c r="D5477" t="s">
        <v>150</v>
      </c>
      <c r="E5477">
        <v>61502.179507660498</v>
      </c>
      <c r="F5477">
        <v>74417460.581618994</v>
      </c>
    </row>
    <row r="5478" spans="1:6" x14ac:dyDescent="0.3">
      <c r="A5478">
        <v>5477</v>
      </c>
      <c r="B5478" t="s">
        <v>145</v>
      </c>
      <c r="C5478" t="s">
        <v>146</v>
      </c>
      <c r="D5478" t="s">
        <v>146</v>
      </c>
      <c r="E5478">
        <v>34186.702842098202</v>
      </c>
      <c r="F5478">
        <v>34466692.546335801</v>
      </c>
    </row>
    <row r="5479" spans="1:6" x14ac:dyDescent="0.3">
      <c r="A5479">
        <v>5478</v>
      </c>
      <c r="B5479" t="s">
        <v>143</v>
      </c>
      <c r="C5479" t="s">
        <v>144</v>
      </c>
      <c r="D5479" t="s">
        <v>144</v>
      </c>
      <c r="E5479">
        <v>67250.698065137607</v>
      </c>
      <c r="F5479">
        <v>76352820.2085495</v>
      </c>
    </row>
    <row r="5480" spans="1:6" x14ac:dyDescent="0.3">
      <c r="A5480">
        <v>5479</v>
      </c>
      <c r="B5480" t="s">
        <v>141</v>
      </c>
      <c r="C5480" t="s">
        <v>142</v>
      </c>
      <c r="D5480" t="s">
        <v>142</v>
      </c>
      <c r="E5480">
        <v>49879.056329758299</v>
      </c>
      <c r="F5480">
        <v>75633088.405927896</v>
      </c>
    </row>
    <row r="5481" spans="1:6" x14ac:dyDescent="0.3">
      <c r="A5481">
        <v>5480</v>
      </c>
      <c r="B5481" t="s">
        <v>155</v>
      </c>
      <c r="C5481" t="s">
        <v>156</v>
      </c>
      <c r="D5481" t="s">
        <v>156</v>
      </c>
      <c r="E5481">
        <v>77162.700335515794</v>
      </c>
      <c r="F5481">
        <v>109809890.074165</v>
      </c>
    </row>
    <row r="5482" spans="1:6" x14ac:dyDescent="0.3">
      <c r="A5482">
        <v>5481</v>
      </c>
      <c r="B5482" t="s">
        <v>151</v>
      </c>
      <c r="C5482" t="s">
        <v>152</v>
      </c>
      <c r="D5482" t="s">
        <v>152</v>
      </c>
      <c r="E5482">
        <v>54578.156461548599</v>
      </c>
      <c r="F5482">
        <v>90442691.413573995</v>
      </c>
    </row>
    <row r="5483" spans="1:6" x14ac:dyDescent="0.3">
      <c r="A5483">
        <v>5482</v>
      </c>
      <c r="B5483" t="s">
        <v>11779</v>
      </c>
      <c r="C5483" t="s">
        <v>11780</v>
      </c>
      <c r="D5483" t="s">
        <v>11780</v>
      </c>
      <c r="E5483">
        <v>67444.369005491593</v>
      </c>
      <c r="F5483">
        <v>111884011.085401</v>
      </c>
    </row>
    <row r="5484" spans="1:6" x14ac:dyDescent="0.3">
      <c r="A5484">
        <v>5483</v>
      </c>
      <c r="B5484" t="s">
        <v>11781</v>
      </c>
      <c r="C5484" t="s">
        <v>11782</v>
      </c>
      <c r="D5484" t="s">
        <v>11782</v>
      </c>
      <c r="E5484">
        <v>32386.330223487701</v>
      </c>
      <c r="F5484">
        <v>47096131.118994497</v>
      </c>
    </row>
    <row r="5485" spans="1:6" x14ac:dyDescent="0.3">
      <c r="A5485">
        <v>5484</v>
      </c>
      <c r="B5485" t="s">
        <v>165</v>
      </c>
      <c r="C5485" t="s">
        <v>166</v>
      </c>
      <c r="D5485" t="s">
        <v>166</v>
      </c>
      <c r="E5485">
        <v>78823.303730446205</v>
      </c>
      <c r="F5485">
        <v>120693193.72713099</v>
      </c>
    </row>
    <row r="5486" spans="1:6" x14ac:dyDescent="0.3">
      <c r="A5486">
        <v>5485</v>
      </c>
      <c r="B5486" t="s">
        <v>11783</v>
      </c>
      <c r="C5486" t="s">
        <v>11784</v>
      </c>
      <c r="D5486" t="s">
        <v>11784</v>
      </c>
      <c r="E5486">
        <v>19355.301273961599</v>
      </c>
      <c r="F5486">
        <v>10543838.9774563</v>
      </c>
    </row>
    <row r="5487" spans="1:6" x14ac:dyDescent="0.3">
      <c r="A5487">
        <v>5486</v>
      </c>
      <c r="B5487" t="s">
        <v>11785</v>
      </c>
      <c r="C5487" t="s">
        <v>11786</v>
      </c>
      <c r="D5487" t="s">
        <v>11786</v>
      </c>
      <c r="E5487">
        <v>46901.073538011296</v>
      </c>
      <c r="F5487">
        <v>39423147.955518901</v>
      </c>
    </row>
    <row r="5488" spans="1:6" x14ac:dyDescent="0.3">
      <c r="A5488">
        <v>5487</v>
      </c>
      <c r="B5488" t="s">
        <v>11787</v>
      </c>
      <c r="C5488" t="s">
        <v>11788</v>
      </c>
      <c r="D5488" t="s">
        <v>11788</v>
      </c>
      <c r="E5488">
        <v>9298.5293583165603</v>
      </c>
      <c r="F5488">
        <v>2113286.6102145799</v>
      </c>
    </row>
    <row r="5489" spans="1:6" x14ac:dyDescent="0.3">
      <c r="A5489">
        <v>5488</v>
      </c>
      <c r="B5489" t="s">
        <v>11789</v>
      </c>
      <c r="C5489" t="s">
        <v>11790</v>
      </c>
      <c r="D5489" t="s">
        <v>11790</v>
      </c>
      <c r="E5489">
        <v>29961.003320417101</v>
      </c>
      <c r="F5489">
        <v>26705730.345292199</v>
      </c>
    </row>
    <row r="5490" spans="1:6" x14ac:dyDescent="0.3">
      <c r="A5490">
        <v>5489</v>
      </c>
      <c r="B5490" t="s">
        <v>11791</v>
      </c>
      <c r="C5490" t="s">
        <v>11792</v>
      </c>
      <c r="D5490" t="s">
        <v>11792</v>
      </c>
      <c r="E5490">
        <v>10381.809457724199</v>
      </c>
      <c r="F5490">
        <v>2274799.6480995002</v>
      </c>
    </row>
    <row r="5491" spans="1:6" x14ac:dyDescent="0.3">
      <c r="A5491">
        <v>5490</v>
      </c>
      <c r="B5491" t="s">
        <v>11793</v>
      </c>
      <c r="C5491" t="s">
        <v>11794</v>
      </c>
      <c r="D5491" t="s">
        <v>11794</v>
      </c>
      <c r="E5491">
        <v>7344.5626198937998</v>
      </c>
      <c r="F5491">
        <v>1996404.3348835199</v>
      </c>
    </row>
    <row r="5492" spans="1:6" x14ac:dyDescent="0.3">
      <c r="A5492">
        <v>5491</v>
      </c>
      <c r="B5492" t="s">
        <v>11795</v>
      </c>
      <c r="C5492" t="s">
        <v>11796</v>
      </c>
      <c r="D5492" t="s">
        <v>11796</v>
      </c>
      <c r="E5492">
        <v>7898.6445348856296</v>
      </c>
      <c r="F5492">
        <v>2467346.2780612302</v>
      </c>
    </row>
    <row r="5493" spans="1:6" x14ac:dyDescent="0.3">
      <c r="A5493">
        <v>5492</v>
      </c>
      <c r="B5493" t="s">
        <v>11797</v>
      </c>
      <c r="C5493" t="s">
        <v>11798</v>
      </c>
      <c r="D5493" t="s">
        <v>11798</v>
      </c>
      <c r="E5493">
        <v>76903.707160307196</v>
      </c>
      <c r="F5493">
        <v>153096382.69843999</v>
      </c>
    </row>
    <row r="5494" spans="1:6" x14ac:dyDescent="0.3">
      <c r="A5494">
        <v>5493</v>
      </c>
      <c r="B5494" t="s">
        <v>11799</v>
      </c>
      <c r="C5494" t="s">
        <v>11800</v>
      </c>
      <c r="D5494" t="s">
        <v>11800</v>
      </c>
      <c r="E5494">
        <v>46106.596348919004</v>
      </c>
      <c r="F5494">
        <v>75481585.778126806</v>
      </c>
    </row>
    <row r="5495" spans="1:6" x14ac:dyDescent="0.3">
      <c r="A5495">
        <v>5494</v>
      </c>
      <c r="B5495" t="s">
        <v>11801</v>
      </c>
      <c r="C5495" t="s">
        <v>11802</v>
      </c>
      <c r="D5495" t="s">
        <v>11802</v>
      </c>
      <c r="E5495">
        <v>59374.833763390503</v>
      </c>
      <c r="F5495">
        <v>75428277.851266295</v>
      </c>
    </row>
    <row r="5496" spans="1:6" x14ac:dyDescent="0.3">
      <c r="A5496">
        <v>5495</v>
      </c>
      <c r="B5496" t="s">
        <v>11803</v>
      </c>
      <c r="C5496" t="s">
        <v>11804</v>
      </c>
      <c r="D5496" t="s">
        <v>11804</v>
      </c>
      <c r="E5496">
        <v>77061.132168725802</v>
      </c>
      <c r="F5496">
        <v>108261415.48451</v>
      </c>
    </row>
    <row r="5497" spans="1:6" x14ac:dyDescent="0.3">
      <c r="A5497">
        <v>5496</v>
      </c>
      <c r="B5497" t="s">
        <v>11805</v>
      </c>
      <c r="C5497" t="s">
        <v>11806</v>
      </c>
      <c r="D5497" t="s">
        <v>11806</v>
      </c>
      <c r="E5497">
        <v>46854.507323646401</v>
      </c>
      <c r="F5497">
        <v>57637126.4814201</v>
      </c>
    </row>
    <row r="5498" spans="1:6" x14ac:dyDescent="0.3">
      <c r="A5498">
        <v>5497</v>
      </c>
      <c r="B5498" t="s">
        <v>11807</v>
      </c>
      <c r="C5498" t="s">
        <v>11808</v>
      </c>
      <c r="D5498" t="s">
        <v>11808</v>
      </c>
      <c r="E5498">
        <v>15515.776119587999</v>
      </c>
      <c r="F5498">
        <v>6214893.7838848196</v>
      </c>
    </row>
    <row r="5499" spans="1:6" x14ac:dyDescent="0.3">
      <c r="A5499">
        <v>5498</v>
      </c>
      <c r="B5499" t="s">
        <v>11809</v>
      </c>
      <c r="C5499" t="s">
        <v>11810</v>
      </c>
      <c r="D5499" t="s">
        <v>11810</v>
      </c>
      <c r="E5499">
        <v>10619.8018463964</v>
      </c>
      <c r="F5499">
        <v>2680348.4395390102</v>
      </c>
    </row>
    <row r="5500" spans="1:6" x14ac:dyDescent="0.3">
      <c r="A5500">
        <v>5499</v>
      </c>
      <c r="B5500" t="s">
        <v>11811</v>
      </c>
      <c r="C5500" t="s">
        <v>11812</v>
      </c>
      <c r="D5500" t="s">
        <v>11812</v>
      </c>
      <c r="E5500">
        <v>20450.4012936242</v>
      </c>
      <c r="F5500">
        <v>5793629.4557681298</v>
      </c>
    </row>
    <row r="5501" spans="1:6" x14ac:dyDescent="0.3">
      <c r="A5501">
        <v>5500</v>
      </c>
      <c r="B5501" t="s">
        <v>11813</v>
      </c>
      <c r="C5501" t="s">
        <v>11814</v>
      </c>
      <c r="D5501" t="s">
        <v>11814</v>
      </c>
      <c r="E5501">
        <v>67985.232457386199</v>
      </c>
      <c r="F5501">
        <v>72463638.342515707</v>
      </c>
    </row>
    <row r="5502" spans="1:6" x14ac:dyDescent="0.3">
      <c r="A5502">
        <v>5501</v>
      </c>
      <c r="B5502" t="s">
        <v>11815</v>
      </c>
      <c r="C5502" t="s">
        <v>11816</v>
      </c>
      <c r="D5502" t="s">
        <v>11816</v>
      </c>
      <c r="E5502">
        <v>65292.959420797401</v>
      </c>
      <c r="F5502">
        <v>108589067.394161</v>
      </c>
    </row>
    <row r="5503" spans="1:6" x14ac:dyDescent="0.3">
      <c r="A5503">
        <v>5502</v>
      </c>
      <c r="B5503" t="s">
        <v>11817</v>
      </c>
      <c r="C5503" t="s">
        <v>11818</v>
      </c>
      <c r="D5503" t="s">
        <v>11818</v>
      </c>
      <c r="E5503">
        <v>85429.712171523497</v>
      </c>
      <c r="F5503">
        <v>147539958.090132</v>
      </c>
    </row>
    <row r="5504" spans="1:6" x14ac:dyDescent="0.3">
      <c r="A5504">
        <v>5503</v>
      </c>
      <c r="B5504" t="s">
        <v>11819</v>
      </c>
      <c r="C5504" t="s">
        <v>11820</v>
      </c>
      <c r="D5504" t="s">
        <v>11820</v>
      </c>
      <c r="E5504">
        <v>79314.118036384403</v>
      </c>
      <c r="F5504">
        <v>137919045.037265</v>
      </c>
    </row>
    <row r="5505" spans="1:6" x14ac:dyDescent="0.3">
      <c r="A5505">
        <v>5504</v>
      </c>
      <c r="B5505" t="s">
        <v>11821</v>
      </c>
      <c r="C5505" t="s">
        <v>11822</v>
      </c>
      <c r="D5505" t="s">
        <v>11822</v>
      </c>
      <c r="E5505">
        <v>70026.268459561194</v>
      </c>
      <c r="F5505">
        <v>110272639.706182</v>
      </c>
    </row>
    <row r="5506" spans="1:6" x14ac:dyDescent="0.3">
      <c r="A5506">
        <v>5505</v>
      </c>
      <c r="B5506" t="s">
        <v>11823</v>
      </c>
      <c r="C5506" t="s">
        <v>11824</v>
      </c>
      <c r="D5506" t="s">
        <v>11824</v>
      </c>
      <c r="E5506">
        <v>58581.940390536402</v>
      </c>
      <c r="F5506">
        <v>48059873.966460697</v>
      </c>
    </row>
    <row r="5507" spans="1:6" x14ac:dyDescent="0.3">
      <c r="A5507">
        <v>5506</v>
      </c>
      <c r="B5507" t="s">
        <v>11825</v>
      </c>
      <c r="C5507" t="s">
        <v>11826</v>
      </c>
      <c r="D5507" t="s">
        <v>11826</v>
      </c>
      <c r="E5507">
        <v>22711.183010296201</v>
      </c>
      <c r="F5507">
        <v>18077723.603980001</v>
      </c>
    </row>
    <row r="5508" spans="1:6" x14ac:dyDescent="0.3">
      <c r="A5508">
        <v>5507</v>
      </c>
      <c r="B5508" t="s">
        <v>11827</v>
      </c>
      <c r="C5508" t="s">
        <v>11828</v>
      </c>
      <c r="D5508" t="s">
        <v>11828</v>
      </c>
      <c r="E5508">
        <v>17151.325560993399</v>
      </c>
      <c r="F5508">
        <v>11774855.052299401</v>
      </c>
    </row>
    <row r="5509" spans="1:6" x14ac:dyDescent="0.3">
      <c r="A5509">
        <v>5508</v>
      </c>
      <c r="B5509" t="s">
        <v>11829</v>
      </c>
      <c r="C5509" t="s">
        <v>11830</v>
      </c>
      <c r="D5509" t="s">
        <v>11830</v>
      </c>
      <c r="E5509">
        <v>26973.637071535399</v>
      </c>
      <c r="F5509">
        <v>20630850.950451098</v>
      </c>
    </row>
    <row r="5510" spans="1:6" x14ac:dyDescent="0.3">
      <c r="A5510">
        <v>5509</v>
      </c>
      <c r="B5510" t="s">
        <v>11831</v>
      </c>
      <c r="C5510" t="s">
        <v>11832</v>
      </c>
      <c r="D5510" t="s">
        <v>11832</v>
      </c>
      <c r="E5510">
        <v>17476.3716039508</v>
      </c>
      <c r="F5510">
        <v>6096763.3522757404</v>
      </c>
    </row>
    <row r="5511" spans="1:6" x14ac:dyDescent="0.3">
      <c r="A5511">
        <v>5510</v>
      </c>
      <c r="B5511" t="s">
        <v>11833</v>
      </c>
      <c r="C5511" t="s">
        <v>11834</v>
      </c>
      <c r="D5511" t="s">
        <v>11834</v>
      </c>
      <c r="E5511">
        <v>12815.583493439</v>
      </c>
      <c r="F5511">
        <v>3561786.5289470898</v>
      </c>
    </row>
    <row r="5512" spans="1:6" x14ac:dyDescent="0.3">
      <c r="A5512">
        <v>5511</v>
      </c>
      <c r="B5512" t="s">
        <v>11835</v>
      </c>
      <c r="C5512" t="s">
        <v>11836</v>
      </c>
      <c r="D5512" t="s">
        <v>11836</v>
      </c>
      <c r="E5512">
        <v>15382.7347143876</v>
      </c>
      <c r="F5512">
        <v>5824695.4672714397</v>
      </c>
    </row>
    <row r="5513" spans="1:6" x14ac:dyDescent="0.3">
      <c r="A5513">
        <v>5512</v>
      </c>
      <c r="B5513" t="s">
        <v>11837</v>
      </c>
      <c r="C5513" t="s">
        <v>11838</v>
      </c>
      <c r="D5513" t="s">
        <v>11838</v>
      </c>
      <c r="E5513">
        <v>96835.726434717202</v>
      </c>
      <c r="F5513">
        <v>127904373.01877099</v>
      </c>
    </row>
    <row r="5514" spans="1:6" x14ac:dyDescent="0.3">
      <c r="A5514">
        <v>5513</v>
      </c>
      <c r="B5514" t="s">
        <v>11839</v>
      </c>
      <c r="C5514" t="s">
        <v>11840</v>
      </c>
      <c r="D5514" t="s">
        <v>11840</v>
      </c>
      <c r="E5514">
        <v>17962.511501816502</v>
      </c>
      <c r="F5514">
        <v>9684278.3980796598</v>
      </c>
    </row>
    <row r="5515" spans="1:6" x14ac:dyDescent="0.3">
      <c r="A5515">
        <v>5514</v>
      </c>
      <c r="B5515" t="s">
        <v>11841</v>
      </c>
      <c r="C5515" t="s">
        <v>11842</v>
      </c>
      <c r="D5515" t="s">
        <v>11842</v>
      </c>
      <c r="E5515">
        <v>23930.7697230509</v>
      </c>
      <c r="F5515">
        <v>13715909.315724</v>
      </c>
    </row>
    <row r="5516" spans="1:6" x14ac:dyDescent="0.3">
      <c r="A5516">
        <v>5515</v>
      </c>
      <c r="B5516" t="s">
        <v>11843</v>
      </c>
      <c r="C5516" t="s">
        <v>11844</v>
      </c>
      <c r="D5516" t="s">
        <v>11844</v>
      </c>
      <c r="E5516">
        <v>6002.6121281572696</v>
      </c>
      <c r="F5516">
        <v>1760689.6931648999</v>
      </c>
    </row>
    <row r="5517" spans="1:6" x14ac:dyDescent="0.3">
      <c r="A5517">
        <v>5516</v>
      </c>
      <c r="B5517" t="s">
        <v>11845</v>
      </c>
      <c r="C5517" t="s">
        <v>11846</v>
      </c>
      <c r="D5517" t="s">
        <v>11846</v>
      </c>
      <c r="E5517">
        <v>7596.0419853862004</v>
      </c>
      <c r="F5517">
        <v>2201851.4126721499</v>
      </c>
    </row>
    <row r="5518" spans="1:6" x14ac:dyDescent="0.3">
      <c r="A5518">
        <v>5517</v>
      </c>
      <c r="B5518" t="s">
        <v>11847</v>
      </c>
      <c r="C5518" t="s">
        <v>11848</v>
      </c>
      <c r="D5518" t="s">
        <v>11848</v>
      </c>
      <c r="E5518">
        <v>7313.8454146832801</v>
      </c>
      <c r="F5518">
        <v>1042724.29006729</v>
      </c>
    </row>
    <row r="5519" spans="1:6" x14ac:dyDescent="0.3">
      <c r="A5519">
        <v>5518</v>
      </c>
      <c r="B5519" t="s">
        <v>11849</v>
      </c>
      <c r="C5519" t="s">
        <v>11850</v>
      </c>
      <c r="D5519" t="s">
        <v>11850</v>
      </c>
      <c r="E5519">
        <v>13387.9351627</v>
      </c>
      <c r="F5519">
        <v>4706294.9557826798</v>
      </c>
    </row>
    <row r="5520" spans="1:6" x14ac:dyDescent="0.3">
      <c r="A5520">
        <v>5519</v>
      </c>
      <c r="B5520" t="s">
        <v>11851</v>
      </c>
      <c r="C5520" t="s">
        <v>11852</v>
      </c>
      <c r="D5520" t="s">
        <v>11852</v>
      </c>
      <c r="E5520">
        <v>9270.5076053604207</v>
      </c>
      <c r="F5520">
        <v>2879986.8915821901</v>
      </c>
    </row>
    <row r="5521" spans="1:6" x14ac:dyDescent="0.3">
      <c r="A5521">
        <v>5520</v>
      </c>
      <c r="B5521" t="s">
        <v>11853</v>
      </c>
      <c r="C5521" t="s">
        <v>11854</v>
      </c>
      <c r="D5521" t="s">
        <v>11854</v>
      </c>
      <c r="E5521">
        <v>10611.0230562015</v>
      </c>
      <c r="F5521">
        <v>3309339.15069769</v>
      </c>
    </row>
    <row r="5522" spans="1:6" x14ac:dyDescent="0.3">
      <c r="A5522">
        <v>5521</v>
      </c>
      <c r="B5522" t="s">
        <v>11855</v>
      </c>
      <c r="C5522" t="s">
        <v>11856</v>
      </c>
      <c r="D5522" t="s">
        <v>11856</v>
      </c>
      <c r="E5522">
        <v>11076.296330733599</v>
      </c>
      <c r="F5522">
        <v>3390434.1111743301</v>
      </c>
    </row>
    <row r="5523" spans="1:6" x14ac:dyDescent="0.3">
      <c r="A5523">
        <v>5522</v>
      </c>
      <c r="B5523" t="s">
        <v>11857</v>
      </c>
      <c r="C5523" t="s">
        <v>11858</v>
      </c>
      <c r="D5523" t="s">
        <v>11858</v>
      </c>
      <c r="E5523">
        <v>64384.408470451497</v>
      </c>
      <c r="F5523">
        <v>62917266.805791497</v>
      </c>
    </row>
    <row r="5524" spans="1:6" x14ac:dyDescent="0.3">
      <c r="A5524">
        <v>5523</v>
      </c>
      <c r="B5524" t="s">
        <v>11859</v>
      </c>
      <c r="C5524" t="s">
        <v>11860</v>
      </c>
      <c r="D5524" t="s">
        <v>11860</v>
      </c>
      <c r="E5524">
        <v>9210.0584690034193</v>
      </c>
      <c r="F5524">
        <v>1742851.0307064401</v>
      </c>
    </row>
    <row r="5525" spans="1:6" x14ac:dyDescent="0.3">
      <c r="A5525">
        <v>5524</v>
      </c>
      <c r="B5525" t="s">
        <v>11861</v>
      </c>
      <c r="C5525" t="s">
        <v>11862</v>
      </c>
      <c r="D5525" t="s">
        <v>11862</v>
      </c>
      <c r="E5525">
        <v>10214.073632359499</v>
      </c>
      <c r="F5525">
        <v>3402343.9288799702</v>
      </c>
    </row>
    <row r="5526" spans="1:6" x14ac:dyDescent="0.3">
      <c r="A5526">
        <v>5525</v>
      </c>
      <c r="B5526" t="s">
        <v>11863</v>
      </c>
      <c r="C5526" t="s">
        <v>11864</v>
      </c>
      <c r="D5526" t="s">
        <v>11864</v>
      </c>
      <c r="E5526">
        <v>6608.0500937953602</v>
      </c>
      <c r="F5526">
        <v>1496182.4120694599</v>
      </c>
    </row>
    <row r="5527" spans="1:6" x14ac:dyDescent="0.3">
      <c r="A5527">
        <v>5526</v>
      </c>
      <c r="B5527" t="s">
        <v>11865</v>
      </c>
      <c r="C5527" t="s">
        <v>11866</v>
      </c>
      <c r="D5527" t="s">
        <v>11866</v>
      </c>
      <c r="E5527">
        <v>9502.4213090297308</v>
      </c>
      <c r="F5527">
        <v>2245349.34585565</v>
      </c>
    </row>
    <row r="5528" spans="1:6" x14ac:dyDescent="0.3">
      <c r="A5528">
        <v>5527</v>
      </c>
      <c r="B5528" t="s">
        <v>11867</v>
      </c>
      <c r="C5528" t="s">
        <v>11868</v>
      </c>
      <c r="D5528" t="s">
        <v>11868</v>
      </c>
      <c r="E5528">
        <v>6985.6735603773304</v>
      </c>
      <c r="F5528">
        <v>1720437.5761331799</v>
      </c>
    </row>
    <row r="5529" spans="1:6" x14ac:dyDescent="0.3">
      <c r="A5529">
        <v>5528</v>
      </c>
      <c r="B5529" t="s">
        <v>11869</v>
      </c>
      <c r="C5529" t="s">
        <v>11870</v>
      </c>
      <c r="D5529" t="s">
        <v>11870</v>
      </c>
      <c r="E5529">
        <v>9662.5526931611403</v>
      </c>
      <c r="F5529">
        <v>1803413.0635402999</v>
      </c>
    </row>
    <row r="5530" spans="1:6" x14ac:dyDescent="0.3">
      <c r="A5530">
        <v>5529</v>
      </c>
      <c r="B5530" t="s">
        <v>11871</v>
      </c>
      <c r="C5530" t="s">
        <v>11872</v>
      </c>
      <c r="D5530" t="s">
        <v>11872</v>
      </c>
      <c r="E5530">
        <v>6634.5494555328396</v>
      </c>
      <c r="F5530">
        <v>1486961.1191833899</v>
      </c>
    </row>
    <row r="5531" spans="1:6" x14ac:dyDescent="0.3">
      <c r="A5531">
        <v>5530</v>
      </c>
      <c r="B5531" t="s">
        <v>11873</v>
      </c>
      <c r="C5531" t="s">
        <v>11874</v>
      </c>
      <c r="D5531" t="s">
        <v>11874</v>
      </c>
      <c r="E5531">
        <v>9338.37052389985</v>
      </c>
      <c r="F5531">
        <v>2220641.6360384198</v>
      </c>
    </row>
    <row r="5532" spans="1:6" x14ac:dyDescent="0.3">
      <c r="A5532">
        <v>5531</v>
      </c>
      <c r="B5532" t="s">
        <v>11875</v>
      </c>
      <c r="C5532" t="s">
        <v>11876</v>
      </c>
      <c r="D5532" t="s">
        <v>11876</v>
      </c>
      <c r="E5532">
        <v>6377.2935649451401</v>
      </c>
      <c r="F5532">
        <v>1254193.7241294901</v>
      </c>
    </row>
    <row r="5533" spans="1:6" x14ac:dyDescent="0.3">
      <c r="A5533">
        <v>5532</v>
      </c>
      <c r="B5533" t="s">
        <v>11877</v>
      </c>
      <c r="C5533" t="s">
        <v>11878</v>
      </c>
      <c r="D5533" t="s">
        <v>11878</v>
      </c>
      <c r="E5533">
        <v>6061.4008444630199</v>
      </c>
      <c r="F5533">
        <v>1197224.68819248</v>
      </c>
    </row>
    <row r="5534" spans="1:6" x14ac:dyDescent="0.3">
      <c r="A5534">
        <v>5533</v>
      </c>
      <c r="B5534" t="s">
        <v>11879</v>
      </c>
      <c r="C5534" t="s">
        <v>11880</v>
      </c>
      <c r="D5534" t="s">
        <v>11880</v>
      </c>
      <c r="E5534">
        <v>13763.194276582701</v>
      </c>
      <c r="F5534">
        <v>4326329.0320900902</v>
      </c>
    </row>
    <row r="5535" spans="1:6" x14ac:dyDescent="0.3">
      <c r="A5535">
        <v>5534</v>
      </c>
      <c r="B5535" t="s">
        <v>11881</v>
      </c>
      <c r="C5535" t="s">
        <v>11882</v>
      </c>
      <c r="D5535" t="s">
        <v>11882</v>
      </c>
      <c r="E5535">
        <v>6577.8202161408599</v>
      </c>
      <c r="F5535">
        <v>1084262.9859313299</v>
      </c>
    </row>
    <row r="5536" spans="1:6" x14ac:dyDescent="0.3">
      <c r="A5536">
        <v>5535</v>
      </c>
      <c r="B5536" t="s">
        <v>11883</v>
      </c>
      <c r="C5536" t="s">
        <v>11884</v>
      </c>
      <c r="D5536" t="s">
        <v>11884</v>
      </c>
      <c r="E5536">
        <v>7989.8633093033604</v>
      </c>
      <c r="F5536">
        <v>1277764.72117516</v>
      </c>
    </row>
    <row r="5537" spans="1:6" x14ac:dyDescent="0.3">
      <c r="A5537">
        <v>5536</v>
      </c>
      <c r="B5537" t="s">
        <v>11885</v>
      </c>
      <c r="C5537" t="s">
        <v>11886</v>
      </c>
      <c r="D5537" t="s">
        <v>11886</v>
      </c>
      <c r="E5537">
        <v>4669.6885384375801</v>
      </c>
      <c r="F5537">
        <v>1002610.0196567</v>
      </c>
    </row>
    <row r="5538" spans="1:6" x14ac:dyDescent="0.3">
      <c r="A5538">
        <v>5537</v>
      </c>
      <c r="B5538" t="s">
        <v>11887</v>
      </c>
      <c r="C5538" t="s">
        <v>11888</v>
      </c>
      <c r="D5538" t="s">
        <v>11888</v>
      </c>
      <c r="E5538">
        <v>5584.78296551933</v>
      </c>
      <c r="F5538">
        <v>1489846.0867560499</v>
      </c>
    </row>
    <row r="5539" spans="1:6" x14ac:dyDescent="0.3">
      <c r="A5539">
        <v>5538</v>
      </c>
      <c r="B5539" t="s">
        <v>11889</v>
      </c>
      <c r="C5539" t="s">
        <v>11890</v>
      </c>
      <c r="D5539" t="s">
        <v>11890</v>
      </c>
      <c r="E5539">
        <v>8407.0748836620805</v>
      </c>
      <c r="F5539">
        <v>2296194.6763665699</v>
      </c>
    </row>
    <row r="5540" spans="1:6" x14ac:dyDescent="0.3">
      <c r="A5540">
        <v>5539</v>
      </c>
      <c r="B5540" t="s">
        <v>11891</v>
      </c>
      <c r="C5540" t="s">
        <v>11892</v>
      </c>
      <c r="D5540" t="s">
        <v>11892</v>
      </c>
      <c r="E5540">
        <v>11730.6607688239</v>
      </c>
      <c r="F5540">
        <v>2764205.8800313398</v>
      </c>
    </row>
    <row r="5541" spans="1:6" x14ac:dyDescent="0.3">
      <c r="A5541">
        <v>5540</v>
      </c>
      <c r="B5541" t="s">
        <v>11893</v>
      </c>
      <c r="C5541" t="s">
        <v>11894</v>
      </c>
      <c r="D5541" t="s">
        <v>11894</v>
      </c>
      <c r="E5541">
        <v>13092.000119685101</v>
      </c>
      <c r="F5541">
        <v>3347695.9029963999</v>
      </c>
    </row>
    <row r="5542" spans="1:6" x14ac:dyDescent="0.3">
      <c r="A5542">
        <v>5541</v>
      </c>
      <c r="B5542" t="s">
        <v>11895</v>
      </c>
      <c r="C5542" t="s">
        <v>11896</v>
      </c>
      <c r="D5542" t="s">
        <v>11896</v>
      </c>
      <c r="E5542">
        <v>8492.4719229188795</v>
      </c>
      <c r="F5542">
        <v>1753144.9872457299</v>
      </c>
    </row>
    <row r="5543" spans="1:6" x14ac:dyDescent="0.3">
      <c r="A5543">
        <v>5542</v>
      </c>
      <c r="B5543" t="s">
        <v>11897</v>
      </c>
      <c r="C5543" t="s">
        <v>11898</v>
      </c>
      <c r="D5543" t="s">
        <v>11898</v>
      </c>
      <c r="E5543">
        <v>8926.3903186411098</v>
      </c>
      <c r="F5543">
        <v>2497094.72170013</v>
      </c>
    </row>
    <row r="5544" spans="1:6" x14ac:dyDescent="0.3">
      <c r="A5544">
        <v>5543</v>
      </c>
      <c r="B5544" t="s">
        <v>11899</v>
      </c>
      <c r="C5544" t="s">
        <v>11900</v>
      </c>
      <c r="D5544" t="s">
        <v>11900</v>
      </c>
      <c r="E5544">
        <v>8059.0610902847902</v>
      </c>
      <c r="F5544">
        <v>2143827.0309593799</v>
      </c>
    </row>
    <row r="5545" spans="1:6" x14ac:dyDescent="0.3">
      <c r="A5545">
        <v>5544</v>
      </c>
      <c r="B5545" t="s">
        <v>11901</v>
      </c>
      <c r="C5545" t="s">
        <v>11902</v>
      </c>
      <c r="D5545" t="s">
        <v>11902</v>
      </c>
      <c r="E5545">
        <v>5309.0738886004401</v>
      </c>
      <c r="F5545">
        <v>937312.67213975498</v>
      </c>
    </row>
    <row r="5546" spans="1:6" x14ac:dyDescent="0.3">
      <c r="A5546">
        <v>5545</v>
      </c>
      <c r="B5546" t="s">
        <v>11903</v>
      </c>
      <c r="C5546" t="s">
        <v>11904</v>
      </c>
      <c r="D5546" t="s">
        <v>11904</v>
      </c>
      <c r="E5546">
        <v>5585.8722844712001</v>
      </c>
      <c r="F5546">
        <v>667447.98687934806</v>
      </c>
    </row>
    <row r="5547" spans="1:6" x14ac:dyDescent="0.3">
      <c r="A5547">
        <v>5546</v>
      </c>
      <c r="B5547" t="s">
        <v>11905</v>
      </c>
      <c r="C5547" t="s">
        <v>11906</v>
      </c>
      <c r="D5547" t="s">
        <v>11906</v>
      </c>
      <c r="E5547">
        <v>7236.0012194198798</v>
      </c>
      <c r="F5547">
        <v>2381933.4683016599</v>
      </c>
    </row>
    <row r="5548" spans="1:6" x14ac:dyDescent="0.3">
      <c r="A5548">
        <v>5547</v>
      </c>
      <c r="B5548" t="s">
        <v>11907</v>
      </c>
      <c r="C5548" t="s">
        <v>11908</v>
      </c>
      <c r="D5548" t="s">
        <v>11908</v>
      </c>
      <c r="E5548">
        <v>11667.7093551857</v>
      </c>
      <c r="F5548">
        <v>2646736.4385718401</v>
      </c>
    </row>
    <row r="5549" spans="1:6" x14ac:dyDescent="0.3">
      <c r="A5549">
        <v>5548</v>
      </c>
      <c r="B5549" t="s">
        <v>11909</v>
      </c>
      <c r="C5549" t="s">
        <v>11910</v>
      </c>
      <c r="D5549" t="s">
        <v>11910</v>
      </c>
      <c r="E5549">
        <v>6179.0641467034402</v>
      </c>
      <c r="F5549">
        <v>2134208.6081405198</v>
      </c>
    </row>
    <row r="5550" spans="1:6" x14ac:dyDescent="0.3">
      <c r="A5550">
        <v>5549</v>
      </c>
      <c r="B5550" t="s">
        <v>11911</v>
      </c>
      <c r="C5550" t="s">
        <v>11912</v>
      </c>
      <c r="D5550" t="s">
        <v>11912</v>
      </c>
      <c r="E5550">
        <v>6813.0363523340902</v>
      </c>
      <c r="F5550">
        <v>1927285.2623211299</v>
      </c>
    </row>
    <row r="5551" spans="1:6" x14ac:dyDescent="0.3">
      <c r="A5551">
        <v>5550</v>
      </c>
      <c r="B5551" t="s">
        <v>11913</v>
      </c>
      <c r="C5551" t="s">
        <v>11914</v>
      </c>
      <c r="D5551" t="s">
        <v>11914</v>
      </c>
      <c r="E5551">
        <v>20721.025743025199</v>
      </c>
      <c r="F5551">
        <v>12007128.3166163</v>
      </c>
    </row>
    <row r="5552" spans="1:6" x14ac:dyDescent="0.3">
      <c r="A5552">
        <v>5551</v>
      </c>
      <c r="B5552" t="s">
        <v>11915</v>
      </c>
      <c r="C5552" t="s">
        <v>11916</v>
      </c>
      <c r="D5552" t="s">
        <v>11916</v>
      </c>
      <c r="E5552">
        <v>17025.926664958799</v>
      </c>
      <c r="F5552">
        <v>9402357.2269611694</v>
      </c>
    </row>
    <row r="5553" spans="1:6" x14ac:dyDescent="0.3">
      <c r="A5553">
        <v>5552</v>
      </c>
      <c r="B5553" t="s">
        <v>11917</v>
      </c>
      <c r="C5553" t="s">
        <v>11918</v>
      </c>
      <c r="D5553" t="s">
        <v>11918</v>
      </c>
      <c r="E5553">
        <v>9767.1389988733099</v>
      </c>
      <c r="F5553">
        <v>3091764.7557851099</v>
      </c>
    </row>
    <row r="5554" spans="1:6" x14ac:dyDescent="0.3">
      <c r="A5554">
        <v>5553</v>
      </c>
      <c r="B5554" t="s">
        <v>11919</v>
      </c>
      <c r="C5554" t="s">
        <v>11920</v>
      </c>
      <c r="D5554" t="s">
        <v>11920</v>
      </c>
      <c r="E5554">
        <v>12007.728489921699</v>
      </c>
      <c r="F5554">
        <v>2983495.26628969</v>
      </c>
    </row>
    <row r="5555" spans="1:6" x14ac:dyDescent="0.3">
      <c r="A5555">
        <v>5554</v>
      </c>
      <c r="B5555" t="s">
        <v>11921</v>
      </c>
      <c r="C5555" t="s">
        <v>11922</v>
      </c>
      <c r="D5555" t="s">
        <v>11922</v>
      </c>
      <c r="E5555">
        <v>38845.345275544903</v>
      </c>
      <c r="F5555">
        <v>42719316.228028297</v>
      </c>
    </row>
    <row r="5556" spans="1:6" x14ac:dyDescent="0.3">
      <c r="A5556">
        <v>5555</v>
      </c>
      <c r="B5556" t="s">
        <v>11923</v>
      </c>
      <c r="C5556" t="s">
        <v>11924</v>
      </c>
      <c r="D5556" t="s">
        <v>11924</v>
      </c>
      <c r="E5556">
        <v>45966.576959090897</v>
      </c>
      <c r="F5556">
        <v>83504864.919327199</v>
      </c>
    </row>
    <row r="5557" spans="1:6" x14ac:dyDescent="0.3">
      <c r="A5557">
        <v>5556</v>
      </c>
      <c r="B5557" t="s">
        <v>11925</v>
      </c>
      <c r="C5557" t="s">
        <v>11926</v>
      </c>
      <c r="D5557" t="s">
        <v>11926</v>
      </c>
      <c r="E5557">
        <v>59645.5070231922</v>
      </c>
      <c r="F5557">
        <v>57361512.072153203</v>
      </c>
    </row>
    <row r="5558" spans="1:6" x14ac:dyDescent="0.3">
      <c r="A5558">
        <v>5557</v>
      </c>
      <c r="B5558" t="s">
        <v>11927</v>
      </c>
      <c r="C5558" t="s">
        <v>11928</v>
      </c>
      <c r="D5558" t="s">
        <v>11928</v>
      </c>
      <c r="E5558">
        <v>68402.400513396497</v>
      </c>
      <c r="F5558">
        <v>89607284.1706848</v>
      </c>
    </row>
    <row r="5559" spans="1:6" x14ac:dyDescent="0.3">
      <c r="A5559">
        <v>5558</v>
      </c>
      <c r="B5559" t="s">
        <v>11929</v>
      </c>
      <c r="C5559" t="s">
        <v>11930</v>
      </c>
      <c r="D5559" t="s">
        <v>11930</v>
      </c>
      <c r="E5559">
        <v>38837.589438335199</v>
      </c>
      <c r="F5559">
        <v>28559775.2218781</v>
      </c>
    </row>
    <row r="5560" spans="1:6" x14ac:dyDescent="0.3">
      <c r="A5560">
        <v>5559</v>
      </c>
      <c r="B5560" t="s">
        <v>11931</v>
      </c>
      <c r="C5560" t="s">
        <v>11932</v>
      </c>
      <c r="D5560" t="s">
        <v>11932</v>
      </c>
      <c r="E5560">
        <v>67321.379558853194</v>
      </c>
      <c r="F5560">
        <v>86581963.017750904</v>
      </c>
    </row>
    <row r="5561" spans="1:6" x14ac:dyDescent="0.3">
      <c r="A5561">
        <v>5560</v>
      </c>
      <c r="B5561" t="s">
        <v>11933</v>
      </c>
      <c r="C5561" t="s">
        <v>11934</v>
      </c>
      <c r="D5561" t="s">
        <v>11934</v>
      </c>
      <c r="E5561">
        <v>67830.601073782804</v>
      </c>
      <c r="F5561">
        <v>95840312.076446205</v>
      </c>
    </row>
    <row r="5562" spans="1:6" x14ac:dyDescent="0.3">
      <c r="A5562">
        <v>5561</v>
      </c>
      <c r="B5562" t="s">
        <v>11935</v>
      </c>
      <c r="C5562" t="s">
        <v>11936</v>
      </c>
      <c r="D5562" t="s">
        <v>11936</v>
      </c>
      <c r="E5562">
        <v>52019.457020782596</v>
      </c>
      <c r="F5562">
        <v>52762180.957554303</v>
      </c>
    </row>
    <row r="5563" spans="1:6" x14ac:dyDescent="0.3">
      <c r="A5563">
        <v>5562</v>
      </c>
      <c r="B5563" t="s">
        <v>11937</v>
      </c>
      <c r="C5563" t="s">
        <v>11938</v>
      </c>
      <c r="D5563" t="s">
        <v>11938</v>
      </c>
      <c r="E5563">
        <v>12180.635828843901</v>
      </c>
      <c r="F5563">
        <v>4722297.9088864801</v>
      </c>
    </row>
    <row r="5564" spans="1:6" x14ac:dyDescent="0.3">
      <c r="A5564">
        <v>5563</v>
      </c>
      <c r="B5564" t="s">
        <v>11939</v>
      </c>
      <c r="C5564" t="s">
        <v>11940</v>
      </c>
      <c r="D5564" t="s">
        <v>11940</v>
      </c>
      <c r="E5564">
        <v>7817.0653355551703</v>
      </c>
      <c r="F5564">
        <v>2163131.6577878199</v>
      </c>
    </row>
    <row r="5565" spans="1:6" x14ac:dyDescent="0.3">
      <c r="A5565">
        <v>5564</v>
      </c>
      <c r="B5565" t="s">
        <v>11941</v>
      </c>
      <c r="C5565" t="s">
        <v>11942</v>
      </c>
      <c r="D5565" t="s">
        <v>11942</v>
      </c>
      <c r="E5565">
        <v>54333.280997743001</v>
      </c>
      <c r="F5565">
        <v>90218702.737008303</v>
      </c>
    </row>
    <row r="5566" spans="1:6" x14ac:dyDescent="0.3">
      <c r="A5566">
        <v>5565</v>
      </c>
      <c r="B5566" t="s">
        <v>11943</v>
      </c>
      <c r="C5566" t="s">
        <v>11944</v>
      </c>
      <c r="D5566" t="s">
        <v>11944</v>
      </c>
      <c r="E5566">
        <v>41681.453129803303</v>
      </c>
      <c r="F5566">
        <v>44229713.485895097</v>
      </c>
    </row>
    <row r="5567" spans="1:6" x14ac:dyDescent="0.3">
      <c r="A5567">
        <v>5566</v>
      </c>
      <c r="B5567" t="s">
        <v>11945</v>
      </c>
      <c r="C5567" t="s">
        <v>11946</v>
      </c>
      <c r="D5567" t="s">
        <v>11946</v>
      </c>
      <c r="E5567">
        <v>8740.78621859542</v>
      </c>
      <c r="F5567">
        <v>3857910.2556163599</v>
      </c>
    </row>
    <row r="5568" spans="1:6" x14ac:dyDescent="0.3">
      <c r="A5568">
        <v>5567</v>
      </c>
      <c r="B5568" t="s">
        <v>11947</v>
      </c>
      <c r="C5568" t="s">
        <v>11948</v>
      </c>
      <c r="D5568" t="s">
        <v>11948</v>
      </c>
      <c r="E5568">
        <v>9315.1595034670809</v>
      </c>
      <c r="F5568">
        <v>3759706.3913920298</v>
      </c>
    </row>
    <row r="5569" spans="1:6" x14ac:dyDescent="0.3">
      <c r="A5569">
        <v>5568</v>
      </c>
      <c r="B5569" t="s">
        <v>11949</v>
      </c>
      <c r="C5569" t="s">
        <v>11950</v>
      </c>
      <c r="D5569" t="s">
        <v>11950</v>
      </c>
      <c r="E5569">
        <v>13347.9448586666</v>
      </c>
      <c r="F5569">
        <v>5611990.1061736597</v>
      </c>
    </row>
    <row r="5570" spans="1:6" x14ac:dyDescent="0.3">
      <c r="A5570">
        <v>5569</v>
      </c>
      <c r="B5570" t="s">
        <v>11951</v>
      </c>
      <c r="C5570" t="s">
        <v>11952</v>
      </c>
      <c r="D5570" t="s">
        <v>11952</v>
      </c>
      <c r="E5570">
        <v>8664.9612661153405</v>
      </c>
      <c r="F5570">
        <v>3303360.66671691</v>
      </c>
    </row>
    <row r="5571" spans="1:6" x14ac:dyDescent="0.3">
      <c r="A5571">
        <v>5570</v>
      </c>
      <c r="B5571" t="s">
        <v>11953</v>
      </c>
      <c r="C5571" t="s">
        <v>11954</v>
      </c>
      <c r="D5571" t="s">
        <v>11954</v>
      </c>
      <c r="E5571">
        <v>7532.4888915634601</v>
      </c>
      <c r="F5571">
        <v>1774827.85356994</v>
      </c>
    </row>
    <row r="5572" spans="1:6" x14ac:dyDescent="0.3">
      <c r="A5572">
        <v>5571</v>
      </c>
      <c r="B5572" t="s">
        <v>11955</v>
      </c>
      <c r="C5572" t="s">
        <v>11956</v>
      </c>
      <c r="D5572" t="s">
        <v>11956</v>
      </c>
      <c r="E5572">
        <v>5284.0282301834905</v>
      </c>
      <c r="F5572">
        <v>1178554.2381815601</v>
      </c>
    </row>
    <row r="5573" spans="1:6" x14ac:dyDescent="0.3">
      <c r="A5573">
        <v>5572</v>
      </c>
      <c r="B5573" t="s">
        <v>11957</v>
      </c>
      <c r="C5573" t="s">
        <v>11958</v>
      </c>
      <c r="D5573" t="s">
        <v>11958</v>
      </c>
      <c r="E5573">
        <v>7692.5897108316603</v>
      </c>
      <c r="F5573">
        <v>3180417.28378917</v>
      </c>
    </row>
    <row r="5574" spans="1:6" x14ac:dyDescent="0.3">
      <c r="A5574">
        <v>5573</v>
      </c>
      <c r="B5574" t="s">
        <v>11959</v>
      </c>
      <c r="C5574" t="s">
        <v>11960</v>
      </c>
      <c r="D5574" t="s">
        <v>11960</v>
      </c>
      <c r="E5574">
        <v>31919.8925026654</v>
      </c>
      <c r="F5574">
        <v>44493602.215255603</v>
      </c>
    </row>
    <row r="5575" spans="1:6" x14ac:dyDescent="0.3">
      <c r="A5575">
        <v>5574</v>
      </c>
      <c r="B5575" t="s">
        <v>11961</v>
      </c>
      <c r="C5575" t="s">
        <v>11962</v>
      </c>
      <c r="D5575" t="s">
        <v>11962</v>
      </c>
      <c r="E5575">
        <v>39037.688394004697</v>
      </c>
      <c r="F5575">
        <v>51704383.9343317</v>
      </c>
    </row>
    <row r="5576" spans="1:6" x14ac:dyDescent="0.3">
      <c r="A5576">
        <v>5575</v>
      </c>
      <c r="B5576" t="s">
        <v>11963</v>
      </c>
      <c r="C5576" t="s">
        <v>11964</v>
      </c>
      <c r="D5576" t="s">
        <v>11964</v>
      </c>
      <c r="E5576">
        <v>108159.490739642</v>
      </c>
      <c r="F5576">
        <v>151706787.22479701</v>
      </c>
    </row>
    <row r="5577" spans="1:6" x14ac:dyDescent="0.3">
      <c r="A5577">
        <v>5576</v>
      </c>
      <c r="B5577" t="s">
        <v>11965</v>
      </c>
      <c r="C5577" t="s">
        <v>11966</v>
      </c>
      <c r="D5577" t="s">
        <v>11966</v>
      </c>
      <c r="E5577">
        <v>27926.798932487502</v>
      </c>
      <c r="F5577">
        <v>17447320.427369699</v>
      </c>
    </row>
    <row r="5578" spans="1:6" x14ac:dyDescent="0.3">
      <c r="A5578">
        <v>5577</v>
      </c>
      <c r="B5578" t="s">
        <v>11967</v>
      </c>
      <c r="C5578" t="s">
        <v>11968</v>
      </c>
      <c r="D5578" t="s">
        <v>11968</v>
      </c>
      <c r="E5578">
        <v>72377.092387166806</v>
      </c>
      <c r="F5578">
        <v>102367947.426919</v>
      </c>
    </row>
    <row r="5579" spans="1:6" x14ac:dyDescent="0.3">
      <c r="A5579">
        <v>5578</v>
      </c>
      <c r="B5579" t="s">
        <v>11969</v>
      </c>
      <c r="C5579" t="s">
        <v>11970</v>
      </c>
      <c r="D5579" t="s">
        <v>11970</v>
      </c>
      <c r="E5579">
        <v>190594.401406491</v>
      </c>
      <c r="F5579">
        <v>808050230.71187901</v>
      </c>
    </row>
    <row r="5580" spans="1:6" x14ac:dyDescent="0.3">
      <c r="A5580">
        <v>5579</v>
      </c>
      <c r="B5580" t="s">
        <v>11971</v>
      </c>
      <c r="C5580" t="s">
        <v>11972</v>
      </c>
      <c r="D5580" t="s">
        <v>11972</v>
      </c>
      <c r="E5580">
        <v>21738.5487335383</v>
      </c>
      <c r="F5580">
        <v>5673721.8703151103</v>
      </c>
    </row>
    <row r="5581" spans="1:6" x14ac:dyDescent="0.3">
      <c r="A5581">
        <v>5580</v>
      </c>
      <c r="B5581" t="s">
        <v>11973</v>
      </c>
      <c r="C5581" t="s">
        <v>11974</v>
      </c>
      <c r="D5581" t="s">
        <v>11974</v>
      </c>
      <c r="E5581">
        <v>134156.84862718399</v>
      </c>
      <c r="F5581">
        <v>208103765.865872</v>
      </c>
    </row>
    <row r="5582" spans="1:6" x14ac:dyDescent="0.3">
      <c r="A5582">
        <v>5581</v>
      </c>
      <c r="B5582" t="s">
        <v>11975</v>
      </c>
      <c r="C5582" t="s">
        <v>11976</v>
      </c>
      <c r="D5582" t="s">
        <v>11976</v>
      </c>
      <c r="E5582">
        <v>179783.34661661499</v>
      </c>
      <c r="F5582">
        <v>757945579.56126595</v>
      </c>
    </row>
    <row r="5583" spans="1:6" x14ac:dyDescent="0.3">
      <c r="A5583">
        <v>5582</v>
      </c>
      <c r="B5583" t="s">
        <v>11977</v>
      </c>
      <c r="C5583" t="s">
        <v>11978</v>
      </c>
      <c r="D5583" t="s">
        <v>11978</v>
      </c>
      <c r="E5583">
        <v>11557.057194031</v>
      </c>
      <c r="F5583">
        <v>2323207.4916339898</v>
      </c>
    </row>
    <row r="5584" spans="1:6" x14ac:dyDescent="0.3">
      <c r="A5584">
        <v>5583</v>
      </c>
      <c r="B5584" t="s">
        <v>11979</v>
      </c>
      <c r="C5584" t="s">
        <v>11980</v>
      </c>
      <c r="D5584" t="s">
        <v>11980</v>
      </c>
      <c r="E5584">
        <v>11160.3800119561</v>
      </c>
      <c r="F5584">
        <v>2143596.5049001798</v>
      </c>
    </row>
    <row r="5585" spans="1:6" x14ac:dyDescent="0.3">
      <c r="A5585">
        <v>5584</v>
      </c>
      <c r="B5585" t="s">
        <v>11981</v>
      </c>
      <c r="C5585" t="s">
        <v>11982</v>
      </c>
      <c r="D5585" t="s">
        <v>11982</v>
      </c>
      <c r="E5585">
        <v>8682.2034961520094</v>
      </c>
      <c r="F5585">
        <v>1716072.3124220199</v>
      </c>
    </row>
    <row r="5586" spans="1:6" x14ac:dyDescent="0.3">
      <c r="A5586">
        <v>5585</v>
      </c>
      <c r="B5586" t="s">
        <v>11983</v>
      </c>
      <c r="C5586" t="s">
        <v>11984</v>
      </c>
      <c r="D5586" t="s">
        <v>11984</v>
      </c>
      <c r="E5586">
        <v>16479.485789534199</v>
      </c>
      <c r="F5586">
        <v>9995719.3308896702</v>
      </c>
    </row>
    <row r="5587" spans="1:6" x14ac:dyDescent="0.3">
      <c r="A5587">
        <v>5586</v>
      </c>
      <c r="B5587" t="s">
        <v>11985</v>
      </c>
      <c r="C5587" t="s">
        <v>11986</v>
      </c>
      <c r="D5587" t="s">
        <v>11986</v>
      </c>
      <c r="E5587">
        <v>7684.5471774098496</v>
      </c>
      <c r="F5587">
        <v>2955481.9191094302</v>
      </c>
    </row>
    <row r="5588" spans="1:6" x14ac:dyDescent="0.3">
      <c r="A5588">
        <v>5587</v>
      </c>
      <c r="B5588" t="s">
        <v>11987</v>
      </c>
      <c r="C5588" t="s">
        <v>11988</v>
      </c>
      <c r="D5588" t="s">
        <v>11988</v>
      </c>
      <c r="E5588">
        <v>5674.8493554999905</v>
      </c>
      <c r="F5588">
        <v>1325456.5269904099</v>
      </c>
    </row>
    <row r="5589" spans="1:6" x14ac:dyDescent="0.3">
      <c r="A5589">
        <v>5588</v>
      </c>
      <c r="B5589" t="s">
        <v>11989</v>
      </c>
      <c r="C5589" t="s">
        <v>11990</v>
      </c>
      <c r="D5589" t="s">
        <v>11990</v>
      </c>
      <c r="E5589">
        <v>30283.660987048101</v>
      </c>
      <c r="F5589">
        <v>15746094.0455311</v>
      </c>
    </row>
    <row r="5590" spans="1:6" x14ac:dyDescent="0.3">
      <c r="A5590">
        <v>5589</v>
      </c>
      <c r="B5590" t="s">
        <v>11991</v>
      </c>
      <c r="C5590" t="s">
        <v>11992</v>
      </c>
      <c r="D5590" t="s">
        <v>11992</v>
      </c>
      <c r="E5590">
        <v>11746.0194571338</v>
      </c>
      <c r="F5590">
        <v>2973887.5335430498</v>
      </c>
    </row>
    <row r="5591" spans="1:6" x14ac:dyDescent="0.3">
      <c r="A5591">
        <v>5590</v>
      </c>
      <c r="B5591" t="s">
        <v>11993</v>
      </c>
      <c r="C5591" t="s">
        <v>11994</v>
      </c>
      <c r="D5591" t="s">
        <v>11994</v>
      </c>
      <c r="E5591">
        <v>27774.830363754201</v>
      </c>
      <c r="F5591">
        <v>14743077.0566047</v>
      </c>
    </row>
    <row r="5592" spans="1:6" x14ac:dyDescent="0.3">
      <c r="A5592">
        <v>5591</v>
      </c>
      <c r="B5592" t="s">
        <v>11995</v>
      </c>
      <c r="C5592" t="s">
        <v>11996</v>
      </c>
      <c r="D5592" t="s">
        <v>11996</v>
      </c>
      <c r="E5592">
        <v>9105.9823943917399</v>
      </c>
      <c r="F5592">
        <v>2813173.7377636698</v>
      </c>
    </row>
    <row r="5593" spans="1:6" x14ac:dyDescent="0.3">
      <c r="A5593">
        <v>5592</v>
      </c>
      <c r="B5593" t="s">
        <v>11997</v>
      </c>
      <c r="C5593" t="s">
        <v>11998</v>
      </c>
      <c r="D5593" t="s">
        <v>11998</v>
      </c>
      <c r="E5593">
        <v>22985.773852413298</v>
      </c>
      <c r="F5593">
        <v>13648382.3783665</v>
      </c>
    </row>
    <row r="5594" spans="1:6" x14ac:dyDescent="0.3">
      <c r="A5594">
        <v>5593</v>
      </c>
      <c r="B5594" t="s">
        <v>11999</v>
      </c>
      <c r="C5594" t="s">
        <v>12000</v>
      </c>
      <c r="D5594" t="s">
        <v>12000</v>
      </c>
      <c r="E5594">
        <v>45004.075245775603</v>
      </c>
      <c r="F5594">
        <v>71960626.347661898</v>
      </c>
    </row>
    <row r="5595" spans="1:6" x14ac:dyDescent="0.3">
      <c r="A5595">
        <v>5594</v>
      </c>
      <c r="B5595" t="s">
        <v>12001</v>
      </c>
      <c r="C5595" t="s">
        <v>12002</v>
      </c>
      <c r="D5595" t="s">
        <v>12002</v>
      </c>
      <c r="E5595">
        <v>27195.409610110401</v>
      </c>
      <c r="F5595">
        <v>18186142.5323673</v>
      </c>
    </row>
    <row r="5596" spans="1:6" x14ac:dyDescent="0.3">
      <c r="A5596">
        <v>5595</v>
      </c>
      <c r="B5596" t="s">
        <v>12003</v>
      </c>
      <c r="C5596" t="s">
        <v>12004</v>
      </c>
      <c r="D5596" t="s">
        <v>12004</v>
      </c>
      <c r="E5596">
        <v>140246.410598249</v>
      </c>
      <c r="F5596">
        <v>369725567.88369697</v>
      </c>
    </row>
    <row r="5597" spans="1:6" x14ac:dyDescent="0.3">
      <c r="A5597">
        <v>5596</v>
      </c>
      <c r="B5597" t="s">
        <v>12005</v>
      </c>
      <c r="C5597" t="s">
        <v>12006</v>
      </c>
      <c r="D5597" t="s">
        <v>12006</v>
      </c>
      <c r="E5597">
        <v>11839.622655801501</v>
      </c>
      <c r="F5597">
        <v>2997717.8123159599</v>
      </c>
    </row>
    <row r="5598" spans="1:6" x14ac:dyDescent="0.3">
      <c r="A5598">
        <v>5597</v>
      </c>
      <c r="B5598" t="s">
        <v>12007</v>
      </c>
      <c r="C5598" t="s">
        <v>12008</v>
      </c>
      <c r="D5598" t="s">
        <v>12008</v>
      </c>
      <c r="E5598">
        <v>14549.636836469999</v>
      </c>
      <c r="F5598">
        <v>3849890.43813264</v>
      </c>
    </row>
    <row r="5599" spans="1:6" x14ac:dyDescent="0.3">
      <c r="A5599">
        <v>5598</v>
      </c>
      <c r="B5599" t="s">
        <v>12009</v>
      </c>
      <c r="C5599" t="s">
        <v>12010</v>
      </c>
      <c r="D5599" t="s">
        <v>12010</v>
      </c>
      <c r="E5599">
        <v>40873.2938806401</v>
      </c>
      <c r="F5599">
        <v>44312637.517709903</v>
      </c>
    </row>
    <row r="5600" spans="1:6" x14ac:dyDescent="0.3">
      <c r="A5600">
        <v>5599</v>
      </c>
      <c r="B5600" t="s">
        <v>12011</v>
      </c>
      <c r="C5600" t="s">
        <v>12012</v>
      </c>
      <c r="D5600" t="s">
        <v>12012</v>
      </c>
      <c r="E5600">
        <v>65264.089553709397</v>
      </c>
      <c r="F5600">
        <v>107216369.0387</v>
      </c>
    </row>
    <row r="5601" spans="1:6" x14ac:dyDescent="0.3">
      <c r="A5601">
        <v>5600</v>
      </c>
      <c r="B5601" t="s">
        <v>12013</v>
      </c>
      <c r="C5601" t="s">
        <v>12014</v>
      </c>
      <c r="D5601" t="s">
        <v>12014</v>
      </c>
      <c r="E5601">
        <v>217290.28250682901</v>
      </c>
      <c r="F5601">
        <v>1128147893.9983399</v>
      </c>
    </row>
    <row r="5602" spans="1:6" x14ac:dyDescent="0.3">
      <c r="A5602">
        <v>5601</v>
      </c>
      <c r="B5602" t="s">
        <v>12015</v>
      </c>
      <c r="C5602" t="s">
        <v>12016</v>
      </c>
      <c r="D5602" t="s">
        <v>12016</v>
      </c>
      <c r="E5602">
        <v>118264.342549491</v>
      </c>
      <c r="F5602">
        <v>389484523.98596603</v>
      </c>
    </row>
    <row r="5603" spans="1:6" x14ac:dyDescent="0.3">
      <c r="A5603">
        <v>5602</v>
      </c>
      <c r="B5603" t="s">
        <v>12017</v>
      </c>
      <c r="C5603" t="s">
        <v>12018</v>
      </c>
      <c r="D5603" t="s">
        <v>12018</v>
      </c>
      <c r="E5603">
        <v>49485.727465768497</v>
      </c>
      <c r="F5603">
        <v>53403361.811722398</v>
      </c>
    </row>
    <row r="5604" spans="1:6" x14ac:dyDescent="0.3">
      <c r="A5604">
        <v>5603</v>
      </c>
      <c r="B5604" t="s">
        <v>12019</v>
      </c>
      <c r="C5604" t="s">
        <v>12020</v>
      </c>
      <c r="D5604" t="s">
        <v>12020</v>
      </c>
      <c r="E5604">
        <v>36707.160915051398</v>
      </c>
      <c r="F5604">
        <v>35468584.3643106</v>
      </c>
    </row>
    <row r="5605" spans="1:6" x14ac:dyDescent="0.3">
      <c r="A5605">
        <v>5604</v>
      </c>
      <c r="B5605" t="s">
        <v>12021</v>
      </c>
      <c r="C5605" t="s">
        <v>12022</v>
      </c>
      <c r="D5605" t="s">
        <v>12022</v>
      </c>
      <c r="E5605">
        <v>15246.808674808201</v>
      </c>
      <c r="F5605">
        <v>8943473.5626848191</v>
      </c>
    </row>
    <row r="5606" spans="1:6" x14ac:dyDescent="0.3">
      <c r="A5606">
        <v>5605</v>
      </c>
      <c r="B5606" t="s">
        <v>12023</v>
      </c>
      <c r="C5606" t="s">
        <v>12024</v>
      </c>
      <c r="D5606" t="s">
        <v>12024</v>
      </c>
      <c r="E5606">
        <v>121055.351493453</v>
      </c>
      <c r="F5606">
        <v>186571067.46594</v>
      </c>
    </row>
    <row r="5607" spans="1:6" x14ac:dyDescent="0.3">
      <c r="A5607">
        <v>5606</v>
      </c>
      <c r="B5607" t="s">
        <v>12025</v>
      </c>
      <c r="C5607" t="s">
        <v>12026</v>
      </c>
      <c r="D5607" t="s">
        <v>12026</v>
      </c>
      <c r="E5607">
        <v>149821.12900542101</v>
      </c>
      <c r="F5607">
        <v>417486421.36780798</v>
      </c>
    </row>
    <row r="5608" spans="1:6" x14ac:dyDescent="0.3">
      <c r="A5608">
        <v>5607</v>
      </c>
      <c r="B5608" t="s">
        <v>12027</v>
      </c>
      <c r="C5608" t="s">
        <v>12028</v>
      </c>
      <c r="D5608" t="s">
        <v>12028</v>
      </c>
      <c r="E5608">
        <v>17898.091036835402</v>
      </c>
      <c r="F5608">
        <v>8662361.9602343701</v>
      </c>
    </row>
    <row r="5609" spans="1:6" x14ac:dyDescent="0.3">
      <c r="A5609">
        <v>5608</v>
      </c>
      <c r="B5609" t="s">
        <v>12029</v>
      </c>
      <c r="C5609" t="s">
        <v>12030</v>
      </c>
      <c r="D5609" t="s">
        <v>12030</v>
      </c>
      <c r="E5609">
        <v>6504.9600043701903</v>
      </c>
      <c r="F5609">
        <v>1475252.9218908099</v>
      </c>
    </row>
    <row r="5610" spans="1:6" x14ac:dyDescent="0.3">
      <c r="A5610">
        <v>5609</v>
      </c>
      <c r="B5610" t="s">
        <v>12031</v>
      </c>
      <c r="C5610" t="s">
        <v>12032</v>
      </c>
      <c r="D5610" t="s">
        <v>12032</v>
      </c>
      <c r="E5610">
        <v>17178.364334760499</v>
      </c>
      <c r="F5610">
        <v>7079032.6380807003</v>
      </c>
    </row>
    <row r="5611" spans="1:6" x14ac:dyDescent="0.3">
      <c r="A5611">
        <v>5610</v>
      </c>
      <c r="B5611" t="s">
        <v>12033</v>
      </c>
      <c r="C5611" t="s">
        <v>12034</v>
      </c>
      <c r="D5611" t="s">
        <v>12034</v>
      </c>
      <c r="E5611">
        <v>21115.845581158701</v>
      </c>
      <c r="F5611">
        <v>12892469.568652701</v>
      </c>
    </row>
    <row r="5612" spans="1:6" x14ac:dyDescent="0.3">
      <c r="A5612">
        <v>5611</v>
      </c>
      <c r="B5612" t="s">
        <v>12035</v>
      </c>
      <c r="C5612" t="s">
        <v>12036</v>
      </c>
      <c r="D5612" t="s">
        <v>12036</v>
      </c>
      <c r="E5612">
        <v>8363.2994935661809</v>
      </c>
      <c r="F5612">
        <v>2131393.60009446</v>
      </c>
    </row>
    <row r="5613" spans="1:6" x14ac:dyDescent="0.3">
      <c r="A5613">
        <v>5612</v>
      </c>
      <c r="B5613" t="s">
        <v>12037</v>
      </c>
      <c r="C5613" t="s">
        <v>12038</v>
      </c>
      <c r="D5613" t="s">
        <v>12038</v>
      </c>
      <c r="E5613">
        <v>15898.3888918018</v>
      </c>
      <c r="F5613">
        <v>9753423.5925138798</v>
      </c>
    </row>
    <row r="5614" spans="1:6" x14ac:dyDescent="0.3">
      <c r="A5614">
        <v>5613</v>
      </c>
      <c r="B5614" t="s">
        <v>12039</v>
      </c>
      <c r="C5614" t="s">
        <v>12040</v>
      </c>
      <c r="D5614" t="s">
        <v>12040</v>
      </c>
      <c r="E5614">
        <v>30313.565801922701</v>
      </c>
      <c r="F5614">
        <v>11713962.4432949</v>
      </c>
    </row>
    <row r="5615" spans="1:6" x14ac:dyDescent="0.3">
      <c r="A5615">
        <v>5614</v>
      </c>
      <c r="B5615" t="s">
        <v>12041</v>
      </c>
      <c r="C5615" t="s">
        <v>12042</v>
      </c>
      <c r="D5615" t="s">
        <v>12042</v>
      </c>
      <c r="E5615">
        <v>19259.1966978776</v>
      </c>
      <c r="F5615">
        <v>13051258.5469562</v>
      </c>
    </row>
    <row r="5616" spans="1:6" x14ac:dyDescent="0.3">
      <c r="A5616">
        <v>5615</v>
      </c>
      <c r="B5616" t="s">
        <v>12043</v>
      </c>
      <c r="C5616" t="s">
        <v>12044</v>
      </c>
      <c r="D5616" t="s">
        <v>12044</v>
      </c>
      <c r="E5616">
        <v>88335.229262470006</v>
      </c>
      <c r="F5616">
        <v>240949426.86180699</v>
      </c>
    </row>
    <row r="5617" spans="1:6" x14ac:dyDescent="0.3">
      <c r="A5617">
        <v>5616</v>
      </c>
      <c r="B5617" t="s">
        <v>12045</v>
      </c>
      <c r="C5617" t="s">
        <v>12046</v>
      </c>
      <c r="D5617" t="s">
        <v>12046</v>
      </c>
      <c r="E5617">
        <v>165161.81205463101</v>
      </c>
      <c r="F5617">
        <v>414976280.34226698</v>
      </c>
    </row>
    <row r="5618" spans="1:6" x14ac:dyDescent="0.3">
      <c r="A5618">
        <v>5617</v>
      </c>
      <c r="B5618" t="s">
        <v>12047</v>
      </c>
      <c r="C5618" t="s">
        <v>12048</v>
      </c>
      <c r="D5618" t="s">
        <v>12048</v>
      </c>
      <c r="E5618">
        <v>104434.11432349699</v>
      </c>
      <c r="F5618">
        <v>210904928.17413899</v>
      </c>
    </row>
    <row r="5619" spans="1:6" x14ac:dyDescent="0.3">
      <c r="A5619">
        <v>5618</v>
      </c>
      <c r="B5619" t="s">
        <v>12049</v>
      </c>
      <c r="C5619" t="s">
        <v>12050</v>
      </c>
      <c r="D5619" t="s">
        <v>12050</v>
      </c>
      <c r="E5619">
        <v>103254.303223982</v>
      </c>
      <c r="F5619">
        <v>181243734.793448</v>
      </c>
    </row>
    <row r="5620" spans="1:6" x14ac:dyDescent="0.3">
      <c r="A5620">
        <v>5619</v>
      </c>
      <c r="B5620" t="s">
        <v>12051</v>
      </c>
      <c r="C5620" t="s">
        <v>12052</v>
      </c>
      <c r="D5620" t="s">
        <v>12052</v>
      </c>
      <c r="E5620">
        <v>17646.396986011099</v>
      </c>
      <c r="F5620">
        <v>5655580.9238419104</v>
      </c>
    </row>
    <row r="5621" spans="1:6" x14ac:dyDescent="0.3">
      <c r="A5621">
        <v>5620</v>
      </c>
      <c r="B5621" t="s">
        <v>12053</v>
      </c>
      <c r="C5621" t="s">
        <v>12054</v>
      </c>
      <c r="D5621" t="s">
        <v>12054</v>
      </c>
      <c r="E5621">
        <v>19913.220271172599</v>
      </c>
      <c r="F5621">
        <v>6937741.7631007396</v>
      </c>
    </row>
    <row r="5622" spans="1:6" x14ac:dyDescent="0.3">
      <c r="A5622">
        <v>5621</v>
      </c>
      <c r="B5622" t="s">
        <v>12055</v>
      </c>
      <c r="C5622" t="s">
        <v>12056</v>
      </c>
      <c r="D5622" t="s">
        <v>12056</v>
      </c>
      <c r="E5622">
        <v>71614.882490290096</v>
      </c>
      <c r="F5622">
        <v>89611505.917494297</v>
      </c>
    </row>
    <row r="5623" spans="1:6" x14ac:dyDescent="0.3">
      <c r="A5623">
        <v>5622</v>
      </c>
      <c r="B5623" t="s">
        <v>12057</v>
      </c>
      <c r="C5623" t="s">
        <v>12058</v>
      </c>
      <c r="D5623" t="s">
        <v>12058</v>
      </c>
      <c r="E5623">
        <v>35658.2391916833</v>
      </c>
      <c r="F5623">
        <v>28614284.87799</v>
      </c>
    </row>
    <row r="5624" spans="1:6" x14ac:dyDescent="0.3">
      <c r="A5624">
        <v>5623</v>
      </c>
      <c r="B5624" t="s">
        <v>12059</v>
      </c>
      <c r="C5624" t="s">
        <v>12060</v>
      </c>
      <c r="D5624" t="s">
        <v>12060</v>
      </c>
      <c r="E5624">
        <v>60933.779506498002</v>
      </c>
      <c r="F5624">
        <v>86307683.554269493</v>
      </c>
    </row>
    <row r="5625" spans="1:6" x14ac:dyDescent="0.3">
      <c r="A5625">
        <v>5624</v>
      </c>
      <c r="B5625" t="s">
        <v>12061</v>
      </c>
      <c r="C5625" t="s">
        <v>12062</v>
      </c>
      <c r="D5625" t="s">
        <v>12062</v>
      </c>
      <c r="E5625">
        <v>100940.02596862501</v>
      </c>
      <c r="F5625">
        <v>173313923.67403099</v>
      </c>
    </row>
    <row r="5626" spans="1:6" x14ac:dyDescent="0.3">
      <c r="A5626">
        <v>5625</v>
      </c>
      <c r="B5626" t="s">
        <v>12063</v>
      </c>
      <c r="C5626" t="s">
        <v>12064</v>
      </c>
      <c r="D5626" t="s">
        <v>12064</v>
      </c>
      <c r="E5626">
        <v>123874.201685391</v>
      </c>
      <c r="F5626">
        <v>216261805.30104801</v>
      </c>
    </row>
    <row r="5627" spans="1:6" x14ac:dyDescent="0.3">
      <c r="A5627">
        <v>5626</v>
      </c>
      <c r="B5627" t="s">
        <v>12065</v>
      </c>
      <c r="C5627" t="s">
        <v>12066</v>
      </c>
      <c r="D5627" t="s">
        <v>12066</v>
      </c>
      <c r="E5627">
        <v>37786.6889821324</v>
      </c>
      <c r="F5627">
        <v>16735969.864209</v>
      </c>
    </row>
    <row r="5628" spans="1:6" x14ac:dyDescent="0.3">
      <c r="A5628">
        <v>5627</v>
      </c>
      <c r="B5628" t="s">
        <v>12067</v>
      </c>
      <c r="C5628" t="s">
        <v>12068</v>
      </c>
      <c r="D5628" t="s">
        <v>12068</v>
      </c>
      <c r="E5628">
        <v>69270.471738520006</v>
      </c>
      <c r="F5628">
        <v>101907319.71214201</v>
      </c>
    </row>
    <row r="5629" spans="1:6" x14ac:dyDescent="0.3">
      <c r="A5629">
        <v>5628</v>
      </c>
      <c r="B5629" t="s">
        <v>12069</v>
      </c>
      <c r="C5629" t="s">
        <v>12070</v>
      </c>
      <c r="D5629" t="s">
        <v>12070</v>
      </c>
      <c r="E5629">
        <v>49125.343687512803</v>
      </c>
      <c r="F5629">
        <v>73894386.975216106</v>
      </c>
    </row>
    <row r="5630" spans="1:6" x14ac:dyDescent="0.3">
      <c r="A5630">
        <v>5629</v>
      </c>
      <c r="B5630" t="s">
        <v>12071</v>
      </c>
      <c r="C5630" t="s">
        <v>12072</v>
      </c>
      <c r="D5630" t="s">
        <v>12072</v>
      </c>
      <c r="E5630">
        <v>89019.145477731799</v>
      </c>
      <c r="F5630">
        <v>148782512.78873599</v>
      </c>
    </row>
    <row r="5631" spans="1:6" x14ac:dyDescent="0.3">
      <c r="A5631">
        <v>5630</v>
      </c>
      <c r="B5631" t="s">
        <v>12073</v>
      </c>
      <c r="C5631" t="s">
        <v>12074</v>
      </c>
      <c r="D5631" t="s">
        <v>12074</v>
      </c>
      <c r="E5631">
        <v>67590.494897879398</v>
      </c>
      <c r="F5631">
        <v>95354312.412834406</v>
      </c>
    </row>
    <row r="5632" spans="1:6" x14ac:dyDescent="0.3">
      <c r="A5632">
        <v>5631</v>
      </c>
      <c r="B5632" t="s">
        <v>12075</v>
      </c>
      <c r="C5632" t="s">
        <v>12076</v>
      </c>
      <c r="D5632" t="s">
        <v>12076</v>
      </c>
      <c r="E5632">
        <v>91240.532137936898</v>
      </c>
      <c r="F5632">
        <v>134789180.218986</v>
      </c>
    </row>
    <row r="5633" spans="1:6" x14ac:dyDescent="0.3">
      <c r="A5633">
        <v>5632</v>
      </c>
      <c r="B5633" t="s">
        <v>12077</v>
      </c>
      <c r="C5633" t="s">
        <v>12078</v>
      </c>
      <c r="D5633" t="s">
        <v>12078</v>
      </c>
      <c r="E5633">
        <v>68968.766335740496</v>
      </c>
      <c r="F5633">
        <v>141025342.24663699</v>
      </c>
    </row>
    <row r="5634" spans="1:6" x14ac:dyDescent="0.3">
      <c r="A5634">
        <v>5633</v>
      </c>
      <c r="B5634" t="s">
        <v>12079</v>
      </c>
      <c r="C5634" t="s">
        <v>12080</v>
      </c>
      <c r="D5634" t="s">
        <v>12080</v>
      </c>
      <c r="E5634">
        <v>82218.406027197998</v>
      </c>
      <c r="F5634">
        <v>122811467.81423999</v>
      </c>
    </row>
    <row r="5635" spans="1:6" x14ac:dyDescent="0.3">
      <c r="A5635">
        <v>5634</v>
      </c>
      <c r="B5635" t="s">
        <v>12081</v>
      </c>
      <c r="C5635" t="s">
        <v>12082</v>
      </c>
      <c r="D5635" t="s">
        <v>12082</v>
      </c>
      <c r="E5635">
        <v>100085.495741533</v>
      </c>
      <c r="F5635">
        <v>244760543.01023</v>
      </c>
    </row>
    <row r="5636" spans="1:6" x14ac:dyDescent="0.3">
      <c r="A5636">
        <v>5635</v>
      </c>
      <c r="B5636" t="s">
        <v>12083</v>
      </c>
      <c r="C5636" t="s">
        <v>12084</v>
      </c>
      <c r="D5636" t="s">
        <v>12084</v>
      </c>
      <c r="E5636">
        <v>16925.914421930302</v>
      </c>
      <c r="F5636">
        <v>5454239.1249796897</v>
      </c>
    </row>
    <row r="5637" spans="1:6" x14ac:dyDescent="0.3">
      <c r="A5637">
        <v>5636</v>
      </c>
      <c r="B5637" t="s">
        <v>12085</v>
      </c>
      <c r="C5637" t="s">
        <v>12086</v>
      </c>
      <c r="D5637" t="s">
        <v>12086</v>
      </c>
      <c r="E5637">
        <v>95611.075820285507</v>
      </c>
      <c r="F5637">
        <v>134800424.911836</v>
      </c>
    </row>
    <row r="5638" spans="1:6" x14ac:dyDescent="0.3">
      <c r="A5638">
        <v>5637</v>
      </c>
      <c r="B5638" t="s">
        <v>12087</v>
      </c>
      <c r="C5638" t="s">
        <v>12088</v>
      </c>
      <c r="D5638" t="s">
        <v>12088</v>
      </c>
      <c r="E5638">
        <v>13428.5458533695</v>
      </c>
      <c r="F5638">
        <v>4477729.6602567397</v>
      </c>
    </row>
    <row r="5639" spans="1:6" x14ac:dyDescent="0.3">
      <c r="A5639">
        <v>5638</v>
      </c>
      <c r="B5639" t="s">
        <v>12089</v>
      </c>
      <c r="C5639" t="s">
        <v>12090</v>
      </c>
      <c r="D5639" t="s">
        <v>12090</v>
      </c>
      <c r="E5639">
        <v>59577.330521420699</v>
      </c>
      <c r="F5639">
        <v>68120038.279837996</v>
      </c>
    </row>
    <row r="5640" spans="1:6" x14ac:dyDescent="0.3">
      <c r="A5640">
        <v>5639</v>
      </c>
      <c r="B5640" t="s">
        <v>12091</v>
      </c>
      <c r="C5640" t="s">
        <v>12092</v>
      </c>
      <c r="D5640" t="s">
        <v>12092</v>
      </c>
      <c r="E5640">
        <v>91960.235593713005</v>
      </c>
      <c r="F5640">
        <v>278436421.55680102</v>
      </c>
    </row>
    <row r="5641" spans="1:6" x14ac:dyDescent="0.3">
      <c r="A5641">
        <v>5640</v>
      </c>
      <c r="B5641" t="s">
        <v>12093</v>
      </c>
      <c r="C5641" t="s">
        <v>12094</v>
      </c>
      <c r="D5641" t="s">
        <v>12094</v>
      </c>
      <c r="E5641">
        <v>47752.311306733398</v>
      </c>
      <c r="F5641">
        <v>53981666.915254898</v>
      </c>
    </row>
    <row r="5642" spans="1:6" x14ac:dyDescent="0.3">
      <c r="A5642">
        <v>5641</v>
      </c>
      <c r="B5642" t="s">
        <v>12095</v>
      </c>
      <c r="C5642" t="s">
        <v>12096</v>
      </c>
      <c r="D5642" t="s">
        <v>12096</v>
      </c>
      <c r="E5642">
        <v>33127.901197100298</v>
      </c>
      <c r="F5642">
        <v>28264710.002948299</v>
      </c>
    </row>
    <row r="5643" spans="1:6" x14ac:dyDescent="0.3">
      <c r="A5643">
        <v>5642</v>
      </c>
      <c r="B5643" t="s">
        <v>12097</v>
      </c>
      <c r="C5643" t="s">
        <v>12098</v>
      </c>
      <c r="D5643" t="s">
        <v>12098</v>
      </c>
      <c r="E5643">
        <v>10777.537737238699</v>
      </c>
      <c r="F5643">
        <v>2614424.43633764</v>
      </c>
    </row>
    <row r="5644" spans="1:6" x14ac:dyDescent="0.3">
      <c r="A5644">
        <v>5643</v>
      </c>
      <c r="B5644" t="s">
        <v>12099</v>
      </c>
      <c r="C5644" t="s">
        <v>12100</v>
      </c>
      <c r="D5644" t="s">
        <v>12100</v>
      </c>
      <c r="E5644">
        <v>14293.1618854197</v>
      </c>
      <c r="F5644">
        <v>4592714.3194893496</v>
      </c>
    </row>
    <row r="5645" spans="1:6" x14ac:dyDescent="0.3">
      <c r="A5645">
        <v>5644</v>
      </c>
      <c r="B5645" t="s">
        <v>12101</v>
      </c>
      <c r="C5645" t="s">
        <v>12102</v>
      </c>
      <c r="D5645" t="s">
        <v>12102</v>
      </c>
      <c r="E5645">
        <v>10799.177050665099</v>
      </c>
      <c r="F5645">
        <v>2297817.9827135899</v>
      </c>
    </row>
    <row r="5646" spans="1:6" x14ac:dyDescent="0.3">
      <c r="A5646">
        <v>5645</v>
      </c>
      <c r="B5646" t="s">
        <v>12103</v>
      </c>
      <c r="C5646" t="s">
        <v>12104</v>
      </c>
      <c r="D5646" t="s">
        <v>12104</v>
      </c>
      <c r="E5646">
        <v>36359.2543300775</v>
      </c>
      <c r="F5646">
        <v>27967773.2408407</v>
      </c>
    </row>
    <row r="5647" spans="1:6" x14ac:dyDescent="0.3">
      <c r="A5647">
        <v>5646</v>
      </c>
      <c r="B5647" t="s">
        <v>12105</v>
      </c>
      <c r="C5647" t="s">
        <v>12106</v>
      </c>
      <c r="D5647" t="s">
        <v>12106</v>
      </c>
      <c r="E5647">
        <v>11978.9074773306</v>
      </c>
      <c r="F5647">
        <v>2599321.3955000201</v>
      </c>
    </row>
    <row r="5648" spans="1:6" x14ac:dyDescent="0.3">
      <c r="A5648">
        <v>5647</v>
      </c>
      <c r="B5648" t="s">
        <v>12107</v>
      </c>
      <c r="C5648" t="s">
        <v>12108</v>
      </c>
      <c r="D5648" t="s">
        <v>12108</v>
      </c>
      <c r="E5648">
        <v>9031.2748031480296</v>
      </c>
      <c r="F5648">
        <v>2223406.2602599999</v>
      </c>
    </row>
    <row r="5649" spans="1:6" x14ac:dyDescent="0.3">
      <c r="A5649">
        <v>5648</v>
      </c>
      <c r="B5649" t="s">
        <v>12109</v>
      </c>
      <c r="C5649" t="s">
        <v>12110</v>
      </c>
      <c r="D5649" t="s">
        <v>12110</v>
      </c>
      <c r="E5649">
        <v>11596.8827860783</v>
      </c>
      <c r="F5649">
        <v>2142616.6221392201</v>
      </c>
    </row>
    <row r="5650" spans="1:6" x14ac:dyDescent="0.3">
      <c r="A5650">
        <v>5649</v>
      </c>
      <c r="B5650" t="s">
        <v>12111</v>
      </c>
      <c r="C5650" t="s">
        <v>12112</v>
      </c>
      <c r="D5650" t="s">
        <v>12112</v>
      </c>
      <c r="E5650">
        <v>90763.083091177206</v>
      </c>
      <c r="F5650">
        <v>169412081.471829</v>
      </c>
    </row>
    <row r="5651" spans="1:6" x14ac:dyDescent="0.3">
      <c r="A5651">
        <v>5650</v>
      </c>
      <c r="B5651" t="s">
        <v>12113</v>
      </c>
      <c r="C5651" t="s">
        <v>12114</v>
      </c>
      <c r="D5651" t="s">
        <v>12114</v>
      </c>
      <c r="E5651">
        <v>14961.206610298899</v>
      </c>
      <c r="F5651">
        <v>5548840.69737898</v>
      </c>
    </row>
    <row r="5652" spans="1:6" x14ac:dyDescent="0.3">
      <c r="A5652">
        <v>5651</v>
      </c>
      <c r="B5652" t="s">
        <v>12115</v>
      </c>
      <c r="C5652" t="s">
        <v>12116</v>
      </c>
      <c r="D5652" t="s">
        <v>12116</v>
      </c>
      <c r="E5652">
        <v>92654.093389222093</v>
      </c>
      <c r="F5652">
        <v>203129820.567399</v>
      </c>
    </row>
    <row r="5653" spans="1:6" x14ac:dyDescent="0.3">
      <c r="A5653">
        <v>5652</v>
      </c>
      <c r="B5653" t="s">
        <v>12117</v>
      </c>
      <c r="C5653" t="s">
        <v>12118</v>
      </c>
      <c r="D5653" t="s">
        <v>12118</v>
      </c>
      <c r="E5653">
        <v>11178.548930417201</v>
      </c>
      <c r="F5653">
        <v>2073043.3725553399</v>
      </c>
    </row>
    <row r="5654" spans="1:6" x14ac:dyDescent="0.3">
      <c r="A5654">
        <v>5653</v>
      </c>
      <c r="B5654" t="s">
        <v>12119</v>
      </c>
      <c r="C5654" t="s">
        <v>12120</v>
      </c>
      <c r="D5654" t="s">
        <v>12120</v>
      </c>
      <c r="E5654">
        <v>18736.290879587799</v>
      </c>
      <c r="F5654">
        <v>6918439.3989606798</v>
      </c>
    </row>
    <row r="5655" spans="1:6" x14ac:dyDescent="0.3">
      <c r="A5655">
        <v>5654</v>
      </c>
      <c r="B5655" t="s">
        <v>12121</v>
      </c>
      <c r="C5655" t="s">
        <v>12122</v>
      </c>
      <c r="D5655" t="s">
        <v>12122</v>
      </c>
      <c r="E5655">
        <v>54594.146305240603</v>
      </c>
      <c r="F5655">
        <v>59266130.120320402</v>
      </c>
    </row>
    <row r="5656" spans="1:6" x14ac:dyDescent="0.3">
      <c r="A5656">
        <v>5655</v>
      </c>
      <c r="B5656" t="s">
        <v>12123</v>
      </c>
      <c r="C5656" t="s">
        <v>12124</v>
      </c>
      <c r="D5656" t="s">
        <v>12124</v>
      </c>
      <c r="E5656">
        <v>108706.646826315</v>
      </c>
      <c r="F5656">
        <v>234276972.09769201</v>
      </c>
    </row>
    <row r="5657" spans="1:6" x14ac:dyDescent="0.3">
      <c r="A5657">
        <v>5656</v>
      </c>
      <c r="B5657" t="s">
        <v>12125</v>
      </c>
      <c r="C5657" t="s">
        <v>12126</v>
      </c>
      <c r="D5657" t="s">
        <v>12126</v>
      </c>
      <c r="E5657">
        <v>18365.708693135399</v>
      </c>
      <c r="F5657">
        <v>10206040.8786791</v>
      </c>
    </row>
    <row r="5658" spans="1:6" x14ac:dyDescent="0.3">
      <c r="A5658">
        <v>5657</v>
      </c>
      <c r="B5658" t="s">
        <v>12127</v>
      </c>
      <c r="C5658" t="s">
        <v>12128</v>
      </c>
      <c r="D5658" t="s">
        <v>12128</v>
      </c>
      <c r="E5658">
        <v>44006.570406882201</v>
      </c>
      <c r="F5658">
        <v>43276511.7576776</v>
      </c>
    </row>
    <row r="5659" spans="1:6" x14ac:dyDescent="0.3">
      <c r="A5659">
        <v>5658</v>
      </c>
      <c r="B5659" t="s">
        <v>12129</v>
      </c>
      <c r="C5659" t="s">
        <v>12130</v>
      </c>
      <c r="D5659" t="s">
        <v>12130</v>
      </c>
      <c r="E5659">
        <v>36545.531757301098</v>
      </c>
      <c r="F5659">
        <v>23962045.837205101</v>
      </c>
    </row>
    <row r="5660" spans="1:6" x14ac:dyDescent="0.3">
      <c r="A5660">
        <v>5659</v>
      </c>
      <c r="B5660" t="s">
        <v>12131</v>
      </c>
      <c r="C5660" t="s">
        <v>12132</v>
      </c>
      <c r="D5660" t="s">
        <v>12132</v>
      </c>
      <c r="E5660">
        <v>185016.13590271599</v>
      </c>
      <c r="F5660">
        <v>748816805.37881601</v>
      </c>
    </row>
    <row r="5661" spans="1:6" x14ac:dyDescent="0.3">
      <c r="A5661">
        <v>5660</v>
      </c>
      <c r="B5661" t="s">
        <v>12133</v>
      </c>
      <c r="C5661" t="s">
        <v>12134</v>
      </c>
      <c r="D5661" t="s">
        <v>12134</v>
      </c>
      <c r="E5661">
        <v>123080.511287979</v>
      </c>
      <c r="F5661">
        <v>258142607.74432701</v>
      </c>
    </row>
    <row r="5662" spans="1:6" x14ac:dyDescent="0.3">
      <c r="A5662">
        <v>5661</v>
      </c>
      <c r="B5662" t="s">
        <v>12135</v>
      </c>
      <c r="C5662" t="s">
        <v>12136</v>
      </c>
      <c r="D5662" t="s">
        <v>12136</v>
      </c>
      <c r="E5662">
        <v>128141.218940087</v>
      </c>
      <c r="F5662">
        <v>294626222.70647699</v>
      </c>
    </row>
    <row r="5663" spans="1:6" x14ac:dyDescent="0.3">
      <c r="A5663">
        <v>5662</v>
      </c>
      <c r="B5663" t="s">
        <v>12137</v>
      </c>
      <c r="C5663" t="s">
        <v>12138</v>
      </c>
      <c r="D5663" t="s">
        <v>12138</v>
      </c>
      <c r="E5663">
        <v>90765.073943393203</v>
      </c>
      <c r="F5663">
        <v>211323526.883513</v>
      </c>
    </row>
    <row r="5664" spans="1:6" x14ac:dyDescent="0.3">
      <c r="A5664">
        <v>5663</v>
      </c>
      <c r="B5664" t="s">
        <v>12139</v>
      </c>
      <c r="C5664" t="s">
        <v>12140</v>
      </c>
      <c r="D5664" t="s">
        <v>12140</v>
      </c>
      <c r="E5664">
        <v>157792.498491682</v>
      </c>
      <c r="F5664">
        <v>350653204.57997501</v>
      </c>
    </row>
    <row r="5665" spans="1:6" x14ac:dyDescent="0.3">
      <c r="A5665">
        <v>5664</v>
      </c>
      <c r="B5665" t="s">
        <v>12141</v>
      </c>
      <c r="C5665" t="s">
        <v>12142</v>
      </c>
      <c r="D5665" t="s">
        <v>12142</v>
      </c>
      <c r="E5665">
        <v>111554.643608659</v>
      </c>
      <c r="F5665">
        <v>335688830.61409497</v>
      </c>
    </row>
    <row r="5666" spans="1:6" x14ac:dyDescent="0.3">
      <c r="A5666">
        <v>5665</v>
      </c>
      <c r="B5666" t="s">
        <v>12143</v>
      </c>
      <c r="C5666" t="s">
        <v>12144</v>
      </c>
      <c r="D5666" t="s">
        <v>12144</v>
      </c>
      <c r="E5666">
        <v>118104.312801958</v>
      </c>
      <c r="F5666">
        <v>286617548.38001198</v>
      </c>
    </row>
    <row r="5667" spans="1:6" x14ac:dyDescent="0.3">
      <c r="A5667">
        <v>5666</v>
      </c>
      <c r="B5667" t="s">
        <v>12145</v>
      </c>
      <c r="C5667" t="s">
        <v>12146</v>
      </c>
      <c r="D5667" t="s">
        <v>12146</v>
      </c>
      <c r="E5667">
        <v>9497.7271644633493</v>
      </c>
      <c r="F5667">
        <v>2633116.5528402198</v>
      </c>
    </row>
    <row r="5668" spans="1:6" x14ac:dyDescent="0.3">
      <c r="A5668">
        <v>5667</v>
      </c>
      <c r="B5668" t="s">
        <v>12147</v>
      </c>
      <c r="C5668" t="s">
        <v>12148</v>
      </c>
      <c r="D5668" t="s">
        <v>12148</v>
      </c>
      <c r="E5668">
        <v>109481.849505897</v>
      </c>
      <c r="F5668">
        <v>315256989.67484099</v>
      </c>
    </row>
    <row r="5669" spans="1:6" x14ac:dyDescent="0.3">
      <c r="A5669">
        <v>5668</v>
      </c>
      <c r="B5669" t="s">
        <v>12149</v>
      </c>
      <c r="C5669" t="s">
        <v>12150</v>
      </c>
      <c r="D5669" t="s">
        <v>12150</v>
      </c>
      <c r="E5669">
        <v>22691.059037363299</v>
      </c>
      <c r="F5669">
        <v>6866500.1928472603</v>
      </c>
    </row>
    <row r="5670" spans="1:6" x14ac:dyDescent="0.3">
      <c r="A5670">
        <v>5669</v>
      </c>
      <c r="B5670" t="s">
        <v>12151</v>
      </c>
      <c r="C5670" t="s">
        <v>12152</v>
      </c>
      <c r="D5670" t="s">
        <v>12152</v>
      </c>
      <c r="E5670">
        <v>108259.522516011</v>
      </c>
      <c r="F5670">
        <v>262302402.42777899</v>
      </c>
    </row>
    <row r="5671" spans="1:6" x14ac:dyDescent="0.3">
      <c r="A5671">
        <v>5670</v>
      </c>
      <c r="B5671" t="s">
        <v>12153</v>
      </c>
      <c r="C5671" t="s">
        <v>12154</v>
      </c>
      <c r="D5671" t="s">
        <v>12154</v>
      </c>
      <c r="E5671">
        <v>18153.357978837499</v>
      </c>
      <c r="F5671">
        <v>6671252.6604613299</v>
      </c>
    </row>
    <row r="5672" spans="1:6" x14ac:dyDescent="0.3">
      <c r="A5672">
        <v>5671</v>
      </c>
      <c r="B5672" t="s">
        <v>12155</v>
      </c>
      <c r="C5672" t="s">
        <v>12156</v>
      </c>
      <c r="D5672" t="s">
        <v>12156</v>
      </c>
      <c r="E5672">
        <v>10818.669364471099</v>
      </c>
      <c r="F5672">
        <v>1968802.55926301</v>
      </c>
    </row>
    <row r="5673" spans="1:6" x14ac:dyDescent="0.3">
      <c r="A5673">
        <v>5672</v>
      </c>
      <c r="B5673" t="s">
        <v>12157</v>
      </c>
      <c r="C5673" t="s">
        <v>12158</v>
      </c>
      <c r="D5673" t="s">
        <v>12158</v>
      </c>
      <c r="E5673">
        <v>6500.7031945939498</v>
      </c>
      <c r="F5673">
        <v>1382265.17499682</v>
      </c>
    </row>
    <row r="5674" spans="1:6" x14ac:dyDescent="0.3">
      <c r="A5674">
        <v>5673</v>
      </c>
      <c r="B5674" t="s">
        <v>12159</v>
      </c>
      <c r="C5674" t="s">
        <v>12160</v>
      </c>
      <c r="D5674" t="s">
        <v>12160</v>
      </c>
      <c r="E5674">
        <v>5057.7880516142504</v>
      </c>
      <c r="F5674">
        <v>835727.51718582702</v>
      </c>
    </row>
    <row r="5675" spans="1:6" x14ac:dyDescent="0.3">
      <c r="A5675">
        <v>5674</v>
      </c>
      <c r="B5675" t="s">
        <v>12161</v>
      </c>
      <c r="C5675" t="s">
        <v>12162</v>
      </c>
      <c r="D5675" t="s">
        <v>12162</v>
      </c>
      <c r="E5675">
        <v>12551.038175096999</v>
      </c>
      <c r="F5675">
        <v>5659072.0847207401</v>
      </c>
    </row>
    <row r="5676" spans="1:6" x14ac:dyDescent="0.3">
      <c r="A5676">
        <v>5675</v>
      </c>
      <c r="B5676" t="s">
        <v>12163</v>
      </c>
      <c r="C5676" t="s">
        <v>12164</v>
      </c>
      <c r="D5676" t="s">
        <v>12164</v>
      </c>
      <c r="E5676">
        <v>9847.9183566851498</v>
      </c>
      <c r="F5676">
        <v>2933416.5601782301</v>
      </c>
    </row>
    <row r="5677" spans="1:6" x14ac:dyDescent="0.3">
      <c r="A5677">
        <v>5676</v>
      </c>
      <c r="B5677" t="s">
        <v>12165</v>
      </c>
      <c r="C5677" t="s">
        <v>12166</v>
      </c>
      <c r="D5677" t="s">
        <v>12166</v>
      </c>
      <c r="E5677">
        <v>33553.204913991503</v>
      </c>
      <c r="F5677">
        <v>23590040.435811002</v>
      </c>
    </row>
    <row r="5678" spans="1:6" x14ac:dyDescent="0.3">
      <c r="A5678">
        <v>5677</v>
      </c>
      <c r="B5678" t="s">
        <v>12167</v>
      </c>
      <c r="C5678" t="s">
        <v>12168</v>
      </c>
      <c r="D5678" t="s">
        <v>12168</v>
      </c>
      <c r="E5678">
        <v>19557.577456306299</v>
      </c>
      <c r="F5678">
        <v>7842298.0820057401</v>
      </c>
    </row>
    <row r="5679" spans="1:6" x14ac:dyDescent="0.3">
      <c r="A5679">
        <v>5678</v>
      </c>
      <c r="B5679" t="s">
        <v>12169</v>
      </c>
      <c r="C5679" t="s">
        <v>12170</v>
      </c>
      <c r="D5679" t="s">
        <v>12170</v>
      </c>
      <c r="E5679">
        <v>59103.8795981855</v>
      </c>
      <c r="F5679">
        <v>100573367.353651</v>
      </c>
    </row>
    <row r="5680" spans="1:6" x14ac:dyDescent="0.3">
      <c r="A5680">
        <v>5679</v>
      </c>
      <c r="B5680" t="s">
        <v>12171</v>
      </c>
      <c r="C5680" t="s">
        <v>12172</v>
      </c>
      <c r="D5680" t="s">
        <v>12172</v>
      </c>
      <c r="E5680">
        <v>50324.805186610101</v>
      </c>
      <c r="F5680">
        <v>78109347.230605498</v>
      </c>
    </row>
    <row r="5681" spans="1:6" x14ac:dyDescent="0.3">
      <c r="A5681">
        <v>5680</v>
      </c>
      <c r="B5681" t="s">
        <v>12173</v>
      </c>
      <c r="C5681" t="s">
        <v>12174</v>
      </c>
      <c r="D5681" t="s">
        <v>12174</v>
      </c>
      <c r="E5681">
        <v>39463.130492397897</v>
      </c>
      <c r="F5681">
        <v>27714794.670167901</v>
      </c>
    </row>
    <row r="5682" spans="1:6" x14ac:dyDescent="0.3">
      <c r="A5682">
        <v>5681</v>
      </c>
      <c r="B5682" t="s">
        <v>12175</v>
      </c>
      <c r="C5682" t="s">
        <v>12176</v>
      </c>
      <c r="D5682" t="s">
        <v>12176</v>
      </c>
      <c r="E5682">
        <v>113209.97433033701</v>
      </c>
      <c r="F5682">
        <v>148673111.846329</v>
      </c>
    </row>
    <row r="5683" spans="1:6" x14ac:dyDescent="0.3">
      <c r="A5683">
        <v>5682</v>
      </c>
      <c r="B5683" t="s">
        <v>12177</v>
      </c>
      <c r="C5683" t="s">
        <v>12178</v>
      </c>
      <c r="D5683" t="s">
        <v>12178</v>
      </c>
      <c r="E5683">
        <v>61550.262126253801</v>
      </c>
      <c r="F5683">
        <v>91224217.065317407</v>
      </c>
    </row>
    <row r="5684" spans="1:6" x14ac:dyDescent="0.3">
      <c r="A5684">
        <v>5683</v>
      </c>
      <c r="B5684" t="s">
        <v>12179</v>
      </c>
      <c r="C5684" t="s">
        <v>12180</v>
      </c>
      <c r="D5684" t="s">
        <v>12180</v>
      </c>
      <c r="E5684">
        <v>35339.2431514809</v>
      </c>
      <c r="F5684">
        <v>38536705.362888098</v>
      </c>
    </row>
    <row r="5685" spans="1:6" x14ac:dyDescent="0.3">
      <c r="A5685">
        <v>5684</v>
      </c>
      <c r="B5685" t="s">
        <v>12181</v>
      </c>
      <c r="C5685" t="s">
        <v>12182</v>
      </c>
      <c r="D5685" t="s">
        <v>12182</v>
      </c>
      <c r="E5685">
        <v>24437.174724660599</v>
      </c>
      <c r="F5685">
        <v>7553758.1614180095</v>
      </c>
    </row>
    <row r="5686" spans="1:6" x14ac:dyDescent="0.3">
      <c r="A5686">
        <v>5685</v>
      </c>
      <c r="B5686" t="s">
        <v>12183</v>
      </c>
      <c r="C5686" t="s">
        <v>12184</v>
      </c>
      <c r="D5686" t="s">
        <v>12184</v>
      </c>
      <c r="E5686">
        <v>25870.3400096736</v>
      </c>
      <c r="F5686">
        <v>13190169.008025</v>
      </c>
    </row>
    <row r="5687" spans="1:6" x14ac:dyDescent="0.3">
      <c r="A5687">
        <v>5686</v>
      </c>
      <c r="B5687" t="s">
        <v>12185</v>
      </c>
      <c r="C5687" t="s">
        <v>12186</v>
      </c>
      <c r="D5687" t="s">
        <v>12186</v>
      </c>
      <c r="E5687">
        <v>45748.109851847803</v>
      </c>
      <c r="F5687">
        <v>33698091.254976898</v>
      </c>
    </row>
    <row r="5688" spans="1:6" x14ac:dyDescent="0.3">
      <c r="A5688">
        <v>5687</v>
      </c>
      <c r="B5688" t="s">
        <v>12187</v>
      </c>
      <c r="C5688" t="s">
        <v>12188</v>
      </c>
      <c r="D5688" t="s">
        <v>12188</v>
      </c>
      <c r="E5688">
        <v>71312.007155364103</v>
      </c>
      <c r="F5688">
        <v>76467569.802251801</v>
      </c>
    </row>
    <row r="5689" spans="1:6" x14ac:dyDescent="0.3">
      <c r="A5689">
        <v>5688</v>
      </c>
      <c r="B5689" t="s">
        <v>12189</v>
      </c>
      <c r="C5689" t="s">
        <v>12190</v>
      </c>
      <c r="D5689" t="s">
        <v>12190</v>
      </c>
      <c r="E5689">
        <v>43666.762065439798</v>
      </c>
      <c r="F5689">
        <v>49953301.970998697</v>
      </c>
    </row>
    <row r="5690" spans="1:6" x14ac:dyDescent="0.3">
      <c r="A5690">
        <v>5689</v>
      </c>
      <c r="B5690" t="s">
        <v>12191</v>
      </c>
      <c r="C5690" t="s">
        <v>12192</v>
      </c>
      <c r="D5690" t="s">
        <v>12192</v>
      </c>
      <c r="E5690">
        <v>80658.0441187369</v>
      </c>
      <c r="F5690">
        <v>112267445.865606</v>
      </c>
    </row>
    <row r="5691" spans="1:6" x14ac:dyDescent="0.3">
      <c r="A5691">
        <v>5690</v>
      </c>
      <c r="B5691" t="s">
        <v>12193</v>
      </c>
      <c r="C5691" t="s">
        <v>12194</v>
      </c>
      <c r="D5691" t="s">
        <v>12194</v>
      </c>
      <c r="E5691">
        <v>19738.821673066901</v>
      </c>
      <c r="F5691">
        <v>15790836.885750899</v>
      </c>
    </row>
    <row r="5692" spans="1:6" x14ac:dyDescent="0.3">
      <c r="A5692">
        <v>5691</v>
      </c>
      <c r="B5692" t="s">
        <v>12195</v>
      </c>
      <c r="C5692" t="s">
        <v>12196</v>
      </c>
      <c r="D5692" t="s">
        <v>12196</v>
      </c>
      <c r="E5692">
        <v>8324.0518785318309</v>
      </c>
      <c r="F5692">
        <v>1386879.9477264299</v>
      </c>
    </row>
    <row r="5693" spans="1:6" x14ac:dyDescent="0.3">
      <c r="A5693">
        <v>5692</v>
      </c>
      <c r="B5693" t="s">
        <v>12197</v>
      </c>
      <c r="C5693" t="s">
        <v>12198</v>
      </c>
      <c r="D5693" t="s">
        <v>12198</v>
      </c>
      <c r="E5693">
        <v>14763.343049581899</v>
      </c>
      <c r="F5693">
        <v>4964908.6895630797</v>
      </c>
    </row>
    <row r="5694" spans="1:6" x14ac:dyDescent="0.3">
      <c r="A5694">
        <v>5693</v>
      </c>
      <c r="B5694" t="s">
        <v>12199</v>
      </c>
      <c r="C5694" t="s">
        <v>12200</v>
      </c>
      <c r="D5694" t="s">
        <v>12200</v>
      </c>
      <c r="E5694">
        <v>10809.0838778794</v>
      </c>
      <c r="F5694">
        <v>3708790.79816816</v>
      </c>
    </row>
    <row r="5695" spans="1:6" x14ac:dyDescent="0.3">
      <c r="A5695">
        <v>5694</v>
      </c>
      <c r="B5695" t="s">
        <v>12201</v>
      </c>
      <c r="C5695" t="s">
        <v>12202</v>
      </c>
      <c r="D5695" t="s">
        <v>12202</v>
      </c>
      <c r="E5695">
        <v>12050.255366277899</v>
      </c>
      <c r="F5695">
        <v>2034698.4476811399</v>
      </c>
    </row>
    <row r="5696" spans="1:6" x14ac:dyDescent="0.3">
      <c r="A5696">
        <v>5695</v>
      </c>
      <c r="B5696" t="s">
        <v>12203</v>
      </c>
      <c r="C5696" t="s">
        <v>12204</v>
      </c>
      <c r="D5696" t="s">
        <v>12204</v>
      </c>
      <c r="E5696">
        <v>11582.817484634001</v>
      </c>
      <c r="F5696">
        <v>3303459.5502675702</v>
      </c>
    </row>
    <row r="5697" spans="1:6" x14ac:dyDescent="0.3">
      <c r="A5697">
        <v>5696</v>
      </c>
      <c r="B5697" t="s">
        <v>12205</v>
      </c>
      <c r="C5697" t="s">
        <v>12206</v>
      </c>
      <c r="D5697" t="s">
        <v>12206</v>
      </c>
      <c r="E5697">
        <v>22015.175084975399</v>
      </c>
      <c r="F5697">
        <v>14730485.8836047</v>
      </c>
    </row>
    <row r="5698" spans="1:6" x14ac:dyDescent="0.3">
      <c r="A5698">
        <v>5697</v>
      </c>
      <c r="B5698" t="s">
        <v>12207</v>
      </c>
      <c r="C5698" t="s">
        <v>12208</v>
      </c>
      <c r="D5698" t="s">
        <v>12208</v>
      </c>
      <c r="E5698">
        <v>8388.6875714347698</v>
      </c>
      <c r="F5698">
        <v>1388060.02707375</v>
      </c>
    </row>
    <row r="5699" spans="1:6" x14ac:dyDescent="0.3">
      <c r="A5699">
        <v>5698</v>
      </c>
      <c r="B5699" t="s">
        <v>12209</v>
      </c>
      <c r="C5699" t="s">
        <v>12210</v>
      </c>
      <c r="D5699" t="s">
        <v>12210</v>
      </c>
      <c r="E5699">
        <v>27233.408806091498</v>
      </c>
      <c r="F5699">
        <v>13552951.944761399</v>
      </c>
    </row>
    <row r="5700" spans="1:6" x14ac:dyDescent="0.3">
      <c r="A5700">
        <v>5699</v>
      </c>
      <c r="B5700" t="s">
        <v>12211</v>
      </c>
      <c r="C5700" t="s">
        <v>12212</v>
      </c>
      <c r="D5700" t="s">
        <v>12212</v>
      </c>
      <c r="E5700">
        <v>20110.596125347201</v>
      </c>
      <c r="F5700">
        <v>17039319.177417502</v>
      </c>
    </row>
    <row r="5701" spans="1:6" x14ac:dyDescent="0.3">
      <c r="A5701">
        <v>5700</v>
      </c>
      <c r="B5701" t="s">
        <v>12213</v>
      </c>
      <c r="C5701" t="s">
        <v>12214</v>
      </c>
      <c r="D5701" t="s">
        <v>12214</v>
      </c>
      <c r="E5701">
        <v>12366.549546964299</v>
      </c>
      <c r="F5701">
        <v>5934539.4401431298</v>
      </c>
    </row>
    <row r="5702" spans="1:6" x14ac:dyDescent="0.3">
      <c r="A5702">
        <v>5701</v>
      </c>
      <c r="B5702" t="s">
        <v>12215</v>
      </c>
      <c r="C5702" t="s">
        <v>12216</v>
      </c>
      <c r="D5702" t="s">
        <v>12216</v>
      </c>
      <c r="E5702">
        <v>19553.550509204</v>
      </c>
      <c r="F5702">
        <v>9580034.8892484792</v>
      </c>
    </row>
    <row r="5703" spans="1:6" x14ac:dyDescent="0.3">
      <c r="A5703">
        <v>5702</v>
      </c>
      <c r="B5703" t="s">
        <v>12217</v>
      </c>
      <c r="C5703" t="s">
        <v>12218</v>
      </c>
      <c r="D5703" t="s">
        <v>12218</v>
      </c>
      <c r="E5703">
        <v>16995.363194635302</v>
      </c>
      <c r="F5703">
        <v>4959025.7125346996</v>
      </c>
    </row>
    <row r="5704" spans="1:6" x14ac:dyDescent="0.3">
      <c r="A5704">
        <v>5703</v>
      </c>
      <c r="B5704" t="s">
        <v>12219</v>
      </c>
      <c r="C5704" t="s">
        <v>12220</v>
      </c>
      <c r="D5704" t="s">
        <v>12220</v>
      </c>
      <c r="E5704">
        <v>9737.4988925025991</v>
      </c>
      <c r="F5704">
        <v>1652048.6559881901</v>
      </c>
    </row>
    <row r="5705" spans="1:6" x14ac:dyDescent="0.3">
      <c r="A5705">
        <v>5704</v>
      </c>
      <c r="B5705" t="s">
        <v>12221</v>
      </c>
      <c r="C5705" t="s">
        <v>12222</v>
      </c>
      <c r="D5705" t="s">
        <v>12222</v>
      </c>
      <c r="E5705">
        <v>12118.7008269464</v>
      </c>
      <c r="F5705">
        <v>5312955.2973970696</v>
      </c>
    </row>
    <row r="5706" spans="1:6" x14ac:dyDescent="0.3">
      <c r="A5706">
        <v>5705</v>
      </c>
      <c r="B5706" t="s">
        <v>12223</v>
      </c>
      <c r="C5706" t="s">
        <v>12224</v>
      </c>
      <c r="D5706" t="s">
        <v>12224</v>
      </c>
      <c r="E5706">
        <v>12321.0249343872</v>
      </c>
      <c r="F5706">
        <v>4237329.7517695902</v>
      </c>
    </row>
    <row r="5707" spans="1:6" x14ac:dyDescent="0.3">
      <c r="A5707">
        <v>5706</v>
      </c>
      <c r="B5707" t="s">
        <v>12225</v>
      </c>
      <c r="C5707" t="s">
        <v>12226</v>
      </c>
      <c r="D5707" t="s">
        <v>12226</v>
      </c>
      <c r="E5707">
        <v>36343.568949981804</v>
      </c>
      <c r="F5707">
        <v>34468267.768653199</v>
      </c>
    </row>
    <row r="5708" spans="1:6" x14ac:dyDescent="0.3">
      <c r="A5708">
        <v>5707</v>
      </c>
      <c r="B5708" t="s">
        <v>12227</v>
      </c>
      <c r="C5708" t="s">
        <v>12228</v>
      </c>
      <c r="D5708" t="s">
        <v>12228</v>
      </c>
      <c r="E5708">
        <v>81604.302321119103</v>
      </c>
      <c r="F5708">
        <v>130175447.21052399</v>
      </c>
    </row>
    <row r="5709" spans="1:6" x14ac:dyDescent="0.3">
      <c r="A5709">
        <v>5708</v>
      </c>
      <c r="B5709" t="s">
        <v>12229</v>
      </c>
      <c r="C5709" t="s">
        <v>12230</v>
      </c>
      <c r="D5709" t="s">
        <v>12230</v>
      </c>
      <c r="E5709">
        <v>84621.793001477403</v>
      </c>
      <c r="F5709">
        <v>133515557.79823001</v>
      </c>
    </row>
    <row r="5710" spans="1:6" x14ac:dyDescent="0.3">
      <c r="A5710">
        <v>5709</v>
      </c>
      <c r="B5710" t="s">
        <v>12231</v>
      </c>
      <c r="C5710" t="s">
        <v>12232</v>
      </c>
      <c r="D5710" t="s">
        <v>12232</v>
      </c>
      <c r="E5710">
        <v>36216.333188873199</v>
      </c>
      <c r="F5710">
        <v>35259555.568359002</v>
      </c>
    </row>
    <row r="5711" spans="1:6" x14ac:dyDescent="0.3">
      <c r="A5711">
        <v>5710</v>
      </c>
      <c r="B5711" t="s">
        <v>12233</v>
      </c>
      <c r="C5711" t="s">
        <v>12234</v>
      </c>
      <c r="D5711" t="s">
        <v>12234</v>
      </c>
      <c r="E5711">
        <v>8499.5371644286606</v>
      </c>
      <c r="F5711">
        <v>3862398.6680191499</v>
      </c>
    </row>
    <row r="5712" spans="1:6" x14ac:dyDescent="0.3">
      <c r="A5712">
        <v>5711</v>
      </c>
      <c r="B5712" t="s">
        <v>12235</v>
      </c>
      <c r="C5712" t="s">
        <v>12236</v>
      </c>
      <c r="D5712" t="s">
        <v>12236</v>
      </c>
      <c r="E5712">
        <v>10163.298855254399</v>
      </c>
      <c r="F5712">
        <v>3708696.52205096</v>
      </c>
    </row>
    <row r="5713" spans="1:6" x14ac:dyDescent="0.3">
      <c r="A5713">
        <v>5712</v>
      </c>
      <c r="B5713" t="s">
        <v>12237</v>
      </c>
      <c r="C5713" t="s">
        <v>12238</v>
      </c>
      <c r="D5713" t="s">
        <v>12238</v>
      </c>
      <c r="E5713">
        <v>20384.9365402519</v>
      </c>
      <c r="F5713">
        <v>9471280.6966925394</v>
      </c>
    </row>
    <row r="5714" spans="1:6" x14ac:dyDescent="0.3">
      <c r="A5714">
        <v>5713</v>
      </c>
      <c r="B5714" t="s">
        <v>12239</v>
      </c>
      <c r="C5714" t="s">
        <v>12240</v>
      </c>
      <c r="D5714" t="s">
        <v>12240</v>
      </c>
      <c r="E5714">
        <v>16949.645216061599</v>
      </c>
      <c r="F5714">
        <v>8582189.8780742008</v>
      </c>
    </row>
    <row r="5715" spans="1:6" x14ac:dyDescent="0.3">
      <c r="A5715">
        <v>5714</v>
      </c>
      <c r="B5715" t="s">
        <v>12241</v>
      </c>
      <c r="C5715" t="s">
        <v>12242</v>
      </c>
      <c r="D5715" t="s">
        <v>12242</v>
      </c>
      <c r="E5715">
        <v>12780.5924021351</v>
      </c>
      <c r="F5715">
        <v>5498697.5256411098</v>
      </c>
    </row>
    <row r="5716" spans="1:6" x14ac:dyDescent="0.3">
      <c r="A5716">
        <v>5715</v>
      </c>
      <c r="B5716" t="s">
        <v>12243</v>
      </c>
      <c r="C5716" t="s">
        <v>12244</v>
      </c>
      <c r="D5716" t="s">
        <v>12244</v>
      </c>
      <c r="E5716">
        <v>8665.4283168716793</v>
      </c>
      <c r="F5716">
        <v>1681799.8526035401</v>
      </c>
    </row>
    <row r="5717" spans="1:6" x14ac:dyDescent="0.3">
      <c r="A5717">
        <v>5716</v>
      </c>
      <c r="B5717" t="s">
        <v>12245</v>
      </c>
      <c r="C5717" t="s">
        <v>12246</v>
      </c>
      <c r="D5717" t="s">
        <v>12246</v>
      </c>
      <c r="E5717">
        <v>18960.789328259802</v>
      </c>
      <c r="F5717">
        <v>4521950.9486056697</v>
      </c>
    </row>
    <row r="5718" spans="1:6" x14ac:dyDescent="0.3">
      <c r="A5718">
        <v>5717</v>
      </c>
      <c r="B5718" t="s">
        <v>12247</v>
      </c>
      <c r="C5718" t="s">
        <v>12248</v>
      </c>
      <c r="D5718" t="s">
        <v>12248</v>
      </c>
      <c r="E5718">
        <v>75639.960224246606</v>
      </c>
      <c r="F5718">
        <v>106176357.724641</v>
      </c>
    </row>
    <row r="5719" spans="1:6" x14ac:dyDescent="0.3">
      <c r="A5719">
        <v>5718</v>
      </c>
      <c r="B5719" t="s">
        <v>12249</v>
      </c>
      <c r="C5719" t="s">
        <v>12250</v>
      </c>
      <c r="D5719" t="s">
        <v>12250</v>
      </c>
      <c r="E5719">
        <v>75427.043125935699</v>
      </c>
      <c r="F5719">
        <v>158312017.73928499</v>
      </c>
    </row>
    <row r="5720" spans="1:6" x14ac:dyDescent="0.3">
      <c r="A5720">
        <v>5719</v>
      </c>
      <c r="B5720" t="s">
        <v>12251</v>
      </c>
      <c r="C5720" t="s">
        <v>12252</v>
      </c>
      <c r="D5720" t="s">
        <v>12252</v>
      </c>
      <c r="E5720">
        <v>22484.358211827701</v>
      </c>
      <c r="F5720">
        <v>11985879.444534199</v>
      </c>
    </row>
    <row r="5721" spans="1:6" x14ac:dyDescent="0.3">
      <c r="A5721">
        <v>5720</v>
      </c>
      <c r="B5721" t="s">
        <v>12253</v>
      </c>
      <c r="C5721" t="s">
        <v>12254</v>
      </c>
      <c r="D5721" t="s">
        <v>12254</v>
      </c>
      <c r="E5721">
        <v>8891.9711777798402</v>
      </c>
      <c r="F5721">
        <v>1945094.79097496</v>
      </c>
    </row>
    <row r="5722" spans="1:6" x14ac:dyDescent="0.3">
      <c r="A5722">
        <v>5721</v>
      </c>
      <c r="B5722" t="s">
        <v>12255</v>
      </c>
      <c r="C5722" t="s">
        <v>12256</v>
      </c>
      <c r="D5722" t="s">
        <v>12256</v>
      </c>
      <c r="E5722">
        <v>20859.9963910017</v>
      </c>
      <c r="F5722">
        <v>8961952.4508185703</v>
      </c>
    </row>
    <row r="5723" spans="1:6" x14ac:dyDescent="0.3">
      <c r="A5723">
        <v>5722</v>
      </c>
      <c r="B5723" t="s">
        <v>12257</v>
      </c>
      <c r="C5723" t="s">
        <v>12258</v>
      </c>
      <c r="D5723" t="s">
        <v>12258</v>
      </c>
      <c r="E5723">
        <v>19124.4005690417</v>
      </c>
      <c r="F5723">
        <v>8757464.1866842806</v>
      </c>
    </row>
    <row r="5724" spans="1:6" x14ac:dyDescent="0.3">
      <c r="A5724">
        <v>5723</v>
      </c>
      <c r="B5724" t="s">
        <v>12259</v>
      </c>
      <c r="C5724" t="s">
        <v>12260</v>
      </c>
      <c r="D5724" t="s">
        <v>12260</v>
      </c>
      <c r="E5724">
        <v>10738.2620076</v>
      </c>
      <c r="F5724">
        <v>4577996.6334716901</v>
      </c>
    </row>
    <row r="5725" spans="1:6" x14ac:dyDescent="0.3">
      <c r="A5725">
        <v>5724</v>
      </c>
      <c r="B5725" t="s">
        <v>12261</v>
      </c>
      <c r="C5725" t="s">
        <v>12262</v>
      </c>
      <c r="D5725" t="s">
        <v>12262</v>
      </c>
      <c r="E5725">
        <v>7737.6766871415903</v>
      </c>
      <c r="F5725">
        <v>1746788.70879071</v>
      </c>
    </row>
    <row r="5726" spans="1:6" x14ac:dyDescent="0.3">
      <c r="A5726">
        <v>5725</v>
      </c>
      <c r="B5726" t="s">
        <v>12263</v>
      </c>
      <c r="C5726" t="s">
        <v>12264</v>
      </c>
      <c r="D5726" t="s">
        <v>12264</v>
      </c>
      <c r="E5726">
        <v>8480.8371458678394</v>
      </c>
      <c r="F5726">
        <v>1435317.11809278</v>
      </c>
    </row>
    <row r="5727" spans="1:6" x14ac:dyDescent="0.3">
      <c r="A5727">
        <v>5726</v>
      </c>
      <c r="B5727" t="s">
        <v>12265</v>
      </c>
      <c r="C5727" t="s">
        <v>12266</v>
      </c>
      <c r="D5727" t="s">
        <v>12266</v>
      </c>
      <c r="E5727">
        <v>7195.2766944353498</v>
      </c>
      <c r="F5727">
        <v>2530671.4764443999</v>
      </c>
    </row>
    <row r="5728" spans="1:6" x14ac:dyDescent="0.3">
      <c r="A5728">
        <v>5727</v>
      </c>
      <c r="B5728" t="s">
        <v>12267</v>
      </c>
      <c r="C5728" t="s">
        <v>12268</v>
      </c>
      <c r="D5728" t="s">
        <v>12268</v>
      </c>
      <c r="E5728">
        <v>7490.2336293974704</v>
      </c>
      <c r="F5728">
        <v>1725104.2231606301</v>
      </c>
    </row>
    <row r="5729" spans="1:6" x14ac:dyDescent="0.3">
      <c r="A5729">
        <v>5728</v>
      </c>
      <c r="B5729" t="s">
        <v>12269</v>
      </c>
      <c r="C5729" t="s">
        <v>12270</v>
      </c>
      <c r="D5729" t="s">
        <v>12270</v>
      </c>
      <c r="E5729">
        <v>6820.72213000793</v>
      </c>
      <c r="F5729">
        <v>2527400.5424155602</v>
      </c>
    </row>
    <row r="5730" spans="1:6" x14ac:dyDescent="0.3">
      <c r="A5730">
        <v>5729</v>
      </c>
      <c r="B5730" t="s">
        <v>12271</v>
      </c>
      <c r="C5730" t="s">
        <v>12272</v>
      </c>
      <c r="D5730" t="s">
        <v>12272</v>
      </c>
      <c r="E5730">
        <v>8346.7942744625907</v>
      </c>
      <c r="F5730">
        <v>2418043.0019980301</v>
      </c>
    </row>
    <row r="5731" spans="1:6" x14ac:dyDescent="0.3">
      <c r="A5731">
        <v>5730</v>
      </c>
      <c r="B5731" t="s">
        <v>12273</v>
      </c>
      <c r="C5731" t="s">
        <v>12274</v>
      </c>
      <c r="D5731" t="s">
        <v>12274</v>
      </c>
      <c r="E5731">
        <v>12562.617960450199</v>
      </c>
      <c r="F5731">
        <v>5322906.8788526496</v>
      </c>
    </row>
    <row r="5732" spans="1:6" x14ac:dyDescent="0.3">
      <c r="A5732">
        <v>5731</v>
      </c>
      <c r="B5732" t="s">
        <v>12275</v>
      </c>
      <c r="C5732" t="s">
        <v>12276</v>
      </c>
      <c r="D5732" t="s">
        <v>12276</v>
      </c>
      <c r="E5732">
        <v>11666.2608920824</v>
      </c>
      <c r="F5732">
        <v>3865559.37824897</v>
      </c>
    </row>
    <row r="5733" spans="1:6" x14ac:dyDescent="0.3">
      <c r="A5733">
        <v>5732</v>
      </c>
      <c r="B5733" t="s">
        <v>12277</v>
      </c>
      <c r="C5733" t="s">
        <v>12278</v>
      </c>
      <c r="D5733" t="s">
        <v>12278</v>
      </c>
      <c r="E5733">
        <v>31710.482370250302</v>
      </c>
      <c r="F5733">
        <v>36476610.892770499</v>
      </c>
    </row>
    <row r="5734" spans="1:6" x14ac:dyDescent="0.3">
      <c r="A5734">
        <v>5733</v>
      </c>
      <c r="B5734" t="s">
        <v>12279</v>
      </c>
      <c r="C5734" t="s">
        <v>12280</v>
      </c>
      <c r="D5734" t="s">
        <v>12280</v>
      </c>
      <c r="E5734">
        <v>26844.814352251298</v>
      </c>
      <c r="F5734">
        <v>27051672.424833499</v>
      </c>
    </row>
    <row r="5735" spans="1:6" x14ac:dyDescent="0.3">
      <c r="A5735">
        <v>5734</v>
      </c>
      <c r="B5735" t="s">
        <v>12281</v>
      </c>
      <c r="C5735" t="s">
        <v>12282</v>
      </c>
      <c r="D5735" t="s">
        <v>12282</v>
      </c>
      <c r="E5735">
        <v>9516.1783906839501</v>
      </c>
      <c r="F5735">
        <v>2263349.9608212602</v>
      </c>
    </row>
    <row r="5736" spans="1:6" x14ac:dyDescent="0.3">
      <c r="A5736">
        <v>5735</v>
      </c>
      <c r="B5736" t="s">
        <v>12283</v>
      </c>
      <c r="C5736" t="s">
        <v>12284</v>
      </c>
      <c r="D5736" t="s">
        <v>12284</v>
      </c>
      <c r="E5736">
        <v>10627.3836869363</v>
      </c>
      <c r="F5736">
        <v>1825495.54564067</v>
      </c>
    </row>
    <row r="5737" spans="1:6" x14ac:dyDescent="0.3">
      <c r="A5737">
        <v>5736</v>
      </c>
      <c r="B5737" t="s">
        <v>12285</v>
      </c>
      <c r="C5737" t="s">
        <v>12286</v>
      </c>
      <c r="D5737" t="s">
        <v>12286</v>
      </c>
      <c r="E5737">
        <v>7233.8253528708401</v>
      </c>
      <c r="F5737">
        <v>1254590.6394531799</v>
      </c>
    </row>
    <row r="5738" spans="1:6" x14ac:dyDescent="0.3">
      <c r="A5738">
        <v>5737</v>
      </c>
      <c r="B5738" t="s">
        <v>12287</v>
      </c>
      <c r="C5738" t="s">
        <v>12288</v>
      </c>
      <c r="D5738" t="s">
        <v>12288</v>
      </c>
      <c r="E5738">
        <v>7135.5806906560501</v>
      </c>
      <c r="F5738">
        <v>2061361.21927354</v>
      </c>
    </row>
    <row r="5739" spans="1:6" x14ac:dyDescent="0.3">
      <c r="A5739">
        <v>5738</v>
      </c>
      <c r="B5739" t="s">
        <v>12289</v>
      </c>
      <c r="C5739" t="s">
        <v>12290</v>
      </c>
      <c r="D5739" t="s">
        <v>12290</v>
      </c>
      <c r="E5739">
        <v>30205.835515717299</v>
      </c>
      <c r="F5739">
        <v>20065776.429297999</v>
      </c>
    </row>
    <row r="5740" spans="1:6" x14ac:dyDescent="0.3">
      <c r="A5740">
        <v>5739</v>
      </c>
      <c r="B5740" t="s">
        <v>12291</v>
      </c>
      <c r="C5740" t="s">
        <v>12292</v>
      </c>
      <c r="D5740" t="s">
        <v>12292</v>
      </c>
      <c r="E5740">
        <v>7424.7728523923997</v>
      </c>
      <c r="F5740">
        <v>2379408.5046122898</v>
      </c>
    </row>
    <row r="5741" spans="1:6" x14ac:dyDescent="0.3">
      <c r="A5741">
        <v>5740</v>
      </c>
      <c r="B5741" t="s">
        <v>12293</v>
      </c>
      <c r="C5741" t="s">
        <v>12294</v>
      </c>
      <c r="D5741" t="s">
        <v>12294</v>
      </c>
      <c r="E5741">
        <v>7706.7722339083703</v>
      </c>
      <c r="F5741">
        <v>2282430.7685611001</v>
      </c>
    </row>
    <row r="5742" spans="1:6" x14ac:dyDescent="0.3">
      <c r="A5742">
        <v>5741</v>
      </c>
      <c r="B5742" t="s">
        <v>12295</v>
      </c>
      <c r="C5742" t="s">
        <v>12296</v>
      </c>
      <c r="D5742" t="s">
        <v>12296</v>
      </c>
      <c r="E5742">
        <v>15952.8101398696</v>
      </c>
      <c r="F5742">
        <v>4232509.4814649597</v>
      </c>
    </row>
    <row r="5743" spans="1:6" x14ac:dyDescent="0.3">
      <c r="A5743">
        <v>5742</v>
      </c>
      <c r="B5743" t="s">
        <v>12297</v>
      </c>
      <c r="C5743" t="s">
        <v>12298</v>
      </c>
      <c r="D5743" t="s">
        <v>12298</v>
      </c>
      <c r="E5743">
        <v>10164.9464810339</v>
      </c>
      <c r="F5743">
        <v>2474235.26670613</v>
      </c>
    </row>
    <row r="5744" spans="1:6" x14ac:dyDescent="0.3">
      <c r="A5744">
        <v>5743</v>
      </c>
      <c r="B5744" t="s">
        <v>12299</v>
      </c>
      <c r="C5744" t="s">
        <v>12300</v>
      </c>
      <c r="D5744" t="s">
        <v>12300</v>
      </c>
      <c r="E5744">
        <v>6927.4779561349897</v>
      </c>
      <c r="F5744">
        <v>1380732.91381217</v>
      </c>
    </row>
    <row r="5745" spans="1:6" x14ac:dyDescent="0.3">
      <c r="A5745">
        <v>5744</v>
      </c>
      <c r="B5745" t="s">
        <v>12301</v>
      </c>
      <c r="C5745" t="s">
        <v>12302</v>
      </c>
      <c r="D5745" t="s">
        <v>12302</v>
      </c>
      <c r="E5745">
        <v>7200.8224529583904</v>
      </c>
      <c r="F5745">
        <v>1949837.37524918</v>
      </c>
    </row>
    <row r="5746" spans="1:6" x14ac:dyDescent="0.3">
      <c r="A5746">
        <v>5745</v>
      </c>
      <c r="B5746" t="s">
        <v>12303</v>
      </c>
      <c r="C5746" t="s">
        <v>12304</v>
      </c>
      <c r="D5746" t="s">
        <v>12304</v>
      </c>
      <c r="E5746">
        <v>9730.1300607106004</v>
      </c>
      <c r="F5746">
        <v>3252195.53131158</v>
      </c>
    </row>
    <row r="5747" spans="1:6" x14ac:dyDescent="0.3">
      <c r="A5747">
        <v>5746</v>
      </c>
      <c r="B5747" t="s">
        <v>12305</v>
      </c>
      <c r="C5747" t="s">
        <v>12306</v>
      </c>
      <c r="D5747" t="s">
        <v>12306</v>
      </c>
      <c r="E5747">
        <v>27010.540057546801</v>
      </c>
      <c r="F5747">
        <v>18115152.685325</v>
      </c>
    </row>
    <row r="5748" spans="1:6" x14ac:dyDescent="0.3">
      <c r="A5748">
        <v>5747</v>
      </c>
      <c r="B5748" t="s">
        <v>12307</v>
      </c>
      <c r="C5748" t="s">
        <v>12308</v>
      </c>
      <c r="D5748" t="s">
        <v>12308</v>
      </c>
      <c r="E5748">
        <v>17747.436638270101</v>
      </c>
      <c r="F5748">
        <v>10687602.5976083</v>
      </c>
    </row>
    <row r="5749" spans="1:6" x14ac:dyDescent="0.3">
      <c r="A5749">
        <v>5748</v>
      </c>
      <c r="B5749" t="s">
        <v>12309</v>
      </c>
      <c r="C5749" t="s">
        <v>12310</v>
      </c>
      <c r="D5749" t="s">
        <v>12310</v>
      </c>
      <c r="E5749">
        <v>12550.8609429344</v>
      </c>
      <c r="F5749">
        <v>3935075.6081627398</v>
      </c>
    </row>
    <row r="5750" spans="1:6" x14ac:dyDescent="0.3">
      <c r="A5750">
        <v>5749</v>
      </c>
      <c r="B5750" t="s">
        <v>12311</v>
      </c>
      <c r="C5750" t="s">
        <v>12312</v>
      </c>
      <c r="D5750" t="s">
        <v>12312</v>
      </c>
      <c r="E5750">
        <v>13828.289184834801</v>
      </c>
      <c r="F5750">
        <v>5486738.5847436804</v>
      </c>
    </row>
    <row r="5751" spans="1:6" x14ac:dyDescent="0.3">
      <c r="A5751">
        <v>5750</v>
      </c>
      <c r="B5751" t="s">
        <v>12313</v>
      </c>
      <c r="C5751" t="s">
        <v>12314</v>
      </c>
      <c r="D5751" t="s">
        <v>12314</v>
      </c>
      <c r="E5751">
        <v>14839.236068681999</v>
      </c>
      <c r="F5751">
        <v>3130535.1531061502</v>
      </c>
    </row>
    <row r="5752" spans="1:6" x14ac:dyDescent="0.3">
      <c r="A5752">
        <v>5751</v>
      </c>
      <c r="B5752" t="s">
        <v>12315</v>
      </c>
      <c r="C5752" t="s">
        <v>12316</v>
      </c>
      <c r="D5752" t="s">
        <v>12316</v>
      </c>
      <c r="E5752">
        <v>15136.263256201601</v>
      </c>
      <c r="F5752">
        <v>6945532.5958737303</v>
      </c>
    </row>
    <row r="5753" spans="1:6" x14ac:dyDescent="0.3">
      <c r="A5753">
        <v>5752</v>
      </c>
      <c r="B5753" t="s">
        <v>12317</v>
      </c>
      <c r="C5753" t="s">
        <v>12318</v>
      </c>
      <c r="D5753" t="s">
        <v>12318</v>
      </c>
      <c r="E5753">
        <v>11986.538414803899</v>
      </c>
      <c r="F5753">
        <v>4592174.8940027999</v>
      </c>
    </row>
    <row r="5754" spans="1:6" x14ac:dyDescent="0.3">
      <c r="A5754">
        <v>5753</v>
      </c>
      <c r="B5754" t="s">
        <v>12319</v>
      </c>
      <c r="C5754" t="s">
        <v>12320</v>
      </c>
      <c r="D5754" t="s">
        <v>12320</v>
      </c>
      <c r="E5754">
        <v>13177.073691502501</v>
      </c>
      <c r="F5754">
        <v>2722373.4245442101</v>
      </c>
    </row>
    <row r="5755" spans="1:6" x14ac:dyDescent="0.3">
      <c r="A5755">
        <v>5754</v>
      </c>
      <c r="B5755" t="s">
        <v>12321</v>
      </c>
      <c r="C5755" t="s">
        <v>12322</v>
      </c>
      <c r="D5755" t="s">
        <v>12322</v>
      </c>
      <c r="E5755">
        <v>11715.652280910201</v>
      </c>
      <c r="F5755">
        <v>2149637.6306330599</v>
      </c>
    </row>
    <row r="5756" spans="1:6" x14ac:dyDescent="0.3">
      <c r="A5756">
        <v>5755</v>
      </c>
      <c r="B5756" t="s">
        <v>12323</v>
      </c>
      <c r="C5756" t="s">
        <v>12324</v>
      </c>
      <c r="D5756" t="s">
        <v>12324</v>
      </c>
      <c r="E5756">
        <v>8852.4655488131393</v>
      </c>
      <c r="F5756">
        <v>2786539.6471193298</v>
      </c>
    </row>
    <row r="5757" spans="1:6" x14ac:dyDescent="0.3">
      <c r="A5757">
        <v>5756</v>
      </c>
      <c r="B5757" t="s">
        <v>12325</v>
      </c>
      <c r="C5757" t="s">
        <v>12326</v>
      </c>
      <c r="D5757" t="s">
        <v>12326</v>
      </c>
      <c r="E5757">
        <v>10238.410546871401</v>
      </c>
      <c r="F5757">
        <v>1581173.09883637</v>
      </c>
    </row>
    <row r="5758" spans="1:6" x14ac:dyDescent="0.3">
      <c r="A5758">
        <v>5757</v>
      </c>
      <c r="B5758" t="s">
        <v>12327</v>
      </c>
      <c r="C5758" t="s">
        <v>12328</v>
      </c>
      <c r="D5758" t="s">
        <v>12328</v>
      </c>
      <c r="E5758">
        <v>18472.687168272601</v>
      </c>
      <c r="F5758">
        <v>7613635.8516136901</v>
      </c>
    </row>
    <row r="5759" spans="1:6" x14ac:dyDescent="0.3">
      <c r="A5759">
        <v>5758</v>
      </c>
      <c r="B5759" t="s">
        <v>12329</v>
      </c>
      <c r="C5759" t="s">
        <v>12330</v>
      </c>
      <c r="D5759" t="s">
        <v>12330</v>
      </c>
      <c r="E5759">
        <v>14641.120344106301</v>
      </c>
      <c r="F5759">
        <v>6948721.23214701</v>
      </c>
    </row>
    <row r="5760" spans="1:6" x14ac:dyDescent="0.3">
      <c r="A5760">
        <v>5759</v>
      </c>
      <c r="B5760" t="s">
        <v>12331</v>
      </c>
      <c r="C5760" t="s">
        <v>12332</v>
      </c>
      <c r="D5760" t="s">
        <v>12332</v>
      </c>
      <c r="E5760">
        <v>35801.455299359601</v>
      </c>
      <c r="F5760">
        <v>34796198.763718598</v>
      </c>
    </row>
    <row r="5761" spans="1:6" x14ac:dyDescent="0.3">
      <c r="A5761">
        <v>5760</v>
      </c>
      <c r="B5761" t="s">
        <v>12333</v>
      </c>
      <c r="C5761" t="s">
        <v>12334</v>
      </c>
      <c r="D5761" t="s">
        <v>12334</v>
      </c>
      <c r="E5761">
        <v>26231.5551040789</v>
      </c>
      <c r="F5761">
        <v>33930778.653422602</v>
      </c>
    </row>
    <row r="5762" spans="1:6" x14ac:dyDescent="0.3">
      <c r="A5762">
        <v>5761</v>
      </c>
      <c r="B5762" t="s">
        <v>12335</v>
      </c>
      <c r="C5762" t="s">
        <v>12336</v>
      </c>
      <c r="D5762" t="s">
        <v>12336</v>
      </c>
      <c r="E5762">
        <v>86902.417896913597</v>
      </c>
      <c r="F5762">
        <v>158781705.6787</v>
      </c>
    </row>
    <row r="5763" spans="1:6" x14ac:dyDescent="0.3">
      <c r="A5763">
        <v>5762</v>
      </c>
      <c r="B5763" t="s">
        <v>12337</v>
      </c>
      <c r="C5763" t="s">
        <v>12338</v>
      </c>
      <c r="D5763" t="s">
        <v>12338</v>
      </c>
      <c r="E5763">
        <v>77242.740897445794</v>
      </c>
      <c r="F5763">
        <v>102434144.972146</v>
      </c>
    </row>
    <row r="5764" spans="1:6" x14ac:dyDescent="0.3">
      <c r="A5764">
        <v>5763</v>
      </c>
      <c r="B5764" t="s">
        <v>12339</v>
      </c>
      <c r="C5764" t="s">
        <v>12340</v>
      </c>
      <c r="D5764" t="s">
        <v>12340</v>
      </c>
      <c r="E5764">
        <v>51992.882278510901</v>
      </c>
      <c r="F5764">
        <v>105921208.980335</v>
      </c>
    </row>
    <row r="5765" spans="1:6" x14ac:dyDescent="0.3">
      <c r="A5765">
        <v>5764</v>
      </c>
      <c r="B5765" t="s">
        <v>12341</v>
      </c>
      <c r="C5765" t="s">
        <v>12342</v>
      </c>
      <c r="D5765" t="s">
        <v>12342</v>
      </c>
      <c r="E5765">
        <v>29397.088977527499</v>
      </c>
      <c r="F5765">
        <v>24477210.680332899</v>
      </c>
    </row>
    <row r="5766" spans="1:6" x14ac:dyDescent="0.3">
      <c r="A5766">
        <v>5765</v>
      </c>
      <c r="B5766" t="s">
        <v>12343</v>
      </c>
      <c r="C5766" t="s">
        <v>12344</v>
      </c>
      <c r="D5766" t="s">
        <v>12344</v>
      </c>
      <c r="E5766">
        <v>16484.449266153999</v>
      </c>
      <c r="F5766">
        <v>7429631.9508090802</v>
      </c>
    </row>
    <row r="5767" spans="1:6" x14ac:dyDescent="0.3">
      <c r="A5767">
        <v>5766</v>
      </c>
      <c r="B5767" t="s">
        <v>12345</v>
      </c>
      <c r="C5767" t="s">
        <v>12346</v>
      </c>
      <c r="D5767" t="s">
        <v>12346</v>
      </c>
      <c r="E5767">
        <v>30603.191200397701</v>
      </c>
      <c r="F5767">
        <v>23959123.772225801</v>
      </c>
    </row>
    <row r="5768" spans="1:6" x14ac:dyDescent="0.3">
      <c r="A5768">
        <v>5767</v>
      </c>
      <c r="B5768" t="s">
        <v>12347</v>
      </c>
      <c r="C5768" t="s">
        <v>12348</v>
      </c>
      <c r="D5768" t="s">
        <v>12348</v>
      </c>
      <c r="E5768">
        <v>12263.5727348363</v>
      </c>
      <c r="F5768">
        <v>3683127.8460931298</v>
      </c>
    </row>
    <row r="5769" spans="1:6" x14ac:dyDescent="0.3">
      <c r="A5769">
        <v>5768</v>
      </c>
      <c r="B5769" t="s">
        <v>12349</v>
      </c>
      <c r="C5769" t="s">
        <v>12350</v>
      </c>
      <c r="D5769" t="s">
        <v>12350</v>
      </c>
      <c r="E5769">
        <v>8227.4871480478105</v>
      </c>
      <c r="F5769">
        <v>2500343.6059517702</v>
      </c>
    </row>
    <row r="5770" spans="1:6" x14ac:dyDescent="0.3">
      <c r="A5770">
        <v>5769</v>
      </c>
      <c r="B5770" t="s">
        <v>12351</v>
      </c>
      <c r="C5770" t="s">
        <v>12352</v>
      </c>
      <c r="D5770" t="s">
        <v>12352</v>
      </c>
      <c r="E5770">
        <v>13877.510878929401</v>
      </c>
      <c r="F5770">
        <v>6761006.6881099399</v>
      </c>
    </row>
    <row r="5771" spans="1:6" x14ac:dyDescent="0.3">
      <c r="A5771">
        <v>5770</v>
      </c>
      <c r="B5771" t="s">
        <v>12353</v>
      </c>
      <c r="C5771" t="s">
        <v>12354</v>
      </c>
      <c r="D5771" t="s">
        <v>12354</v>
      </c>
      <c r="E5771">
        <v>75932.189598287296</v>
      </c>
      <c r="F5771">
        <v>95387631.157056794</v>
      </c>
    </row>
    <row r="5772" spans="1:6" x14ac:dyDescent="0.3">
      <c r="A5772">
        <v>5771</v>
      </c>
      <c r="B5772" t="s">
        <v>12355</v>
      </c>
      <c r="C5772" t="s">
        <v>12356</v>
      </c>
      <c r="D5772" t="s">
        <v>12356</v>
      </c>
      <c r="E5772">
        <v>38131.412186280199</v>
      </c>
      <c r="F5772">
        <v>51245470.052847303</v>
      </c>
    </row>
    <row r="5773" spans="1:6" x14ac:dyDescent="0.3">
      <c r="A5773">
        <v>5772</v>
      </c>
      <c r="B5773" t="s">
        <v>12357</v>
      </c>
      <c r="C5773" t="s">
        <v>12358</v>
      </c>
      <c r="D5773" t="s">
        <v>12358</v>
      </c>
      <c r="E5773">
        <v>49407.874726359798</v>
      </c>
      <c r="F5773">
        <v>86058275.375469506</v>
      </c>
    </row>
    <row r="5774" spans="1:6" x14ac:dyDescent="0.3">
      <c r="A5774">
        <v>5773</v>
      </c>
      <c r="B5774" t="s">
        <v>12359</v>
      </c>
      <c r="C5774" t="s">
        <v>12360</v>
      </c>
      <c r="D5774" t="s">
        <v>12360</v>
      </c>
      <c r="E5774">
        <v>19473.468199431802</v>
      </c>
      <c r="F5774">
        <v>13903255.203955701</v>
      </c>
    </row>
    <row r="5775" spans="1:6" x14ac:dyDescent="0.3">
      <c r="A5775">
        <v>5774</v>
      </c>
      <c r="B5775" t="s">
        <v>12361</v>
      </c>
      <c r="C5775" t="s">
        <v>12362</v>
      </c>
      <c r="D5775" t="s">
        <v>12362</v>
      </c>
      <c r="E5775">
        <v>24781.113577576802</v>
      </c>
      <c r="F5775">
        <v>21973525.583256099</v>
      </c>
    </row>
    <row r="5776" spans="1:6" x14ac:dyDescent="0.3">
      <c r="A5776">
        <v>5775</v>
      </c>
      <c r="B5776" t="s">
        <v>12363</v>
      </c>
      <c r="C5776" t="s">
        <v>12364</v>
      </c>
      <c r="D5776" t="s">
        <v>12364</v>
      </c>
      <c r="E5776">
        <v>6817.5041041699997</v>
      </c>
      <c r="F5776">
        <v>1719459.1039791901</v>
      </c>
    </row>
    <row r="5777" spans="1:6" x14ac:dyDescent="0.3">
      <c r="A5777">
        <v>5776</v>
      </c>
      <c r="B5777" t="s">
        <v>12365</v>
      </c>
      <c r="C5777" t="s">
        <v>12366</v>
      </c>
      <c r="D5777" t="s">
        <v>12366</v>
      </c>
      <c r="E5777">
        <v>7605.1765425078402</v>
      </c>
      <c r="F5777">
        <v>1637937.48487911</v>
      </c>
    </row>
    <row r="5778" spans="1:6" x14ac:dyDescent="0.3">
      <c r="A5778">
        <v>5777</v>
      </c>
      <c r="B5778" t="s">
        <v>12367</v>
      </c>
      <c r="C5778" t="s">
        <v>12368</v>
      </c>
      <c r="D5778" t="s">
        <v>12368</v>
      </c>
      <c r="E5778">
        <v>22136.530680569998</v>
      </c>
      <c r="F5778">
        <v>10146739.652277701</v>
      </c>
    </row>
    <row r="5779" spans="1:6" x14ac:dyDescent="0.3">
      <c r="A5779">
        <v>5778</v>
      </c>
      <c r="B5779" t="s">
        <v>12369</v>
      </c>
      <c r="C5779" t="s">
        <v>12370</v>
      </c>
      <c r="D5779" t="s">
        <v>12370</v>
      </c>
      <c r="E5779">
        <v>9095.9826497301001</v>
      </c>
      <c r="F5779">
        <v>3704901.5885002399</v>
      </c>
    </row>
    <row r="5780" spans="1:6" x14ac:dyDescent="0.3">
      <c r="A5780">
        <v>5779</v>
      </c>
      <c r="B5780" t="s">
        <v>12371</v>
      </c>
      <c r="C5780" t="s">
        <v>12372</v>
      </c>
      <c r="D5780" t="s">
        <v>12372</v>
      </c>
      <c r="E5780">
        <v>10095.5656885144</v>
      </c>
      <c r="F5780">
        <v>4035745.0042346502</v>
      </c>
    </row>
    <row r="5781" spans="1:6" x14ac:dyDescent="0.3">
      <c r="A5781">
        <v>5780</v>
      </c>
      <c r="B5781" t="s">
        <v>12373</v>
      </c>
      <c r="C5781" t="s">
        <v>12374</v>
      </c>
      <c r="D5781" t="s">
        <v>12374</v>
      </c>
      <c r="E5781">
        <v>18107.959296216599</v>
      </c>
      <c r="F5781">
        <v>14796069.9325011</v>
      </c>
    </row>
    <row r="5782" spans="1:6" x14ac:dyDescent="0.3">
      <c r="A5782">
        <v>5781</v>
      </c>
      <c r="B5782" t="s">
        <v>12375</v>
      </c>
      <c r="C5782" t="s">
        <v>12376</v>
      </c>
      <c r="D5782" t="s">
        <v>12376</v>
      </c>
      <c r="E5782">
        <v>52380.897354524102</v>
      </c>
      <c r="F5782">
        <v>86132308.565026894</v>
      </c>
    </row>
    <row r="5783" spans="1:6" x14ac:dyDescent="0.3">
      <c r="A5783">
        <v>5782</v>
      </c>
      <c r="B5783" t="s">
        <v>12377</v>
      </c>
      <c r="C5783" t="s">
        <v>12378</v>
      </c>
      <c r="D5783" t="s">
        <v>12378</v>
      </c>
      <c r="E5783">
        <v>18424.936280262798</v>
      </c>
      <c r="F5783">
        <v>11546501.8579397</v>
      </c>
    </row>
    <row r="5784" spans="1:6" x14ac:dyDescent="0.3">
      <c r="A5784">
        <v>5783</v>
      </c>
      <c r="B5784" t="s">
        <v>12379</v>
      </c>
      <c r="C5784" t="s">
        <v>12380</v>
      </c>
      <c r="D5784" t="s">
        <v>12380</v>
      </c>
      <c r="E5784">
        <v>43321.427992661498</v>
      </c>
      <c r="F5784">
        <v>50790948.615388997</v>
      </c>
    </row>
    <row r="5785" spans="1:6" x14ac:dyDescent="0.3">
      <c r="A5785">
        <v>5784</v>
      </c>
      <c r="B5785" t="s">
        <v>12381</v>
      </c>
      <c r="C5785" t="s">
        <v>12382</v>
      </c>
      <c r="D5785" t="s">
        <v>12382</v>
      </c>
      <c r="E5785">
        <v>10293.0479989183</v>
      </c>
      <c r="F5785">
        <v>5660805.6102497</v>
      </c>
    </row>
    <row r="5786" spans="1:6" x14ac:dyDescent="0.3">
      <c r="A5786">
        <v>5785</v>
      </c>
      <c r="B5786" t="s">
        <v>12383</v>
      </c>
      <c r="C5786" t="s">
        <v>12384</v>
      </c>
      <c r="D5786" t="s">
        <v>12384</v>
      </c>
      <c r="E5786">
        <v>48246.959936882799</v>
      </c>
      <c r="F5786">
        <v>45492420.333247997</v>
      </c>
    </row>
    <row r="5787" spans="1:6" x14ac:dyDescent="0.3">
      <c r="A5787">
        <v>5786</v>
      </c>
      <c r="B5787" t="s">
        <v>12385</v>
      </c>
      <c r="C5787" t="s">
        <v>12386</v>
      </c>
      <c r="D5787" t="s">
        <v>12386</v>
      </c>
      <c r="E5787">
        <v>51725.691396646398</v>
      </c>
      <c r="F5787">
        <v>51598942.890406698</v>
      </c>
    </row>
    <row r="5788" spans="1:6" x14ac:dyDescent="0.3">
      <c r="A5788">
        <v>5787</v>
      </c>
      <c r="B5788" t="s">
        <v>12387</v>
      </c>
      <c r="C5788" t="s">
        <v>12388</v>
      </c>
      <c r="D5788" t="s">
        <v>12388</v>
      </c>
      <c r="E5788">
        <v>76654.138271019299</v>
      </c>
      <c r="F5788">
        <v>82996396.062316805</v>
      </c>
    </row>
    <row r="5789" spans="1:6" x14ac:dyDescent="0.3">
      <c r="A5789">
        <v>5788</v>
      </c>
      <c r="B5789" t="s">
        <v>12389</v>
      </c>
      <c r="C5789" t="s">
        <v>12390</v>
      </c>
      <c r="D5789" t="s">
        <v>12390</v>
      </c>
      <c r="E5789">
        <v>8677.8936821028201</v>
      </c>
      <c r="F5789">
        <v>2076422.5258390999</v>
      </c>
    </row>
    <row r="5790" spans="1:6" x14ac:dyDescent="0.3">
      <c r="A5790">
        <v>5789</v>
      </c>
      <c r="B5790" t="s">
        <v>12391</v>
      </c>
      <c r="C5790" t="s">
        <v>12392</v>
      </c>
      <c r="D5790" t="s">
        <v>12392</v>
      </c>
      <c r="E5790">
        <v>7891.9274963851803</v>
      </c>
      <c r="F5790">
        <v>1617069.4195979801</v>
      </c>
    </row>
    <row r="5791" spans="1:6" x14ac:dyDescent="0.3">
      <c r="A5791">
        <v>5790</v>
      </c>
      <c r="B5791" t="s">
        <v>12393</v>
      </c>
      <c r="C5791" t="s">
        <v>12394</v>
      </c>
      <c r="D5791" t="s">
        <v>12394</v>
      </c>
      <c r="E5791">
        <v>15331.864418241999</v>
      </c>
      <c r="F5791">
        <v>7530765.8634675201</v>
      </c>
    </row>
    <row r="5792" spans="1:6" x14ac:dyDescent="0.3">
      <c r="A5792">
        <v>5791</v>
      </c>
      <c r="B5792" t="s">
        <v>12395</v>
      </c>
      <c r="C5792" t="s">
        <v>12396</v>
      </c>
      <c r="D5792" t="s">
        <v>12396</v>
      </c>
      <c r="E5792">
        <v>6080.10850211867</v>
      </c>
      <c r="F5792">
        <v>1608083.2881325299</v>
      </c>
    </row>
    <row r="5793" spans="1:6" x14ac:dyDescent="0.3">
      <c r="A5793">
        <v>5792</v>
      </c>
      <c r="B5793" t="s">
        <v>12397</v>
      </c>
      <c r="C5793" t="s">
        <v>12398</v>
      </c>
      <c r="D5793" t="s">
        <v>12398</v>
      </c>
      <c r="E5793">
        <v>14856.6784868701</v>
      </c>
      <c r="F5793">
        <v>6396259.2296362203</v>
      </c>
    </row>
    <row r="5794" spans="1:6" x14ac:dyDescent="0.3">
      <c r="A5794">
        <v>5793</v>
      </c>
      <c r="B5794" t="s">
        <v>12399</v>
      </c>
      <c r="C5794" t="s">
        <v>12400</v>
      </c>
      <c r="D5794" t="s">
        <v>12400</v>
      </c>
      <c r="E5794">
        <v>5906.2764303571103</v>
      </c>
      <c r="F5794">
        <v>1825801.62322045</v>
      </c>
    </row>
    <row r="5795" spans="1:6" x14ac:dyDescent="0.3">
      <c r="A5795">
        <v>5794</v>
      </c>
      <c r="B5795" t="s">
        <v>12401</v>
      </c>
      <c r="C5795" t="s">
        <v>12402</v>
      </c>
      <c r="D5795" t="s">
        <v>12402</v>
      </c>
      <c r="E5795">
        <v>38123.817198042998</v>
      </c>
      <c r="F5795">
        <v>23241338.554790702</v>
      </c>
    </row>
    <row r="5796" spans="1:6" x14ac:dyDescent="0.3">
      <c r="A5796">
        <v>5795</v>
      </c>
      <c r="B5796" t="s">
        <v>12403</v>
      </c>
      <c r="C5796" t="s">
        <v>12404</v>
      </c>
      <c r="D5796" t="s">
        <v>12404</v>
      </c>
      <c r="E5796">
        <v>69021.987686361201</v>
      </c>
      <c r="F5796">
        <v>87409965.924916893</v>
      </c>
    </row>
    <row r="5797" spans="1:6" x14ac:dyDescent="0.3">
      <c r="A5797">
        <v>5796</v>
      </c>
      <c r="B5797" t="s">
        <v>12405</v>
      </c>
      <c r="C5797" t="s">
        <v>12406</v>
      </c>
      <c r="D5797" t="s">
        <v>12406</v>
      </c>
      <c r="E5797">
        <v>52845.8642764916</v>
      </c>
      <c r="F5797">
        <v>79763066.270180807</v>
      </c>
    </row>
    <row r="5798" spans="1:6" x14ac:dyDescent="0.3">
      <c r="A5798">
        <v>5797</v>
      </c>
      <c r="B5798" t="s">
        <v>12407</v>
      </c>
      <c r="C5798" t="s">
        <v>12408</v>
      </c>
      <c r="D5798" t="s">
        <v>12408</v>
      </c>
      <c r="E5798">
        <v>75818.737009360397</v>
      </c>
      <c r="F5798">
        <v>118879879.157995</v>
      </c>
    </row>
    <row r="5799" spans="1:6" x14ac:dyDescent="0.3">
      <c r="A5799">
        <v>5798</v>
      </c>
      <c r="B5799" t="s">
        <v>12409</v>
      </c>
      <c r="C5799" t="s">
        <v>12410</v>
      </c>
      <c r="D5799" t="s">
        <v>12410</v>
      </c>
      <c r="E5799">
        <v>5152.6999280115497</v>
      </c>
      <c r="F5799">
        <v>1229527.7519308601</v>
      </c>
    </row>
    <row r="5800" spans="1:6" x14ac:dyDescent="0.3">
      <c r="A5800">
        <v>5799</v>
      </c>
      <c r="B5800" t="s">
        <v>12411</v>
      </c>
      <c r="C5800" t="s">
        <v>12412</v>
      </c>
      <c r="D5800" t="s">
        <v>12412</v>
      </c>
      <c r="E5800">
        <v>7679.3290418628903</v>
      </c>
      <c r="F5800">
        <v>2333360.48006423</v>
      </c>
    </row>
    <row r="5801" spans="1:6" x14ac:dyDescent="0.3">
      <c r="A5801">
        <v>5800</v>
      </c>
      <c r="B5801" t="s">
        <v>12413</v>
      </c>
      <c r="C5801" t="s">
        <v>12414</v>
      </c>
      <c r="D5801" t="s">
        <v>12414</v>
      </c>
      <c r="E5801">
        <v>6334.9096916277904</v>
      </c>
      <c r="F5801">
        <v>2034768.6548659301</v>
      </c>
    </row>
    <row r="5802" spans="1:6" x14ac:dyDescent="0.3">
      <c r="A5802">
        <v>5801</v>
      </c>
      <c r="B5802" t="s">
        <v>12415</v>
      </c>
      <c r="C5802" t="s">
        <v>12416</v>
      </c>
      <c r="D5802" t="s">
        <v>12416</v>
      </c>
      <c r="E5802">
        <v>10266.8435586546</v>
      </c>
      <c r="F5802">
        <v>2957087.8195870598</v>
      </c>
    </row>
    <row r="5803" spans="1:6" x14ac:dyDescent="0.3">
      <c r="A5803">
        <v>5802</v>
      </c>
      <c r="B5803" t="s">
        <v>12417</v>
      </c>
      <c r="C5803" t="s">
        <v>12418</v>
      </c>
      <c r="D5803" t="s">
        <v>12418</v>
      </c>
      <c r="E5803">
        <v>90427.540875977604</v>
      </c>
      <c r="F5803">
        <v>138971586.95919099</v>
      </c>
    </row>
    <row r="5804" spans="1:6" x14ac:dyDescent="0.3">
      <c r="A5804">
        <v>5803</v>
      </c>
      <c r="B5804" t="s">
        <v>12419</v>
      </c>
      <c r="C5804" t="s">
        <v>12420</v>
      </c>
      <c r="D5804" t="s">
        <v>12420</v>
      </c>
      <c r="E5804">
        <v>13074.752608487701</v>
      </c>
      <c r="F5804">
        <v>3218528.2800455</v>
      </c>
    </row>
    <row r="5805" spans="1:6" x14ac:dyDescent="0.3">
      <c r="A5805">
        <v>5804</v>
      </c>
      <c r="B5805" t="s">
        <v>12421</v>
      </c>
      <c r="C5805" t="s">
        <v>12422</v>
      </c>
      <c r="D5805" t="s">
        <v>12422</v>
      </c>
      <c r="E5805">
        <v>11411.597133367501</v>
      </c>
      <c r="F5805">
        <v>1921397.0971921</v>
      </c>
    </row>
    <row r="5806" spans="1:6" x14ac:dyDescent="0.3">
      <c r="A5806">
        <v>5805</v>
      </c>
      <c r="B5806" t="s">
        <v>12423</v>
      </c>
      <c r="C5806" t="s">
        <v>12424</v>
      </c>
      <c r="D5806" t="s">
        <v>12424</v>
      </c>
      <c r="E5806">
        <v>36857.011025216198</v>
      </c>
      <c r="F5806">
        <v>22741716.7604592</v>
      </c>
    </row>
    <row r="5807" spans="1:6" x14ac:dyDescent="0.3">
      <c r="A5807">
        <v>5806</v>
      </c>
      <c r="B5807" t="s">
        <v>12425</v>
      </c>
      <c r="C5807" t="s">
        <v>12426</v>
      </c>
      <c r="D5807" t="s">
        <v>12426</v>
      </c>
      <c r="E5807">
        <v>13400.241302075199</v>
      </c>
      <c r="F5807">
        <v>3874004.9022893002</v>
      </c>
    </row>
    <row r="5808" spans="1:6" x14ac:dyDescent="0.3">
      <c r="A5808">
        <v>5807</v>
      </c>
      <c r="B5808" t="s">
        <v>12427</v>
      </c>
      <c r="C5808" t="s">
        <v>12428</v>
      </c>
      <c r="D5808" t="s">
        <v>12428</v>
      </c>
      <c r="E5808">
        <v>8417.1966600754695</v>
      </c>
      <c r="F5808">
        <v>1884925.1113308</v>
      </c>
    </row>
    <row r="5809" spans="1:6" x14ac:dyDescent="0.3">
      <c r="A5809">
        <v>5808</v>
      </c>
      <c r="B5809" t="s">
        <v>12429</v>
      </c>
      <c r="C5809" t="s">
        <v>12430</v>
      </c>
      <c r="D5809" t="s">
        <v>12430</v>
      </c>
      <c r="E5809">
        <v>7622.6807670225398</v>
      </c>
      <c r="F5809">
        <v>2076619.0426819201</v>
      </c>
    </row>
    <row r="5810" spans="1:6" x14ac:dyDescent="0.3">
      <c r="A5810">
        <v>5809</v>
      </c>
      <c r="B5810" t="s">
        <v>12431</v>
      </c>
      <c r="C5810" t="s">
        <v>12432</v>
      </c>
      <c r="D5810" t="s">
        <v>12432</v>
      </c>
      <c r="E5810">
        <v>10611.2903132587</v>
      </c>
      <c r="F5810">
        <v>3664307.5438114302</v>
      </c>
    </row>
    <row r="5811" spans="1:6" x14ac:dyDescent="0.3">
      <c r="A5811">
        <v>5810</v>
      </c>
      <c r="B5811" t="s">
        <v>12433</v>
      </c>
      <c r="C5811" t="s">
        <v>12434</v>
      </c>
      <c r="D5811" t="s">
        <v>12434</v>
      </c>
      <c r="E5811">
        <v>8875.9491627385705</v>
      </c>
      <c r="F5811">
        <v>1604125.32054499</v>
      </c>
    </row>
    <row r="5812" spans="1:6" x14ac:dyDescent="0.3">
      <c r="A5812">
        <v>5811</v>
      </c>
      <c r="B5812" t="s">
        <v>12435</v>
      </c>
      <c r="C5812" t="s">
        <v>12436</v>
      </c>
      <c r="D5812" t="s">
        <v>12436</v>
      </c>
      <c r="E5812">
        <v>10331.1265913227</v>
      </c>
      <c r="F5812">
        <v>2867073.4033716698</v>
      </c>
    </row>
    <row r="5813" spans="1:6" x14ac:dyDescent="0.3">
      <c r="A5813">
        <v>5812</v>
      </c>
      <c r="B5813" t="s">
        <v>12437</v>
      </c>
      <c r="C5813" t="s">
        <v>12438</v>
      </c>
      <c r="D5813" t="s">
        <v>12438</v>
      </c>
      <c r="E5813">
        <v>7601.3008649497697</v>
      </c>
      <c r="F5813">
        <v>1620041.82509363</v>
      </c>
    </row>
    <row r="5814" spans="1:6" x14ac:dyDescent="0.3">
      <c r="A5814">
        <v>5813</v>
      </c>
      <c r="B5814" t="s">
        <v>12439</v>
      </c>
      <c r="C5814" t="s">
        <v>12440</v>
      </c>
      <c r="D5814" t="s">
        <v>12440</v>
      </c>
      <c r="E5814">
        <v>10888.990628746</v>
      </c>
      <c r="F5814">
        <v>3528046.2782580201</v>
      </c>
    </row>
    <row r="5815" spans="1:6" x14ac:dyDescent="0.3">
      <c r="A5815">
        <v>5814</v>
      </c>
      <c r="B5815" t="s">
        <v>12441</v>
      </c>
      <c r="C5815" t="s">
        <v>12442</v>
      </c>
      <c r="D5815" t="s">
        <v>12442</v>
      </c>
      <c r="E5815">
        <v>13417.112365277801</v>
      </c>
      <c r="F5815">
        <v>6195015.9726037802</v>
      </c>
    </row>
    <row r="5816" spans="1:6" x14ac:dyDescent="0.3">
      <c r="A5816">
        <v>5815</v>
      </c>
      <c r="B5816" t="s">
        <v>12443</v>
      </c>
      <c r="C5816" t="s">
        <v>12444</v>
      </c>
      <c r="D5816" t="s">
        <v>12444</v>
      </c>
      <c r="E5816">
        <v>8357.6383745221992</v>
      </c>
      <c r="F5816">
        <v>1615542.1188945901</v>
      </c>
    </row>
    <row r="5817" spans="1:6" x14ac:dyDescent="0.3">
      <c r="A5817">
        <v>5816</v>
      </c>
      <c r="B5817" t="s">
        <v>12445</v>
      </c>
      <c r="C5817" t="s">
        <v>12446</v>
      </c>
      <c r="D5817" t="s">
        <v>12446</v>
      </c>
      <c r="E5817">
        <v>6874.6350723245296</v>
      </c>
      <c r="F5817">
        <v>1648134.1694330501</v>
      </c>
    </row>
    <row r="5818" spans="1:6" x14ac:dyDescent="0.3">
      <c r="A5818">
        <v>5817</v>
      </c>
      <c r="B5818" t="s">
        <v>12447</v>
      </c>
      <c r="C5818" t="s">
        <v>12448</v>
      </c>
      <c r="D5818" t="s">
        <v>12448</v>
      </c>
      <c r="E5818">
        <v>7808.6313670804702</v>
      </c>
      <c r="F5818">
        <v>2348053.1004414</v>
      </c>
    </row>
    <row r="5819" spans="1:6" x14ac:dyDescent="0.3">
      <c r="A5819">
        <v>5818</v>
      </c>
      <c r="B5819" t="s">
        <v>12449</v>
      </c>
      <c r="C5819" t="s">
        <v>12450</v>
      </c>
      <c r="D5819" t="s">
        <v>12450</v>
      </c>
      <c r="E5819">
        <v>12428.6247200786</v>
      </c>
      <c r="F5819">
        <v>4605538.8212363198</v>
      </c>
    </row>
    <row r="5820" spans="1:6" x14ac:dyDescent="0.3">
      <c r="A5820">
        <v>5819</v>
      </c>
      <c r="B5820" t="s">
        <v>12451</v>
      </c>
      <c r="C5820" t="s">
        <v>12452</v>
      </c>
      <c r="D5820" t="s">
        <v>12452</v>
      </c>
      <c r="E5820">
        <v>5834.9498595524401</v>
      </c>
      <c r="F5820">
        <v>1122120.83426162</v>
      </c>
    </row>
    <row r="5821" spans="1:6" x14ac:dyDescent="0.3">
      <c r="A5821">
        <v>5820</v>
      </c>
      <c r="B5821" t="s">
        <v>12453</v>
      </c>
      <c r="C5821" t="s">
        <v>12454</v>
      </c>
      <c r="D5821" t="s">
        <v>12454</v>
      </c>
      <c r="E5821">
        <v>9403.1176545837097</v>
      </c>
      <c r="F5821">
        <v>2305449.6141677098</v>
      </c>
    </row>
    <row r="5822" spans="1:6" x14ac:dyDescent="0.3">
      <c r="A5822">
        <v>5821</v>
      </c>
      <c r="B5822" t="s">
        <v>12455</v>
      </c>
      <c r="C5822" t="s">
        <v>12456</v>
      </c>
      <c r="D5822" t="s">
        <v>12456</v>
      </c>
      <c r="E5822">
        <v>9002.6113095277506</v>
      </c>
      <c r="F5822">
        <v>2431343.5422926801</v>
      </c>
    </row>
    <row r="5823" spans="1:6" x14ac:dyDescent="0.3">
      <c r="A5823">
        <v>5822</v>
      </c>
      <c r="B5823" t="s">
        <v>12457</v>
      </c>
      <c r="C5823" t="s">
        <v>12458</v>
      </c>
      <c r="D5823" t="s">
        <v>12458</v>
      </c>
      <c r="E5823">
        <v>6984.8543577043702</v>
      </c>
      <c r="F5823">
        <v>1225731.70612519</v>
      </c>
    </row>
    <row r="5824" spans="1:6" x14ac:dyDescent="0.3">
      <c r="A5824">
        <v>5823</v>
      </c>
      <c r="B5824" t="s">
        <v>12459</v>
      </c>
      <c r="C5824" t="s">
        <v>12460</v>
      </c>
      <c r="D5824" t="s">
        <v>12460</v>
      </c>
      <c r="E5824">
        <v>4901.0600831326501</v>
      </c>
      <c r="F5824">
        <v>1005566.04694015</v>
      </c>
    </row>
    <row r="5825" spans="1:6" x14ac:dyDescent="0.3">
      <c r="A5825">
        <v>5824</v>
      </c>
      <c r="B5825" t="s">
        <v>12461</v>
      </c>
      <c r="C5825" t="s">
        <v>12462</v>
      </c>
      <c r="D5825" t="s">
        <v>12462</v>
      </c>
      <c r="E5825">
        <v>7871.1103296729298</v>
      </c>
      <c r="F5825">
        <v>3098051.8141564098</v>
      </c>
    </row>
    <row r="5826" spans="1:6" x14ac:dyDescent="0.3">
      <c r="A5826">
        <v>5825</v>
      </c>
      <c r="B5826" t="s">
        <v>12463</v>
      </c>
      <c r="C5826" t="s">
        <v>12464</v>
      </c>
      <c r="D5826" t="s">
        <v>12464</v>
      </c>
      <c r="E5826">
        <v>64143.6521608076</v>
      </c>
      <c r="F5826">
        <v>58407107.015062302</v>
      </c>
    </row>
    <row r="5827" spans="1:6" x14ac:dyDescent="0.3">
      <c r="A5827">
        <v>5826</v>
      </c>
      <c r="B5827" t="s">
        <v>12465</v>
      </c>
      <c r="C5827" t="s">
        <v>12466</v>
      </c>
      <c r="D5827" t="s">
        <v>12466</v>
      </c>
      <c r="E5827">
        <v>16732.695882971399</v>
      </c>
      <c r="F5827">
        <v>9544669.8079719506</v>
      </c>
    </row>
    <row r="5828" spans="1:6" x14ac:dyDescent="0.3">
      <c r="A5828">
        <v>5827</v>
      </c>
      <c r="B5828" t="s">
        <v>12467</v>
      </c>
      <c r="C5828" t="s">
        <v>12468</v>
      </c>
      <c r="D5828" t="s">
        <v>12468</v>
      </c>
      <c r="E5828">
        <v>56440.400820638497</v>
      </c>
      <c r="F5828">
        <v>56070100.077769697</v>
      </c>
    </row>
    <row r="5829" spans="1:6" x14ac:dyDescent="0.3">
      <c r="A5829">
        <v>5828</v>
      </c>
      <c r="B5829" t="s">
        <v>12469</v>
      </c>
      <c r="C5829" t="s">
        <v>12470</v>
      </c>
      <c r="D5829" t="s">
        <v>12470</v>
      </c>
      <c r="E5829">
        <v>45817.284154815898</v>
      </c>
      <c r="F5829">
        <v>52248154.236583002</v>
      </c>
    </row>
    <row r="5830" spans="1:6" x14ac:dyDescent="0.3">
      <c r="A5830">
        <v>5829</v>
      </c>
      <c r="B5830" t="s">
        <v>12471</v>
      </c>
      <c r="C5830" t="s">
        <v>12472</v>
      </c>
      <c r="D5830" t="s">
        <v>12472</v>
      </c>
      <c r="E5830">
        <v>79597.456077045295</v>
      </c>
      <c r="F5830">
        <v>71839892.060844496</v>
      </c>
    </row>
    <row r="5831" spans="1:6" x14ac:dyDescent="0.3">
      <c r="A5831">
        <v>5830</v>
      </c>
      <c r="B5831" t="s">
        <v>12473</v>
      </c>
      <c r="C5831" t="s">
        <v>12474</v>
      </c>
      <c r="D5831" t="s">
        <v>12474</v>
      </c>
      <c r="E5831">
        <v>44168.633493244</v>
      </c>
      <c r="F5831">
        <v>47793159.602634497</v>
      </c>
    </row>
    <row r="5832" spans="1:6" x14ac:dyDescent="0.3">
      <c r="A5832">
        <v>5831</v>
      </c>
      <c r="B5832" t="s">
        <v>12475</v>
      </c>
      <c r="C5832" t="s">
        <v>12476</v>
      </c>
      <c r="D5832" t="s">
        <v>12476</v>
      </c>
      <c r="E5832">
        <v>62459.0658337528</v>
      </c>
      <c r="F5832">
        <v>98721371.9882842</v>
      </c>
    </row>
    <row r="5833" spans="1:6" x14ac:dyDescent="0.3">
      <c r="A5833">
        <v>5832</v>
      </c>
      <c r="B5833" t="s">
        <v>12477</v>
      </c>
      <c r="C5833" t="s">
        <v>12478</v>
      </c>
      <c r="D5833" t="s">
        <v>12478</v>
      </c>
      <c r="E5833">
        <v>8494.2606473655997</v>
      </c>
      <c r="F5833">
        <v>3717410.6367056598</v>
      </c>
    </row>
    <row r="5834" spans="1:6" x14ac:dyDescent="0.3">
      <c r="A5834">
        <v>5833</v>
      </c>
      <c r="B5834" t="s">
        <v>12479</v>
      </c>
      <c r="C5834" t="s">
        <v>12480</v>
      </c>
      <c r="D5834" t="s">
        <v>12480</v>
      </c>
      <c r="E5834">
        <v>8305.7017043861797</v>
      </c>
      <c r="F5834">
        <v>2439929.1140418402</v>
      </c>
    </row>
    <row r="5835" spans="1:6" x14ac:dyDescent="0.3">
      <c r="A5835">
        <v>5834</v>
      </c>
      <c r="B5835" t="s">
        <v>12481</v>
      </c>
      <c r="C5835" t="s">
        <v>12482</v>
      </c>
      <c r="D5835" t="s">
        <v>12482</v>
      </c>
      <c r="E5835">
        <v>54267.665992071001</v>
      </c>
      <c r="F5835">
        <v>62346965.422268398</v>
      </c>
    </row>
    <row r="5836" spans="1:6" x14ac:dyDescent="0.3">
      <c r="A5836">
        <v>5835</v>
      </c>
      <c r="B5836" t="s">
        <v>12483</v>
      </c>
      <c r="C5836" t="s">
        <v>12484</v>
      </c>
      <c r="D5836" t="s">
        <v>12484</v>
      </c>
      <c r="E5836">
        <v>27773.724397993199</v>
      </c>
      <c r="F5836">
        <v>13655567.1620482</v>
      </c>
    </row>
    <row r="5837" spans="1:6" x14ac:dyDescent="0.3">
      <c r="A5837">
        <v>5836</v>
      </c>
      <c r="B5837" t="s">
        <v>12485</v>
      </c>
      <c r="C5837" t="s">
        <v>12486</v>
      </c>
      <c r="D5837" t="s">
        <v>12486</v>
      </c>
      <c r="E5837">
        <v>5122.8973869864803</v>
      </c>
      <c r="F5837">
        <v>1047705.66064246</v>
      </c>
    </row>
    <row r="5838" spans="1:6" x14ac:dyDescent="0.3">
      <c r="A5838">
        <v>5837</v>
      </c>
      <c r="B5838" t="s">
        <v>12487</v>
      </c>
      <c r="C5838" t="s">
        <v>12488</v>
      </c>
      <c r="D5838" t="s">
        <v>12488</v>
      </c>
      <c r="E5838">
        <v>5309.9013746881101</v>
      </c>
      <c r="F5838">
        <v>1380569.8976372399</v>
      </c>
    </row>
    <row r="5839" spans="1:6" x14ac:dyDescent="0.3">
      <c r="A5839">
        <v>5838</v>
      </c>
      <c r="B5839" t="s">
        <v>12489</v>
      </c>
      <c r="C5839" t="s">
        <v>12490</v>
      </c>
      <c r="D5839" t="s">
        <v>12490</v>
      </c>
      <c r="E5839">
        <v>61580.975298297199</v>
      </c>
      <c r="F5839">
        <v>55801079.073695399</v>
      </c>
    </row>
    <row r="5840" spans="1:6" x14ac:dyDescent="0.3">
      <c r="A5840">
        <v>5839</v>
      </c>
      <c r="B5840" t="s">
        <v>12491</v>
      </c>
      <c r="C5840" t="s">
        <v>12492</v>
      </c>
      <c r="D5840" t="s">
        <v>12492</v>
      </c>
      <c r="E5840">
        <v>11099.484834504299</v>
      </c>
      <c r="F5840">
        <v>3404891.8275701101</v>
      </c>
    </row>
    <row r="5841" spans="1:6" x14ac:dyDescent="0.3">
      <c r="A5841">
        <v>5840</v>
      </c>
      <c r="B5841" t="s">
        <v>12493</v>
      </c>
      <c r="C5841" t="s">
        <v>12494</v>
      </c>
      <c r="D5841" t="s">
        <v>12494</v>
      </c>
      <c r="E5841">
        <v>7319.5141299175002</v>
      </c>
      <c r="F5841">
        <v>2188574.1078947298</v>
      </c>
    </row>
    <row r="5842" spans="1:6" x14ac:dyDescent="0.3">
      <c r="A5842">
        <v>5841</v>
      </c>
      <c r="B5842" t="s">
        <v>12495</v>
      </c>
      <c r="C5842" t="s">
        <v>12496</v>
      </c>
      <c r="D5842" t="s">
        <v>12496</v>
      </c>
      <c r="E5842">
        <v>43404.667373076401</v>
      </c>
      <c r="F5842">
        <v>47686907.1437077</v>
      </c>
    </row>
    <row r="5843" spans="1:6" x14ac:dyDescent="0.3">
      <c r="A5843">
        <v>5842</v>
      </c>
      <c r="B5843" t="s">
        <v>12497</v>
      </c>
      <c r="C5843" t="s">
        <v>12498</v>
      </c>
      <c r="D5843" t="s">
        <v>12498</v>
      </c>
      <c r="E5843">
        <v>60473.211321394803</v>
      </c>
      <c r="F5843">
        <v>60974688.558894001</v>
      </c>
    </row>
    <row r="5844" spans="1:6" x14ac:dyDescent="0.3">
      <c r="A5844">
        <v>5843</v>
      </c>
      <c r="B5844" t="s">
        <v>12499</v>
      </c>
      <c r="C5844" t="s">
        <v>12500</v>
      </c>
      <c r="D5844" t="s">
        <v>12500</v>
      </c>
      <c r="E5844">
        <v>27383.2590514285</v>
      </c>
      <c r="F5844">
        <v>26048612.0705496</v>
      </c>
    </row>
    <row r="5845" spans="1:6" x14ac:dyDescent="0.3">
      <c r="A5845">
        <v>5844</v>
      </c>
      <c r="B5845" t="s">
        <v>12501</v>
      </c>
      <c r="C5845" t="s">
        <v>12502</v>
      </c>
      <c r="D5845" t="s">
        <v>12502</v>
      </c>
      <c r="E5845">
        <v>41989.242675848203</v>
      </c>
      <c r="F5845">
        <v>31345352.486979201</v>
      </c>
    </row>
    <row r="5846" spans="1:6" x14ac:dyDescent="0.3">
      <c r="A5846">
        <v>5845</v>
      </c>
      <c r="B5846" t="s">
        <v>12503</v>
      </c>
      <c r="C5846" t="s">
        <v>12504</v>
      </c>
      <c r="D5846" t="s">
        <v>12504</v>
      </c>
      <c r="E5846">
        <v>31443.450103086099</v>
      </c>
      <c r="F5846">
        <v>18636281.079751998</v>
      </c>
    </row>
    <row r="5847" spans="1:6" x14ac:dyDescent="0.3">
      <c r="A5847">
        <v>5846</v>
      </c>
      <c r="B5847" t="s">
        <v>12505</v>
      </c>
      <c r="C5847" t="s">
        <v>12506</v>
      </c>
      <c r="D5847" t="s">
        <v>12506</v>
      </c>
      <c r="E5847">
        <v>45607.017895317302</v>
      </c>
      <c r="F5847">
        <v>43093972.975346901</v>
      </c>
    </row>
    <row r="5848" spans="1:6" x14ac:dyDescent="0.3">
      <c r="A5848">
        <v>5847</v>
      </c>
      <c r="B5848" t="s">
        <v>12507</v>
      </c>
      <c r="C5848" t="s">
        <v>12508</v>
      </c>
      <c r="D5848" t="s">
        <v>12508</v>
      </c>
      <c r="E5848">
        <v>7266.9788898927</v>
      </c>
      <c r="F5848">
        <v>1638147.8816216399</v>
      </c>
    </row>
    <row r="5849" spans="1:6" x14ac:dyDescent="0.3">
      <c r="A5849">
        <v>5848</v>
      </c>
      <c r="B5849" t="s">
        <v>12509</v>
      </c>
      <c r="C5849" t="s">
        <v>12510</v>
      </c>
      <c r="D5849" t="s">
        <v>12510</v>
      </c>
      <c r="E5849">
        <v>8756.7425413897308</v>
      </c>
      <c r="F5849">
        <v>1396176.79621572</v>
      </c>
    </row>
    <row r="5850" spans="1:6" x14ac:dyDescent="0.3">
      <c r="A5850">
        <v>5849</v>
      </c>
      <c r="B5850" t="s">
        <v>12511</v>
      </c>
      <c r="C5850" t="s">
        <v>12512</v>
      </c>
      <c r="D5850" t="s">
        <v>12512</v>
      </c>
      <c r="E5850">
        <v>12305.258528505799</v>
      </c>
      <c r="F5850">
        <v>3520217.8280249699</v>
      </c>
    </row>
    <row r="5851" spans="1:6" x14ac:dyDescent="0.3">
      <c r="A5851">
        <v>5850</v>
      </c>
      <c r="B5851" t="s">
        <v>12513</v>
      </c>
      <c r="C5851" t="s">
        <v>12514</v>
      </c>
      <c r="D5851" t="s">
        <v>12514</v>
      </c>
      <c r="E5851">
        <v>65962.222188767599</v>
      </c>
      <c r="F5851">
        <v>108603683.332424</v>
      </c>
    </row>
    <row r="5852" spans="1:6" x14ac:dyDescent="0.3">
      <c r="A5852">
        <v>5851</v>
      </c>
      <c r="B5852" t="s">
        <v>12515</v>
      </c>
      <c r="C5852" t="s">
        <v>12516</v>
      </c>
      <c r="D5852" t="s">
        <v>12516</v>
      </c>
      <c r="E5852">
        <v>9988.0648625685408</v>
      </c>
      <c r="F5852">
        <v>2523222.0730912802</v>
      </c>
    </row>
    <row r="5853" spans="1:6" x14ac:dyDescent="0.3">
      <c r="A5853">
        <v>5852</v>
      </c>
      <c r="B5853" t="s">
        <v>12517</v>
      </c>
      <c r="C5853" t="s">
        <v>12518</v>
      </c>
      <c r="D5853" t="s">
        <v>12518</v>
      </c>
      <c r="E5853">
        <v>41573.941255723301</v>
      </c>
      <c r="F5853">
        <v>37084627.8479096</v>
      </c>
    </row>
    <row r="5854" spans="1:6" x14ac:dyDescent="0.3">
      <c r="A5854">
        <v>5853</v>
      </c>
      <c r="B5854" t="s">
        <v>12519</v>
      </c>
      <c r="C5854" t="s">
        <v>12520</v>
      </c>
      <c r="D5854" t="s">
        <v>12520</v>
      </c>
      <c r="E5854">
        <v>43710.486268601002</v>
      </c>
      <c r="F5854">
        <v>37375889.330405898</v>
      </c>
    </row>
    <row r="5855" spans="1:6" x14ac:dyDescent="0.3">
      <c r="A5855">
        <v>5854</v>
      </c>
      <c r="B5855" t="s">
        <v>12521</v>
      </c>
      <c r="C5855" t="s">
        <v>12522</v>
      </c>
      <c r="D5855" t="s">
        <v>12522</v>
      </c>
      <c r="E5855">
        <v>13765.5560738001</v>
      </c>
      <c r="F5855">
        <v>9977733.1319989506</v>
      </c>
    </row>
    <row r="5856" spans="1:6" x14ac:dyDescent="0.3">
      <c r="A5856">
        <v>5855</v>
      </c>
      <c r="B5856" t="s">
        <v>12523</v>
      </c>
      <c r="C5856" t="s">
        <v>12524</v>
      </c>
      <c r="D5856" t="s">
        <v>12524</v>
      </c>
      <c r="E5856">
        <v>12056.884707679401</v>
      </c>
      <c r="F5856">
        <v>3715647.0692575802</v>
      </c>
    </row>
    <row r="5857" spans="1:6" x14ac:dyDescent="0.3">
      <c r="A5857">
        <v>5856</v>
      </c>
      <c r="B5857" t="s">
        <v>12525</v>
      </c>
      <c r="C5857" t="s">
        <v>12526</v>
      </c>
      <c r="D5857" t="s">
        <v>12526</v>
      </c>
      <c r="E5857">
        <v>74535.6573763099</v>
      </c>
      <c r="F5857">
        <v>94199101.628792599</v>
      </c>
    </row>
    <row r="5858" spans="1:6" x14ac:dyDescent="0.3">
      <c r="A5858">
        <v>5857</v>
      </c>
      <c r="B5858" t="s">
        <v>12527</v>
      </c>
      <c r="C5858" t="s">
        <v>12528</v>
      </c>
      <c r="D5858" t="s">
        <v>12528</v>
      </c>
      <c r="E5858">
        <v>16812.967633389399</v>
      </c>
      <c r="F5858">
        <v>9613101.9288875498</v>
      </c>
    </row>
    <row r="5859" spans="1:6" x14ac:dyDescent="0.3">
      <c r="A5859">
        <v>5858</v>
      </c>
      <c r="B5859" t="s">
        <v>12529</v>
      </c>
      <c r="C5859" t="s">
        <v>12530</v>
      </c>
      <c r="D5859" t="s">
        <v>12530</v>
      </c>
      <c r="E5859">
        <v>96254.984409207202</v>
      </c>
      <c r="F5859">
        <v>134833050.822348</v>
      </c>
    </row>
    <row r="5860" spans="1:6" x14ac:dyDescent="0.3">
      <c r="A5860">
        <v>5859</v>
      </c>
      <c r="B5860" t="s">
        <v>12531</v>
      </c>
      <c r="C5860" t="s">
        <v>12532</v>
      </c>
      <c r="D5860" t="s">
        <v>12532</v>
      </c>
      <c r="E5860">
        <v>74201.590968246193</v>
      </c>
      <c r="F5860">
        <v>120359888.194401</v>
      </c>
    </row>
    <row r="5861" spans="1:6" x14ac:dyDescent="0.3">
      <c r="A5861">
        <v>5860</v>
      </c>
      <c r="B5861" t="s">
        <v>12533</v>
      </c>
      <c r="C5861" t="s">
        <v>12534</v>
      </c>
      <c r="D5861" t="s">
        <v>12534</v>
      </c>
      <c r="E5861">
        <v>57573.813138340302</v>
      </c>
      <c r="F5861">
        <v>72786156.259817302</v>
      </c>
    </row>
    <row r="5862" spans="1:6" x14ac:dyDescent="0.3">
      <c r="A5862">
        <v>5861</v>
      </c>
      <c r="B5862" t="s">
        <v>12535</v>
      </c>
      <c r="C5862" t="s">
        <v>12536</v>
      </c>
      <c r="D5862" t="s">
        <v>12536</v>
      </c>
      <c r="E5862">
        <v>38375.143973778999</v>
      </c>
      <c r="F5862">
        <v>34935363.535971299</v>
      </c>
    </row>
    <row r="5863" spans="1:6" x14ac:dyDescent="0.3">
      <c r="A5863">
        <v>5862</v>
      </c>
      <c r="B5863" t="s">
        <v>12537</v>
      </c>
      <c r="C5863" t="s">
        <v>12538</v>
      </c>
      <c r="D5863" t="s">
        <v>12538</v>
      </c>
      <c r="E5863">
        <v>29756.397900912001</v>
      </c>
      <c r="F5863">
        <v>24597742.402307</v>
      </c>
    </row>
    <row r="5864" spans="1:6" x14ac:dyDescent="0.3">
      <c r="A5864">
        <v>5863</v>
      </c>
      <c r="B5864" t="s">
        <v>12539</v>
      </c>
      <c r="C5864" t="s">
        <v>12540</v>
      </c>
      <c r="D5864" t="s">
        <v>12540</v>
      </c>
      <c r="E5864">
        <v>63859.841184508703</v>
      </c>
      <c r="F5864">
        <v>58744081.4652109</v>
      </c>
    </row>
    <row r="5865" spans="1:6" x14ac:dyDescent="0.3">
      <c r="A5865">
        <v>5864</v>
      </c>
      <c r="B5865" t="s">
        <v>12541</v>
      </c>
      <c r="C5865" t="s">
        <v>12542</v>
      </c>
      <c r="D5865" t="s">
        <v>12542</v>
      </c>
      <c r="E5865">
        <v>9969.6861183176698</v>
      </c>
      <c r="F5865">
        <v>3470566.23776884</v>
      </c>
    </row>
    <row r="5866" spans="1:6" x14ac:dyDescent="0.3">
      <c r="A5866">
        <v>5865</v>
      </c>
      <c r="B5866" t="s">
        <v>12543</v>
      </c>
      <c r="C5866" t="s">
        <v>12544</v>
      </c>
      <c r="D5866" t="s">
        <v>12544</v>
      </c>
      <c r="E5866">
        <v>7070.7534057754901</v>
      </c>
      <c r="F5866">
        <v>2430191.1395506398</v>
      </c>
    </row>
    <row r="5867" spans="1:6" x14ac:dyDescent="0.3">
      <c r="A5867">
        <v>5866</v>
      </c>
      <c r="B5867" t="s">
        <v>12545</v>
      </c>
      <c r="C5867" t="s">
        <v>12546</v>
      </c>
      <c r="D5867" t="s">
        <v>12546</v>
      </c>
      <c r="E5867">
        <v>9165.6666975265798</v>
      </c>
      <c r="F5867">
        <v>3298084.51265446</v>
      </c>
    </row>
    <row r="5868" spans="1:6" x14ac:dyDescent="0.3">
      <c r="A5868">
        <v>5867</v>
      </c>
      <c r="B5868" t="s">
        <v>12547</v>
      </c>
      <c r="C5868" t="s">
        <v>12548</v>
      </c>
      <c r="D5868" t="s">
        <v>12548</v>
      </c>
      <c r="E5868">
        <v>49612.419046078197</v>
      </c>
      <c r="F5868">
        <v>45952053.425404899</v>
      </c>
    </row>
    <row r="5869" spans="1:6" x14ac:dyDescent="0.3">
      <c r="A5869">
        <v>5868</v>
      </c>
      <c r="B5869" t="s">
        <v>12549</v>
      </c>
      <c r="C5869" t="s">
        <v>12550</v>
      </c>
      <c r="D5869" t="s">
        <v>12550</v>
      </c>
      <c r="E5869">
        <v>81017.629452422101</v>
      </c>
      <c r="F5869">
        <v>127577601.395983</v>
      </c>
    </row>
    <row r="5870" spans="1:6" x14ac:dyDescent="0.3">
      <c r="A5870">
        <v>5869</v>
      </c>
      <c r="B5870" t="s">
        <v>12551</v>
      </c>
      <c r="C5870" t="s">
        <v>12552</v>
      </c>
      <c r="D5870" t="s">
        <v>12552</v>
      </c>
      <c r="E5870">
        <v>7964.5221306685598</v>
      </c>
      <c r="F5870">
        <v>2236649.9395315498</v>
      </c>
    </row>
    <row r="5871" spans="1:6" x14ac:dyDescent="0.3">
      <c r="A5871">
        <v>5870</v>
      </c>
      <c r="B5871" t="s">
        <v>12553</v>
      </c>
      <c r="C5871" t="s">
        <v>12554</v>
      </c>
      <c r="D5871" t="s">
        <v>12554</v>
      </c>
      <c r="E5871">
        <v>7899.94863355302</v>
      </c>
      <c r="F5871">
        <v>2494879.6553705898</v>
      </c>
    </row>
    <row r="5872" spans="1:6" x14ac:dyDescent="0.3">
      <c r="A5872">
        <v>5871</v>
      </c>
      <c r="B5872" t="s">
        <v>12555</v>
      </c>
      <c r="C5872" t="s">
        <v>12556</v>
      </c>
      <c r="D5872" t="s">
        <v>12556</v>
      </c>
      <c r="E5872">
        <v>69048.661673593801</v>
      </c>
      <c r="F5872">
        <v>71094921.696707293</v>
      </c>
    </row>
    <row r="5873" spans="1:6" x14ac:dyDescent="0.3">
      <c r="A5873">
        <v>5872</v>
      </c>
      <c r="B5873" t="s">
        <v>12557</v>
      </c>
      <c r="C5873" t="s">
        <v>12558</v>
      </c>
      <c r="D5873" t="s">
        <v>12558</v>
      </c>
      <c r="E5873">
        <v>41443.253519161299</v>
      </c>
      <c r="F5873">
        <v>59460542.106554098</v>
      </c>
    </row>
    <row r="5874" spans="1:6" x14ac:dyDescent="0.3">
      <c r="A5874">
        <v>5873</v>
      </c>
      <c r="B5874" t="s">
        <v>12559</v>
      </c>
      <c r="C5874" t="s">
        <v>12560</v>
      </c>
      <c r="D5874" t="s">
        <v>12560</v>
      </c>
      <c r="E5874">
        <v>32933.525564925003</v>
      </c>
      <c r="F5874">
        <v>46009057.241633497</v>
      </c>
    </row>
    <row r="5875" spans="1:6" x14ac:dyDescent="0.3">
      <c r="A5875">
        <v>5874</v>
      </c>
      <c r="B5875" t="s">
        <v>12561</v>
      </c>
      <c r="C5875" t="s">
        <v>12562</v>
      </c>
      <c r="D5875" t="s">
        <v>12562</v>
      </c>
      <c r="E5875">
        <v>73357.801829475895</v>
      </c>
      <c r="F5875">
        <v>153918535.88590699</v>
      </c>
    </row>
    <row r="5876" spans="1:6" x14ac:dyDescent="0.3">
      <c r="A5876">
        <v>5875</v>
      </c>
      <c r="B5876" t="s">
        <v>12563</v>
      </c>
      <c r="C5876" t="s">
        <v>12564</v>
      </c>
      <c r="D5876" t="s">
        <v>12564</v>
      </c>
      <c r="E5876">
        <v>11618.194134379301</v>
      </c>
      <c r="F5876">
        <v>4836664.4590556296</v>
      </c>
    </row>
    <row r="5877" spans="1:6" x14ac:dyDescent="0.3">
      <c r="A5877">
        <v>5876</v>
      </c>
      <c r="B5877" t="s">
        <v>12565</v>
      </c>
      <c r="C5877" t="s">
        <v>12566</v>
      </c>
      <c r="D5877" t="s">
        <v>12566</v>
      </c>
      <c r="E5877">
        <v>16797.894504556702</v>
      </c>
      <c r="F5877">
        <v>5837842.96961377</v>
      </c>
    </row>
    <row r="5878" spans="1:6" x14ac:dyDescent="0.3">
      <c r="A5878">
        <v>5877</v>
      </c>
      <c r="B5878" t="s">
        <v>12567</v>
      </c>
      <c r="C5878" t="s">
        <v>12568</v>
      </c>
      <c r="D5878" t="s">
        <v>12568</v>
      </c>
      <c r="E5878">
        <v>78603.668014919996</v>
      </c>
      <c r="F5878">
        <v>162201539.585141</v>
      </c>
    </row>
    <row r="5879" spans="1:6" x14ac:dyDescent="0.3">
      <c r="A5879">
        <v>5878</v>
      </c>
      <c r="B5879" t="s">
        <v>12569</v>
      </c>
      <c r="C5879" t="s">
        <v>12570</v>
      </c>
      <c r="D5879" t="s">
        <v>12570</v>
      </c>
      <c r="E5879">
        <v>85279.529349546603</v>
      </c>
      <c r="F5879">
        <v>200929440.864685</v>
      </c>
    </row>
    <row r="5880" spans="1:6" x14ac:dyDescent="0.3">
      <c r="A5880">
        <v>5879</v>
      </c>
      <c r="B5880" t="s">
        <v>12571</v>
      </c>
      <c r="C5880" t="s">
        <v>12572</v>
      </c>
      <c r="D5880" t="s">
        <v>12572</v>
      </c>
      <c r="E5880">
        <v>26241.5724414734</v>
      </c>
      <c r="F5880">
        <v>23798307.5300983</v>
      </c>
    </row>
    <row r="5881" spans="1:6" x14ac:dyDescent="0.3">
      <c r="A5881">
        <v>5880</v>
      </c>
      <c r="B5881" t="s">
        <v>12573</v>
      </c>
      <c r="C5881" t="s">
        <v>12574</v>
      </c>
      <c r="D5881" t="s">
        <v>12574</v>
      </c>
      <c r="E5881">
        <v>99879.136579744503</v>
      </c>
      <c r="F5881">
        <v>160398072.677564</v>
      </c>
    </row>
    <row r="5882" spans="1:6" x14ac:dyDescent="0.3">
      <c r="A5882">
        <v>5881</v>
      </c>
      <c r="B5882" t="s">
        <v>12575</v>
      </c>
      <c r="C5882" t="s">
        <v>12576</v>
      </c>
      <c r="D5882" t="s">
        <v>12576</v>
      </c>
      <c r="E5882">
        <v>65059.675850481399</v>
      </c>
      <c r="F5882">
        <v>106193788.655558</v>
      </c>
    </row>
    <row r="5883" spans="1:6" x14ac:dyDescent="0.3">
      <c r="A5883">
        <v>5882</v>
      </c>
      <c r="B5883" t="s">
        <v>12577</v>
      </c>
      <c r="C5883" t="s">
        <v>12578</v>
      </c>
      <c r="D5883" t="s">
        <v>12578</v>
      </c>
      <c r="E5883">
        <v>12021.779090170499</v>
      </c>
      <c r="F5883">
        <v>4614530.4339781199</v>
      </c>
    </row>
    <row r="5884" spans="1:6" x14ac:dyDescent="0.3">
      <c r="A5884">
        <v>5883</v>
      </c>
      <c r="B5884" t="s">
        <v>12579</v>
      </c>
      <c r="C5884" t="s">
        <v>12580</v>
      </c>
      <c r="D5884" t="s">
        <v>12580</v>
      </c>
      <c r="E5884">
        <v>9332.7019965761392</v>
      </c>
      <c r="F5884">
        <v>3674176.40281823</v>
      </c>
    </row>
    <row r="5885" spans="1:6" x14ac:dyDescent="0.3">
      <c r="A5885">
        <v>5884</v>
      </c>
      <c r="B5885" t="s">
        <v>12581</v>
      </c>
      <c r="C5885" t="s">
        <v>12582</v>
      </c>
      <c r="D5885" t="s">
        <v>12582</v>
      </c>
      <c r="E5885">
        <v>76054.8436473982</v>
      </c>
      <c r="F5885">
        <v>110521925.727543</v>
      </c>
    </row>
    <row r="5886" spans="1:6" x14ac:dyDescent="0.3">
      <c r="A5886">
        <v>5885</v>
      </c>
      <c r="B5886" t="s">
        <v>12583</v>
      </c>
      <c r="C5886" t="s">
        <v>12584</v>
      </c>
      <c r="D5886" t="s">
        <v>12584</v>
      </c>
      <c r="E5886">
        <v>86122.402661182903</v>
      </c>
      <c r="F5886">
        <v>162837865.08885199</v>
      </c>
    </row>
    <row r="5887" spans="1:6" x14ac:dyDescent="0.3">
      <c r="A5887">
        <v>5886</v>
      </c>
      <c r="B5887" t="s">
        <v>12585</v>
      </c>
      <c r="C5887" t="s">
        <v>12586</v>
      </c>
      <c r="D5887" t="s">
        <v>12586</v>
      </c>
      <c r="E5887">
        <v>72868.247166701607</v>
      </c>
      <c r="F5887">
        <v>107126556.78755599</v>
      </c>
    </row>
    <row r="5888" spans="1:6" x14ac:dyDescent="0.3">
      <c r="A5888">
        <v>5887</v>
      </c>
      <c r="B5888" t="s">
        <v>12587</v>
      </c>
      <c r="C5888" t="s">
        <v>12588</v>
      </c>
      <c r="D5888" t="s">
        <v>12588</v>
      </c>
      <c r="E5888">
        <v>41245.0280104501</v>
      </c>
      <c r="F5888">
        <v>54388838.306956403</v>
      </c>
    </row>
    <row r="5889" spans="1:6" x14ac:dyDescent="0.3">
      <c r="A5889">
        <v>5888</v>
      </c>
      <c r="B5889" t="s">
        <v>12589</v>
      </c>
      <c r="C5889" t="s">
        <v>12590</v>
      </c>
      <c r="D5889" t="s">
        <v>12590</v>
      </c>
      <c r="E5889">
        <v>12553.358060771299</v>
      </c>
      <c r="F5889">
        <v>3970737.66962492</v>
      </c>
    </row>
    <row r="5890" spans="1:6" x14ac:dyDescent="0.3">
      <c r="A5890">
        <v>5889</v>
      </c>
      <c r="B5890" t="s">
        <v>12591</v>
      </c>
      <c r="C5890" t="s">
        <v>12592</v>
      </c>
      <c r="D5890" t="s">
        <v>12592</v>
      </c>
      <c r="E5890">
        <v>16338.360508681901</v>
      </c>
      <c r="F5890">
        <v>7084447.3846168602</v>
      </c>
    </row>
    <row r="5891" spans="1:6" x14ac:dyDescent="0.3">
      <c r="A5891">
        <v>5890</v>
      </c>
      <c r="B5891" t="s">
        <v>12593</v>
      </c>
      <c r="C5891" t="s">
        <v>12594</v>
      </c>
      <c r="D5891" t="s">
        <v>12594</v>
      </c>
      <c r="E5891">
        <v>80888.455704735097</v>
      </c>
      <c r="F5891">
        <v>105827846.50148</v>
      </c>
    </row>
    <row r="5892" spans="1:6" x14ac:dyDescent="0.3">
      <c r="A5892">
        <v>5891</v>
      </c>
      <c r="B5892" t="s">
        <v>12595</v>
      </c>
      <c r="C5892" t="s">
        <v>12596</v>
      </c>
      <c r="D5892" t="s">
        <v>12596</v>
      </c>
      <c r="E5892">
        <v>69002.713131176002</v>
      </c>
      <c r="F5892">
        <v>84831821.671663001</v>
      </c>
    </row>
    <row r="5893" spans="1:6" x14ac:dyDescent="0.3">
      <c r="A5893">
        <v>5892</v>
      </c>
      <c r="B5893" t="s">
        <v>12597</v>
      </c>
      <c r="C5893" t="s">
        <v>12598</v>
      </c>
      <c r="D5893" t="s">
        <v>12598</v>
      </c>
      <c r="E5893">
        <v>106440.427781675</v>
      </c>
      <c r="F5893">
        <v>178312688.11094099</v>
      </c>
    </row>
    <row r="5894" spans="1:6" x14ac:dyDescent="0.3">
      <c r="A5894">
        <v>5893</v>
      </c>
      <c r="B5894" t="s">
        <v>12599</v>
      </c>
      <c r="C5894" t="s">
        <v>12600</v>
      </c>
      <c r="D5894" t="s">
        <v>12600</v>
      </c>
      <c r="E5894">
        <v>10692.789551510101</v>
      </c>
      <c r="F5894">
        <v>4307362.0025597299</v>
      </c>
    </row>
    <row r="5895" spans="1:6" x14ac:dyDescent="0.3">
      <c r="A5895">
        <v>5894</v>
      </c>
      <c r="B5895" t="s">
        <v>12601</v>
      </c>
      <c r="C5895" t="s">
        <v>12602</v>
      </c>
      <c r="D5895" t="s">
        <v>12602</v>
      </c>
      <c r="E5895">
        <v>10453.1227275276</v>
      </c>
      <c r="F5895">
        <v>4029559.7925028</v>
      </c>
    </row>
    <row r="5896" spans="1:6" x14ac:dyDescent="0.3">
      <c r="A5896">
        <v>5895</v>
      </c>
      <c r="B5896" t="s">
        <v>12603</v>
      </c>
      <c r="C5896" t="s">
        <v>12604</v>
      </c>
      <c r="D5896" t="s">
        <v>12604</v>
      </c>
      <c r="E5896">
        <v>11726.9772082895</v>
      </c>
      <c r="F5896">
        <v>2086069.6877359101</v>
      </c>
    </row>
    <row r="5897" spans="1:6" x14ac:dyDescent="0.3">
      <c r="A5897">
        <v>5896</v>
      </c>
      <c r="B5897" t="s">
        <v>12605</v>
      </c>
      <c r="C5897" t="s">
        <v>12606</v>
      </c>
      <c r="D5897" t="s">
        <v>12606</v>
      </c>
      <c r="E5897">
        <v>8661.2307946414294</v>
      </c>
      <c r="F5897">
        <v>3084320.7263956899</v>
      </c>
    </row>
    <row r="5898" spans="1:6" x14ac:dyDescent="0.3">
      <c r="A5898">
        <v>5897</v>
      </c>
      <c r="B5898" t="s">
        <v>12607</v>
      </c>
      <c r="C5898" t="s">
        <v>12608</v>
      </c>
      <c r="D5898" t="s">
        <v>12608</v>
      </c>
      <c r="E5898">
        <v>13775.1343445356</v>
      </c>
      <c r="F5898">
        <v>3097978.00595584</v>
      </c>
    </row>
    <row r="5899" spans="1:6" x14ac:dyDescent="0.3">
      <c r="A5899">
        <v>5898</v>
      </c>
      <c r="B5899" t="s">
        <v>12609</v>
      </c>
      <c r="C5899" t="s">
        <v>12610</v>
      </c>
      <c r="D5899" t="s">
        <v>12610</v>
      </c>
      <c r="E5899">
        <v>12163.736359934601</v>
      </c>
      <c r="F5899">
        <v>5093722.89382271</v>
      </c>
    </row>
    <row r="5900" spans="1:6" x14ac:dyDescent="0.3">
      <c r="A5900">
        <v>5899</v>
      </c>
      <c r="B5900" t="s">
        <v>12611</v>
      </c>
      <c r="C5900" t="s">
        <v>12612</v>
      </c>
      <c r="D5900" t="s">
        <v>12612</v>
      </c>
      <c r="E5900">
        <v>8761.3227218634402</v>
      </c>
      <c r="F5900">
        <v>3545264.79215748</v>
      </c>
    </row>
    <row r="5901" spans="1:6" x14ac:dyDescent="0.3">
      <c r="A5901">
        <v>5900</v>
      </c>
      <c r="B5901" t="s">
        <v>12613</v>
      </c>
      <c r="C5901" t="s">
        <v>12614</v>
      </c>
      <c r="D5901" t="s">
        <v>12614</v>
      </c>
      <c r="E5901">
        <v>11215.6470590749</v>
      </c>
      <c r="F5901">
        <v>3016828.20859939</v>
      </c>
    </row>
    <row r="5902" spans="1:6" x14ac:dyDescent="0.3">
      <c r="A5902">
        <v>5901</v>
      </c>
      <c r="B5902" t="s">
        <v>12615</v>
      </c>
      <c r="C5902" t="s">
        <v>12616</v>
      </c>
      <c r="D5902" t="s">
        <v>12616</v>
      </c>
      <c r="E5902">
        <v>13887.1660147248</v>
      </c>
      <c r="F5902">
        <v>4360257.8719547298</v>
      </c>
    </row>
    <row r="5903" spans="1:6" x14ac:dyDescent="0.3">
      <c r="A5903">
        <v>5902</v>
      </c>
      <c r="B5903" t="s">
        <v>12617</v>
      </c>
      <c r="C5903" t="s">
        <v>12618</v>
      </c>
      <c r="D5903" t="s">
        <v>12618</v>
      </c>
      <c r="E5903">
        <v>70332.615660131996</v>
      </c>
      <c r="F5903">
        <v>73646243.574821994</v>
      </c>
    </row>
    <row r="5904" spans="1:6" x14ac:dyDescent="0.3">
      <c r="A5904">
        <v>5903</v>
      </c>
      <c r="B5904" t="s">
        <v>12619</v>
      </c>
      <c r="C5904" t="s">
        <v>12620</v>
      </c>
      <c r="D5904" t="s">
        <v>12620</v>
      </c>
      <c r="E5904">
        <v>60300.589355321797</v>
      </c>
      <c r="F5904">
        <v>78482399.139736697</v>
      </c>
    </row>
    <row r="5905" spans="1:6" x14ac:dyDescent="0.3">
      <c r="A5905">
        <v>5904</v>
      </c>
      <c r="B5905" t="s">
        <v>12621</v>
      </c>
      <c r="C5905" t="s">
        <v>12622</v>
      </c>
      <c r="D5905" t="s">
        <v>12622</v>
      </c>
      <c r="E5905">
        <v>104210.158041045</v>
      </c>
      <c r="F5905">
        <v>238549393.31953499</v>
      </c>
    </row>
    <row r="5906" spans="1:6" x14ac:dyDescent="0.3">
      <c r="A5906">
        <v>5905</v>
      </c>
      <c r="B5906" t="s">
        <v>12623</v>
      </c>
      <c r="C5906" t="s">
        <v>12624</v>
      </c>
      <c r="D5906" t="s">
        <v>12624</v>
      </c>
      <c r="E5906">
        <v>117458.989458811</v>
      </c>
      <c r="F5906">
        <v>224013249.28266799</v>
      </c>
    </row>
    <row r="5907" spans="1:6" x14ac:dyDescent="0.3">
      <c r="A5907">
        <v>5906</v>
      </c>
      <c r="B5907" t="s">
        <v>12625</v>
      </c>
      <c r="C5907" t="s">
        <v>12626</v>
      </c>
      <c r="D5907" t="s">
        <v>12626</v>
      </c>
      <c r="E5907">
        <v>55973.717690356301</v>
      </c>
      <c r="F5907">
        <v>84800150.2898646</v>
      </c>
    </row>
    <row r="5908" spans="1:6" x14ac:dyDescent="0.3">
      <c r="A5908">
        <v>5907</v>
      </c>
      <c r="B5908" t="s">
        <v>12627</v>
      </c>
      <c r="C5908" t="s">
        <v>12628</v>
      </c>
      <c r="D5908" t="s">
        <v>12628</v>
      </c>
      <c r="E5908">
        <v>83421.395519770304</v>
      </c>
      <c r="F5908">
        <v>243259070.24473399</v>
      </c>
    </row>
    <row r="5909" spans="1:6" x14ac:dyDescent="0.3">
      <c r="A5909">
        <v>5908</v>
      </c>
      <c r="B5909" t="s">
        <v>12629</v>
      </c>
      <c r="C5909" t="s">
        <v>12630</v>
      </c>
      <c r="D5909" t="s">
        <v>12630</v>
      </c>
      <c r="E5909">
        <v>107195.74015236201</v>
      </c>
      <c r="F5909">
        <v>341435152.30123198</v>
      </c>
    </row>
    <row r="5910" spans="1:6" x14ac:dyDescent="0.3">
      <c r="A5910">
        <v>5909</v>
      </c>
      <c r="B5910" t="s">
        <v>12631</v>
      </c>
      <c r="C5910" t="s">
        <v>12632</v>
      </c>
      <c r="D5910" t="s">
        <v>12632</v>
      </c>
      <c r="E5910">
        <v>19739.049744288499</v>
      </c>
      <c r="F5910">
        <v>13294074.7059251</v>
      </c>
    </row>
    <row r="5911" spans="1:6" x14ac:dyDescent="0.3">
      <c r="A5911">
        <v>5910</v>
      </c>
      <c r="B5911" t="s">
        <v>12633</v>
      </c>
      <c r="C5911" t="s">
        <v>12634</v>
      </c>
      <c r="D5911" t="s">
        <v>12634</v>
      </c>
      <c r="E5911">
        <v>90176.3728689079</v>
      </c>
      <c r="F5911">
        <v>120500728.772505</v>
      </c>
    </row>
    <row r="5912" spans="1:6" x14ac:dyDescent="0.3">
      <c r="A5912">
        <v>5911</v>
      </c>
      <c r="B5912" t="s">
        <v>12635</v>
      </c>
      <c r="C5912" t="s">
        <v>12636</v>
      </c>
      <c r="D5912" t="s">
        <v>12636</v>
      </c>
      <c r="E5912">
        <v>88072.673063142502</v>
      </c>
      <c r="F5912">
        <v>135800514.30098799</v>
      </c>
    </row>
    <row r="5913" spans="1:6" x14ac:dyDescent="0.3">
      <c r="A5913">
        <v>5912</v>
      </c>
      <c r="B5913" t="s">
        <v>12637</v>
      </c>
      <c r="C5913" t="s">
        <v>12638</v>
      </c>
      <c r="D5913" t="s">
        <v>12638</v>
      </c>
      <c r="E5913">
        <v>33449.079041799399</v>
      </c>
      <c r="F5913">
        <v>35089589.195424102</v>
      </c>
    </row>
    <row r="5914" spans="1:6" x14ac:dyDescent="0.3">
      <c r="A5914">
        <v>5913</v>
      </c>
      <c r="B5914" t="s">
        <v>12639</v>
      </c>
      <c r="C5914" t="s">
        <v>12640</v>
      </c>
      <c r="D5914" t="s">
        <v>12640</v>
      </c>
      <c r="E5914">
        <v>9237.7098655632308</v>
      </c>
      <c r="F5914">
        <v>2207687.6415405702</v>
      </c>
    </row>
    <row r="5915" spans="1:6" x14ac:dyDescent="0.3">
      <c r="A5915">
        <v>5914</v>
      </c>
      <c r="B5915" t="s">
        <v>12641</v>
      </c>
      <c r="C5915" t="s">
        <v>12642</v>
      </c>
      <c r="D5915" t="s">
        <v>12642</v>
      </c>
      <c r="E5915">
        <v>13082.0731778111</v>
      </c>
      <c r="F5915">
        <v>1778245.2163575599</v>
      </c>
    </row>
    <row r="5916" spans="1:6" x14ac:dyDescent="0.3">
      <c r="A5916">
        <v>5915</v>
      </c>
      <c r="B5916" t="s">
        <v>12643</v>
      </c>
      <c r="C5916" t="s">
        <v>12644</v>
      </c>
      <c r="D5916" t="s">
        <v>12644</v>
      </c>
      <c r="E5916">
        <v>79951.574451180393</v>
      </c>
      <c r="F5916">
        <v>110085016.319278</v>
      </c>
    </row>
    <row r="5917" spans="1:6" x14ac:dyDescent="0.3">
      <c r="A5917">
        <v>5916</v>
      </c>
      <c r="B5917" t="s">
        <v>12645</v>
      </c>
      <c r="C5917" t="s">
        <v>12646</v>
      </c>
      <c r="D5917" t="s">
        <v>12646</v>
      </c>
      <c r="E5917">
        <v>74935.168919223695</v>
      </c>
      <c r="F5917">
        <v>92589599.795717999</v>
      </c>
    </row>
    <row r="5918" spans="1:6" x14ac:dyDescent="0.3">
      <c r="A5918">
        <v>5917</v>
      </c>
      <c r="B5918" t="s">
        <v>12647</v>
      </c>
      <c r="C5918" t="s">
        <v>12648</v>
      </c>
      <c r="D5918" t="s">
        <v>12648</v>
      </c>
      <c r="E5918">
        <v>13928.282198892601</v>
      </c>
      <c r="F5918">
        <v>3683339.1298663998</v>
      </c>
    </row>
    <row r="5919" spans="1:6" x14ac:dyDescent="0.3">
      <c r="A5919">
        <v>5918</v>
      </c>
      <c r="B5919" t="s">
        <v>12649</v>
      </c>
      <c r="C5919" t="s">
        <v>12650</v>
      </c>
      <c r="D5919" t="s">
        <v>12650</v>
      </c>
      <c r="E5919">
        <v>13179.1334493988</v>
      </c>
      <c r="F5919">
        <v>3871230.3647489101</v>
      </c>
    </row>
    <row r="5920" spans="1:6" x14ac:dyDescent="0.3">
      <c r="A5920">
        <v>5919</v>
      </c>
      <c r="B5920" t="s">
        <v>12651</v>
      </c>
      <c r="C5920" t="s">
        <v>12652</v>
      </c>
      <c r="D5920" t="s">
        <v>12652</v>
      </c>
      <c r="E5920">
        <v>18077.035616299599</v>
      </c>
      <c r="F5920">
        <v>5070457.1193554699</v>
      </c>
    </row>
    <row r="5921" spans="1:6" x14ac:dyDescent="0.3">
      <c r="A5921">
        <v>5920</v>
      </c>
      <c r="B5921" t="s">
        <v>12653</v>
      </c>
      <c r="C5921" t="s">
        <v>12654</v>
      </c>
      <c r="D5921" t="s">
        <v>12654</v>
      </c>
      <c r="E5921">
        <v>67489.844010334593</v>
      </c>
      <c r="F5921">
        <v>130505528.11166701</v>
      </c>
    </row>
    <row r="5922" spans="1:6" x14ac:dyDescent="0.3">
      <c r="A5922">
        <v>5921</v>
      </c>
      <c r="B5922" t="s">
        <v>12655</v>
      </c>
      <c r="C5922" t="s">
        <v>12656</v>
      </c>
      <c r="D5922" t="s">
        <v>12656</v>
      </c>
      <c r="E5922">
        <v>21217.973406398902</v>
      </c>
      <c r="F5922">
        <v>17487826.862897102</v>
      </c>
    </row>
    <row r="5923" spans="1:6" x14ac:dyDescent="0.3">
      <c r="A5923">
        <v>5922</v>
      </c>
      <c r="B5923" t="s">
        <v>12657</v>
      </c>
      <c r="C5923" t="s">
        <v>12658</v>
      </c>
      <c r="D5923" t="s">
        <v>12658</v>
      </c>
      <c r="E5923">
        <v>57540.6122398347</v>
      </c>
      <c r="F5923">
        <v>61298901.7112175</v>
      </c>
    </row>
    <row r="5924" spans="1:6" x14ac:dyDescent="0.3">
      <c r="A5924">
        <v>5923</v>
      </c>
      <c r="B5924" t="s">
        <v>12659</v>
      </c>
      <c r="C5924" t="s">
        <v>12660</v>
      </c>
      <c r="D5924" t="s">
        <v>12660</v>
      </c>
      <c r="E5924">
        <v>96680.496990981293</v>
      </c>
      <c r="F5924">
        <v>134089656.650273</v>
      </c>
    </row>
    <row r="5925" spans="1:6" x14ac:dyDescent="0.3">
      <c r="A5925">
        <v>5924</v>
      </c>
      <c r="B5925" t="s">
        <v>12661</v>
      </c>
      <c r="C5925" t="s">
        <v>12662</v>
      </c>
      <c r="D5925" t="s">
        <v>12662</v>
      </c>
      <c r="E5925">
        <v>12468.9019202531</v>
      </c>
      <c r="F5925">
        <v>5818335.3731526099</v>
      </c>
    </row>
    <row r="5926" spans="1:6" x14ac:dyDescent="0.3">
      <c r="A5926">
        <v>5925</v>
      </c>
      <c r="B5926" t="s">
        <v>12663</v>
      </c>
      <c r="C5926" t="s">
        <v>12664</v>
      </c>
      <c r="D5926" t="s">
        <v>12664</v>
      </c>
      <c r="E5926">
        <v>41668.155056028198</v>
      </c>
      <c r="F5926">
        <v>46825737.802660301</v>
      </c>
    </row>
    <row r="5927" spans="1:6" x14ac:dyDescent="0.3">
      <c r="A5927">
        <v>5926</v>
      </c>
      <c r="B5927" t="s">
        <v>12665</v>
      </c>
      <c r="C5927" t="s">
        <v>12666</v>
      </c>
      <c r="D5927" t="s">
        <v>12666</v>
      </c>
      <c r="E5927">
        <v>52896.908882757503</v>
      </c>
      <c r="F5927">
        <v>62952221.528700598</v>
      </c>
    </row>
    <row r="5928" spans="1:6" x14ac:dyDescent="0.3">
      <c r="A5928">
        <v>5927</v>
      </c>
      <c r="B5928" t="s">
        <v>12667</v>
      </c>
      <c r="C5928" t="s">
        <v>12668</v>
      </c>
      <c r="D5928" t="s">
        <v>12668</v>
      </c>
      <c r="E5928">
        <v>58040.915552659098</v>
      </c>
      <c r="F5928">
        <v>93325334.009121001</v>
      </c>
    </row>
    <row r="5929" spans="1:6" x14ac:dyDescent="0.3">
      <c r="A5929">
        <v>5928</v>
      </c>
      <c r="B5929" t="s">
        <v>12669</v>
      </c>
      <c r="C5929" t="s">
        <v>12670</v>
      </c>
      <c r="D5929" t="s">
        <v>12670</v>
      </c>
      <c r="E5929">
        <v>9728.8241921506105</v>
      </c>
      <c r="F5929">
        <v>2034747.34569909</v>
      </c>
    </row>
    <row r="5930" spans="1:6" x14ac:dyDescent="0.3">
      <c r="A5930">
        <v>5929</v>
      </c>
      <c r="B5930" t="s">
        <v>12671</v>
      </c>
      <c r="C5930" t="s">
        <v>12672</v>
      </c>
      <c r="D5930" t="s">
        <v>12672</v>
      </c>
      <c r="E5930">
        <v>13090.933544584001</v>
      </c>
      <c r="F5930">
        <v>4048179.9146867502</v>
      </c>
    </row>
    <row r="5931" spans="1:6" x14ac:dyDescent="0.3">
      <c r="A5931">
        <v>5930</v>
      </c>
      <c r="B5931" t="s">
        <v>12673</v>
      </c>
      <c r="C5931" t="s">
        <v>12674</v>
      </c>
      <c r="D5931" t="s">
        <v>12674</v>
      </c>
      <c r="E5931">
        <v>39293.087212938997</v>
      </c>
      <c r="F5931">
        <v>50089287.788776599</v>
      </c>
    </row>
    <row r="5932" spans="1:6" x14ac:dyDescent="0.3">
      <c r="A5932">
        <v>5931</v>
      </c>
      <c r="B5932" t="s">
        <v>12675</v>
      </c>
      <c r="C5932" t="s">
        <v>12676</v>
      </c>
      <c r="D5932" t="s">
        <v>12676</v>
      </c>
      <c r="E5932">
        <v>76396.109538145407</v>
      </c>
      <c r="F5932">
        <v>107046693.31208099</v>
      </c>
    </row>
    <row r="5933" spans="1:6" x14ac:dyDescent="0.3">
      <c r="A5933">
        <v>5932</v>
      </c>
      <c r="B5933" t="s">
        <v>12677</v>
      </c>
      <c r="C5933" t="s">
        <v>12678</v>
      </c>
      <c r="D5933" t="s">
        <v>12678</v>
      </c>
      <c r="E5933">
        <v>9628.1522198697694</v>
      </c>
      <c r="F5933">
        <v>2503453.1416681102</v>
      </c>
    </row>
    <row r="5934" spans="1:6" x14ac:dyDescent="0.3">
      <c r="A5934">
        <v>5933</v>
      </c>
      <c r="B5934" t="s">
        <v>12679</v>
      </c>
      <c r="C5934" t="s">
        <v>12680</v>
      </c>
      <c r="D5934" t="s">
        <v>12680</v>
      </c>
      <c r="E5934">
        <v>10994.5960020368</v>
      </c>
      <c r="F5934">
        <v>2245513.37136774</v>
      </c>
    </row>
    <row r="5935" spans="1:6" x14ac:dyDescent="0.3">
      <c r="A5935">
        <v>5934</v>
      </c>
      <c r="B5935" t="s">
        <v>12681</v>
      </c>
      <c r="C5935" t="s">
        <v>12682</v>
      </c>
      <c r="D5935" t="s">
        <v>12682</v>
      </c>
      <c r="E5935">
        <v>24833.175216672698</v>
      </c>
      <c r="F5935">
        <v>9260686.9529621396</v>
      </c>
    </row>
    <row r="5936" spans="1:6" x14ac:dyDescent="0.3">
      <c r="A5936">
        <v>5935</v>
      </c>
      <c r="B5936" t="s">
        <v>12683</v>
      </c>
      <c r="C5936" t="s">
        <v>12684</v>
      </c>
      <c r="D5936" t="s">
        <v>12684</v>
      </c>
      <c r="E5936">
        <v>31638.283352471899</v>
      </c>
      <c r="F5936">
        <v>18080771.198233701</v>
      </c>
    </row>
    <row r="5937" spans="1:6" x14ac:dyDescent="0.3">
      <c r="A5937">
        <v>5936</v>
      </c>
      <c r="B5937" t="s">
        <v>12685</v>
      </c>
      <c r="C5937" t="s">
        <v>12686</v>
      </c>
      <c r="D5937" t="s">
        <v>12686</v>
      </c>
      <c r="E5937">
        <v>59326.228086364797</v>
      </c>
      <c r="F5937">
        <v>113242087.065789</v>
      </c>
    </row>
    <row r="5938" spans="1:6" x14ac:dyDescent="0.3">
      <c r="A5938">
        <v>5937</v>
      </c>
      <c r="B5938" t="s">
        <v>12687</v>
      </c>
      <c r="C5938" t="s">
        <v>12688</v>
      </c>
      <c r="D5938" t="s">
        <v>12688</v>
      </c>
      <c r="E5938">
        <v>9245.1702157987602</v>
      </c>
      <c r="F5938">
        <v>1882107.5323459699</v>
      </c>
    </row>
    <row r="5939" spans="1:6" x14ac:dyDescent="0.3">
      <c r="A5939">
        <v>5938</v>
      </c>
      <c r="B5939" t="s">
        <v>12689</v>
      </c>
      <c r="C5939" t="s">
        <v>12690</v>
      </c>
      <c r="D5939" t="s">
        <v>12690</v>
      </c>
      <c r="E5939">
        <v>41168.667173683003</v>
      </c>
      <c r="F5939">
        <v>50833788.044332303</v>
      </c>
    </row>
    <row r="5940" spans="1:6" x14ac:dyDescent="0.3">
      <c r="A5940">
        <v>5939</v>
      </c>
      <c r="B5940" t="s">
        <v>12691</v>
      </c>
      <c r="C5940" t="s">
        <v>12692</v>
      </c>
      <c r="D5940" t="s">
        <v>12692</v>
      </c>
      <c r="E5940">
        <v>62620.684424108498</v>
      </c>
      <c r="F5940">
        <v>96632425.968267694</v>
      </c>
    </row>
    <row r="5941" spans="1:6" x14ac:dyDescent="0.3">
      <c r="A5941">
        <v>5940</v>
      </c>
      <c r="B5941" t="s">
        <v>12693</v>
      </c>
      <c r="C5941" t="s">
        <v>12694</v>
      </c>
      <c r="D5941" t="s">
        <v>12694</v>
      </c>
      <c r="E5941">
        <v>93728.565729602895</v>
      </c>
      <c r="F5941">
        <v>93525481.334709093</v>
      </c>
    </row>
    <row r="5942" spans="1:6" x14ac:dyDescent="0.3">
      <c r="A5942">
        <v>5941</v>
      </c>
      <c r="B5942" t="s">
        <v>12695</v>
      </c>
      <c r="C5942" t="s">
        <v>12696</v>
      </c>
      <c r="D5942" t="s">
        <v>12696</v>
      </c>
      <c r="E5942">
        <v>35139.447936703902</v>
      </c>
      <c r="F5942">
        <v>38026186.223391801</v>
      </c>
    </row>
    <row r="5943" spans="1:6" x14ac:dyDescent="0.3">
      <c r="A5943">
        <v>5942</v>
      </c>
      <c r="B5943" t="s">
        <v>12697</v>
      </c>
      <c r="C5943" t="s">
        <v>12698</v>
      </c>
      <c r="D5943" t="s">
        <v>12698</v>
      </c>
      <c r="E5943">
        <v>56785.6101360057</v>
      </c>
      <c r="F5943">
        <v>65424646.591945</v>
      </c>
    </row>
    <row r="5944" spans="1:6" x14ac:dyDescent="0.3">
      <c r="A5944">
        <v>5943</v>
      </c>
      <c r="B5944" t="s">
        <v>12699</v>
      </c>
      <c r="C5944" t="s">
        <v>12700</v>
      </c>
      <c r="D5944" t="s">
        <v>12700</v>
      </c>
      <c r="E5944">
        <v>56501.181642554402</v>
      </c>
      <c r="F5944">
        <v>55978809.134577103</v>
      </c>
    </row>
    <row r="5945" spans="1:6" x14ac:dyDescent="0.3">
      <c r="A5945">
        <v>5944</v>
      </c>
      <c r="B5945" t="s">
        <v>12701</v>
      </c>
      <c r="C5945" t="s">
        <v>12702</v>
      </c>
      <c r="D5945" t="s">
        <v>12702</v>
      </c>
      <c r="E5945">
        <v>60478.963969398603</v>
      </c>
      <c r="F5945">
        <v>71508151.322909698</v>
      </c>
    </row>
    <row r="5946" spans="1:6" x14ac:dyDescent="0.3">
      <c r="A5946">
        <v>5945</v>
      </c>
      <c r="B5946" t="s">
        <v>12703</v>
      </c>
      <c r="C5946" t="s">
        <v>12704</v>
      </c>
      <c r="D5946" t="s">
        <v>12704</v>
      </c>
      <c r="E5946">
        <v>52899.554729369003</v>
      </c>
      <c r="F5946">
        <v>70869264.396934003</v>
      </c>
    </row>
    <row r="5947" spans="1:6" x14ac:dyDescent="0.3">
      <c r="A5947">
        <v>5946</v>
      </c>
      <c r="B5947" t="s">
        <v>12705</v>
      </c>
      <c r="C5947" t="s">
        <v>12706</v>
      </c>
      <c r="D5947" t="s">
        <v>12706</v>
      </c>
      <c r="E5947">
        <v>44661.5168140807</v>
      </c>
      <c r="F5947">
        <v>43283191.454709701</v>
      </c>
    </row>
    <row r="5948" spans="1:6" x14ac:dyDescent="0.3">
      <c r="A5948">
        <v>5947</v>
      </c>
      <c r="B5948" t="s">
        <v>12707</v>
      </c>
      <c r="C5948" t="s">
        <v>12708</v>
      </c>
      <c r="D5948" t="s">
        <v>12708</v>
      </c>
      <c r="E5948">
        <v>28052.334821791901</v>
      </c>
      <c r="F5948">
        <v>29189925.0238951</v>
      </c>
    </row>
    <row r="5949" spans="1:6" x14ac:dyDescent="0.3">
      <c r="A5949">
        <v>5948</v>
      </c>
      <c r="B5949" t="s">
        <v>12709</v>
      </c>
      <c r="C5949" t="s">
        <v>12710</v>
      </c>
      <c r="D5949" t="s">
        <v>12710</v>
      </c>
      <c r="E5949">
        <v>48595.473140184498</v>
      </c>
      <c r="F5949">
        <v>56606029.134517297</v>
      </c>
    </row>
    <row r="5950" spans="1:6" x14ac:dyDescent="0.3">
      <c r="A5950">
        <v>5949</v>
      </c>
      <c r="B5950" t="s">
        <v>12711</v>
      </c>
      <c r="C5950" t="s">
        <v>12712</v>
      </c>
      <c r="D5950" t="s">
        <v>12712</v>
      </c>
      <c r="E5950">
        <v>13186.464331282399</v>
      </c>
      <c r="F5950">
        <v>2914383.8816833999</v>
      </c>
    </row>
    <row r="5951" spans="1:6" x14ac:dyDescent="0.3">
      <c r="A5951">
        <v>5950</v>
      </c>
      <c r="B5951" t="s">
        <v>12713</v>
      </c>
      <c r="C5951" t="s">
        <v>12714</v>
      </c>
      <c r="D5951" t="s">
        <v>12714</v>
      </c>
      <c r="E5951">
        <v>26585.4265083233</v>
      </c>
      <c r="F5951">
        <v>10464425.8969993</v>
      </c>
    </row>
    <row r="5952" spans="1:6" x14ac:dyDescent="0.3">
      <c r="A5952">
        <v>5951</v>
      </c>
      <c r="B5952" t="s">
        <v>12715</v>
      </c>
      <c r="C5952" t="s">
        <v>12716</v>
      </c>
      <c r="D5952" t="s">
        <v>12716</v>
      </c>
      <c r="E5952">
        <v>9709.4294667473896</v>
      </c>
      <c r="F5952">
        <v>1232135.7725699299</v>
      </c>
    </row>
    <row r="5953" spans="1:6" x14ac:dyDescent="0.3">
      <c r="A5953">
        <v>5952</v>
      </c>
      <c r="B5953" t="s">
        <v>12717</v>
      </c>
      <c r="C5953" t="s">
        <v>12718</v>
      </c>
      <c r="D5953" t="s">
        <v>12718</v>
      </c>
      <c r="E5953">
        <v>9210.8683914036992</v>
      </c>
      <c r="F5953">
        <v>1492797.5490488701</v>
      </c>
    </row>
    <row r="5954" spans="1:6" x14ac:dyDescent="0.3">
      <c r="A5954">
        <v>5953</v>
      </c>
      <c r="B5954" t="s">
        <v>12719</v>
      </c>
      <c r="C5954" t="s">
        <v>12720</v>
      </c>
      <c r="D5954" t="s">
        <v>12720</v>
      </c>
      <c r="E5954">
        <v>8859.3938514194597</v>
      </c>
      <c r="F5954">
        <v>1808583.5428394901</v>
      </c>
    </row>
    <row r="5955" spans="1:6" x14ac:dyDescent="0.3">
      <c r="A5955">
        <v>5954</v>
      </c>
      <c r="B5955" t="s">
        <v>12721</v>
      </c>
      <c r="C5955" t="s">
        <v>12722</v>
      </c>
      <c r="D5955" t="s">
        <v>12722</v>
      </c>
      <c r="E5955">
        <v>8873.1195582247092</v>
      </c>
      <c r="F5955">
        <v>2189236.53032246</v>
      </c>
    </row>
    <row r="5956" spans="1:6" x14ac:dyDescent="0.3">
      <c r="A5956">
        <v>5955</v>
      </c>
      <c r="B5956" t="s">
        <v>12723</v>
      </c>
      <c r="C5956" t="s">
        <v>12724</v>
      </c>
      <c r="D5956" t="s">
        <v>12724</v>
      </c>
      <c r="E5956">
        <v>78796.759856032004</v>
      </c>
      <c r="F5956">
        <v>76421148.408492997</v>
      </c>
    </row>
    <row r="5957" spans="1:6" x14ac:dyDescent="0.3">
      <c r="A5957">
        <v>5956</v>
      </c>
      <c r="B5957" t="s">
        <v>12725</v>
      </c>
      <c r="C5957" t="s">
        <v>12726</v>
      </c>
      <c r="D5957" t="s">
        <v>12726</v>
      </c>
      <c r="E5957">
        <v>14469.2141599551</v>
      </c>
      <c r="F5957">
        <v>3656752.2630741</v>
      </c>
    </row>
    <row r="5958" spans="1:6" x14ac:dyDescent="0.3">
      <c r="A5958">
        <v>5957</v>
      </c>
      <c r="B5958" t="s">
        <v>12727</v>
      </c>
      <c r="C5958" t="s">
        <v>12728</v>
      </c>
      <c r="D5958" t="s">
        <v>12728</v>
      </c>
      <c r="E5958">
        <v>36392.352865683999</v>
      </c>
      <c r="F5958">
        <v>41894141.972769201</v>
      </c>
    </row>
    <row r="5959" spans="1:6" x14ac:dyDescent="0.3">
      <c r="A5959">
        <v>5958</v>
      </c>
      <c r="B5959" t="s">
        <v>12729</v>
      </c>
      <c r="C5959" t="s">
        <v>12730</v>
      </c>
      <c r="D5959" t="s">
        <v>12730</v>
      </c>
      <c r="E5959">
        <v>49866.944491807197</v>
      </c>
      <c r="F5959">
        <v>46733076.984638698</v>
      </c>
    </row>
    <row r="5960" spans="1:6" x14ac:dyDescent="0.3">
      <c r="A5960">
        <v>5959</v>
      </c>
      <c r="B5960" t="s">
        <v>12731</v>
      </c>
      <c r="C5960" t="s">
        <v>12732</v>
      </c>
      <c r="D5960" t="s">
        <v>12732</v>
      </c>
      <c r="E5960">
        <v>21040.812265792301</v>
      </c>
      <c r="F5960">
        <v>11001495.5830622</v>
      </c>
    </row>
    <row r="5961" spans="1:6" x14ac:dyDescent="0.3">
      <c r="A5961">
        <v>5960</v>
      </c>
      <c r="B5961" t="s">
        <v>12733</v>
      </c>
      <c r="C5961" t="s">
        <v>12734</v>
      </c>
      <c r="D5961" t="s">
        <v>12734</v>
      </c>
      <c r="E5961">
        <v>17384.4457666989</v>
      </c>
      <c r="F5961">
        <v>4481770.4826022303</v>
      </c>
    </row>
    <row r="5962" spans="1:6" x14ac:dyDescent="0.3">
      <c r="A5962">
        <v>5961</v>
      </c>
      <c r="B5962" t="s">
        <v>12735</v>
      </c>
      <c r="C5962" t="s">
        <v>12736</v>
      </c>
      <c r="D5962" t="s">
        <v>12736</v>
      </c>
      <c r="E5962">
        <v>9667.4154118577098</v>
      </c>
      <c r="F5962">
        <v>1831356.1895661</v>
      </c>
    </row>
    <row r="5963" spans="1:6" x14ac:dyDescent="0.3">
      <c r="A5963">
        <v>5962</v>
      </c>
      <c r="B5963" t="s">
        <v>12737</v>
      </c>
      <c r="C5963" t="s">
        <v>12738</v>
      </c>
      <c r="D5963" t="s">
        <v>12738</v>
      </c>
      <c r="E5963">
        <v>106147.008076941</v>
      </c>
      <c r="F5963">
        <v>131879657.661494</v>
      </c>
    </row>
    <row r="5964" spans="1:6" x14ac:dyDescent="0.3">
      <c r="A5964">
        <v>5963</v>
      </c>
      <c r="B5964" t="s">
        <v>12739</v>
      </c>
      <c r="C5964" t="s">
        <v>12740</v>
      </c>
      <c r="D5964" t="s">
        <v>12740</v>
      </c>
      <c r="E5964">
        <v>42972.822419692202</v>
      </c>
      <c r="F5964">
        <v>61571074.548091501</v>
      </c>
    </row>
    <row r="5965" spans="1:6" x14ac:dyDescent="0.3">
      <c r="A5965">
        <v>5964</v>
      </c>
      <c r="B5965" t="s">
        <v>12741</v>
      </c>
      <c r="C5965" t="s">
        <v>12742</v>
      </c>
      <c r="D5965" t="s">
        <v>12742</v>
      </c>
      <c r="E5965">
        <v>30473.735175105699</v>
      </c>
      <c r="F5965">
        <v>21776098.534993999</v>
      </c>
    </row>
    <row r="5966" spans="1:6" x14ac:dyDescent="0.3">
      <c r="A5966">
        <v>5965</v>
      </c>
      <c r="B5966" t="s">
        <v>12743</v>
      </c>
      <c r="C5966" t="s">
        <v>12744</v>
      </c>
      <c r="D5966" t="s">
        <v>12744</v>
      </c>
      <c r="E5966">
        <v>56244.090531293303</v>
      </c>
      <c r="F5966">
        <v>87092060.563291296</v>
      </c>
    </row>
    <row r="5967" spans="1:6" x14ac:dyDescent="0.3">
      <c r="A5967">
        <v>5966</v>
      </c>
      <c r="B5967" t="s">
        <v>12745</v>
      </c>
      <c r="C5967" t="s">
        <v>12746</v>
      </c>
      <c r="D5967" t="s">
        <v>12746</v>
      </c>
      <c r="E5967">
        <v>8507.3218704212904</v>
      </c>
      <c r="F5967">
        <v>1543879.7305989</v>
      </c>
    </row>
    <row r="5968" spans="1:6" x14ac:dyDescent="0.3">
      <c r="A5968">
        <v>5967</v>
      </c>
      <c r="B5968" t="s">
        <v>12747</v>
      </c>
      <c r="C5968" t="s">
        <v>12748</v>
      </c>
      <c r="D5968" t="s">
        <v>12748</v>
      </c>
      <c r="E5968">
        <v>77880.387600899907</v>
      </c>
      <c r="F5968">
        <v>65481083.160094298</v>
      </c>
    </row>
    <row r="5969" spans="1:6" x14ac:dyDescent="0.3">
      <c r="A5969">
        <v>5968</v>
      </c>
      <c r="B5969" t="s">
        <v>12749</v>
      </c>
      <c r="C5969" t="s">
        <v>12750</v>
      </c>
      <c r="D5969" t="s">
        <v>12750</v>
      </c>
      <c r="E5969">
        <v>21801.2330689634</v>
      </c>
      <c r="F5969">
        <v>12614586.117881</v>
      </c>
    </row>
    <row r="5970" spans="1:6" x14ac:dyDescent="0.3">
      <c r="A5970">
        <v>5969</v>
      </c>
      <c r="B5970" t="s">
        <v>12751</v>
      </c>
      <c r="C5970" t="s">
        <v>12752</v>
      </c>
      <c r="D5970" t="s">
        <v>12752</v>
      </c>
      <c r="E5970">
        <v>12438.4466862224</v>
      </c>
      <c r="F5970">
        <v>2307720.8716135798</v>
      </c>
    </row>
    <row r="5971" spans="1:6" x14ac:dyDescent="0.3">
      <c r="A5971">
        <v>5970</v>
      </c>
      <c r="B5971" t="s">
        <v>12753</v>
      </c>
      <c r="C5971" t="s">
        <v>12754</v>
      </c>
      <c r="D5971" t="s">
        <v>12754</v>
      </c>
      <c r="E5971">
        <v>26203.831014679301</v>
      </c>
      <c r="F5971">
        <v>12590189.3106537</v>
      </c>
    </row>
    <row r="5972" spans="1:6" x14ac:dyDescent="0.3">
      <c r="A5972">
        <v>5971</v>
      </c>
      <c r="B5972" t="s">
        <v>12755</v>
      </c>
      <c r="C5972" t="s">
        <v>12756</v>
      </c>
      <c r="D5972" t="s">
        <v>12756</v>
      </c>
      <c r="E5972">
        <v>8891.4877612798991</v>
      </c>
      <c r="F5972">
        <v>1906650.8830735099</v>
      </c>
    </row>
    <row r="5973" spans="1:6" x14ac:dyDescent="0.3">
      <c r="A5973">
        <v>5972</v>
      </c>
      <c r="B5973" t="s">
        <v>12757</v>
      </c>
      <c r="C5973" t="s">
        <v>12758</v>
      </c>
      <c r="D5973" t="s">
        <v>12758</v>
      </c>
      <c r="E5973">
        <v>12766.499885038</v>
      </c>
      <c r="F5973">
        <v>3047821.51916643</v>
      </c>
    </row>
    <row r="5974" spans="1:6" x14ac:dyDescent="0.3">
      <c r="A5974">
        <v>5973</v>
      </c>
      <c r="B5974" t="s">
        <v>12759</v>
      </c>
      <c r="C5974" t="s">
        <v>12760</v>
      </c>
      <c r="D5974" t="s">
        <v>12760</v>
      </c>
      <c r="E5974">
        <v>23337.620924655599</v>
      </c>
      <c r="F5974">
        <v>12107628.7597089</v>
      </c>
    </row>
    <row r="5975" spans="1:6" x14ac:dyDescent="0.3">
      <c r="A5975">
        <v>5974</v>
      </c>
      <c r="B5975" t="s">
        <v>12761</v>
      </c>
      <c r="C5975" t="s">
        <v>12762</v>
      </c>
      <c r="D5975" t="s">
        <v>12762</v>
      </c>
      <c r="E5975">
        <v>13453.5492862351</v>
      </c>
      <c r="F5975">
        <v>4332627.3494496001</v>
      </c>
    </row>
    <row r="5976" spans="1:6" x14ac:dyDescent="0.3">
      <c r="A5976">
        <v>5975</v>
      </c>
      <c r="B5976" t="s">
        <v>12763</v>
      </c>
      <c r="C5976" t="s">
        <v>12764</v>
      </c>
      <c r="D5976" t="s">
        <v>12764</v>
      </c>
      <c r="E5976">
        <v>65224.0730409342</v>
      </c>
      <c r="F5976">
        <v>72845154.283417195</v>
      </c>
    </row>
    <row r="5977" spans="1:6" x14ac:dyDescent="0.3">
      <c r="A5977">
        <v>5976</v>
      </c>
      <c r="B5977" t="s">
        <v>12765</v>
      </c>
      <c r="C5977" t="s">
        <v>12766</v>
      </c>
      <c r="D5977" t="s">
        <v>12766</v>
      </c>
      <c r="E5977">
        <v>66728.072941848499</v>
      </c>
      <c r="F5977">
        <v>103133043.000383</v>
      </c>
    </row>
    <row r="5978" spans="1:6" x14ac:dyDescent="0.3">
      <c r="A5978">
        <v>5977</v>
      </c>
      <c r="B5978" t="s">
        <v>12767</v>
      </c>
      <c r="C5978" t="s">
        <v>12768</v>
      </c>
      <c r="D5978" t="s">
        <v>12768</v>
      </c>
      <c r="E5978">
        <v>10860.533840792599</v>
      </c>
      <c r="F5978">
        <v>3290840.35983282</v>
      </c>
    </row>
    <row r="5979" spans="1:6" x14ac:dyDescent="0.3">
      <c r="A5979">
        <v>5978</v>
      </c>
      <c r="B5979" t="s">
        <v>12769</v>
      </c>
      <c r="C5979" t="s">
        <v>12770</v>
      </c>
      <c r="D5979" t="s">
        <v>12770</v>
      </c>
      <c r="E5979">
        <v>63019.908559225398</v>
      </c>
      <c r="F5979">
        <v>100784771.719495</v>
      </c>
    </row>
    <row r="5980" spans="1:6" x14ac:dyDescent="0.3">
      <c r="A5980">
        <v>5979</v>
      </c>
      <c r="B5980" t="s">
        <v>12771</v>
      </c>
      <c r="C5980" t="s">
        <v>12772</v>
      </c>
      <c r="D5980" t="s">
        <v>12772</v>
      </c>
      <c r="E5980">
        <v>51114.801900218903</v>
      </c>
      <c r="F5980">
        <v>39919143.129335798</v>
      </c>
    </row>
    <row r="5981" spans="1:6" x14ac:dyDescent="0.3">
      <c r="A5981">
        <v>5980</v>
      </c>
      <c r="B5981" t="s">
        <v>12773</v>
      </c>
      <c r="C5981" t="s">
        <v>12774</v>
      </c>
      <c r="D5981" t="s">
        <v>12774</v>
      </c>
      <c r="E5981">
        <v>140179.92659093501</v>
      </c>
      <c r="F5981">
        <v>239936752.846634</v>
      </c>
    </row>
    <row r="5982" spans="1:6" x14ac:dyDescent="0.3">
      <c r="A5982">
        <v>5981</v>
      </c>
      <c r="B5982" t="s">
        <v>12775</v>
      </c>
      <c r="C5982" t="s">
        <v>12776</v>
      </c>
      <c r="D5982" t="s">
        <v>12776</v>
      </c>
      <c r="E5982">
        <v>121045.889758651</v>
      </c>
      <c r="F5982">
        <v>343021907.38507402</v>
      </c>
    </row>
    <row r="5983" spans="1:6" x14ac:dyDescent="0.3">
      <c r="A5983">
        <v>5982</v>
      </c>
      <c r="B5983" t="s">
        <v>12777</v>
      </c>
      <c r="C5983" t="s">
        <v>12778</v>
      </c>
      <c r="D5983" t="s">
        <v>12778</v>
      </c>
      <c r="E5983">
        <v>30775.152859788199</v>
      </c>
      <c r="F5983">
        <v>17348559.109992001</v>
      </c>
    </row>
    <row r="5984" spans="1:6" x14ac:dyDescent="0.3">
      <c r="A5984">
        <v>5983</v>
      </c>
      <c r="B5984" t="s">
        <v>12779</v>
      </c>
      <c r="C5984" t="s">
        <v>12780</v>
      </c>
      <c r="D5984" t="s">
        <v>12780</v>
      </c>
      <c r="E5984">
        <v>12230.5273215691</v>
      </c>
      <c r="F5984">
        <v>2548896.5338277398</v>
      </c>
    </row>
    <row r="5985" spans="1:6" x14ac:dyDescent="0.3">
      <c r="A5985">
        <v>5984</v>
      </c>
      <c r="B5985" t="s">
        <v>12781</v>
      </c>
      <c r="C5985" t="s">
        <v>12782</v>
      </c>
      <c r="D5985" t="s">
        <v>12782</v>
      </c>
      <c r="E5985">
        <v>13399.2551161351</v>
      </c>
      <c r="F5985">
        <v>6083999.7608059496</v>
      </c>
    </row>
    <row r="5986" spans="1:6" x14ac:dyDescent="0.3">
      <c r="A5986">
        <v>5985</v>
      </c>
      <c r="B5986" t="s">
        <v>12783</v>
      </c>
      <c r="C5986" t="s">
        <v>12784</v>
      </c>
      <c r="D5986" t="s">
        <v>12784</v>
      </c>
      <c r="E5986">
        <v>18312.5647278463</v>
      </c>
      <c r="F5986">
        <v>9929437.8433303293</v>
      </c>
    </row>
    <row r="5987" spans="1:6" x14ac:dyDescent="0.3">
      <c r="A5987">
        <v>5986</v>
      </c>
      <c r="B5987" t="s">
        <v>12785</v>
      </c>
      <c r="C5987" t="s">
        <v>12786</v>
      </c>
      <c r="D5987" t="s">
        <v>12786</v>
      </c>
      <c r="E5987">
        <v>13478.0176552298</v>
      </c>
      <c r="F5987">
        <v>2683846.7969521699</v>
      </c>
    </row>
    <row r="5988" spans="1:6" x14ac:dyDescent="0.3">
      <c r="A5988">
        <v>5987</v>
      </c>
      <c r="B5988" t="s">
        <v>12787</v>
      </c>
      <c r="C5988" t="s">
        <v>12788</v>
      </c>
      <c r="D5988" t="s">
        <v>12788</v>
      </c>
      <c r="E5988">
        <v>18156.148910558</v>
      </c>
      <c r="F5988">
        <v>9895371.7933291793</v>
      </c>
    </row>
    <row r="5989" spans="1:6" x14ac:dyDescent="0.3">
      <c r="A5989">
        <v>5988</v>
      </c>
      <c r="B5989" t="s">
        <v>12789</v>
      </c>
      <c r="C5989" t="s">
        <v>12790</v>
      </c>
      <c r="D5989" t="s">
        <v>12790</v>
      </c>
      <c r="E5989">
        <v>5980.6667199742797</v>
      </c>
      <c r="F5989">
        <v>1475724.41918893</v>
      </c>
    </row>
    <row r="5990" spans="1:6" x14ac:dyDescent="0.3">
      <c r="A5990">
        <v>5989</v>
      </c>
      <c r="B5990" t="s">
        <v>12791</v>
      </c>
      <c r="C5990" t="s">
        <v>12792</v>
      </c>
      <c r="D5990" t="s">
        <v>12792</v>
      </c>
      <c r="E5990">
        <v>7347.3220807508897</v>
      </c>
      <c r="F5990">
        <v>1682695.90088904</v>
      </c>
    </row>
    <row r="5991" spans="1:6" x14ac:dyDescent="0.3">
      <c r="A5991">
        <v>5990</v>
      </c>
      <c r="B5991" t="s">
        <v>12793</v>
      </c>
      <c r="C5991" t="s">
        <v>12794</v>
      </c>
      <c r="D5991" t="s">
        <v>12794</v>
      </c>
      <c r="E5991">
        <v>17014.9668139106</v>
      </c>
      <c r="F5991">
        <v>3719275.7801744598</v>
      </c>
    </row>
    <row r="5992" spans="1:6" x14ac:dyDescent="0.3">
      <c r="A5992">
        <v>5991</v>
      </c>
      <c r="B5992" t="s">
        <v>12795</v>
      </c>
      <c r="C5992" t="s">
        <v>12796</v>
      </c>
      <c r="D5992" t="s">
        <v>12796</v>
      </c>
      <c r="E5992">
        <v>5670.6908435777796</v>
      </c>
      <c r="F5992">
        <v>1722351.8124851601</v>
      </c>
    </row>
    <row r="5993" spans="1:6" x14ac:dyDescent="0.3">
      <c r="A5993">
        <v>5992</v>
      </c>
      <c r="B5993" t="s">
        <v>12797</v>
      </c>
      <c r="C5993" t="s">
        <v>12798</v>
      </c>
      <c r="D5993" t="s">
        <v>12798</v>
      </c>
      <c r="E5993">
        <v>11257.7209537005</v>
      </c>
      <c r="F5993">
        <v>3367275.3685298702</v>
      </c>
    </row>
    <row r="5994" spans="1:6" x14ac:dyDescent="0.3">
      <c r="A5994">
        <v>5993</v>
      </c>
      <c r="B5994" t="s">
        <v>12799</v>
      </c>
      <c r="C5994" t="s">
        <v>12800</v>
      </c>
      <c r="D5994" t="s">
        <v>12800</v>
      </c>
      <c r="E5994">
        <v>9057.4980318030193</v>
      </c>
      <c r="F5994">
        <v>3279301.3285991098</v>
      </c>
    </row>
    <row r="5995" spans="1:6" x14ac:dyDescent="0.3">
      <c r="A5995">
        <v>5994</v>
      </c>
      <c r="B5995" t="s">
        <v>12801</v>
      </c>
      <c r="C5995" t="s">
        <v>12802</v>
      </c>
      <c r="D5995" t="s">
        <v>12802</v>
      </c>
      <c r="E5995">
        <v>21458.390153894699</v>
      </c>
      <c r="F5995">
        <v>15151037.1118412</v>
      </c>
    </row>
    <row r="5996" spans="1:6" x14ac:dyDescent="0.3">
      <c r="A5996">
        <v>5995</v>
      </c>
      <c r="B5996" t="s">
        <v>12803</v>
      </c>
      <c r="C5996" t="s">
        <v>12804</v>
      </c>
      <c r="D5996" t="s">
        <v>12804</v>
      </c>
      <c r="E5996">
        <v>107550.14454268799</v>
      </c>
      <c r="F5996">
        <v>124350493.91598099</v>
      </c>
    </row>
    <row r="5997" spans="1:6" x14ac:dyDescent="0.3">
      <c r="A5997">
        <v>5996</v>
      </c>
      <c r="B5997" t="s">
        <v>12805</v>
      </c>
      <c r="C5997" t="s">
        <v>12806</v>
      </c>
      <c r="D5997" t="s">
        <v>12806</v>
      </c>
      <c r="E5997">
        <v>15133.443407008001</v>
      </c>
      <c r="F5997">
        <v>4471025.0330401696</v>
      </c>
    </row>
    <row r="5998" spans="1:6" x14ac:dyDescent="0.3">
      <c r="A5998">
        <v>5997</v>
      </c>
      <c r="B5998" t="s">
        <v>12807</v>
      </c>
      <c r="C5998" t="s">
        <v>12808</v>
      </c>
      <c r="D5998" t="s">
        <v>12808</v>
      </c>
      <c r="E5998">
        <v>15032.236293030601</v>
      </c>
      <c r="F5998">
        <v>9654486.3089742996</v>
      </c>
    </row>
    <row r="5999" spans="1:6" x14ac:dyDescent="0.3">
      <c r="A5999">
        <v>5998</v>
      </c>
      <c r="B5999" t="s">
        <v>12809</v>
      </c>
      <c r="C5999" t="s">
        <v>12810</v>
      </c>
      <c r="D5999" t="s">
        <v>12810</v>
      </c>
      <c r="E5999">
        <v>31671.8908720338</v>
      </c>
      <c r="F5999">
        <v>30806641.759947799</v>
      </c>
    </row>
    <row r="6000" spans="1:6" x14ac:dyDescent="0.3">
      <c r="A6000">
        <v>5999</v>
      </c>
      <c r="B6000" t="s">
        <v>12811</v>
      </c>
      <c r="C6000" t="s">
        <v>12812</v>
      </c>
      <c r="D6000" t="s">
        <v>12812</v>
      </c>
      <c r="E6000">
        <v>11047.5313505575</v>
      </c>
      <c r="F6000">
        <v>3744423.3906581299</v>
      </c>
    </row>
    <row r="6001" spans="1:6" x14ac:dyDescent="0.3">
      <c r="A6001">
        <v>6000</v>
      </c>
      <c r="B6001" t="s">
        <v>12813</v>
      </c>
      <c r="C6001" t="s">
        <v>12814</v>
      </c>
      <c r="D6001" t="s">
        <v>12814</v>
      </c>
      <c r="E6001">
        <v>93784.689845579007</v>
      </c>
      <c r="F6001">
        <v>141940897.68623701</v>
      </c>
    </row>
    <row r="6002" spans="1:6" x14ac:dyDescent="0.3">
      <c r="A6002">
        <v>6001</v>
      </c>
      <c r="B6002" t="s">
        <v>12815</v>
      </c>
      <c r="C6002" t="s">
        <v>12816</v>
      </c>
      <c r="D6002" t="s">
        <v>12816</v>
      </c>
      <c r="E6002">
        <v>6636.6267277774896</v>
      </c>
      <c r="F6002">
        <v>1804128.7660023</v>
      </c>
    </row>
    <row r="6003" spans="1:6" x14ac:dyDescent="0.3">
      <c r="A6003">
        <v>6002</v>
      </c>
      <c r="B6003" t="s">
        <v>12817</v>
      </c>
      <c r="C6003" t="s">
        <v>12818</v>
      </c>
      <c r="D6003" t="s">
        <v>12818</v>
      </c>
      <c r="E6003">
        <v>6732.9353589474404</v>
      </c>
      <c r="F6003">
        <v>1922792.2292782001</v>
      </c>
    </row>
    <row r="6004" spans="1:6" x14ac:dyDescent="0.3">
      <c r="A6004">
        <v>6003</v>
      </c>
      <c r="B6004" t="s">
        <v>12819</v>
      </c>
      <c r="C6004" t="s">
        <v>12820</v>
      </c>
      <c r="D6004" t="s">
        <v>12820</v>
      </c>
      <c r="E6004">
        <v>8246.1795634286009</v>
      </c>
      <c r="F6004">
        <v>3031280.49111673</v>
      </c>
    </row>
    <row r="6005" spans="1:6" x14ac:dyDescent="0.3">
      <c r="A6005">
        <v>6004</v>
      </c>
      <c r="B6005" t="s">
        <v>12821</v>
      </c>
      <c r="C6005" t="s">
        <v>12822</v>
      </c>
      <c r="D6005" t="s">
        <v>12822</v>
      </c>
      <c r="E6005">
        <v>7420.6930199159797</v>
      </c>
      <c r="F6005">
        <v>2359696.0108079799</v>
      </c>
    </row>
    <row r="6006" spans="1:6" x14ac:dyDescent="0.3">
      <c r="A6006">
        <v>6005</v>
      </c>
      <c r="B6006" t="s">
        <v>12823</v>
      </c>
      <c r="C6006" t="s">
        <v>12824</v>
      </c>
      <c r="D6006" t="s">
        <v>12824</v>
      </c>
      <c r="E6006">
        <v>16265.779595775801</v>
      </c>
      <c r="F6006">
        <v>6934040.1321496302</v>
      </c>
    </row>
    <row r="6007" spans="1:6" x14ac:dyDescent="0.3">
      <c r="A6007">
        <v>6006</v>
      </c>
      <c r="B6007" t="s">
        <v>12825</v>
      </c>
      <c r="C6007" t="s">
        <v>12826</v>
      </c>
      <c r="D6007" t="s">
        <v>12826</v>
      </c>
      <c r="E6007">
        <v>7963.6094815500401</v>
      </c>
      <c r="F6007">
        <v>2001837.88429064</v>
      </c>
    </row>
    <row r="6008" spans="1:6" x14ac:dyDescent="0.3">
      <c r="A6008">
        <v>6007</v>
      </c>
      <c r="B6008" t="s">
        <v>12827</v>
      </c>
      <c r="C6008" t="s">
        <v>12828</v>
      </c>
      <c r="D6008" t="s">
        <v>12828</v>
      </c>
      <c r="E6008">
        <v>19746.747034796801</v>
      </c>
      <c r="F6008">
        <v>9687850.3563839495</v>
      </c>
    </row>
    <row r="6009" spans="1:6" x14ac:dyDescent="0.3">
      <c r="A6009">
        <v>6008</v>
      </c>
      <c r="B6009" t="s">
        <v>12829</v>
      </c>
      <c r="C6009" t="s">
        <v>12830</v>
      </c>
      <c r="D6009" t="s">
        <v>12830</v>
      </c>
      <c r="E6009">
        <v>7304.1795702113704</v>
      </c>
      <c r="F6009">
        <v>1831112.8822733101</v>
      </c>
    </row>
    <row r="6010" spans="1:6" x14ac:dyDescent="0.3">
      <c r="A6010">
        <v>6009</v>
      </c>
      <c r="B6010" t="s">
        <v>12831</v>
      </c>
      <c r="C6010" t="s">
        <v>12832</v>
      </c>
      <c r="D6010" t="s">
        <v>12832</v>
      </c>
      <c r="E6010">
        <v>40577.378598691997</v>
      </c>
      <c r="F6010">
        <v>45437875.677513801</v>
      </c>
    </row>
    <row r="6011" spans="1:6" x14ac:dyDescent="0.3">
      <c r="A6011">
        <v>6010</v>
      </c>
      <c r="B6011" t="s">
        <v>12833</v>
      </c>
      <c r="C6011" t="s">
        <v>12834</v>
      </c>
      <c r="D6011" t="s">
        <v>12834</v>
      </c>
      <c r="E6011">
        <v>32588.4415686723</v>
      </c>
      <c r="F6011">
        <v>36316309.963382803</v>
      </c>
    </row>
    <row r="6012" spans="1:6" x14ac:dyDescent="0.3">
      <c r="A6012">
        <v>6011</v>
      </c>
      <c r="B6012" t="s">
        <v>12835</v>
      </c>
      <c r="C6012" t="s">
        <v>12836</v>
      </c>
      <c r="D6012" t="s">
        <v>12836</v>
      </c>
      <c r="E6012">
        <v>49747.076890924698</v>
      </c>
      <c r="F6012">
        <v>56921931.287182704</v>
      </c>
    </row>
    <row r="6013" spans="1:6" x14ac:dyDescent="0.3">
      <c r="A6013">
        <v>6012</v>
      </c>
      <c r="B6013" t="s">
        <v>12837</v>
      </c>
      <c r="C6013" t="s">
        <v>12838</v>
      </c>
      <c r="D6013" t="s">
        <v>12838</v>
      </c>
      <c r="E6013">
        <v>29635.726707107398</v>
      </c>
      <c r="F6013">
        <v>31158422.568889499</v>
      </c>
    </row>
    <row r="6014" spans="1:6" x14ac:dyDescent="0.3">
      <c r="A6014">
        <v>6013</v>
      </c>
      <c r="B6014" t="s">
        <v>12839</v>
      </c>
      <c r="C6014" t="s">
        <v>12840</v>
      </c>
      <c r="D6014" t="s">
        <v>12840</v>
      </c>
      <c r="E6014">
        <v>16239.324833858</v>
      </c>
      <c r="F6014">
        <v>3452283.4341426599</v>
      </c>
    </row>
    <row r="6015" spans="1:6" x14ac:dyDescent="0.3">
      <c r="A6015">
        <v>6014</v>
      </c>
      <c r="B6015" t="s">
        <v>12841</v>
      </c>
      <c r="C6015" t="s">
        <v>12842</v>
      </c>
      <c r="D6015" t="s">
        <v>12842</v>
      </c>
      <c r="E6015">
        <v>14968.7778918523</v>
      </c>
      <c r="F6015">
        <v>4153023.5848536999</v>
      </c>
    </row>
    <row r="6016" spans="1:6" x14ac:dyDescent="0.3">
      <c r="A6016">
        <v>6015</v>
      </c>
      <c r="B6016" t="s">
        <v>12843</v>
      </c>
      <c r="C6016" t="s">
        <v>12844</v>
      </c>
      <c r="D6016" t="s">
        <v>12844</v>
      </c>
      <c r="E6016">
        <v>19903.2632750745</v>
      </c>
      <c r="F6016">
        <v>7797899.8711897302</v>
      </c>
    </row>
    <row r="6017" spans="1:6" x14ac:dyDescent="0.3">
      <c r="A6017">
        <v>6016</v>
      </c>
      <c r="B6017" t="s">
        <v>12845</v>
      </c>
      <c r="C6017" t="s">
        <v>12846</v>
      </c>
      <c r="D6017" t="s">
        <v>12846</v>
      </c>
      <c r="E6017">
        <v>21602.995910694299</v>
      </c>
      <c r="F6017">
        <v>6419950.9921653699</v>
      </c>
    </row>
    <row r="6018" spans="1:6" x14ac:dyDescent="0.3">
      <c r="A6018">
        <v>6017</v>
      </c>
      <c r="B6018" t="s">
        <v>12847</v>
      </c>
      <c r="C6018" t="s">
        <v>12848</v>
      </c>
      <c r="D6018" t="s">
        <v>12848</v>
      </c>
      <c r="E6018">
        <v>56990.359046858597</v>
      </c>
      <c r="F6018">
        <v>86346326.173128903</v>
      </c>
    </row>
    <row r="6019" spans="1:6" x14ac:dyDescent="0.3">
      <c r="A6019">
        <v>6018</v>
      </c>
      <c r="B6019" t="s">
        <v>12849</v>
      </c>
      <c r="C6019" t="s">
        <v>12850</v>
      </c>
      <c r="D6019" t="s">
        <v>12850</v>
      </c>
      <c r="E6019">
        <v>20594.7534157236</v>
      </c>
      <c r="F6019">
        <v>10437370.389838999</v>
      </c>
    </row>
    <row r="6020" spans="1:6" x14ac:dyDescent="0.3">
      <c r="A6020">
        <v>6019</v>
      </c>
      <c r="B6020" t="s">
        <v>12851</v>
      </c>
      <c r="C6020" t="s">
        <v>12852</v>
      </c>
      <c r="D6020" t="s">
        <v>12852</v>
      </c>
      <c r="E6020">
        <v>5696.3960849066198</v>
      </c>
      <c r="F6020">
        <v>1083617.9657389901</v>
      </c>
    </row>
    <row r="6021" spans="1:6" x14ac:dyDescent="0.3">
      <c r="A6021">
        <v>6020</v>
      </c>
      <c r="B6021" t="s">
        <v>12853</v>
      </c>
      <c r="C6021" t="s">
        <v>12854</v>
      </c>
      <c r="D6021" t="s">
        <v>12854</v>
      </c>
      <c r="E6021">
        <v>33063.6817824389</v>
      </c>
      <c r="F6021">
        <v>37352891.1325811</v>
      </c>
    </row>
    <row r="6022" spans="1:6" x14ac:dyDescent="0.3">
      <c r="A6022">
        <v>6021</v>
      </c>
      <c r="B6022" t="s">
        <v>12855</v>
      </c>
      <c r="C6022" t="s">
        <v>12856</v>
      </c>
      <c r="D6022" t="s">
        <v>12856</v>
      </c>
      <c r="E6022">
        <v>40359.552887200203</v>
      </c>
      <c r="F6022">
        <v>49831727.650412597</v>
      </c>
    </row>
    <row r="6023" spans="1:6" x14ac:dyDescent="0.3">
      <c r="A6023">
        <v>6022</v>
      </c>
      <c r="B6023" t="s">
        <v>12857</v>
      </c>
      <c r="C6023" t="s">
        <v>12858</v>
      </c>
      <c r="D6023" t="s">
        <v>12858</v>
      </c>
      <c r="E6023">
        <v>20902.698024024601</v>
      </c>
      <c r="F6023">
        <v>8133893.8001757702</v>
      </c>
    </row>
    <row r="6024" spans="1:6" x14ac:dyDescent="0.3">
      <c r="A6024">
        <v>6023</v>
      </c>
      <c r="B6024" t="s">
        <v>12859</v>
      </c>
      <c r="C6024" t="s">
        <v>12860</v>
      </c>
      <c r="D6024" t="s">
        <v>12860</v>
      </c>
      <c r="E6024">
        <v>7464.3066612744497</v>
      </c>
      <c r="F6024">
        <v>1791108.2671407999</v>
      </c>
    </row>
    <row r="6025" spans="1:6" x14ac:dyDescent="0.3">
      <c r="A6025">
        <v>6024</v>
      </c>
      <c r="B6025" t="s">
        <v>12861</v>
      </c>
      <c r="C6025" t="s">
        <v>12862</v>
      </c>
      <c r="D6025" t="s">
        <v>12862</v>
      </c>
      <c r="E6025">
        <v>14061.136124520001</v>
      </c>
      <c r="F6025">
        <v>4326354.2160384702</v>
      </c>
    </row>
    <row r="6026" spans="1:6" x14ac:dyDescent="0.3">
      <c r="A6026">
        <v>6025</v>
      </c>
      <c r="B6026" t="s">
        <v>12863</v>
      </c>
      <c r="C6026" t="s">
        <v>12864</v>
      </c>
      <c r="D6026" t="s">
        <v>12864</v>
      </c>
      <c r="E6026">
        <v>22308.486830966802</v>
      </c>
      <c r="F6026">
        <v>8546204.3269342203</v>
      </c>
    </row>
    <row r="6027" spans="1:6" x14ac:dyDescent="0.3">
      <c r="A6027">
        <v>6026</v>
      </c>
      <c r="B6027" t="s">
        <v>12865</v>
      </c>
      <c r="C6027" t="s">
        <v>12866</v>
      </c>
      <c r="D6027" t="s">
        <v>12866</v>
      </c>
      <c r="E6027">
        <v>28723.265976078201</v>
      </c>
      <c r="F6027">
        <v>29506161.310603101</v>
      </c>
    </row>
    <row r="6028" spans="1:6" x14ac:dyDescent="0.3">
      <c r="A6028">
        <v>6027</v>
      </c>
      <c r="B6028" t="s">
        <v>12867</v>
      </c>
      <c r="C6028" t="s">
        <v>12868</v>
      </c>
      <c r="D6028" t="s">
        <v>12868</v>
      </c>
      <c r="E6028">
        <v>11865.434361604201</v>
      </c>
      <c r="F6028">
        <v>2522853.1119055301</v>
      </c>
    </row>
    <row r="6029" spans="1:6" x14ac:dyDescent="0.3">
      <c r="A6029">
        <v>6028</v>
      </c>
      <c r="B6029" t="s">
        <v>12869</v>
      </c>
      <c r="C6029" t="s">
        <v>12870</v>
      </c>
      <c r="D6029" t="s">
        <v>12870</v>
      </c>
      <c r="E6029">
        <v>14808.8255701095</v>
      </c>
      <c r="F6029">
        <v>4471389.1241206396</v>
      </c>
    </row>
    <row r="6030" spans="1:6" x14ac:dyDescent="0.3">
      <c r="A6030">
        <v>6029</v>
      </c>
      <c r="B6030" t="s">
        <v>12871</v>
      </c>
      <c r="C6030" t="s">
        <v>12872</v>
      </c>
      <c r="D6030" t="s">
        <v>12872</v>
      </c>
      <c r="E6030">
        <v>7091.8196687619902</v>
      </c>
      <c r="F6030">
        <v>1653003.9265806801</v>
      </c>
    </row>
    <row r="6031" spans="1:6" x14ac:dyDescent="0.3">
      <c r="A6031">
        <v>6030</v>
      </c>
      <c r="B6031" t="s">
        <v>12873</v>
      </c>
      <c r="C6031" t="s">
        <v>12874</v>
      </c>
      <c r="D6031" t="s">
        <v>12874</v>
      </c>
      <c r="E6031">
        <v>8991.9243310724705</v>
      </c>
      <c r="F6031">
        <v>1509501.7086073</v>
      </c>
    </row>
    <row r="6032" spans="1:6" x14ac:dyDescent="0.3">
      <c r="A6032">
        <v>6031</v>
      </c>
      <c r="B6032" t="s">
        <v>12875</v>
      </c>
      <c r="C6032" t="s">
        <v>12876</v>
      </c>
      <c r="D6032" t="s">
        <v>12876</v>
      </c>
      <c r="E6032">
        <v>17987.599115983001</v>
      </c>
      <c r="F6032">
        <v>2944734.3530120598</v>
      </c>
    </row>
    <row r="6033" spans="1:6" x14ac:dyDescent="0.3">
      <c r="A6033">
        <v>6032</v>
      </c>
      <c r="B6033" t="s">
        <v>12877</v>
      </c>
      <c r="C6033" t="s">
        <v>12878</v>
      </c>
      <c r="D6033" t="s">
        <v>12878</v>
      </c>
      <c r="E6033">
        <v>11252.7162336248</v>
      </c>
      <c r="F6033">
        <v>2563041.0686036702</v>
      </c>
    </row>
    <row r="6034" spans="1:6" x14ac:dyDescent="0.3">
      <c r="A6034">
        <v>6033</v>
      </c>
      <c r="B6034" t="s">
        <v>12879</v>
      </c>
      <c r="C6034" t="s">
        <v>12880</v>
      </c>
      <c r="D6034" t="s">
        <v>12880</v>
      </c>
      <c r="E6034">
        <v>22358.6340556428</v>
      </c>
      <c r="F6034">
        <v>13748877.2629884</v>
      </c>
    </row>
    <row r="6035" spans="1:6" x14ac:dyDescent="0.3">
      <c r="A6035">
        <v>6034</v>
      </c>
      <c r="B6035" t="s">
        <v>12881</v>
      </c>
      <c r="C6035" t="s">
        <v>12882</v>
      </c>
      <c r="D6035" t="s">
        <v>12882</v>
      </c>
      <c r="E6035">
        <v>32633.763334336301</v>
      </c>
      <c r="F6035">
        <v>30124654.820126701</v>
      </c>
    </row>
    <row r="6036" spans="1:6" x14ac:dyDescent="0.3">
      <c r="A6036">
        <v>6035</v>
      </c>
      <c r="B6036" t="s">
        <v>12883</v>
      </c>
      <c r="C6036" t="s">
        <v>12884</v>
      </c>
      <c r="D6036" t="s">
        <v>12884</v>
      </c>
      <c r="E6036">
        <v>12974.6246441902</v>
      </c>
      <c r="F6036">
        <v>2889310.6779020098</v>
      </c>
    </row>
    <row r="6037" spans="1:6" x14ac:dyDescent="0.3">
      <c r="A6037">
        <v>6036</v>
      </c>
      <c r="B6037" t="s">
        <v>12885</v>
      </c>
      <c r="C6037" t="s">
        <v>12886</v>
      </c>
      <c r="D6037" t="s">
        <v>12886</v>
      </c>
      <c r="E6037">
        <v>18678.140038847399</v>
      </c>
      <c r="F6037">
        <v>5423357.8104125196</v>
      </c>
    </row>
    <row r="6038" spans="1:6" x14ac:dyDescent="0.3">
      <c r="A6038">
        <v>6037</v>
      </c>
      <c r="B6038" t="s">
        <v>12887</v>
      </c>
      <c r="C6038" t="s">
        <v>12888</v>
      </c>
      <c r="D6038" t="s">
        <v>12888</v>
      </c>
      <c r="E6038">
        <v>64702.572370394497</v>
      </c>
      <c r="F6038">
        <v>90773646.667073295</v>
      </c>
    </row>
    <row r="6039" spans="1:6" x14ac:dyDescent="0.3">
      <c r="A6039">
        <v>6038</v>
      </c>
      <c r="B6039" t="s">
        <v>12889</v>
      </c>
      <c r="C6039" t="s">
        <v>12890</v>
      </c>
      <c r="D6039" t="s">
        <v>12890</v>
      </c>
      <c r="E6039">
        <v>50046.045750755802</v>
      </c>
      <c r="F6039">
        <v>73261715.392628595</v>
      </c>
    </row>
    <row r="6040" spans="1:6" x14ac:dyDescent="0.3">
      <c r="A6040">
        <v>6039</v>
      </c>
      <c r="B6040" t="s">
        <v>12891</v>
      </c>
      <c r="C6040" t="s">
        <v>12892</v>
      </c>
      <c r="D6040" t="s">
        <v>12892</v>
      </c>
      <c r="E6040">
        <v>32632.545561841798</v>
      </c>
      <c r="F6040">
        <v>24873797.936987001</v>
      </c>
    </row>
    <row r="6041" spans="1:6" x14ac:dyDescent="0.3">
      <c r="A6041">
        <v>6040</v>
      </c>
      <c r="B6041" t="s">
        <v>12893</v>
      </c>
      <c r="C6041" t="s">
        <v>12894</v>
      </c>
      <c r="D6041" t="s">
        <v>12894</v>
      </c>
      <c r="E6041">
        <v>56958.504400646598</v>
      </c>
      <c r="F6041">
        <v>91360250.217633799</v>
      </c>
    </row>
    <row r="6042" spans="1:6" x14ac:dyDescent="0.3">
      <c r="A6042">
        <v>6041</v>
      </c>
      <c r="B6042" t="s">
        <v>12895</v>
      </c>
      <c r="C6042" t="s">
        <v>12896</v>
      </c>
      <c r="D6042" t="s">
        <v>12896</v>
      </c>
      <c r="E6042">
        <v>13898.3303984702</v>
      </c>
      <c r="F6042">
        <v>3296792.8866143599</v>
      </c>
    </row>
    <row r="6043" spans="1:6" x14ac:dyDescent="0.3">
      <c r="A6043">
        <v>6042</v>
      </c>
      <c r="B6043" t="s">
        <v>12897</v>
      </c>
      <c r="C6043" t="s">
        <v>12898</v>
      </c>
      <c r="D6043" t="s">
        <v>12898</v>
      </c>
      <c r="E6043">
        <v>12242.821172153999</v>
      </c>
      <c r="F6043">
        <v>4318440.9494656902</v>
      </c>
    </row>
    <row r="6044" spans="1:6" x14ac:dyDescent="0.3">
      <c r="A6044">
        <v>6043</v>
      </c>
      <c r="B6044" t="s">
        <v>12899</v>
      </c>
      <c r="C6044" t="s">
        <v>12900</v>
      </c>
      <c r="D6044" t="s">
        <v>12900</v>
      </c>
      <c r="E6044">
        <v>27091.5187888693</v>
      </c>
      <c r="F6044">
        <v>16793524.315448299</v>
      </c>
    </row>
    <row r="6045" spans="1:6" x14ac:dyDescent="0.3">
      <c r="A6045">
        <v>6044</v>
      </c>
      <c r="B6045" t="s">
        <v>12901</v>
      </c>
      <c r="C6045" t="s">
        <v>12902</v>
      </c>
      <c r="D6045" t="s">
        <v>12902</v>
      </c>
      <c r="E6045">
        <v>27732.902883291001</v>
      </c>
      <c r="F6045">
        <v>17989262.305445999</v>
      </c>
    </row>
    <row r="6046" spans="1:6" x14ac:dyDescent="0.3">
      <c r="A6046">
        <v>6045</v>
      </c>
      <c r="B6046" t="s">
        <v>12903</v>
      </c>
      <c r="C6046" t="s">
        <v>12904</v>
      </c>
      <c r="D6046" t="s">
        <v>12904</v>
      </c>
      <c r="E6046">
        <v>17801.729215293501</v>
      </c>
      <c r="F6046">
        <v>5800487.8406907097</v>
      </c>
    </row>
    <row r="6047" spans="1:6" x14ac:dyDescent="0.3">
      <c r="A6047">
        <v>6046</v>
      </c>
      <c r="B6047" t="s">
        <v>12905</v>
      </c>
      <c r="C6047" t="s">
        <v>12906</v>
      </c>
      <c r="D6047" t="s">
        <v>12906</v>
      </c>
      <c r="E6047">
        <v>22382.793085621299</v>
      </c>
      <c r="F6047">
        <v>12182939.329523601</v>
      </c>
    </row>
    <row r="6048" spans="1:6" x14ac:dyDescent="0.3">
      <c r="A6048">
        <v>6047</v>
      </c>
      <c r="B6048" t="s">
        <v>12907</v>
      </c>
      <c r="C6048" t="s">
        <v>12908</v>
      </c>
      <c r="D6048" t="s">
        <v>12908</v>
      </c>
      <c r="E6048">
        <v>34340.8631985256</v>
      </c>
      <c r="F6048">
        <v>33383555.415327601</v>
      </c>
    </row>
    <row r="6049" spans="1:6" x14ac:dyDescent="0.3">
      <c r="A6049">
        <v>6048</v>
      </c>
      <c r="B6049" t="s">
        <v>12909</v>
      </c>
      <c r="C6049" t="s">
        <v>12910</v>
      </c>
      <c r="D6049" t="s">
        <v>12910</v>
      </c>
      <c r="E6049">
        <v>6086.8992420500899</v>
      </c>
      <c r="F6049">
        <v>1145349.0034213201</v>
      </c>
    </row>
    <row r="6050" spans="1:6" x14ac:dyDescent="0.3">
      <c r="A6050">
        <v>6049</v>
      </c>
      <c r="B6050" t="s">
        <v>12911</v>
      </c>
      <c r="C6050" t="s">
        <v>12912</v>
      </c>
      <c r="D6050" t="s">
        <v>12912</v>
      </c>
      <c r="E6050">
        <v>24503.7696668112</v>
      </c>
      <c r="F6050">
        <v>7283884.4485851498</v>
      </c>
    </row>
    <row r="6051" spans="1:6" x14ac:dyDescent="0.3">
      <c r="A6051">
        <v>6050</v>
      </c>
      <c r="B6051" t="s">
        <v>12913</v>
      </c>
      <c r="C6051" t="s">
        <v>12914</v>
      </c>
      <c r="D6051" t="s">
        <v>12914</v>
      </c>
      <c r="E6051">
        <v>67803.234022955599</v>
      </c>
      <c r="F6051">
        <v>73674942.660658002</v>
      </c>
    </row>
    <row r="6052" spans="1:6" x14ac:dyDescent="0.3">
      <c r="A6052">
        <v>6051</v>
      </c>
      <c r="B6052" t="s">
        <v>12915</v>
      </c>
      <c r="C6052" t="s">
        <v>12916</v>
      </c>
      <c r="D6052" t="s">
        <v>12916</v>
      </c>
      <c r="E6052">
        <v>34472.827768257797</v>
      </c>
      <c r="F6052">
        <v>41945945.345230304</v>
      </c>
    </row>
    <row r="6053" spans="1:6" x14ac:dyDescent="0.3">
      <c r="A6053">
        <v>6052</v>
      </c>
      <c r="B6053" t="s">
        <v>12917</v>
      </c>
      <c r="C6053" t="s">
        <v>12918</v>
      </c>
      <c r="D6053" t="s">
        <v>12918</v>
      </c>
      <c r="E6053">
        <v>20667.807470085801</v>
      </c>
      <c r="F6053">
        <v>14915363.2991795</v>
      </c>
    </row>
    <row r="6054" spans="1:6" x14ac:dyDescent="0.3">
      <c r="A6054">
        <v>6053</v>
      </c>
      <c r="B6054" t="s">
        <v>12919</v>
      </c>
      <c r="C6054" t="s">
        <v>12920</v>
      </c>
      <c r="D6054" t="s">
        <v>12920</v>
      </c>
      <c r="E6054">
        <v>51480.615898128897</v>
      </c>
      <c r="F6054">
        <v>70650409.420688406</v>
      </c>
    </row>
    <row r="6055" spans="1:6" x14ac:dyDescent="0.3">
      <c r="A6055">
        <v>6054</v>
      </c>
      <c r="B6055" t="s">
        <v>12921</v>
      </c>
      <c r="C6055" t="s">
        <v>12922</v>
      </c>
      <c r="D6055" t="s">
        <v>12922</v>
      </c>
      <c r="E6055">
        <v>14094.100659512</v>
      </c>
      <c r="F6055">
        <v>5524238.9243985396</v>
      </c>
    </row>
    <row r="6056" spans="1:6" x14ac:dyDescent="0.3">
      <c r="A6056">
        <v>6055</v>
      </c>
      <c r="B6056" t="s">
        <v>12923</v>
      </c>
      <c r="C6056" t="s">
        <v>12924</v>
      </c>
      <c r="D6056" t="s">
        <v>12924</v>
      </c>
      <c r="E6056">
        <v>49508.2714896404</v>
      </c>
      <c r="F6056">
        <v>57271859.0065201</v>
      </c>
    </row>
    <row r="6057" spans="1:6" x14ac:dyDescent="0.3">
      <c r="A6057">
        <v>6056</v>
      </c>
      <c r="B6057" t="s">
        <v>12925</v>
      </c>
      <c r="C6057" t="s">
        <v>12926</v>
      </c>
      <c r="D6057" t="s">
        <v>12926</v>
      </c>
      <c r="E6057">
        <v>66737.386868025598</v>
      </c>
      <c r="F6057">
        <v>128475056.60844301</v>
      </c>
    </row>
    <row r="6058" spans="1:6" x14ac:dyDescent="0.3">
      <c r="A6058">
        <v>6057</v>
      </c>
      <c r="B6058" t="s">
        <v>12927</v>
      </c>
      <c r="C6058" t="s">
        <v>12928</v>
      </c>
      <c r="D6058" t="s">
        <v>12928</v>
      </c>
      <c r="E6058">
        <v>36939.051182427698</v>
      </c>
      <c r="F6058">
        <v>23251526.417555802</v>
      </c>
    </row>
    <row r="6059" spans="1:6" x14ac:dyDescent="0.3">
      <c r="A6059">
        <v>6058</v>
      </c>
      <c r="B6059" t="s">
        <v>12929</v>
      </c>
      <c r="C6059" t="s">
        <v>12930</v>
      </c>
      <c r="D6059" t="s">
        <v>12930</v>
      </c>
      <c r="E6059">
        <v>10876.338502128199</v>
      </c>
      <c r="F6059">
        <v>3804518.3114744001</v>
      </c>
    </row>
    <row r="6060" spans="1:6" x14ac:dyDescent="0.3">
      <c r="A6060">
        <v>6059</v>
      </c>
      <c r="B6060" t="s">
        <v>12931</v>
      </c>
      <c r="C6060" t="s">
        <v>12932</v>
      </c>
      <c r="D6060" t="s">
        <v>12932</v>
      </c>
      <c r="E6060">
        <v>62272.680514282503</v>
      </c>
      <c r="F6060">
        <v>74469816.842140496</v>
      </c>
    </row>
    <row r="6061" spans="1:6" x14ac:dyDescent="0.3">
      <c r="A6061">
        <v>6060</v>
      </c>
      <c r="B6061" t="s">
        <v>12933</v>
      </c>
      <c r="C6061" t="s">
        <v>12934</v>
      </c>
      <c r="D6061" t="s">
        <v>12934</v>
      </c>
      <c r="E6061">
        <v>7679.7069689939499</v>
      </c>
      <c r="F6061">
        <v>1509282.31597192</v>
      </c>
    </row>
    <row r="6062" spans="1:6" x14ac:dyDescent="0.3">
      <c r="A6062">
        <v>6061</v>
      </c>
      <c r="B6062" t="s">
        <v>12935</v>
      </c>
      <c r="C6062" t="s">
        <v>12936</v>
      </c>
      <c r="D6062" t="s">
        <v>12936</v>
      </c>
      <c r="E6062">
        <v>12107.2670825327</v>
      </c>
      <c r="F6062">
        <v>3116980.2003389099</v>
      </c>
    </row>
    <row r="6063" spans="1:6" x14ac:dyDescent="0.3">
      <c r="A6063">
        <v>6062</v>
      </c>
      <c r="B6063" t="s">
        <v>12937</v>
      </c>
      <c r="C6063" t="s">
        <v>12938</v>
      </c>
      <c r="D6063" t="s">
        <v>12938</v>
      </c>
      <c r="E6063">
        <v>37157.438425645698</v>
      </c>
      <c r="F6063">
        <v>29710587.891130298</v>
      </c>
    </row>
    <row r="6064" spans="1:6" x14ac:dyDescent="0.3">
      <c r="A6064">
        <v>6063</v>
      </c>
      <c r="B6064" t="s">
        <v>12939</v>
      </c>
      <c r="C6064" t="s">
        <v>12940</v>
      </c>
      <c r="D6064" t="s">
        <v>12940</v>
      </c>
      <c r="E6064">
        <v>47690.759488632997</v>
      </c>
      <c r="F6064">
        <v>40108684.254127301</v>
      </c>
    </row>
    <row r="6065" spans="1:6" x14ac:dyDescent="0.3">
      <c r="A6065">
        <v>6064</v>
      </c>
      <c r="B6065" t="s">
        <v>12941</v>
      </c>
      <c r="C6065" t="s">
        <v>12942</v>
      </c>
      <c r="D6065" t="s">
        <v>12942</v>
      </c>
      <c r="E6065">
        <v>9334.9430108126307</v>
      </c>
      <c r="F6065">
        <v>1744507.03421006</v>
      </c>
    </row>
    <row r="6066" spans="1:6" x14ac:dyDescent="0.3">
      <c r="A6066">
        <v>6065</v>
      </c>
      <c r="B6066" t="s">
        <v>12943</v>
      </c>
      <c r="C6066" t="s">
        <v>12944</v>
      </c>
      <c r="D6066" t="s">
        <v>12944</v>
      </c>
      <c r="E6066">
        <v>27022.969976570701</v>
      </c>
      <c r="F6066">
        <v>14948819.073005799</v>
      </c>
    </row>
    <row r="6067" spans="1:6" x14ac:dyDescent="0.3">
      <c r="A6067">
        <v>6066</v>
      </c>
      <c r="B6067" t="s">
        <v>12945</v>
      </c>
      <c r="C6067" t="s">
        <v>12946</v>
      </c>
      <c r="D6067" t="s">
        <v>12946</v>
      </c>
      <c r="E6067">
        <v>65096.315120403699</v>
      </c>
      <c r="F6067">
        <v>125412198.609338</v>
      </c>
    </row>
    <row r="6068" spans="1:6" x14ac:dyDescent="0.3">
      <c r="A6068">
        <v>6067</v>
      </c>
      <c r="B6068" t="s">
        <v>12947</v>
      </c>
      <c r="C6068" t="s">
        <v>12948</v>
      </c>
      <c r="D6068" t="s">
        <v>12948</v>
      </c>
      <c r="E6068">
        <v>10382.957072966101</v>
      </c>
      <c r="F6068">
        <v>3297157.43311847</v>
      </c>
    </row>
    <row r="6069" spans="1:6" x14ac:dyDescent="0.3">
      <c r="A6069">
        <v>6068</v>
      </c>
      <c r="B6069" t="s">
        <v>12949</v>
      </c>
      <c r="C6069" t="s">
        <v>12950</v>
      </c>
      <c r="D6069" t="s">
        <v>12950</v>
      </c>
      <c r="E6069">
        <v>65487.212360976198</v>
      </c>
      <c r="F6069">
        <v>93546514.969701007</v>
      </c>
    </row>
    <row r="6070" spans="1:6" x14ac:dyDescent="0.3">
      <c r="A6070">
        <v>6069</v>
      </c>
      <c r="B6070" t="s">
        <v>12951</v>
      </c>
      <c r="C6070" t="s">
        <v>12952</v>
      </c>
      <c r="D6070" t="s">
        <v>12952</v>
      </c>
      <c r="E6070">
        <v>49473.804562591104</v>
      </c>
      <c r="F6070">
        <v>55836419.115965702</v>
      </c>
    </row>
    <row r="6071" spans="1:6" x14ac:dyDescent="0.3">
      <c r="A6071">
        <v>6070</v>
      </c>
      <c r="B6071" t="s">
        <v>12953</v>
      </c>
      <c r="C6071" t="s">
        <v>12954</v>
      </c>
      <c r="D6071" t="s">
        <v>12954</v>
      </c>
      <c r="E6071">
        <v>9031.2424951986304</v>
      </c>
      <c r="F6071">
        <v>2016118.60191244</v>
      </c>
    </row>
    <row r="6072" spans="1:6" x14ac:dyDescent="0.3">
      <c r="A6072">
        <v>6071</v>
      </c>
      <c r="B6072" t="s">
        <v>12955</v>
      </c>
      <c r="C6072" t="s">
        <v>12956</v>
      </c>
      <c r="D6072" t="s">
        <v>12956</v>
      </c>
      <c r="E6072">
        <v>28383.029061970101</v>
      </c>
      <c r="F6072">
        <v>12395997.9856533</v>
      </c>
    </row>
    <row r="6073" spans="1:6" x14ac:dyDescent="0.3">
      <c r="A6073">
        <v>6072</v>
      </c>
      <c r="B6073" t="s">
        <v>12957</v>
      </c>
      <c r="C6073" t="s">
        <v>12958</v>
      </c>
      <c r="D6073" t="s">
        <v>12958</v>
      </c>
      <c r="E6073">
        <v>19275.943411360899</v>
      </c>
      <c r="F6073">
        <v>4216501.7036461998</v>
      </c>
    </row>
    <row r="6074" spans="1:6" x14ac:dyDescent="0.3">
      <c r="A6074">
        <v>6073</v>
      </c>
      <c r="B6074" t="s">
        <v>12959</v>
      </c>
      <c r="C6074" t="s">
        <v>12960</v>
      </c>
      <c r="D6074" t="s">
        <v>12960</v>
      </c>
      <c r="E6074">
        <v>42730.5456893679</v>
      </c>
      <c r="F6074">
        <v>23640600.641580001</v>
      </c>
    </row>
    <row r="6075" spans="1:6" x14ac:dyDescent="0.3">
      <c r="A6075">
        <v>6074</v>
      </c>
      <c r="B6075" t="s">
        <v>12961</v>
      </c>
      <c r="C6075" t="s">
        <v>12962</v>
      </c>
      <c r="D6075" t="s">
        <v>12962</v>
      </c>
      <c r="E6075">
        <v>87750.280272523101</v>
      </c>
      <c r="F6075">
        <v>189400144.92787501</v>
      </c>
    </row>
    <row r="6076" spans="1:6" x14ac:dyDescent="0.3">
      <c r="A6076">
        <v>6075</v>
      </c>
      <c r="B6076" t="s">
        <v>12963</v>
      </c>
      <c r="C6076" t="s">
        <v>12964</v>
      </c>
      <c r="D6076" t="s">
        <v>12964</v>
      </c>
      <c r="E6076">
        <v>30649.4141092106</v>
      </c>
      <c r="F6076">
        <v>25197956.674904101</v>
      </c>
    </row>
    <row r="6077" spans="1:6" x14ac:dyDescent="0.3">
      <c r="A6077">
        <v>6076</v>
      </c>
      <c r="B6077" t="s">
        <v>12965</v>
      </c>
      <c r="C6077" t="s">
        <v>12966</v>
      </c>
      <c r="D6077" t="s">
        <v>12966</v>
      </c>
      <c r="E6077">
        <v>31864.572632078402</v>
      </c>
      <c r="F6077">
        <v>28818413.129452799</v>
      </c>
    </row>
    <row r="6078" spans="1:6" x14ac:dyDescent="0.3">
      <c r="A6078">
        <v>6077</v>
      </c>
      <c r="B6078" t="s">
        <v>12967</v>
      </c>
      <c r="C6078" t="s">
        <v>12968</v>
      </c>
      <c r="D6078" t="s">
        <v>12968</v>
      </c>
      <c r="E6078">
        <v>49594.1125078568</v>
      </c>
      <c r="F6078">
        <v>55647913.515531503</v>
      </c>
    </row>
    <row r="6079" spans="1:6" x14ac:dyDescent="0.3">
      <c r="A6079">
        <v>6078</v>
      </c>
      <c r="B6079" t="s">
        <v>12969</v>
      </c>
      <c r="C6079" t="s">
        <v>12970</v>
      </c>
      <c r="D6079" t="s">
        <v>12970</v>
      </c>
      <c r="E6079">
        <v>24580.616802564899</v>
      </c>
      <c r="F6079">
        <v>7393333.7543182001</v>
      </c>
    </row>
    <row r="6080" spans="1:6" x14ac:dyDescent="0.3">
      <c r="A6080">
        <v>6079</v>
      </c>
      <c r="B6080" t="s">
        <v>12971</v>
      </c>
      <c r="C6080" t="s">
        <v>12972</v>
      </c>
      <c r="D6080" t="s">
        <v>12972</v>
      </c>
      <c r="E6080">
        <v>46294.255210468502</v>
      </c>
      <c r="F6080">
        <v>44289215.532264598</v>
      </c>
    </row>
    <row r="6081" spans="1:6" x14ac:dyDescent="0.3">
      <c r="A6081">
        <v>6080</v>
      </c>
      <c r="B6081" t="s">
        <v>12973</v>
      </c>
      <c r="C6081" t="s">
        <v>12974</v>
      </c>
      <c r="D6081" t="s">
        <v>12974</v>
      </c>
      <c r="E6081">
        <v>42957.553130521497</v>
      </c>
      <c r="F6081">
        <v>33435836.040085401</v>
      </c>
    </row>
    <row r="6082" spans="1:6" x14ac:dyDescent="0.3">
      <c r="A6082">
        <v>6081</v>
      </c>
      <c r="B6082" t="s">
        <v>12975</v>
      </c>
      <c r="C6082" t="s">
        <v>12976</v>
      </c>
      <c r="D6082" t="s">
        <v>12976</v>
      </c>
      <c r="E6082">
        <v>22507.546417835001</v>
      </c>
      <c r="F6082">
        <v>5896643.6123813903</v>
      </c>
    </row>
    <row r="6083" spans="1:6" x14ac:dyDescent="0.3">
      <c r="A6083">
        <v>6082</v>
      </c>
      <c r="B6083" t="s">
        <v>12977</v>
      </c>
      <c r="C6083" t="s">
        <v>12978</v>
      </c>
      <c r="D6083" t="s">
        <v>12978</v>
      </c>
      <c r="E6083">
        <v>15202.7128608769</v>
      </c>
      <c r="F6083">
        <v>4219834.2155888798</v>
      </c>
    </row>
    <row r="6084" spans="1:6" x14ac:dyDescent="0.3">
      <c r="A6084">
        <v>6083</v>
      </c>
      <c r="B6084" t="s">
        <v>12979</v>
      </c>
      <c r="C6084" t="s">
        <v>12980</v>
      </c>
      <c r="D6084" t="s">
        <v>12980</v>
      </c>
      <c r="E6084">
        <v>16025.074757438801</v>
      </c>
      <c r="F6084">
        <v>4699030.8758570598</v>
      </c>
    </row>
    <row r="6085" spans="1:6" x14ac:dyDescent="0.3">
      <c r="A6085">
        <v>6084</v>
      </c>
      <c r="B6085" t="s">
        <v>12981</v>
      </c>
      <c r="C6085" t="s">
        <v>12982</v>
      </c>
      <c r="D6085" t="s">
        <v>12982</v>
      </c>
      <c r="E6085">
        <v>9339.8453849900307</v>
      </c>
      <c r="F6085">
        <v>1654204.5349098099</v>
      </c>
    </row>
    <row r="6086" spans="1:6" x14ac:dyDescent="0.3">
      <c r="A6086">
        <v>6085</v>
      </c>
      <c r="B6086" t="s">
        <v>12983</v>
      </c>
      <c r="C6086" t="s">
        <v>12984</v>
      </c>
      <c r="D6086" t="s">
        <v>12984</v>
      </c>
      <c r="E6086">
        <v>10024.5105941477</v>
      </c>
      <c r="F6086">
        <v>2789381.5612230599</v>
      </c>
    </row>
    <row r="6087" spans="1:6" x14ac:dyDescent="0.3">
      <c r="A6087">
        <v>6086</v>
      </c>
      <c r="B6087" t="s">
        <v>12985</v>
      </c>
      <c r="C6087" t="s">
        <v>12986</v>
      </c>
      <c r="D6087" t="s">
        <v>12986</v>
      </c>
      <c r="E6087">
        <v>8017.28989190831</v>
      </c>
      <c r="F6087">
        <v>1319075.1087907201</v>
      </c>
    </row>
    <row r="6088" spans="1:6" x14ac:dyDescent="0.3">
      <c r="A6088">
        <v>6087</v>
      </c>
      <c r="B6088" t="s">
        <v>12987</v>
      </c>
      <c r="C6088" t="s">
        <v>12988</v>
      </c>
      <c r="D6088" t="s">
        <v>12988</v>
      </c>
      <c r="E6088">
        <v>8553.31059638033</v>
      </c>
      <c r="F6088">
        <v>1235026.6706761799</v>
      </c>
    </row>
    <row r="6089" spans="1:6" x14ac:dyDescent="0.3">
      <c r="A6089">
        <v>6088</v>
      </c>
      <c r="B6089" t="s">
        <v>12989</v>
      </c>
      <c r="C6089" t="s">
        <v>12990</v>
      </c>
      <c r="D6089" t="s">
        <v>12990</v>
      </c>
      <c r="E6089">
        <v>10707.8625105259</v>
      </c>
      <c r="F6089">
        <v>2464255.0641033598</v>
      </c>
    </row>
    <row r="6090" spans="1:6" x14ac:dyDescent="0.3">
      <c r="A6090">
        <v>6089</v>
      </c>
      <c r="B6090" t="s">
        <v>12991</v>
      </c>
      <c r="C6090" t="s">
        <v>12992</v>
      </c>
      <c r="D6090" t="s">
        <v>12992</v>
      </c>
      <c r="E6090">
        <v>9586.0912622275791</v>
      </c>
      <c r="F6090">
        <v>2948391.9438269301</v>
      </c>
    </row>
    <row r="6091" spans="1:6" x14ac:dyDescent="0.3">
      <c r="A6091">
        <v>6090</v>
      </c>
      <c r="B6091" t="s">
        <v>12993</v>
      </c>
      <c r="C6091" t="s">
        <v>12994</v>
      </c>
      <c r="D6091" t="s">
        <v>12994</v>
      </c>
      <c r="E6091">
        <v>11861.7558458394</v>
      </c>
      <c r="F6091">
        <v>3633409.5403637099</v>
      </c>
    </row>
    <row r="6092" spans="1:6" x14ac:dyDescent="0.3">
      <c r="A6092">
        <v>6091</v>
      </c>
      <c r="B6092" t="s">
        <v>12995</v>
      </c>
      <c r="C6092" t="s">
        <v>12996</v>
      </c>
      <c r="D6092" t="s">
        <v>12996</v>
      </c>
      <c r="E6092">
        <v>58379.945695193797</v>
      </c>
      <c r="F6092">
        <v>100026417.20977899</v>
      </c>
    </row>
    <row r="6093" spans="1:6" x14ac:dyDescent="0.3">
      <c r="A6093">
        <v>6092</v>
      </c>
      <c r="B6093" t="s">
        <v>12997</v>
      </c>
      <c r="C6093" t="s">
        <v>12998</v>
      </c>
      <c r="D6093" t="s">
        <v>12998</v>
      </c>
      <c r="E6093">
        <v>51172.409858897299</v>
      </c>
      <c r="F6093">
        <v>54855382.932465203</v>
      </c>
    </row>
    <row r="6094" spans="1:6" x14ac:dyDescent="0.3">
      <c r="A6094">
        <v>6093</v>
      </c>
      <c r="B6094" t="s">
        <v>12999</v>
      </c>
      <c r="C6094" t="s">
        <v>13000</v>
      </c>
      <c r="D6094" t="s">
        <v>13000</v>
      </c>
      <c r="E6094">
        <v>38124.6226017679</v>
      </c>
      <c r="F6094">
        <v>27838665.534784701</v>
      </c>
    </row>
    <row r="6095" spans="1:6" x14ac:dyDescent="0.3">
      <c r="A6095">
        <v>6094</v>
      </c>
      <c r="B6095" t="s">
        <v>13001</v>
      </c>
      <c r="C6095" t="s">
        <v>13002</v>
      </c>
      <c r="D6095" t="s">
        <v>13002</v>
      </c>
      <c r="E6095">
        <v>50982.893034646702</v>
      </c>
      <c r="F6095">
        <v>60375119.616553903</v>
      </c>
    </row>
    <row r="6096" spans="1:6" x14ac:dyDescent="0.3">
      <c r="A6096">
        <v>6095</v>
      </c>
      <c r="B6096" t="s">
        <v>13003</v>
      </c>
      <c r="C6096" t="s">
        <v>13004</v>
      </c>
      <c r="D6096" t="s">
        <v>13004</v>
      </c>
      <c r="E6096">
        <v>44555.8041176607</v>
      </c>
      <c r="F6096">
        <v>49061140.983117498</v>
      </c>
    </row>
    <row r="6097" spans="1:6" x14ac:dyDescent="0.3">
      <c r="A6097">
        <v>6096</v>
      </c>
      <c r="B6097" t="s">
        <v>13005</v>
      </c>
      <c r="C6097" t="s">
        <v>13006</v>
      </c>
      <c r="D6097" t="s">
        <v>13006</v>
      </c>
      <c r="E6097">
        <v>67412.055471816406</v>
      </c>
      <c r="F6097">
        <v>58000586.573770799</v>
      </c>
    </row>
    <row r="6098" spans="1:6" x14ac:dyDescent="0.3">
      <c r="A6098">
        <v>6097</v>
      </c>
      <c r="B6098" t="s">
        <v>13007</v>
      </c>
      <c r="C6098" t="s">
        <v>13008</v>
      </c>
      <c r="D6098" t="s">
        <v>13008</v>
      </c>
      <c r="E6098">
        <v>14962.188204136801</v>
      </c>
      <c r="F6098">
        <v>6980759.0498362202</v>
      </c>
    </row>
    <row r="6099" spans="1:6" x14ac:dyDescent="0.3">
      <c r="A6099">
        <v>6098</v>
      </c>
      <c r="B6099" t="s">
        <v>13009</v>
      </c>
      <c r="C6099" t="s">
        <v>13010</v>
      </c>
      <c r="D6099" t="s">
        <v>13010</v>
      </c>
      <c r="E6099">
        <v>13475.0027377961</v>
      </c>
      <c r="F6099">
        <v>6492651.9911655402</v>
      </c>
    </row>
    <row r="6100" spans="1:6" x14ac:dyDescent="0.3">
      <c r="A6100">
        <v>6099</v>
      </c>
      <c r="B6100" t="s">
        <v>13011</v>
      </c>
      <c r="C6100" t="s">
        <v>13012</v>
      </c>
      <c r="D6100" t="s">
        <v>13012</v>
      </c>
      <c r="E6100">
        <v>95324.547814234596</v>
      </c>
      <c r="F6100">
        <v>115338073.846683</v>
      </c>
    </row>
    <row r="6101" spans="1:6" x14ac:dyDescent="0.3">
      <c r="A6101">
        <v>6100</v>
      </c>
      <c r="B6101" t="s">
        <v>13013</v>
      </c>
      <c r="C6101" t="s">
        <v>13014</v>
      </c>
      <c r="D6101" t="s">
        <v>13014</v>
      </c>
      <c r="E6101">
        <v>53477.2744887554</v>
      </c>
      <c r="F6101">
        <v>57067741.9120837</v>
      </c>
    </row>
    <row r="6102" spans="1:6" x14ac:dyDescent="0.3">
      <c r="A6102">
        <v>6101</v>
      </c>
      <c r="B6102" t="s">
        <v>13015</v>
      </c>
      <c r="C6102" t="s">
        <v>13016</v>
      </c>
      <c r="D6102" t="s">
        <v>13016</v>
      </c>
      <c r="E6102">
        <v>52140.141212155497</v>
      </c>
      <c r="F6102">
        <v>59225126.706935897</v>
      </c>
    </row>
    <row r="6103" spans="1:6" x14ac:dyDescent="0.3">
      <c r="A6103">
        <v>6102</v>
      </c>
      <c r="B6103" t="s">
        <v>74</v>
      </c>
      <c r="C6103" t="s">
        <v>13017</v>
      </c>
      <c r="D6103" t="s">
        <v>13017</v>
      </c>
      <c r="E6103">
        <v>47816.710769003599</v>
      </c>
      <c r="F6103">
        <v>75659606.428492099</v>
      </c>
    </row>
    <row r="6104" spans="1:6" x14ac:dyDescent="0.3">
      <c r="A6104">
        <v>6103</v>
      </c>
      <c r="B6104" t="s">
        <v>13018</v>
      </c>
      <c r="C6104" t="s">
        <v>13019</v>
      </c>
      <c r="D6104" t="s">
        <v>13019</v>
      </c>
      <c r="E6104">
        <v>46945.099939544001</v>
      </c>
      <c r="F6104">
        <v>50722277.659154303</v>
      </c>
    </row>
    <row r="6105" spans="1:6" x14ac:dyDescent="0.3">
      <c r="A6105">
        <v>6104</v>
      </c>
      <c r="B6105" t="s">
        <v>13020</v>
      </c>
      <c r="C6105" t="s">
        <v>13021</v>
      </c>
      <c r="D6105" t="s">
        <v>13021</v>
      </c>
      <c r="E6105">
        <v>78955.143670000005</v>
      </c>
      <c r="F6105">
        <v>105580101.260453</v>
      </c>
    </row>
    <row r="6106" spans="1:6" x14ac:dyDescent="0.3">
      <c r="A6106">
        <v>6105</v>
      </c>
      <c r="B6106" t="s">
        <v>13022</v>
      </c>
      <c r="C6106" t="s">
        <v>13023</v>
      </c>
      <c r="D6106" t="s">
        <v>13023</v>
      </c>
      <c r="E6106">
        <v>21017.558697735501</v>
      </c>
      <c r="F6106">
        <v>11562023.4562444</v>
      </c>
    </row>
    <row r="6107" spans="1:6" x14ac:dyDescent="0.3">
      <c r="A6107">
        <v>6106</v>
      </c>
      <c r="B6107" t="s">
        <v>13024</v>
      </c>
      <c r="C6107" t="s">
        <v>13025</v>
      </c>
      <c r="D6107" t="s">
        <v>13025</v>
      </c>
      <c r="E6107">
        <v>75676.913482115997</v>
      </c>
      <c r="F6107">
        <v>107798014.722745</v>
      </c>
    </row>
    <row r="6108" spans="1:6" x14ac:dyDescent="0.3">
      <c r="A6108">
        <v>6107</v>
      </c>
      <c r="B6108" t="s">
        <v>13026</v>
      </c>
      <c r="C6108" t="s">
        <v>13027</v>
      </c>
      <c r="D6108" t="s">
        <v>13027</v>
      </c>
      <c r="E6108">
        <v>22640.207315421601</v>
      </c>
      <c r="F6108">
        <v>16700176.837822801</v>
      </c>
    </row>
    <row r="6109" spans="1:6" x14ac:dyDescent="0.3">
      <c r="A6109">
        <v>6108</v>
      </c>
      <c r="B6109" t="s">
        <v>13028</v>
      </c>
      <c r="C6109" t="s">
        <v>13029</v>
      </c>
      <c r="D6109" t="s">
        <v>13029</v>
      </c>
      <c r="E6109">
        <v>10717.6848995662</v>
      </c>
      <c r="F6109">
        <v>3622728.6344077098</v>
      </c>
    </row>
    <row r="6110" spans="1:6" x14ac:dyDescent="0.3">
      <c r="A6110">
        <v>6109</v>
      </c>
      <c r="B6110" t="s">
        <v>13030</v>
      </c>
      <c r="C6110" t="s">
        <v>13031</v>
      </c>
      <c r="D6110" t="s">
        <v>13031</v>
      </c>
      <c r="E6110">
        <v>6981.39902421222</v>
      </c>
      <c r="F6110">
        <v>1752624.8502559899</v>
      </c>
    </row>
    <row r="6111" spans="1:6" x14ac:dyDescent="0.3">
      <c r="A6111">
        <v>6110</v>
      </c>
      <c r="B6111" t="s">
        <v>13032</v>
      </c>
      <c r="C6111" t="s">
        <v>13033</v>
      </c>
      <c r="D6111" t="s">
        <v>13033</v>
      </c>
      <c r="E6111">
        <v>9100.2792682980107</v>
      </c>
      <c r="F6111">
        <v>2613506.90338809</v>
      </c>
    </row>
    <row r="6112" spans="1:6" x14ac:dyDescent="0.3">
      <c r="A6112">
        <v>6111</v>
      </c>
      <c r="B6112" t="s">
        <v>13034</v>
      </c>
      <c r="C6112" t="s">
        <v>13035</v>
      </c>
      <c r="D6112" t="s">
        <v>13035</v>
      </c>
      <c r="E6112">
        <v>8222.0360818564604</v>
      </c>
      <c r="F6112">
        <v>2656986.27719317</v>
      </c>
    </row>
    <row r="6113" spans="1:6" x14ac:dyDescent="0.3">
      <c r="A6113">
        <v>6112</v>
      </c>
      <c r="B6113" t="s">
        <v>13036</v>
      </c>
      <c r="C6113" t="s">
        <v>13037</v>
      </c>
      <c r="D6113" t="s">
        <v>13037</v>
      </c>
      <c r="E6113">
        <v>9687.3329021029604</v>
      </c>
      <c r="F6113">
        <v>3934331.1584319598</v>
      </c>
    </row>
    <row r="6114" spans="1:6" x14ac:dyDescent="0.3">
      <c r="A6114">
        <v>6113</v>
      </c>
      <c r="B6114" t="s">
        <v>13038</v>
      </c>
      <c r="C6114" t="s">
        <v>13039</v>
      </c>
      <c r="D6114" t="s">
        <v>13039</v>
      </c>
      <c r="E6114">
        <v>5837.7294059648202</v>
      </c>
      <c r="F6114">
        <v>1171172.6526810899</v>
      </c>
    </row>
    <row r="6115" spans="1:6" x14ac:dyDescent="0.3">
      <c r="A6115">
        <v>6114</v>
      </c>
      <c r="B6115" t="s">
        <v>13040</v>
      </c>
      <c r="C6115" t="s">
        <v>13041</v>
      </c>
      <c r="D6115" t="s">
        <v>13041</v>
      </c>
      <c r="E6115">
        <v>7786.3833176636299</v>
      </c>
      <c r="F6115">
        <v>1886424.04696718</v>
      </c>
    </row>
    <row r="6116" spans="1:6" x14ac:dyDescent="0.3">
      <c r="A6116">
        <v>6115</v>
      </c>
      <c r="B6116" t="s">
        <v>13042</v>
      </c>
      <c r="C6116" t="s">
        <v>13043</v>
      </c>
      <c r="D6116" t="s">
        <v>13043</v>
      </c>
      <c r="E6116">
        <v>7775.9723180094697</v>
      </c>
      <c r="F6116">
        <v>1628966.1293931201</v>
      </c>
    </row>
    <row r="6117" spans="1:6" x14ac:dyDescent="0.3">
      <c r="A6117">
        <v>6116</v>
      </c>
      <c r="B6117" t="s">
        <v>13044</v>
      </c>
      <c r="C6117" t="s">
        <v>13045</v>
      </c>
      <c r="D6117" t="s">
        <v>13045</v>
      </c>
      <c r="E6117">
        <v>10772.1476577224</v>
      </c>
      <c r="F6117">
        <v>2437696.43239976</v>
      </c>
    </row>
    <row r="6118" spans="1:6" x14ac:dyDescent="0.3">
      <c r="A6118">
        <v>6117</v>
      </c>
      <c r="B6118" t="s">
        <v>13046</v>
      </c>
      <c r="C6118" t="s">
        <v>13047</v>
      </c>
      <c r="D6118" t="s">
        <v>13047</v>
      </c>
      <c r="E6118">
        <v>12285.8520708133</v>
      </c>
      <c r="F6118">
        <v>3422875.6865410102</v>
      </c>
    </row>
    <row r="6119" spans="1:6" x14ac:dyDescent="0.3">
      <c r="A6119">
        <v>6118</v>
      </c>
      <c r="B6119" t="s">
        <v>13048</v>
      </c>
      <c r="C6119" t="s">
        <v>13049</v>
      </c>
      <c r="D6119" t="s">
        <v>13049</v>
      </c>
      <c r="E6119">
        <v>7433.5447476172403</v>
      </c>
      <c r="F6119">
        <v>1902223.5856317901</v>
      </c>
    </row>
    <row r="6120" spans="1:6" x14ac:dyDescent="0.3">
      <c r="A6120">
        <v>6119</v>
      </c>
      <c r="B6120" t="s">
        <v>13050</v>
      </c>
      <c r="C6120" t="s">
        <v>13051</v>
      </c>
      <c r="D6120" t="s">
        <v>13051</v>
      </c>
      <c r="E6120">
        <v>6714.0969068871</v>
      </c>
      <c r="F6120">
        <v>1897562.10659758</v>
      </c>
    </row>
    <row r="6121" spans="1:6" x14ac:dyDescent="0.3">
      <c r="A6121">
        <v>6120</v>
      </c>
      <c r="B6121" t="s">
        <v>13052</v>
      </c>
      <c r="C6121" t="s">
        <v>13053</v>
      </c>
      <c r="D6121" t="s">
        <v>13053</v>
      </c>
      <c r="E6121">
        <v>5570.8802428216104</v>
      </c>
      <c r="F6121">
        <v>1216056.56674859</v>
      </c>
    </row>
    <row r="6122" spans="1:6" x14ac:dyDescent="0.3">
      <c r="A6122">
        <v>6121</v>
      </c>
      <c r="B6122" t="s">
        <v>13054</v>
      </c>
      <c r="C6122" t="s">
        <v>13055</v>
      </c>
      <c r="D6122" t="s">
        <v>13055</v>
      </c>
      <c r="E6122">
        <v>11319.793880073101</v>
      </c>
      <c r="F6122">
        <v>4141119.40277078</v>
      </c>
    </row>
    <row r="6123" spans="1:6" x14ac:dyDescent="0.3">
      <c r="A6123">
        <v>6122</v>
      </c>
      <c r="B6123" t="s">
        <v>13056</v>
      </c>
      <c r="C6123" t="s">
        <v>13057</v>
      </c>
      <c r="D6123" t="s">
        <v>13057</v>
      </c>
      <c r="E6123">
        <v>7931.9303701331</v>
      </c>
      <c r="F6123">
        <v>1967254.5346259801</v>
      </c>
    </row>
    <row r="6124" spans="1:6" x14ac:dyDescent="0.3">
      <c r="A6124">
        <v>6123</v>
      </c>
      <c r="B6124" t="s">
        <v>13058</v>
      </c>
      <c r="C6124" t="s">
        <v>13059</v>
      </c>
      <c r="D6124" t="s">
        <v>13059</v>
      </c>
      <c r="E6124">
        <v>9000.9404741318394</v>
      </c>
      <c r="F6124">
        <v>3172899.4221333899</v>
      </c>
    </row>
    <row r="6125" spans="1:6" x14ac:dyDescent="0.3">
      <c r="A6125">
        <v>6124</v>
      </c>
      <c r="B6125" t="s">
        <v>13060</v>
      </c>
      <c r="C6125" t="s">
        <v>13061</v>
      </c>
      <c r="D6125" t="s">
        <v>13061</v>
      </c>
      <c r="E6125">
        <v>78128.026829719805</v>
      </c>
      <c r="F6125">
        <v>114385219.946329</v>
      </c>
    </row>
    <row r="6126" spans="1:6" x14ac:dyDescent="0.3">
      <c r="A6126">
        <v>6125</v>
      </c>
      <c r="B6126" t="s">
        <v>13062</v>
      </c>
      <c r="C6126" t="s">
        <v>13063</v>
      </c>
      <c r="D6126" t="s">
        <v>13063</v>
      </c>
      <c r="E6126">
        <v>66028.407890395902</v>
      </c>
      <c r="F6126">
        <v>116583412.37817401</v>
      </c>
    </row>
    <row r="6127" spans="1:6" x14ac:dyDescent="0.3">
      <c r="A6127">
        <v>6126</v>
      </c>
      <c r="B6127" t="s">
        <v>13064</v>
      </c>
      <c r="C6127" t="s">
        <v>13065</v>
      </c>
      <c r="D6127" t="s">
        <v>13065</v>
      </c>
      <c r="E6127">
        <v>105103.45186515999</v>
      </c>
      <c r="F6127">
        <v>150946440.850602</v>
      </c>
    </row>
    <row r="6128" spans="1:6" x14ac:dyDescent="0.3">
      <c r="A6128">
        <v>6127</v>
      </c>
      <c r="B6128" t="s">
        <v>13066</v>
      </c>
      <c r="C6128" t="s">
        <v>13067</v>
      </c>
      <c r="D6128" t="s">
        <v>13067</v>
      </c>
      <c r="E6128">
        <v>54510.668330149398</v>
      </c>
      <c r="F6128">
        <v>50948154.897916898</v>
      </c>
    </row>
    <row r="6129" spans="1:6" x14ac:dyDescent="0.3">
      <c r="A6129">
        <v>6128</v>
      </c>
      <c r="B6129" t="s">
        <v>13068</v>
      </c>
      <c r="C6129" t="s">
        <v>13069</v>
      </c>
      <c r="D6129" t="s">
        <v>13069</v>
      </c>
      <c r="E6129">
        <v>51130.621555427497</v>
      </c>
      <c r="F6129">
        <v>69808269.112478599</v>
      </c>
    </row>
    <row r="6130" spans="1:6" x14ac:dyDescent="0.3">
      <c r="A6130">
        <v>6129</v>
      </c>
      <c r="B6130" t="s">
        <v>13070</v>
      </c>
      <c r="C6130" t="s">
        <v>13071</v>
      </c>
      <c r="D6130" t="s">
        <v>13071</v>
      </c>
      <c r="E6130">
        <v>63255.876760329498</v>
      </c>
      <c r="F6130">
        <v>67951297.983864799</v>
      </c>
    </row>
    <row r="6131" spans="1:6" x14ac:dyDescent="0.3">
      <c r="A6131">
        <v>6130</v>
      </c>
      <c r="B6131" t="s">
        <v>13072</v>
      </c>
      <c r="C6131" t="s">
        <v>13073</v>
      </c>
      <c r="D6131" t="s">
        <v>13073</v>
      </c>
      <c r="E6131">
        <v>76236.532071886395</v>
      </c>
      <c r="F6131">
        <v>145386726.65208</v>
      </c>
    </row>
    <row r="6132" spans="1:6" x14ac:dyDescent="0.3">
      <c r="A6132">
        <v>6131</v>
      </c>
      <c r="B6132" t="s">
        <v>13074</v>
      </c>
      <c r="C6132" t="s">
        <v>13075</v>
      </c>
      <c r="D6132" t="s">
        <v>13075</v>
      </c>
      <c r="E6132">
        <v>9847.6297375449594</v>
      </c>
      <c r="F6132">
        <v>2101523.5535378498</v>
      </c>
    </row>
    <row r="6133" spans="1:6" x14ac:dyDescent="0.3">
      <c r="A6133">
        <v>6132</v>
      </c>
      <c r="B6133" t="s">
        <v>13076</v>
      </c>
      <c r="C6133" t="s">
        <v>13077</v>
      </c>
      <c r="D6133" t="s">
        <v>13077</v>
      </c>
      <c r="E6133">
        <v>44358.540767885701</v>
      </c>
      <c r="F6133">
        <v>43776505.161016598</v>
      </c>
    </row>
    <row r="6134" spans="1:6" x14ac:dyDescent="0.3">
      <c r="A6134">
        <v>6133</v>
      </c>
      <c r="B6134" t="s">
        <v>13078</v>
      </c>
      <c r="C6134" t="s">
        <v>13079</v>
      </c>
      <c r="D6134" t="s">
        <v>13079</v>
      </c>
      <c r="E6134">
        <v>24611.342450210599</v>
      </c>
      <c r="F6134">
        <v>9597282.6843082793</v>
      </c>
    </row>
    <row r="6135" spans="1:6" x14ac:dyDescent="0.3">
      <c r="A6135">
        <v>6134</v>
      </c>
      <c r="B6135" t="s">
        <v>13080</v>
      </c>
      <c r="C6135" t="s">
        <v>13081</v>
      </c>
      <c r="D6135" t="s">
        <v>13081</v>
      </c>
      <c r="E6135">
        <v>45670.327312795402</v>
      </c>
      <c r="F6135">
        <v>53981036.0905127</v>
      </c>
    </row>
    <row r="6136" spans="1:6" x14ac:dyDescent="0.3">
      <c r="A6136">
        <v>6135</v>
      </c>
      <c r="B6136" t="s">
        <v>13082</v>
      </c>
      <c r="C6136" t="s">
        <v>13083</v>
      </c>
      <c r="D6136" t="s">
        <v>13083</v>
      </c>
      <c r="E6136">
        <v>46044.485502254</v>
      </c>
      <c r="F6136">
        <v>45539373.299906701</v>
      </c>
    </row>
    <row r="6137" spans="1:6" x14ac:dyDescent="0.3">
      <c r="A6137">
        <v>6136</v>
      </c>
      <c r="B6137" t="s">
        <v>13084</v>
      </c>
      <c r="C6137" t="s">
        <v>13085</v>
      </c>
      <c r="D6137" t="s">
        <v>13085</v>
      </c>
      <c r="E6137">
        <v>44526.495999882201</v>
      </c>
      <c r="F6137">
        <v>66863979.705007002</v>
      </c>
    </row>
    <row r="6138" spans="1:6" x14ac:dyDescent="0.3">
      <c r="A6138">
        <v>6137</v>
      </c>
      <c r="B6138" t="s">
        <v>13086</v>
      </c>
      <c r="C6138" t="s">
        <v>13087</v>
      </c>
      <c r="D6138" t="s">
        <v>13087</v>
      </c>
      <c r="E6138">
        <v>70608.686165906503</v>
      </c>
      <c r="F6138">
        <v>117087873.20694999</v>
      </c>
    </row>
    <row r="6139" spans="1:6" x14ac:dyDescent="0.3">
      <c r="A6139">
        <v>6138</v>
      </c>
      <c r="B6139" t="s">
        <v>13088</v>
      </c>
      <c r="C6139" t="s">
        <v>13089</v>
      </c>
      <c r="D6139" t="s">
        <v>13089</v>
      </c>
      <c r="E6139">
        <v>6759.0428183713402</v>
      </c>
      <c r="F6139">
        <v>1806472.60446015</v>
      </c>
    </row>
    <row r="6140" spans="1:6" x14ac:dyDescent="0.3">
      <c r="A6140">
        <v>6139</v>
      </c>
      <c r="B6140" t="s">
        <v>13090</v>
      </c>
      <c r="C6140" t="s">
        <v>13091</v>
      </c>
      <c r="D6140" t="s">
        <v>13091</v>
      </c>
      <c r="E6140">
        <v>75629.016097162603</v>
      </c>
      <c r="F6140">
        <v>71109572.885849699</v>
      </c>
    </row>
    <row r="6141" spans="1:6" x14ac:dyDescent="0.3">
      <c r="A6141">
        <v>6140</v>
      </c>
      <c r="B6141" t="s">
        <v>13092</v>
      </c>
      <c r="C6141" t="s">
        <v>13093</v>
      </c>
      <c r="D6141" t="s">
        <v>13093</v>
      </c>
      <c r="E6141">
        <v>6928.7652416249703</v>
      </c>
      <c r="F6141">
        <v>3179797.8328058501</v>
      </c>
    </row>
    <row r="6142" spans="1:6" x14ac:dyDescent="0.3">
      <c r="A6142">
        <v>6141</v>
      </c>
      <c r="B6142" t="s">
        <v>13094</v>
      </c>
      <c r="C6142" t="s">
        <v>13095</v>
      </c>
      <c r="D6142" t="s">
        <v>13095</v>
      </c>
      <c r="E6142">
        <v>11564.668815766599</v>
      </c>
      <c r="F6142">
        <v>2817907.3750987099</v>
      </c>
    </row>
    <row r="6143" spans="1:6" x14ac:dyDescent="0.3">
      <c r="A6143">
        <v>6142</v>
      </c>
      <c r="B6143" t="s">
        <v>13096</v>
      </c>
      <c r="C6143" t="s">
        <v>13097</v>
      </c>
      <c r="D6143" t="s">
        <v>13097</v>
      </c>
      <c r="E6143">
        <v>11745.922245668</v>
      </c>
      <c r="F6143">
        <v>3005636.0314750499</v>
      </c>
    </row>
    <row r="6144" spans="1:6" x14ac:dyDescent="0.3">
      <c r="A6144">
        <v>6143</v>
      </c>
      <c r="B6144" t="s">
        <v>13098</v>
      </c>
      <c r="C6144" t="s">
        <v>13099</v>
      </c>
      <c r="D6144" t="s">
        <v>13099</v>
      </c>
      <c r="E6144">
        <v>99359.235001793</v>
      </c>
      <c r="F6144">
        <v>161520746.878793</v>
      </c>
    </row>
    <row r="6145" spans="1:6" x14ac:dyDescent="0.3">
      <c r="A6145">
        <v>6144</v>
      </c>
      <c r="B6145" t="s">
        <v>13100</v>
      </c>
      <c r="C6145" t="s">
        <v>13101</v>
      </c>
      <c r="D6145" t="s">
        <v>13101</v>
      </c>
      <c r="E6145">
        <v>20463.674316211</v>
      </c>
      <c r="F6145">
        <v>6195071.0512682199</v>
      </c>
    </row>
    <row r="6146" spans="1:6" x14ac:dyDescent="0.3">
      <c r="A6146">
        <v>6145</v>
      </c>
      <c r="B6146" t="s">
        <v>13102</v>
      </c>
      <c r="C6146" t="s">
        <v>13103</v>
      </c>
      <c r="D6146" t="s">
        <v>13103</v>
      </c>
      <c r="E6146">
        <v>86700.936108363006</v>
      </c>
      <c r="F6146">
        <v>102864637.986606</v>
      </c>
    </row>
    <row r="6147" spans="1:6" x14ac:dyDescent="0.3">
      <c r="A6147">
        <v>6146</v>
      </c>
      <c r="B6147" t="s">
        <v>13104</v>
      </c>
      <c r="C6147" t="s">
        <v>13105</v>
      </c>
      <c r="D6147" t="s">
        <v>13105</v>
      </c>
      <c r="E6147">
        <v>67161.464813073995</v>
      </c>
      <c r="F6147">
        <v>109542521.861665</v>
      </c>
    </row>
    <row r="6148" spans="1:6" x14ac:dyDescent="0.3">
      <c r="A6148">
        <v>6147</v>
      </c>
      <c r="B6148" t="s">
        <v>13106</v>
      </c>
      <c r="C6148" t="s">
        <v>13107</v>
      </c>
      <c r="D6148" t="s">
        <v>13107</v>
      </c>
      <c r="E6148">
        <v>8762.8758463853592</v>
      </c>
      <c r="F6148">
        <v>2267965.1177196898</v>
      </c>
    </row>
    <row r="6149" spans="1:6" x14ac:dyDescent="0.3">
      <c r="A6149">
        <v>6148</v>
      </c>
      <c r="B6149" t="s">
        <v>13108</v>
      </c>
      <c r="C6149" t="s">
        <v>13109</v>
      </c>
      <c r="D6149" t="s">
        <v>13109</v>
      </c>
      <c r="E6149">
        <v>13365.665784487301</v>
      </c>
      <c r="F6149">
        <v>4367844.3458318003</v>
      </c>
    </row>
    <row r="6150" spans="1:6" x14ac:dyDescent="0.3">
      <c r="A6150">
        <v>6149</v>
      </c>
      <c r="B6150" t="s">
        <v>13110</v>
      </c>
      <c r="C6150" t="s">
        <v>13111</v>
      </c>
      <c r="D6150" t="s">
        <v>13111</v>
      </c>
      <c r="E6150">
        <v>12381.3937150643</v>
      </c>
      <c r="F6150">
        <v>4332330.8623024104</v>
      </c>
    </row>
    <row r="6151" spans="1:6" x14ac:dyDescent="0.3">
      <c r="A6151">
        <v>6150</v>
      </c>
      <c r="B6151" t="s">
        <v>13112</v>
      </c>
      <c r="C6151" t="s">
        <v>13113</v>
      </c>
      <c r="D6151" t="s">
        <v>13113</v>
      </c>
      <c r="E6151">
        <v>95674.743369144897</v>
      </c>
      <c r="F6151">
        <v>185005498.246456</v>
      </c>
    </row>
    <row r="6152" spans="1:6" x14ac:dyDescent="0.3">
      <c r="A6152">
        <v>6151</v>
      </c>
      <c r="B6152" t="s">
        <v>13114</v>
      </c>
      <c r="C6152" t="s">
        <v>13115</v>
      </c>
      <c r="D6152" t="s">
        <v>13115</v>
      </c>
      <c r="E6152">
        <v>77275.493435014199</v>
      </c>
      <c r="F6152">
        <v>156755447.12667701</v>
      </c>
    </row>
    <row r="6153" spans="1:6" x14ac:dyDescent="0.3">
      <c r="A6153">
        <v>6152</v>
      </c>
      <c r="B6153" t="s">
        <v>13116</v>
      </c>
      <c r="C6153" t="s">
        <v>13117</v>
      </c>
      <c r="D6153" t="s">
        <v>13117</v>
      </c>
      <c r="E6153">
        <v>59281.407464720098</v>
      </c>
      <c r="F6153">
        <v>76850294.886404499</v>
      </c>
    </row>
    <row r="6154" spans="1:6" x14ac:dyDescent="0.3">
      <c r="A6154">
        <v>6153</v>
      </c>
      <c r="B6154" t="s">
        <v>13118</v>
      </c>
      <c r="C6154" t="s">
        <v>13119</v>
      </c>
      <c r="D6154" t="s">
        <v>13119</v>
      </c>
      <c r="E6154">
        <v>40514.859586453698</v>
      </c>
      <c r="F6154">
        <v>34986738.106738202</v>
      </c>
    </row>
    <row r="6155" spans="1:6" x14ac:dyDescent="0.3">
      <c r="A6155">
        <v>6154</v>
      </c>
      <c r="B6155" t="s">
        <v>13120</v>
      </c>
      <c r="C6155" t="s">
        <v>13121</v>
      </c>
      <c r="D6155" t="s">
        <v>13121</v>
      </c>
      <c r="E6155">
        <v>31637.3911584901</v>
      </c>
      <c r="F6155">
        <v>22404546.4948222</v>
      </c>
    </row>
    <row r="6156" spans="1:6" x14ac:dyDescent="0.3">
      <c r="A6156">
        <v>6155</v>
      </c>
      <c r="B6156" t="s">
        <v>13122</v>
      </c>
      <c r="C6156" t="s">
        <v>13123</v>
      </c>
      <c r="D6156" t="s">
        <v>13123</v>
      </c>
      <c r="E6156">
        <v>53534.902587666802</v>
      </c>
      <c r="F6156">
        <v>87638492.964102507</v>
      </c>
    </row>
    <row r="6157" spans="1:6" x14ac:dyDescent="0.3">
      <c r="A6157">
        <v>6156</v>
      </c>
      <c r="B6157" t="s">
        <v>13124</v>
      </c>
      <c r="C6157" t="s">
        <v>13125</v>
      </c>
      <c r="D6157" t="s">
        <v>13125</v>
      </c>
      <c r="E6157">
        <v>156749.86935274201</v>
      </c>
      <c r="F6157">
        <v>209663693.262063</v>
      </c>
    </row>
    <row r="6158" spans="1:6" x14ac:dyDescent="0.3">
      <c r="A6158">
        <v>6157</v>
      </c>
      <c r="B6158" t="s">
        <v>13126</v>
      </c>
      <c r="C6158" t="s">
        <v>13127</v>
      </c>
      <c r="D6158" t="s">
        <v>13127</v>
      </c>
      <c r="E6158">
        <v>14472.414655929801</v>
      </c>
      <c r="F6158">
        <v>5025675.2789842701</v>
      </c>
    </row>
    <row r="6159" spans="1:6" x14ac:dyDescent="0.3">
      <c r="A6159">
        <v>6158</v>
      </c>
      <c r="B6159" t="s">
        <v>13128</v>
      </c>
      <c r="C6159" t="s">
        <v>13129</v>
      </c>
      <c r="D6159" t="s">
        <v>13129</v>
      </c>
      <c r="E6159">
        <v>18864.950129373301</v>
      </c>
      <c r="F6159">
        <v>6391012.9399447497</v>
      </c>
    </row>
    <row r="6160" spans="1:6" x14ac:dyDescent="0.3">
      <c r="A6160">
        <v>6159</v>
      </c>
      <c r="B6160" t="s">
        <v>13130</v>
      </c>
      <c r="C6160" t="s">
        <v>13131</v>
      </c>
      <c r="D6160" t="s">
        <v>13131</v>
      </c>
      <c r="E6160">
        <v>46801.475207181902</v>
      </c>
      <c r="F6160">
        <v>29999489.509982102</v>
      </c>
    </row>
    <row r="6161" spans="1:6" x14ac:dyDescent="0.3">
      <c r="A6161">
        <v>6160</v>
      </c>
      <c r="B6161" t="s">
        <v>13132</v>
      </c>
      <c r="C6161" t="s">
        <v>13133</v>
      </c>
      <c r="D6161" t="s">
        <v>13133</v>
      </c>
      <c r="E6161">
        <v>44872.262181209997</v>
      </c>
      <c r="F6161">
        <v>29938527.471141201</v>
      </c>
    </row>
    <row r="6162" spans="1:6" x14ac:dyDescent="0.3">
      <c r="A6162">
        <v>6161</v>
      </c>
      <c r="B6162" t="s">
        <v>13134</v>
      </c>
      <c r="C6162" t="s">
        <v>13135</v>
      </c>
      <c r="D6162" t="s">
        <v>13135</v>
      </c>
      <c r="E6162">
        <v>35041.219089046899</v>
      </c>
      <c r="F6162">
        <v>32828399.5221125</v>
      </c>
    </row>
    <row r="6163" spans="1:6" x14ac:dyDescent="0.3">
      <c r="A6163">
        <v>6162</v>
      </c>
      <c r="B6163" t="s">
        <v>13136</v>
      </c>
      <c r="C6163" t="s">
        <v>13137</v>
      </c>
      <c r="D6163" t="s">
        <v>13137</v>
      </c>
      <c r="E6163">
        <v>18466.221445117801</v>
      </c>
      <c r="F6163">
        <v>6635064.2303131297</v>
      </c>
    </row>
    <row r="6164" spans="1:6" x14ac:dyDescent="0.3">
      <c r="A6164">
        <v>6163</v>
      </c>
      <c r="B6164" t="s">
        <v>13138</v>
      </c>
      <c r="C6164" t="s">
        <v>13139</v>
      </c>
      <c r="D6164" t="s">
        <v>13139</v>
      </c>
      <c r="E6164">
        <v>18948.044867985602</v>
      </c>
      <c r="F6164">
        <v>5085832.4373065904</v>
      </c>
    </row>
    <row r="6165" spans="1:6" x14ac:dyDescent="0.3">
      <c r="A6165">
        <v>6164</v>
      </c>
      <c r="B6165" t="s">
        <v>13140</v>
      </c>
      <c r="C6165" t="s">
        <v>13141</v>
      </c>
      <c r="D6165" t="s">
        <v>13141</v>
      </c>
      <c r="E6165">
        <v>13802.088659463299</v>
      </c>
      <c r="F6165">
        <v>2484047.1553605599</v>
      </c>
    </row>
    <row r="6166" spans="1:6" x14ac:dyDescent="0.3">
      <c r="A6166">
        <v>6165</v>
      </c>
      <c r="B6166" t="s">
        <v>161</v>
      </c>
      <c r="C6166" t="s">
        <v>162</v>
      </c>
      <c r="D6166" t="s">
        <v>162</v>
      </c>
      <c r="E6166">
        <v>35871.313100329098</v>
      </c>
      <c r="F6166">
        <v>37389579.9137787</v>
      </c>
    </row>
    <row r="6167" spans="1:6" x14ac:dyDescent="0.3">
      <c r="A6167">
        <v>6166</v>
      </c>
      <c r="B6167" t="s">
        <v>13142</v>
      </c>
      <c r="C6167" t="s">
        <v>13143</v>
      </c>
      <c r="D6167" t="s">
        <v>13143</v>
      </c>
      <c r="E6167">
        <v>11869.2396881846</v>
      </c>
      <c r="F6167">
        <v>2077794.8574388099</v>
      </c>
    </row>
    <row r="6168" spans="1:6" x14ac:dyDescent="0.3">
      <c r="A6168">
        <v>6167</v>
      </c>
      <c r="B6168" t="s">
        <v>13144</v>
      </c>
      <c r="C6168" t="s">
        <v>13145</v>
      </c>
      <c r="D6168" t="s">
        <v>13145</v>
      </c>
      <c r="E6168">
        <v>13341.784896122001</v>
      </c>
      <c r="F6168">
        <v>3254645.1748868902</v>
      </c>
    </row>
    <row r="6169" spans="1:6" x14ac:dyDescent="0.3">
      <c r="A6169">
        <v>6168</v>
      </c>
      <c r="B6169" t="s">
        <v>13146</v>
      </c>
      <c r="C6169" t="s">
        <v>13147</v>
      </c>
      <c r="D6169" t="s">
        <v>13147</v>
      </c>
      <c r="E6169">
        <v>8794.8284354984498</v>
      </c>
      <c r="F6169">
        <v>1437490.4648424401</v>
      </c>
    </row>
    <row r="6170" spans="1:6" x14ac:dyDescent="0.3">
      <c r="A6170">
        <v>6169</v>
      </c>
      <c r="B6170" t="s">
        <v>13148</v>
      </c>
      <c r="C6170" t="s">
        <v>13149</v>
      </c>
      <c r="D6170" t="s">
        <v>13149</v>
      </c>
      <c r="E6170">
        <v>18693.242076950501</v>
      </c>
      <c r="F6170">
        <v>3000771.86754274</v>
      </c>
    </row>
    <row r="6171" spans="1:6" x14ac:dyDescent="0.3">
      <c r="A6171">
        <v>6170</v>
      </c>
      <c r="B6171" t="s">
        <v>13150</v>
      </c>
      <c r="C6171" t="s">
        <v>13151</v>
      </c>
      <c r="D6171" t="s">
        <v>13151</v>
      </c>
      <c r="E6171">
        <v>16313.027782314</v>
      </c>
      <c r="F6171">
        <v>2964502.31487073</v>
      </c>
    </row>
    <row r="6172" spans="1:6" x14ac:dyDescent="0.3">
      <c r="A6172">
        <v>6171</v>
      </c>
      <c r="B6172" t="s">
        <v>13152</v>
      </c>
      <c r="C6172" t="s">
        <v>13153</v>
      </c>
      <c r="D6172" t="s">
        <v>13153</v>
      </c>
      <c r="E6172">
        <v>17316.242581508599</v>
      </c>
      <c r="F6172">
        <v>2153724.97184216</v>
      </c>
    </row>
    <row r="6173" spans="1:6" x14ac:dyDescent="0.3">
      <c r="A6173">
        <v>6172</v>
      </c>
      <c r="B6173" t="s">
        <v>13154</v>
      </c>
      <c r="C6173" t="s">
        <v>13155</v>
      </c>
      <c r="D6173" t="s">
        <v>13155</v>
      </c>
      <c r="E6173">
        <v>8428.8770919805393</v>
      </c>
      <c r="F6173">
        <v>1930239.5665217701</v>
      </c>
    </row>
    <row r="6174" spans="1:6" x14ac:dyDescent="0.3">
      <c r="A6174">
        <v>6173</v>
      </c>
      <c r="B6174" t="s">
        <v>13156</v>
      </c>
      <c r="C6174" t="s">
        <v>13157</v>
      </c>
      <c r="D6174" t="s">
        <v>13157</v>
      </c>
      <c r="E6174">
        <v>15497.096725290899</v>
      </c>
      <c r="F6174">
        <v>8252765.9981126199</v>
      </c>
    </row>
    <row r="6175" spans="1:6" x14ac:dyDescent="0.3">
      <c r="A6175">
        <v>6174</v>
      </c>
      <c r="B6175" t="s">
        <v>13158</v>
      </c>
      <c r="C6175" t="s">
        <v>13159</v>
      </c>
      <c r="D6175" t="s">
        <v>13159</v>
      </c>
      <c r="E6175">
        <v>16254.909444724401</v>
      </c>
      <c r="F6175">
        <v>7606571.1582296202</v>
      </c>
    </row>
    <row r="6176" spans="1:6" x14ac:dyDescent="0.3">
      <c r="A6176">
        <v>6175</v>
      </c>
      <c r="B6176" t="s">
        <v>13160</v>
      </c>
      <c r="C6176" t="s">
        <v>13161</v>
      </c>
      <c r="D6176" t="s">
        <v>13161</v>
      </c>
      <c r="E6176">
        <v>64505.144109433597</v>
      </c>
      <c r="F6176">
        <v>76683616.527758107</v>
      </c>
    </row>
    <row r="6177" spans="1:6" x14ac:dyDescent="0.3">
      <c r="A6177">
        <v>6176</v>
      </c>
      <c r="B6177" t="s">
        <v>13162</v>
      </c>
      <c r="C6177" t="s">
        <v>13163</v>
      </c>
      <c r="D6177" t="s">
        <v>13163</v>
      </c>
      <c r="E6177">
        <v>20456.032612299699</v>
      </c>
      <c r="F6177">
        <v>14838946.2721905</v>
      </c>
    </row>
    <row r="6178" spans="1:6" x14ac:dyDescent="0.3">
      <c r="A6178">
        <v>6177</v>
      </c>
      <c r="B6178" t="s">
        <v>13164</v>
      </c>
      <c r="C6178" t="s">
        <v>13165</v>
      </c>
      <c r="D6178" t="s">
        <v>13165</v>
      </c>
      <c r="E6178">
        <v>57202.721059484298</v>
      </c>
      <c r="F6178">
        <v>85242000.657865107</v>
      </c>
    </row>
    <row r="6179" spans="1:6" x14ac:dyDescent="0.3">
      <c r="A6179">
        <v>6178</v>
      </c>
      <c r="B6179" t="s">
        <v>13166</v>
      </c>
      <c r="C6179" t="s">
        <v>13167</v>
      </c>
      <c r="D6179" t="s">
        <v>13167</v>
      </c>
      <c r="E6179">
        <v>63777.709980164604</v>
      </c>
      <c r="F6179">
        <v>77085556.008830398</v>
      </c>
    </row>
    <row r="6180" spans="1:6" x14ac:dyDescent="0.3">
      <c r="A6180">
        <v>6179</v>
      </c>
      <c r="B6180" t="s">
        <v>13168</v>
      </c>
      <c r="C6180" t="s">
        <v>13169</v>
      </c>
      <c r="D6180" t="s">
        <v>13169</v>
      </c>
      <c r="E6180">
        <v>44372.741682474698</v>
      </c>
      <c r="F6180">
        <v>45704673.327863403</v>
      </c>
    </row>
    <row r="6181" spans="1:6" x14ac:dyDescent="0.3">
      <c r="A6181">
        <v>6180</v>
      </c>
      <c r="B6181" t="s">
        <v>13170</v>
      </c>
      <c r="C6181" t="s">
        <v>13171</v>
      </c>
      <c r="D6181" t="s">
        <v>13171</v>
      </c>
      <c r="E6181">
        <v>6894.73936869312</v>
      </c>
      <c r="F6181">
        <v>1643857.0102639501</v>
      </c>
    </row>
    <row r="6182" spans="1:6" x14ac:dyDescent="0.3">
      <c r="A6182">
        <v>6181</v>
      </c>
      <c r="B6182" t="s">
        <v>13172</v>
      </c>
      <c r="C6182" t="s">
        <v>13173</v>
      </c>
      <c r="D6182" t="s">
        <v>13173</v>
      </c>
      <c r="E6182">
        <v>8696.3810022983598</v>
      </c>
      <c r="F6182">
        <v>2976047.3284866898</v>
      </c>
    </row>
    <row r="6183" spans="1:6" x14ac:dyDescent="0.3">
      <c r="A6183">
        <v>6182</v>
      </c>
      <c r="B6183" t="s">
        <v>13174</v>
      </c>
      <c r="C6183" t="s">
        <v>13175</v>
      </c>
      <c r="D6183" t="s">
        <v>13175</v>
      </c>
      <c r="E6183">
        <v>4764.7623421196204</v>
      </c>
      <c r="F6183">
        <v>1254013.4790707701</v>
      </c>
    </row>
    <row r="6184" spans="1:6" x14ac:dyDescent="0.3">
      <c r="A6184">
        <v>6183</v>
      </c>
      <c r="B6184" t="s">
        <v>13176</v>
      </c>
      <c r="C6184" t="s">
        <v>13177</v>
      </c>
      <c r="D6184" t="s">
        <v>13177</v>
      </c>
      <c r="E6184">
        <v>12017.8303317722</v>
      </c>
      <c r="F6184">
        <v>5815639.4108979199</v>
      </c>
    </row>
    <row r="6185" spans="1:6" x14ac:dyDescent="0.3">
      <c r="A6185">
        <v>6184</v>
      </c>
      <c r="B6185" t="s">
        <v>13178</v>
      </c>
      <c r="C6185" t="s">
        <v>13179</v>
      </c>
      <c r="D6185" t="s">
        <v>13179</v>
      </c>
      <c r="E6185">
        <v>5860.2962580441199</v>
      </c>
      <c r="F6185">
        <v>1884584.05276429</v>
      </c>
    </row>
    <row r="6186" spans="1:6" x14ac:dyDescent="0.3">
      <c r="A6186">
        <v>6185</v>
      </c>
      <c r="B6186" t="s">
        <v>13180</v>
      </c>
      <c r="C6186" t="s">
        <v>13181</v>
      </c>
      <c r="D6186" t="s">
        <v>13181</v>
      </c>
      <c r="E6186">
        <v>7383.72283076247</v>
      </c>
      <c r="F6186">
        <v>2138927.78384424</v>
      </c>
    </row>
    <row r="6187" spans="1:6" x14ac:dyDescent="0.3">
      <c r="A6187">
        <v>6186</v>
      </c>
      <c r="B6187" t="s">
        <v>13182</v>
      </c>
      <c r="C6187" t="s">
        <v>13183</v>
      </c>
      <c r="D6187" t="s">
        <v>13183</v>
      </c>
      <c r="E6187">
        <v>9946.59867156369</v>
      </c>
      <c r="F6187">
        <v>1899973.4159774401</v>
      </c>
    </row>
    <row r="6188" spans="1:6" x14ac:dyDescent="0.3">
      <c r="A6188">
        <v>6187</v>
      </c>
      <c r="B6188" t="s">
        <v>13184</v>
      </c>
      <c r="C6188" t="s">
        <v>13185</v>
      </c>
      <c r="D6188" t="s">
        <v>13185</v>
      </c>
      <c r="E6188">
        <v>9867.0887650416098</v>
      </c>
      <c r="F6188">
        <v>2103244.32220831</v>
      </c>
    </row>
    <row r="6189" spans="1:6" x14ac:dyDescent="0.3">
      <c r="A6189">
        <v>6188</v>
      </c>
      <c r="B6189" t="s">
        <v>13186</v>
      </c>
      <c r="C6189" t="s">
        <v>13187</v>
      </c>
      <c r="D6189" t="s">
        <v>13187</v>
      </c>
      <c r="E6189">
        <v>12235.889550948999</v>
      </c>
      <c r="F6189">
        <v>4712868.6254729396</v>
      </c>
    </row>
    <row r="6190" spans="1:6" x14ac:dyDescent="0.3">
      <c r="A6190">
        <v>6189</v>
      </c>
      <c r="B6190" t="s">
        <v>13188</v>
      </c>
      <c r="C6190" t="s">
        <v>13189</v>
      </c>
      <c r="D6190" t="s">
        <v>13189</v>
      </c>
      <c r="E6190">
        <v>7511.6807805054696</v>
      </c>
      <c r="F6190">
        <v>2029683.41298121</v>
      </c>
    </row>
    <row r="6191" spans="1:6" x14ac:dyDescent="0.3">
      <c r="A6191">
        <v>6190</v>
      </c>
      <c r="B6191" t="s">
        <v>13190</v>
      </c>
      <c r="C6191" t="s">
        <v>13191</v>
      </c>
      <c r="D6191" t="s">
        <v>13191</v>
      </c>
      <c r="E6191">
        <v>6768.8408870818303</v>
      </c>
      <c r="F6191">
        <v>2082348.51244739</v>
      </c>
    </row>
    <row r="6192" spans="1:6" x14ac:dyDescent="0.3">
      <c r="A6192">
        <v>6191</v>
      </c>
      <c r="B6192" t="s">
        <v>13192</v>
      </c>
      <c r="C6192" t="s">
        <v>13193</v>
      </c>
      <c r="D6192" t="s">
        <v>13193</v>
      </c>
      <c r="E6192">
        <v>12279.7354487839</v>
      </c>
      <c r="F6192">
        <v>4343446.6005241796</v>
      </c>
    </row>
    <row r="6193" spans="1:6" x14ac:dyDescent="0.3">
      <c r="A6193">
        <v>6192</v>
      </c>
      <c r="B6193" t="s">
        <v>13194</v>
      </c>
      <c r="C6193" t="s">
        <v>13195</v>
      </c>
      <c r="D6193" t="s">
        <v>13195</v>
      </c>
      <c r="E6193">
        <v>15765.2321117107</v>
      </c>
      <c r="F6193">
        <v>9288160.7787172999</v>
      </c>
    </row>
    <row r="6194" spans="1:6" x14ac:dyDescent="0.3">
      <c r="A6194">
        <v>6193</v>
      </c>
      <c r="B6194" t="s">
        <v>13196</v>
      </c>
      <c r="C6194" t="s">
        <v>13197</v>
      </c>
      <c r="D6194" t="s">
        <v>13197</v>
      </c>
      <c r="E6194">
        <v>21900.306378957899</v>
      </c>
      <c r="F6194">
        <v>9387569.5165535007</v>
      </c>
    </row>
    <row r="6195" spans="1:6" x14ac:dyDescent="0.3">
      <c r="A6195">
        <v>6194</v>
      </c>
      <c r="B6195" t="s">
        <v>13198</v>
      </c>
      <c r="C6195" t="s">
        <v>13199</v>
      </c>
      <c r="D6195" t="s">
        <v>13199</v>
      </c>
      <c r="E6195">
        <v>10131.821123843099</v>
      </c>
      <c r="F6195">
        <v>4701536.2547049001</v>
      </c>
    </row>
    <row r="6196" spans="1:6" x14ac:dyDescent="0.3">
      <c r="A6196">
        <v>6195</v>
      </c>
      <c r="B6196" t="s">
        <v>13200</v>
      </c>
      <c r="C6196" t="s">
        <v>13201</v>
      </c>
      <c r="D6196" t="s">
        <v>13201</v>
      </c>
      <c r="E6196">
        <v>16313.8803284775</v>
      </c>
      <c r="F6196">
        <v>9386559.4715456106</v>
      </c>
    </row>
    <row r="6197" spans="1:6" x14ac:dyDescent="0.3">
      <c r="A6197">
        <v>6196</v>
      </c>
      <c r="B6197" t="s">
        <v>13202</v>
      </c>
      <c r="C6197" t="s">
        <v>13203</v>
      </c>
      <c r="D6197" t="s">
        <v>13203</v>
      </c>
      <c r="E6197">
        <v>27322.972548420701</v>
      </c>
      <c r="F6197">
        <v>15585705.1867122</v>
      </c>
    </row>
    <row r="6198" spans="1:6" x14ac:dyDescent="0.3">
      <c r="A6198">
        <v>6197</v>
      </c>
      <c r="B6198" t="s">
        <v>13204</v>
      </c>
      <c r="C6198" t="s">
        <v>13205</v>
      </c>
      <c r="D6198" t="s">
        <v>13205</v>
      </c>
      <c r="E6198">
        <v>23118.206644530899</v>
      </c>
      <c r="F6198">
        <v>15089900.9065424</v>
      </c>
    </row>
    <row r="6199" spans="1:6" x14ac:dyDescent="0.3">
      <c r="A6199">
        <v>6198</v>
      </c>
      <c r="B6199" t="s">
        <v>13206</v>
      </c>
      <c r="C6199" t="s">
        <v>13207</v>
      </c>
      <c r="D6199" t="s">
        <v>13207</v>
      </c>
      <c r="E6199">
        <v>7188.5742994890597</v>
      </c>
      <c r="F6199">
        <v>1836815.0139391201</v>
      </c>
    </row>
    <row r="6200" spans="1:6" x14ac:dyDescent="0.3">
      <c r="A6200">
        <v>6199</v>
      </c>
      <c r="B6200" t="s">
        <v>13208</v>
      </c>
      <c r="C6200" t="s">
        <v>13209</v>
      </c>
      <c r="D6200" t="s">
        <v>13209</v>
      </c>
      <c r="E6200">
        <v>6941.6348275501196</v>
      </c>
      <c r="F6200">
        <v>1328544.24907685</v>
      </c>
    </row>
    <row r="6201" spans="1:6" x14ac:dyDescent="0.3">
      <c r="A6201">
        <v>6200</v>
      </c>
      <c r="B6201" t="s">
        <v>13210</v>
      </c>
      <c r="C6201" t="s">
        <v>13211</v>
      </c>
      <c r="D6201" t="s">
        <v>13211</v>
      </c>
      <c r="E6201">
        <v>7310.0334743377098</v>
      </c>
      <c r="F6201">
        <v>1936560.2665917401</v>
      </c>
    </row>
    <row r="6202" spans="1:6" x14ac:dyDescent="0.3">
      <c r="A6202">
        <v>6201</v>
      </c>
      <c r="B6202" t="s">
        <v>13212</v>
      </c>
      <c r="C6202" t="s">
        <v>13213</v>
      </c>
      <c r="D6202" t="s">
        <v>13213</v>
      </c>
      <c r="E6202">
        <v>6676.4609888945997</v>
      </c>
      <c r="F6202">
        <v>1441553.23251812</v>
      </c>
    </row>
    <row r="6203" spans="1:6" x14ac:dyDescent="0.3">
      <c r="A6203">
        <v>6202</v>
      </c>
      <c r="B6203" t="s">
        <v>13214</v>
      </c>
      <c r="C6203" t="s">
        <v>13215</v>
      </c>
      <c r="D6203" t="s">
        <v>13215</v>
      </c>
      <c r="E6203">
        <v>15741.649023383299</v>
      </c>
      <c r="F6203">
        <v>5056627.5340312095</v>
      </c>
    </row>
    <row r="6204" spans="1:6" x14ac:dyDescent="0.3">
      <c r="A6204">
        <v>6203</v>
      </c>
      <c r="B6204" t="s">
        <v>13216</v>
      </c>
      <c r="C6204" t="s">
        <v>13217</v>
      </c>
      <c r="D6204" t="s">
        <v>13217</v>
      </c>
      <c r="E6204">
        <v>12873.489675094201</v>
      </c>
      <c r="F6204">
        <v>2321989.1703825402</v>
      </c>
    </row>
    <row r="6205" spans="1:6" x14ac:dyDescent="0.3">
      <c r="A6205">
        <v>6204</v>
      </c>
      <c r="B6205" t="s">
        <v>13218</v>
      </c>
      <c r="C6205" t="s">
        <v>13219</v>
      </c>
      <c r="D6205" t="s">
        <v>13219</v>
      </c>
      <c r="E6205">
        <v>8716.7492086927596</v>
      </c>
      <c r="F6205">
        <v>1805718.79868872</v>
      </c>
    </row>
    <row r="6206" spans="1:6" x14ac:dyDescent="0.3">
      <c r="A6206">
        <v>6205</v>
      </c>
      <c r="B6206" t="s">
        <v>13220</v>
      </c>
      <c r="C6206" t="s">
        <v>13221</v>
      </c>
      <c r="D6206" t="s">
        <v>13221</v>
      </c>
      <c r="E6206">
        <v>25176.7593406913</v>
      </c>
      <c r="F6206">
        <v>10628146.5564199</v>
      </c>
    </row>
    <row r="6207" spans="1:6" x14ac:dyDescent="0.3">
      <c r="A6207">
        <v>6206</v>
      </c>
      <c r="B6207" t="s">
        <v>13222</v>
      </c>
      <c r="C6207" t="s">
        <v>13223</v>
      </c>
      <c r="D6207" t="s">
        <v>13223</v>
      </c>
      <c r="E6207">
        <v>46715.985617874103</v>
      </c>
      <c r="F6207">
        <v>48282053.086267702</v>
      </c>
    </row>
    <row r="6208" spans="1:6" x14ac:dyDescent="0.3">
      <c r="A6208">
        <v>6207</v>
      </c>
      <c r="B6208" t="s">
        <v>13224</v>
      </c>
      <c r="C6208" t="s">
        <v>13225</v>
      </c>
      <c r="D6208" t="s">
        <v>13225</v>
      </c>
      <c r="E6208">
        <v>28315.0352763802</v>
      </c>
      <c r="F6208">
        <v>35397112.6126789</v>
      </c>
    </row>
    <row r="6209" spans="1:6" x14ac:dyDescent="0.3">
      <c r="A6209">
        <v>6208</v>
      </c>
      <c r="B6209" t="s">
        <v>13226</v>
      </c>
      <c r="C6209" t="s">
        <v>13227</v>
      </c>
      <c r="D6209" t="s">
        <v>13227</v>
      </c>
      <c r="E6209">
        <v>27218.500200517501</v>
      </c>
      <c r="F6209">
        <v>30198422.077987202</v>
      </c>
    </row>
    <row r="6210" spans="1:6" x14ac:dyDescent="0.3">
      <c r="A6210">
        <v>6209</v>
      </c>
      <c r="B6210" t="s">
        <v>13228</v>
      </c>
      <c r="C6210" t="s">
        <v>13229</v>
      </c>
      <c r="D6210" t="s">
        <v>13229</v>
      </c>
      <c r="E6210">
        <v>11081.7268066654</v>
      </c>
      <c r="F6210">
        <v>5234347.0855868002</v>
      </c>
    </row>
    <row r="6211" spans="1:6" x14ac:dyDescent="0.3">
      <c r="A6211">
        <v>6210</v>
      </c>
      <c r="B6211" t="s">
        <v>13230</v>
      </c>
      <c r="C6211" t="s">
        <v>13231</v>
      </c>
      <c r="D6211" t="s">
        <v>13231</v>
      </c>
      <c r="E6211">
        <v>26394.9462062073</v>
      </c>
      <c r="F6211">
        <v>17934519.629597299</v>
      </c>
    </row>
    <row r="6212" spans="1:6" x14ac:dyDescent="0.3">
      <c r="A6212">
        <v>6211</v>
      </c>
      <c r="B6212" t="s">
        <v>13232</v>
      </c>
      <c r="C6212" t="s">
        <v>13233</v>
      </c>
      <c r="D6212" t="s">
        <v>13233</v>
      </c>
      <c r="E6212">
        <v>6264.6734803435402</v>
      </c>
      <c r="F6212">
        <v>1196193.0848645701</v>
      </c>
    </row>
    <row r="6213" spans="1:6" x14ac:dyDescent="0.3">
      <c r="A6213">
        <v>6212</v>
      </c>
      <c r="B6213" t="s">
        <v>13234</v>
      </c>
      <c r="C6213" t="s">
        <v>13235</v>
      </c>
      <c r="D6213" t="s">
        <v>13235</v>
      </c>
      <c r="E6213">
        <v>7902.9219669090498</v>
      </c>
      <c r="F6213">
        <v>2825219.8270270098</v>
      </c>
    </row>
    <row r="6214" spans="1:6" x14ac:dyDescent="0.3">
      <c r="A6214">
        <v>6213</v>
      </c>
      <c r="B6214" t="s">
        <v>13236</v>
      </c>
      <c r="C6214" t="s">
        <v>13237</v>
      </c>
      <c r="D6214" t="s">
        <v>13237</v>
      </c>
      <c r="E6214">
        <v>9607.6363460162793</v>
      </c>
      <c r="F6214">
        <v>2873862.4131366899</v>
      </c>
    </row>
    <row r="6215" spans="1:6" x14ac:dyDescent="0.3">
      <c r="A6215">
        <v>6214</v>
      </c>
      <c r="B6215" t="s">
        <v>13238</v>
      </c>
      <c r="C6215" t="s">
        <v>13239</v>
      </c>
      <c r="D6215" t="s">
        <v>13239</v>
      </c>
      <c r="E6215">
        <v>7439.1402710138</v>
      </c>
      <c r="F6215">
        <v>1088725.8641560799</v>
      </c>
    </row>
    <row r="6216" spans="1:6" x14ac:dyDescent="0.3">
      <c r="A6216">
        <v>6215</v>
      </c>
      <c r="B6216" t="s">
        <v>13240</v>
      </c>
      <c r="C6216" t="s">
        <v>13241</v>
      </c>
      <c r="D6216" t="s">
        <v>13241</v>
      </c>
      <c r="E6216">
        <v>9069.47836226031</v>
      </c>
      <c r="F6216">
        <v>2053525.2037203</v>
      </c>
    </row>
    <row r="6217" spans="1:6" x14ac:dyDescent="0.3">
      <c r="A6217">
        <v>6216</v>
      </c>
      <c r="B6217" t="s">
        <v>13242</v>
      </c>
      <c r="C6217" t="s">
        <v>13243</v>
      </c>
      <c r="D6217" t="s">
        <v>13243</v>
      </c>
      <c r="E6217">
        <v>19123.758308345201</v>
      </c>
      <c r="F6217">
        <v>5438810.3504462102</v>
      </c>
    </row>
    <row r="6218" spans="1:6" x14ac:dyDescent="0.3">
      <c r="A6218">
        <v>6217</v>
      </c>
      <c r="B6218" t="s">
        <v>13244</v>
      </c>
      <c r="C6218" t="s">
        <v>13245</v>
      </c>
      <c r="D6218" t="s">
        <v>13245</v>
      </c>
      <c r="E6218">
        <v>9693.3649532295603</v>
      </c>
      <c r="F6218">
        <v>2673917.02947381</v>
      </c>
    </row>
    <row r="6219" spans="1:6" x14ac:dyDescent="0.3">
      <c r="A6219">
        <v>6218</v>
      </c>
      <c r="B6219" t="s">
        <v>13246</v>
      </c>
      <c r="C6219" t="s">
        <v>13247</v>
      </c>
      <c r="D6219" t="s">
        <v>13247</v>
      </c>
      <c r="E6219">
        <v>13039.3581311866</v>
      </c>
      <c r="F6219">
        <v>2758165.2954793102</v>
      </c>
    </row>
    <row r="6220" spans="1:6" x14ac:dyDescent="0.3">
      <c r="A6220">
        <v>6219</v>
      </c>
      <c r="B6220" t="s">
        <v>13248</v>
      </c>
      <c r="C6220" t="s">
        <v>13249</v>
      </c>
      <c r="D6220" t="s">
        <v>13249</v>
      </c>
      <c r="E6220">
        <v>15113.2638253687</v>
      </c>
      <c r="F6220">
        <v>5747955.20570648</v>
      </c>
    </row>
    <row r="6221" spans="1:6" x14ac:dyDescent="0.3">
      <c r="A6221">
        <v>6220</v>
      </c>
      <c r="B6221" t="s">
        <v>13250</v>
      </c>
      <c r="C6221" t="s">
        <v>13251</v>
      </c>
      <c r="D6221" t="s">
        <v>13251</v>
      </c>
      <c r="E6221">
        <v>11178.0466970424</v>
      </c>
      <c r="F6221">
        <v>2475052.5678836601</v>
      </c>
    </row>
    <row r="6222" spans="1:6" x14ac:dyDescent="0.3">
      <c r="A6222">
        <v>6221</v>
      </c>
      <c r="B6222" t="s">
        <v>13252</v>
      </c>
      <c r="C6222" t="s">
        <v>13253</v>
      </c>
      <c r="D6222" t="s">
        <v>13253</v>
      </c>
      <c r="E6222">
        <v>19642.097873426999</v>
      </c>
      <c r="F6222">
        <v>8346678.58776139</v>
      </c>
    </row>
    <row r="6223" spans="1:6" x14ac:dyDescent="0.3">
      <c r="A6223">
        <v>6222</v>
      </c>
      <c r="B6223" t="s">
        <v>13254</v>
      </c>
      <c r="C6223" t="s">
        <v>13255</v>
      </c>
      <c r="D6223" t="s">
        <v>13255</v>
      </c>
      <c r="E6223">
        <v>54529.117828256698</v>
      </c>
      <c r="F6223">
        <v>52209386.0432643</v>
      </c>
    </row>
    <row r="6224" spans="1:6" x14ac:dyDescent="0.3">
      <c r="A6224">
        <v>6223</v>
      </c>
      <c r="B6224" t="s">
        <v>13256</v>
      </c>
      <c r="C6224" t="s">
        <v>13257</v>
      </c>
      <c r="D6224" t="s">
        <v>13257</v>
      </c>
      <c r="E6224">
        <v>33809.055415739997</v>
      </c>
      <c r="F6224">
        <v>44205474.949184299</v>
      </c>
    </row>
    <row r="6225" spans="1:6" x14ac:dyDescent="0.3">
      <c r="A6225">
        <v>6224</v>
      </c>
      <c r="B6225" t="s">
        <v>13258</v>
      </c>
      <c r="C6225" t="s">
        <v>13259</v>
      </c>
      <c r="D6225" t="s">
        <v>13259</v>
      </c>
      <c r="E6225">
        <v>12591.3427549686</v>
      </c>
      <c r="F6225">
        <v>5602492.2950069103</v>
      </c>
    </row>
    <row r="6226" spans="1:6" x14ac:dyDescent="0.3">
      <c r="A6226">
        <v>6225</v>
      </c>
      <c r="B6226" t="s">
        <v>13260</v>
      </c>
      <c r="C6226" t="s">
        <v>13261</v>
      </c>
      <c r="D6226" t="s">
        <v>13261</v>
      </c>
      <c r="E6226">
        <v>10756.570155060799</v>
      </c>
      <c r="F6226">
        <v>5004110.8391143</v>
      </c>
    </row>
    <row r="6227" spans="1:6" x14ac:dyDescent="0.3">
      <c r="A6227">
        <v>6226</v>
      </c>
      <c r="B6227" t="s">
        <v>13262</v>
      </c>
      <c r="C6227" t="s">
        <v>13263</v>
      </c>
      <c r="D6227" t="s">
        <v>13263</v>
      </c>
      <c r="E6227">
        <v>12674.657718517699</v>
      </c>
      <c r="F6227">
        <v>6186336.3247427996</v>
      </c>
    </row>
    <row r="6228" spans="1:6" x14ac:dyDescent="0.3">
      <c r="A6228">
        <v>6227</v>
      </c>
      <c r="B6228" t="s">
        <v>13264</v>
      </c>
      <c r="C6228" t="s">
        <v>13265</v>
      </c>
      <c r="D6228" t="s">
        <v>13265</v>
      </c>
      <c r="E6228">
        <v>13621.5846179407</v>
      </c>
      <c r="F6228">
        <v>7338468.85389625</v>
      </c>
    </row>
    <row r="6229" spans="1:6" x14ac:dyDescent="0.3">
      <c r="A6229">
        <v>6228</v>
      </c>
      <c r="B6229" t="s">
        <v>13266</v>
      </c>
      <c r="C6229" t="s">
        <v>13267</v>
      </c>
      <c r="D6229" t="s">
        <v>13267</v>
      </c>
      <c r="E6229">
        <v>22649.527135266901</v>
      </c>
      <c r="F6229">
        <v>9728380.2044266406</v>
      </c>
    </row>
    <row r="6230" spans="1:6" x14ac:dyDescent="0.3">
      <c r="A6230">
        <v>6229</v>
      </c>
      <c r="B6230" t="s">
        <v>13268</v>
      </c>
      <c r="C6230" t="s">
        <v>13269</v>
      </c>
      <c r="D6230" t="s">
        <v>13269</v>
      </c>
      <c r="E6230">
        <v>10194.383152874099</v>
      </c>
      <c r="F6230">
        <v>4333709.4158094898</v>
      </c>
    </row>
    <row r="6231" spans="1:6" x14ac:dyDescent="0.3">
      <c r="A6231">
        <v>6230</v>
      </c>
      <c r="B6231" t="s">
        <v>13270</v>
      </c>
      <c r="C6231" t="s">
        <v>13271</v>
      </c>
      <c r="D6231" t="s">
        <v>13271</v>
      </c>
      <c r="E6231">
        <v>13187.184384566101</v>
      </c>
      <c r="F6231">
        <v>6734893.8098111497</v>
      </c>
    </row>
    <row r="6232" spans="1:6" x14ac:dyDescent="0.3">
      <c r="A6232">
        <v>6231</v>
      </c>
      <c r="B6232" t="s">
        <v>13272</v>
      </c>
      <c r="C6232" t="s">
        <v>13273</v>
      </c>
      <c r="D6232" t="s">
        <v>13273</v>
      </c>
      <c r="E6232">
        <v>32532.2304173189</v>
      </c>
      <c r="F6232">
        <v>32603487.021540899</v>
      </c>
    </row>
    <row r="6233" spans="1:6" x14ac:dyDescent="0.3">
      <c r="A6233">
        <v>6232</v>
      </c>
      <c r="B6233" t="s">
        <v>13274</v>
      </c>
      <c r="C6233" t="s">
        <v>13275</v>
      </c>
      <c r="D6233" t="s">
        <v>13275</v>
      </c>
      <c r="E6233">
        <v>24505.159840067299</v>
      </c>
      <c r="F6233">
        <v>13723572.1246328</v>
      </c>
    </row>
    <row r="6234" spans="1:6" x14ac:dyDescent="0.3">
      <c r="A6234">
        <v>6233</v>
      </c>
      <c r="B6234" t="s">
        <v>13276</v>
      </c>
      <c r="C6234" t="s">
        <v>13277</v>
      </c>
      <c r="D6234" t="s">
        <v>13277</v>
      </c>
      <c r="E6234">
        <v>11889.178760962201</v>
      </c>
      <c r="F6234">
        <v>3985222.7797342199</v>
      </c>
    </row>
    <row r="6235" spans="1:6" x14ac:dyDescent="0.3">
      <c r="A6235">
        <v>6234</v>
      </c>
      <c r="B6235" t="s">
        <v>13278</v>
      </c>
      <c r="C6235" t="s">
        <v>13279</v>
      </c>
      <c r="D6235" t="s">
        <v>13279</v>
      </c>
      <c r="E6235">
        <v>18636.5421102584</v>
      </c>
      <c r="F6235">
        <v>13242346.833399599</v>
      </c>
    </row>
    <row r="6236" spans="1:6" x14ac:dyDescent="0.3">
      <c r="A6236">
        <v>6235</v>
      </c>
      <c r="B6236" t="s">
        <v>13280</v>
      </c>
      <c r="C6236" t="s">
        <v>13281</v>
      </c>
      <c r="D6236" t="s">
        <v>13281</v>
      </c>
      <c r="E6236">
        <v>63553.590935762899</v>
      </c>
      <c r="F6236">
        <v>94806680.544191897</v>
      </c>
    </row>
    <row r="6237" spans="1:6" x14ac:dyDescent="0.3">
      <c r="A6237">
        <v>6236</v>
      </c>
      <c r="B6237" t="s">
        <v>13282</v>
      </c>
      <c r="C6237" t="s">
        <v>13283</v>
      </c>
      <c r="D6237" t="s">
        <v>13283</v>
      </c>
      <c r="E6237">
        <v>57982.4152380792</v>
      </c>
      <c r="F6237">
        <v>55028374.645219304</v>
      </c>
    </row>
    <row r="6238" spans="1:6" x14ac:dyDescent="0.3">
      <c r="A6238">
        <v>6237</v>
      </c>
      <c r="B6238" t="s">
        <v>13284</v>
      </c>
      <c r="C6238" t="s">
        <v>13285</v>
      </c>
      <c r="D6238" t="s">
        <v>13285</v>
      </c>
      <c r="E6238">
        <v>10228.0009222599</v>
      </c>
      <c r="F6238">
        <v>2934473.3248675801</v>
      </c>
    </row>
    <row r="6239" spans="1:6" x14ac:dyDescent="0.3">
      <c r="A6239">
        <v>6238</v>
      </c>
      <c r="B6239" t="s">
        <v>13286</v>
      </c>
      <c r="C6239" t="s">
        <v>13287</v>
      </c>
      <c r="D6239" t="s">
        <v>13287</v>
      </c>
      <c r="E6239">
        <v>11376.227616222701</v>
      </c>
      <c r="F6239">
        <v>4623854.0065093497</v>
      </c>
    </row>
    <row r="6240" spans="1:6" x14ac:dyDescent="0.3">
      <c r="A6240">
        <v>6239</v>
      </c>
      <c r="B6240" t="s">
        <v>13288</v>
      </c>
      <c r="C6240" t="s">
        <v>13289</v>
      </c>
      <c r="D6240" t="s">
        <v>13289</v>
      </c>
      <c r="E6240">
        <v>11350.913110121401</v>
      </c>
      <c r="F6240">
        <v>2342180.4552804502</v>
      </c>
    </row>
    <row r="6241" spans="1:6" x14ac:dyDescent="0.3">
      <c r="A6241">
        <v>6240</v>
      </c>
      <c r="B6241" t="s">
        <v>13290</v>
      </c>
      <c r="C6241" t="s">
        <v>13291</v>
      </c>
      <c r="D6241" t="s">
        <v>13291</v>
      </c>
      <c r="E6241">
        <v>30531.280471711601</v>
      </c>
      <c r="F6241">
        <v>18241816.663369302</v>
      </c>
    </row>
    <row r="6242" spans="1:6" x14ac:dyDescent="0.3">
      <c r="A6242">
        <v>6241</v>
      </c>
      <c r="B6242" t="s">
        <v>13292</v>
      </c>
      <c r="C6242" t="s">
        <v>13293</v>
      </c>
      <c r="D6242" t="s">
        <v>13293</v>
      </c>
      <c r="E6242">
        <v>6888.1424341151696</v>
      </c>
      <c r="F6242">
        <v>1437031.5689834</v>
      </c>
    </row>
    <row r="6243" spans="1:6" x14ac:dyDescent="0.3">
      <c r="A6243">
        <v>6242</v>
      </c>
      <c r="B6243" t="s">
        <v>13294</v>
      </c>
      <c r="C6243" t="s">
        <v>13295</v>
      </c>
      <c r="D6243" t="s">
        <v>13295</v>
      </c>
      <c r="E6243">
        <v>16457.7690280928</v>
      </c>
      <c r="F6243">
        <v>13961606.5731843</v>
      </c>
    </row>
    <row r="6244" spans="1:6" x14ac:dyDescent="0.3">
      <c r="A6244">
        <v>6243</v>
      </c>
      <c r="B6244" t="s">
        <v>13296</v>
      </c>
      <c r="C6244" t="s">
        <v>13297</v>
      </c>
      <c r="D6244" t="s">
        <v>13297</v>
      </c>
      <c r="E6244">
        <v>22514.5647340662</v>
      </c>
      <c r="F6244">
        <v>14097423.469164699</v>
      </c>
    </row>
    <row r="6245" spans="1:6" x14ac:dyDescent="0.3">
      <c r="A6245">
        <v>6244</v>
      </c>
      <c r="B6245" t="s">
        <v>13298</v>
      </c>
      <c r="C6245" t="s">
        <v>13299</v>
      </c>
      <c r="D6245" t="s">
        <v>13299</v>
      </c>
      <c r="E6245">
        <v>8278.3167112233696</v>
      </c>
      <c r="F6245">
        <v>2349610.32674701</v>
      </c>
    </row>
    <row r="6246" spans="1:6" x14ac:dyDescent="0.3">
      <c r="A6246">
        <v>6245</v>
      </c>
      <c r="B6246" t="s">
        <v>13300</v>
      </c>
      <c r="C6246" t="s">
        <v>13301</v>
      </c>
      <c r="D6246" t="s">
        <v>13301</v>
      </c>
      <c r="E6246">
        <v>33058.298764007399</v>
      </c>
      <c r="F6246">
        <v>18337613.3143152</v>
      </c>
    </row>
    <row r="6247" spans="1:6" x14ac:dyDescent="0.3">
      <c r="A6247">
        <v>6246</v>
      </c>
      <c r="B6247" t="s">
        <v>13302</v>
      </c>
      <c r="C6247" t="s">
        <v>13303</v>
      </c>
      <c r="D6247" t="s">
        <v>13303</v>
      </c>
      <c r="E6247">
        <v>8256.5596644519901</v>
      </c>
      <c r="F6247">
        <v>2077864.31217172</v>
      </c>
    </row>
    <row r="6248" spans="1:6" x14ac:dyDescent="0.3">
      <c r="A6248">
        <v>6247</v>
      </c>
      <c r="B6248" t="s">
        <v>13304</v>
      </c>
      <c r="C6248" t="s">
        <v>13305</v>
      </c>
      <c r="D6248" t="s">
        <v>13305</v>
      </c>
      <c r="E6248">
        <v>9536.6386197250104</v>
      </c>
      <c r="F6248">
        <v>3898701.9868867798</v>
      </c>
    </row>
    <row r="6249" spans="1:6" x14ac:dyDescent="0.3">
      <c r="A6249">
        <v>6248</v>
      </c>
      <c r="B6249" t="s">
        <v>13306</v>
      </c>
      <c r="C6249" t="s">
        <v>13307</v>
      </c>
      <c r="D6249" t="s">
        <v>13307</v>
      </c>
      <c r="E6249">
        <v>12126.7091829867</v>
      </c>
      <c r="F6249">
        <v>3204825.8438143102</v>
      </c>
    </row>
    <row r="6250" spans="1:6" x14ac:dyDescent="0.3">
      <c r="A6250">
        <v>6249</v>
      </c>
      <c r="B6250" t="s">
        <v>13308</v>
      </c>
      <c r="C6250" t="s">
        <v>13309</v>
      </c>
      <c r="D6250" t="s">
        <v>13309</v>
      </c>
      <c r="E6250">
        <v>9165.8253530186794</v>
      </c>
      <c r="F6250">
        <v>2197223.4744303999</v>
      </c>
    </row>
    <row r="6251" spans="1:6" x14ac:dyDescent="0.3">
      <c r="A6251">
        <v>6250</v>
      </c>
      <c r="B6251" t="s">
        <v>13310</v>
      </c>
      <c r="C6251" t="s">
        <v>13311</v>
      </c>
      <c r="D6251" t="s">
        <v>13311</v>
      </c>
      <c r="E6251">
        <v>14853.136829061799</v>
      </c>
      <c r="F6251">
        <v>6572658.1541584898</v>
      </c>
    </row>
    <row r="6252" spans="1:6" x14ac:dyDescent="0.3">
      <c r="A6252">
        <v>6251</v>
      </c>
      <c r="B6252" t="s">
        <v>13312</v>
      </c>
      <c r="C6252" t="s">
        <v>13313</v>
      </c>
      <c r="D6252" t="s">
        <v>13313</v>
      </c>
      <c r="E6252">
        <v>36868.0569224793</v>
      </c>
      <c r="F6252">
        <v>21630839.645414699</v>
      </c>
    </row>
    <row r="6253" spans="1:6" x14ac:dyDescent="0.3">
      <c r="A6253">
        <v>6252</v>
      </c>
      <c r="B6253" t="s">
        <v>13314</v>
      </c>
      <c r="C6253" t="s">
        <v>13315</v>
      </c>
      <c r="D6253" t="s">
        <v>13315</v>
      </c>
      <c r="E6253">
        <v>8716.6224386088306</v>
      </c>
      <c r="F6253">
        <v>2967606.6329729399</v>
      </c>
    </row>
    <row r="6254" spans="1:6" x14ac:dyDescent="0.3">
      <c r="A6254">
        <v>6253</v>
      </c>
      <c r="B6254" t="s">
        <v>13316</v>
      </c>
      <c r="C6254" t="s">
        <v>13317</v>
      </c>
      <c r="D6254" t="s">
        <v>13317</v>
      </c>
      <c r="E6254">
        <v>10611.2854252333</v>
      </c>
      <c r="F6254">
        <v>5810569.5588841699</v>
      </c>
    </row>
    <row r="6255" spans="1:6" x14ac:dyDescent="0.3">
      <c r="A6255">
        <v>6254</v>
      </c>
      <c r="B6255" t="s">
        <v>13318</v>
      </c>
      <c r="C6255" t="s">
        <v>13319</v>
      </c>
      <c r="D6255" t="s">
        <v>13319</v>
      </c>
      <c r="E6255">
        <v>8262.7672626647109</v>
      </c>
      <c r="F6255">
        <v>2457287.3655278799</v>
      </c>
    </row>
    <row r="6256" spans="1:6" x14ac:dyDescent="0.3">
      <c r="A6256">
        <v>6255</v>
      </c>
      <c r="B6256" t="s">
        <v>13320</v>
      </c>
      <c r="C6256" t="s">
        <v>13321</v>
      </c>
      <c r="D6256" t="s">
        <v>13321</v>
      </c>
      <c r="E6256">
        <v>9168.6249887435697</v>
      </c>
      <c r="F6256">
        <v>2645626.8085907102</v>
      </c>
    </row>
    <row r="6257" spans="1:6" x14ac:dyDescent="0.3">
      <c r="A6257">
        <v>6256</v>
      </c>
      <c r="B6257" t="s">
        <v>13322</v>
      </c>
      <c r="C6257" t="s">
        <v>13323</v>
      </c>
      <c r="D6257" t="s">
        <v>13323</v>
      </c>
      <c r="E6257">
        <v>13681.005617639699</v>
      </c>
      <c r="F6257">
        <v>9217687.2870701905</v>
      </c>
    </row>
    <row r="6258" spans="1:6" x14ac:dyDescent="0.3">
      <c r="A6258">
        <v>6257</v>
      </c>
      <c r="B6258" t="s">
        <v>13324</v>
      </c>
      <c r="C6258" t="s">
        <v>13325</v>
      </c>
      <c r="D6258" t="s">
        <v>13325</v>
      </c>
      <c r="E6258">
        <v>11272.3437284136</v>
      </c>
      <c r="F6258">
        <v>4228118.6812375896</v>
      </c>
    </row>
    <row r="6259" spans="1:6" x14ac:dyDescent="0.3">
      <c r="A6259">
        <v>6258</v>
      </c>
      <c r="B6259" t="s">
        <v>13326</v>
      </c>
      <c r="C6259" t="s">
        <v>13327</v>
      </c>
      <c r="D6259" t="s">
        <v>13327</v>
      </c>
      <c r="E6259">
        <v>23317.708401903201</v>
      </c>
      <c r="F6259">
        <v>10665567.2607453</v>
      </c>
    </row>
    <row r="6260" spans="1:6" x14ac:dyDescent="0.3">
      <c r="A6260">
        <v>6259</v>
      </c>
      <c r="B6260" t="s">
        <v>13328</v>
      </c>
      <c r="C6260" t="s">
        <v>13329</v>
      </c>
      <c r="D6260" t="s">
        <v>13329</v>
      </c>
      <c r="E6260">
        <v>18923.2755100141</v>
      </c>
      <c r="F6260">
        <v>14803525.681356</v>
      </c>
    </row>
    <row r="6261" spans="1:6" x14ac:dyDescent="0.3">
      <c r="A6261">
        <v>6260</v>
      </c>
      <c r="B6261" t="s">
        <v>13330</v>
      </c>
      <c r="C6261" t="s">
        <v>13331</v>
      </c>
      <c r="D6261" t="s">
        <v>13331</v>
      </c>
      <c r="E6261">
        <v>12718.9393493022</v>
      </c>
      <c r="F6261">
        <v>2906424.2196585401</v>
      </c>
    </row>
    <row r="6262" spans="1:6" x14ac:dyDescent="0.3">
      <c r="A6262">
        <v>6261</v>
      </c>
      <c r="B6262" t="s">
        <v>13332</v>
      </c>
      <c r="C6262" t="s">
        <v>13333</v>
      </c>
      <c r="D6262" t="s">
        <v>13333</v>
      </c>
      <c r="E6262">
        <v>19348.013773525301</v>
      </c>
      <c r="F6262">
        <v>6535540.5382128898</v>
      </c>
    </row>
    <row r="6263" spans="1:6" x14ac:dyDescent="0.3">
      <c r="A6263">
        <v>6262</v>
      </c>
      <c r="B6263" t="s">
        <v>13334</v>
      </c>
      <c r="C6263" t="s">
        <v>13335</v>
      </c>
      <c r="D6263" t="s">
        <v>13335</v>
      </c>
      <c r="E6263">
        <v>20109.1154060558</v>
      </c>
      <c r="F6263">
        <v>18362777.141753498</v>
      </c>
    </row>
    <row r="6264" spans="1:6" x14ac:dyDescent="0.3">
      <c r="A6264">
        <v>6263</v>
      </c>
      <c r="B6264" t="s">
        <v>13336</v>
      </c>
      <c r="C6264" t="s">
        <v>13337</v>
      </c>
      <c r="D6264" t="s">
        <v>13337</v>
      </c>
      <c r="E6264">
        <v>13600.4210350146</v>
      </c>
      <c r="F6264">
        <v>3297716.84557166</v>
      </c>
    </row>
    <row r="6265" spans="1:6" x14ac:dyDescent="0.3">
      <c r="A6265">
        <v>6264</v>
      </c>
      <c r="B6265" t="s">
        <v>13338</v>
      </c>
      <c r="C6265" t="s">
        <v>13339</v>
      </c>
      <c r="D6265" t="s">
        <v>13339</v>
      </c>
      <c r="E6265">
        <v>14636.649259223401</v>
      </c>
      <c r="F6265">
        <v>5388427.3650595797</v>
      </c>
    </row>
    <row r="6266" spans="1:6" x14ac:dyDescent="0.3">
      <c r="A6266">
        <v>6265</v>
      </c>
      <c r="B6266" t="s">
        <v>13340</v>
      </c>
      <c r="C6266" t="s">
        <v>13341</v>
      </c>
      <c r="D6266" t="s">
        <v>13341</v>
      </c>
      <c r="E6266">
        <v>16206.708070212</v>
      </c>
      <c r="F6266">
        <v>7094920.6917470004</v>
      </c>
    </row>
    <row r="6267" spans="1:6" x14ac:dyDescent="0.3">
      <c r="A6267">
        <v>6266</v>
      </c>
      <c r="B6267" t="s">
        <v>13342</v>
      </c>
      <c r="C6267" t="s">
        <v>13343</v>
      </c>
      <c r="D6267" t="s">
        <v>13343</v>
      </c>
      <c r="E6267">
        <v>9033.1171266261299</v>
      </c>
      <c r="F6267">
        <v>2091775.8620978601</v>
      </c>
    </row>
    <row r="6268" spans="1:6" x14ac:dyDescent="0.3">
      <c r="A6268">
        <v>6267</v>
      </c>
      <c r="B6268" t="s">
        <v>13344</v>
      </c>
      <c r="C6268" t="s">
        <v>13345</v>
      </c>
      <c r="D6268" t="s">
        <v>13345</v>
      </c>
      <c r="E6268">
        <v>7635.6461642677996</v>
      </c>
      <c r="F6268">
        <v>2523711.0364101599</v>
      </c>
    </row>
    <row r="6269" spans="1:6" x14ac:dyDescent="0.3">
      <c r="A6269">
        <v>6268</v>
      </c>
      <c r="B6269" t="s">
        <v>13346</v>
      </c>
      <c r="C6269" t="s">
        <v>13347</v>
      </c>
      <c r="D6269" t="s">
        <v>13347</v>
      </c>
      <c r="E6269">
        <v>19722.621696162401</v>
      </c>
      <c r="F6269">
        <v>7476473.10120962</v>
      </c>
    </row>
    <row r="6270" spans="1:6" x14ac:dyDescent="0.3">
      <c r="A6270">
        <v>6269</v>
      </c>
      <c r="B6270" t="s">
        <v>13348</v>
      </c>
      <c r="C6270" t="s">
        <v>13349</v>
      </c>
      <c r="D6270" t="s">
        <v>13349</v>
      </c>
      <c r="E6270">
        <v>8053.4080248008704</v>
      </c>
      <c r="F6270">
        <v>2178729.0724635799</v>
      </c>
    </row>
    <row r="6271" spans="1:6" x14ac:dyDescent="0.3">
      <c r="A6271">
        <v>6270</v>
      </c>
      <c r="B6271" t="s">
        <v>13350</v>
      </c>
      <c r="C6271" t="s">
        <v>13351</v>
      </c>
      <c r="D6271" t="s">
        <v>13351</v>
      </c>
      <c r="E6271">
        <v>6493.6710856280097</v>
      </c>
      <c r="F6271">
        <v>2031758.8186683401</v>
      </c>
    </row>
    <row r="6272" spans="1:6" x14ac:dyDescent="0.3">
      <c r="A6272">
        <v>6271</v>
      </c>
      <c r="B6272" t="s">
        <v>13352</v>
      </c>
      <c r="C6272" t="s">
        <v>13353</v>
      </c>
      <c r="D6272" t="s">
        <v>13353</v>
      </c>
      <c r="E6272">
        <v>6875.1368040627704</v>
      </c>
      <c r="F6272">
        <v>1734837.50583523</v>
      </c>
    </row>
    <row r="6273" spans="1:6" x14ac:dyDescent="0.3">
      <c r="A6273">
        <v>6272</v>
      </c>
      <c r="B6273" t="s">
        <v>13354</v>
      </c>
      <c r="C6273" t="s">
        <v>13355</v>
      </c>
      <c r="D6273" t="s">
        <v>13355</v>
      </c>
      <c r="E6273">
        <v>6082.6445237402104</v>
      </c>
      <c r="F6273">
        <v>1735859.5566858801</v>
      </c>
    </row>
    <row r="6274" spans="1:6" x14ac:dyDescent="0.3">
      <c r="A6274">
        <v>6273</v>
      </c>
      <c r="B6274" t="s">
        <v>13356</v>
      </c>
      <c r="C6274" t="s">
        <v>13357</v>
      </c>
      <c r="D6274" t="s">
        <v>13357</v>
      </c>
      <c r="E6274">
        <v>9277.5337740581108</v>
      </c>
      <c r="F6274">
        <v>1767542.6874288199</v>
      </c>
    </row>
    <row r="6275" spans="1:6" x14ac:dyDescent="0.3">
      <c r="A6275">
        <v>6274</v>
      </c>
      <c r="B6275" t="s">
        <v>13358</v>
      </c>
      <c r="C6275" t="s">
        <v>13359</v>
      </c>
      <c r="D6275" t="s">
        <v>13359</v>
      </c>
      <c r="E6275">
        <v>9364.2408808479504</v>
      </c>
      <c r="F6275">
        <v>3661004.8803865798</v>
      </c>
    </row>
    <row r="6276" spans="1:6" x14ac:dyDescent="0.3">
      <c r="A6276">
        <v>6275</v>
      </c>
      <c r="B6276" t="s">
        <v>13360</v>
      </c>
      <c r="C6276" t="s">
        <v>13361</v>
      </c>
      <c r="D6276" t="s">
        <v>13361</v>
      </c>
      <c r="E6276">
        <v>8537.3903785907296</v>
      </c>
      <c r="F6276">
        <v>3540400.7964637899</v>
      </c>
    </row>
    <row r="6277" spans="1:6" x14ac:dyDescent="0.3">
      <c r="A6277">
        <v>6276</v>
      </c>
      <c r="B6277" t="s">
        <v>13362</v>
      </c>
      <c r="C6277" t="s">
        <v>13363</v>
      </c>
      <c r="D6277" t="s">
        <v>13363</v>
      </c>
      <c r="E6277">
        <v>13433.1775165164</v>
      </c>
      <c r="F6277">
        <v>9931739.9757667705</v>
      </c>
    </row>
    <row r="6278" spans="1:6" x14ac:dyDescent="0.3">
      <c r="A6278">
        <v>6277</v>
      </c>
      <c r="B6278" t="s">
        <v>13364</v>
      </c>
      <c r="C6278" t="s">
        <v>13365</v>
      </c>
      <c r="D6278" t="s">
        <v>13365</v>
      </c>
      <c r="E6278">
        <v>15875.375081783201</v>
      </c>
      <c r="F6278">
        <v>5405091.1599699901</v>
      </c>
    </row>
    <row r="6279" spans="1:6" x14ac:dyDescent="0.3">
      <c r="A6279">
        <v>6278</v>
      </c>
      <c r="B6279" t="s">
        <v>13366</v>
      </c>
      <c r="C6279" t="s">
        <v>13367</v>
      </c>
      <c r="D6279" t="s">
        <v>13367</v>
      </c>
      <c r="E6279">
        <v>35190.288450114997</v>
      </c>
      <c r="F6279">
        <v>32658252.4065262</v>
      </c>
    </row>
    <row r="6280" spans="1:6" x14ac:dyDescent="0.3">
      <c r="A6280">
        <v>6279</v>
      </c>
      <c r="B6280" t="s">
        <v>13368</v>
      </c>
      <c r="C6280" t="s">
        <v>13369</v>
      </c>
      <c r="D6280" t="s">
        <v>13369</v>
      </c>
      <c r="E6280">
        <v>14886.868906756001</v>
      </c>
      <c r="F6280">
        <v>8672597.9697447401</v>
      </c>
    </row>
    <row r="6281" spans="1:6" x14ac:dyDescent="0.3">
      <c r="A6281">
        <v>6280</v>
      </c>
      <c r="B6281" t="s">
        <v>13370</v>
      </c>
      <c r="C6281" t="s">
        <v>13371</v>
      </c>
      <c r="D6281" t="s">
        <v>13371</v>
      </c>
      <c r="E6281">
        <v>9685.6154005842309</v>
      </c>
      <c r="F6281">
        <v>4180796.4733035802</v>
      </c>
    </row>
    <row r="6282" spans="1:6" x14ac:dyDescent="0.3">
      <c r="A6282">
        <v>6281</v>
      </c>
      <c r="B6282" t="s">
        <v>13372</v>
      </c>
      <c r="C6282" t="s">
        <v>13373</v>
      </c>
      <c r="D6282" t="s">
        <v>13373</v>
      </c>
      <c r="E6282">
        <v>10115.008978903699</v>
      </c>
      <c r="F6282">
        <v>4525307.9178963304</v>
      </c>
    </row>
    <row r="6283" spans="1:6" x14ac:dyDescent="0.3">
      <c r="A6283">
        <v>6282</v>
      </c>
      <c r="B6283" t="s">
        <v>13374</v>
      </c>
      <c r="C6283" t="s">
        <v>13375</v>
      </c>
      <c r="D6283" t="s">
        <v>13375</v>
      </c>
      <c r="E6283">
        <v>12176.405765665801</v>
      </c>
      <c r="F6283">
        <v>3620380.9763960298</v>
      </c>
    </row>
    <row r="6284" spans="1:6" x14ac:dyDescent="0.3">
      <c r="A6284">
        <v>6283</v>
      </c>
      <c r="B6284" t="s">
        <v>13376</v>
      </c>
      <c r="C6284" t="s">
        <v>13377</v>
      </c>
      <c r="D6284" t="s">
        <v>13377</v>
      </c>
      <c r="E6284">
        <v>22283.0549177867</v>
      </c>
      <c r="F6284">
        <v>18175463.5938765</v>
      </c>
    </row>
    <row r="6285" spans="1:6" x14ac:dyDescent="0.3">
      <c r="A6285">
        <v>6284</v>
      </c>
      <c r="B6285" t="s">
        <v>13378</v>
      </c>
      <c r="C6285" t="s">
        <v>13379</v>
      </c>
      <c r="D6285" t="s">
        <v>13379</v>
      </c>
      <c r="E6285">
        <v>6358.6801906559404</v>
      </c>
      <c r="F6285">
        <v>1769620.3210068999</v>
      </c>
    </row>
    <row r="6286" spans="1:6" x14ac:dyDescent="0.3">
      <c r="A6286">
        <v>6285</v>
      </c>
      <c r="B6286" t="s">
        <v>13380</v>
      </c>
      <c r="C6286" t="s">
        <v>13381</v>
      </c>
      <c r="D6286" t="s">
        <v>13381</v>
      </c>
      <c r="E6286">
        <v>8763.1577154597908</v>
      </c>
      <c r="F6286">
        <v>4136908.27887554</v>
      </c>
    </row>
    <row r="6287" spans="1:6" x14ac:dyDescent="0.3">
      <c r="A6287">
        <v>6286</v>
      </c>
      <c r="B6287" t="s">
        <v>13382</v>
      </c>
      <c r="C6287" t="s">
        <v>13383</v>
      </c>
      <c r="D6287" t="s">
        <v>13383</v>
      </c>
      <c r="E6287">
        <v>8632.1554283029709</v>
      </c>
      <c r="F6287">
        <v>2725443.9367463598</v>
      </c>
    </row>
    <row r="6288" spans="1:6" x14ac:dyDescent="0.3">
      <c r="A6288">
        <v>6287</v>
      </c>
      <c r="B6288" t="s">
        <v>13384</v>
      </c>
      <c r="C6288" t="s">
        <v>13385</v>
      </c>
      <c r="D6288" t="s">
        <v>13385</v>
      </c>
      <c r="E6288">
        <v>7267.4045046721103</v>
      </c>
      <c r="F6288">
        <v>2142512.6616047099</v>
      </c>
    </row>
    <row r="6289" spans="1:6" x14ac:dyDescent="0.3">
      <c r="A6289">
        <v>6288</v>
      </c>
      <c r="B6289" t="s">
        <v>13386</v>
      </c>
      <c r="C6289" t="s">
        <v>13387</v>
      </c>
      <c r="D6289" t="s">
        <v>13387</v>
      </c>
      <c r="E6289">
        <v>7424.8533889907803</v>
      </c>
      <c r="F6289">
        <v>2340661.9553084099</v>
      </c>
    </row>
    <row r="6290" spans="1:6" x14ac:dyDescent="0.3">
      <c r="A6290">
        <v>6289</v>
      </c>
      <c r="B6290" t="s">
        <v>13388</v>
      </c>
      <c r="C6290" t="s">
        <v>13389</v>
      </c>
      <c r="D6290" t="s">
        <v>13389</v>
      </c>
      <c r="E6290">
        <v>16629.998648503599</v>
      </c>
      <c r="F6290">
        <v>10134034.072197501</v>
      </c>
    </row>
    <row r="6291" spans="1:6" x14ac:dyDescent="0.3">
      <c r="A6291">
        <v>6290</v>
      </c>
      <c r="B6291" t="s">
        <v>13390</v>
      </c>
      <c r="C6291" t="s">
        <v>13391</v>
      </c>
      <c r="D6291" t="s">
        <v>13391</v>
      </c>
      <c r="E6291">
        <v>10405.057866512099</v>
      </c>
      <c r="F6291">
        <v>5020034.5030664103</v>
      </c>
    </row>
    <row r="6292" spans="1:6" x14ac:dyDescent="0.3">
      <c r="A6292">
        <v>6291</v>
      </c>
      <c r="B6292" t="s">
        <v>13392</v>
      </c>
      <c r="C6292" t="s">
        <v>13393</v>
      </c>
      <c r="D6292" t="s">
        <v>13393</v>
      </c>
      <c r="E6292">
        <v>9186.4958763443301</v>
      </c>
      <c r="F6292">
        <v>2110661.2962125801</v>
      </c>
    </row>
    <row r="6293" spans="1:6" x14ac:dyDescent="0.3">
      <c r="A6293">
        <v>6292</v>
      </c>
      <c r="B6293" t="s">
        <v>13394</v>
      </c>
      <c r="C6293" t="s">
        <v>13395</v>
      </c>
      <c r="D6293" t="s">
        <v>13395</v>
      </c>
      <c r="E6293">
        <v>20040.2117694197</v>
      </c>
      <c r="F6293">
        <v>16744207.933875401</v>
      </c>
    </row>
    <row r="6294" spans="1:6" x14ac:dyDescent="0.3">
      <c r="A6294">
        <v>6293</v>
      </c>
      <c r="B6294" t="s">
        <v>13396</v>
      </c>
      <c r="C6294" t="s">
        <v>13397</v>
      </c>
      <c r="D6294" t="s">
        <v>13397</v>
      </c>
      <c r="E6294">
        <v>12914.0707391958</v>
      </c>
      <c r="F6294">
        <v>6130465.3035186399</v>
      </c>
    </row>
    <row r="6295" spans="1:6" x14ac:dyDescent="0.3">
      <c r="A6295">
        <v>6294</v>
      </c>
      <c r="B6295" t="s">
        <v>13398</v>
      </c>
      <c r="C6295" t="s">
        <v>13399</v>
      </c>
      <c r="D6295" t="s">
        <v>13399</v>
      </c>
      <c r="E6295">
        <v>47978.133451485199</v>
      </c>
      <c r="F6295">
        <v>36250028.285100497</v>
      </c>
    </row>
    <row r="6296" spans="1:6" x14ac:dyDescent="0.3">
      <c r="A6296">
        <v>6295</v>
      </c>
      <c r="B6296" t="s">
        <v>13400</v>
      </c>
      <c r="C6296" t="s">
        <v>13401</v>
      </c>
      <c r="D6296" t="s">
        <v>13401</v>
      </c>
      <c r="E6296">
        <v>12623.503860811299</v>
      </c>
      <c r="F6296">
        <v>8416846.4205383603</v>
      </c>
    </row>
    <row r="6297" spans="1:6" x14ac:dyDescent="0.3">
      <c r="A6297">
        <v>6296</v>
      </c>
      <c r="B6297" t="s">
        <v>13402</v>
      </c>
      <c r="C6297" t="s">
        <v>13403</v>
      </c>
      <c r="D6297" t="s">
        <v>13403</v>
      </c>
      <c r="E6297">
        <v>39904.6195510057</v>
      </c>
      <c r="F6297">
        <v>37144422.193555199</v>
      </c>
    </row>
    <row r="6298" spans="1:6" x14ac:dyDescent="0.3">
      <c r="A6298">
        <v>6297</v>
      </c>
      <c r="B6298" t="s">
        <v>13404</v>
      </c>
      <c r="C6298" t="s">
        <v>13405</v>
      </c>
      <c r="D6298" t="s">
        <v>13405</v>
      </c>
      <c r="E6298">
        <v>25377.833926473399</v>
      </c>
      <c r="F6298">
        <v>18066667.455294799</v>
      </c>
    </row>
    <row r="6299" spans="1:6" x14ac:dyDescent="0.3">
      <c r="A6299">
        <v>6298</v>
      </c>
      <c r="B6299" t="s">
        <v>13406</v>
      </c>
      <c r="C6299" t="s">
        <v>13407</v>
      </c>
      <c r="D6299" t="s">
        <v>13407</v>
      </c>
      <c r="E6299">
        <v>31045.2513524559</v>
      </c>
      <c r="F6299">
        <v>45648137.956000701</v>
      </c>
    </row>
    <row r="6300" spans="1:6" x14ac:dyDescent="0.3">
      <c r="A6300">
        <v>6299</v>
      </c>
      <c r="B6300" t="s">
        <v>13408</v>
      </c>
      <c r="C6300" t="s">
        <v>13409</v>
      </c>
      <c r="D6300" t="s">
        <v>13409</v>
      </c>
      <c r="E6300">
        <v>34840.3194745324</v>
      </c>
      <c r="F6300">
        <v>41230555.492097303</v>
      </c>
    </row>
    <row r="6301" spans="1:6" x14ac:dyDescent="0.3">
      <c r="A6301">
        <v>6300</v>
      </c>
      <c r="B6301" t="s">
        <v>13410</v>
      </c>
      <c r="C6301" t="s">
        <v>13411</v>
      </c>
      <c r="D6301" t="s">
        <v>13411</v>
      </c>
      <c r="E6301">
        <v>11298.714367086301</v>
      </c>
      <c r="F6301">
        <v>4382413.85033709</v>
      </c>
    </row>
    <row r="6302" spans="1:6" x14ac:dyDescent="0.3">
      <c r="A6302">
        <v>6301</v>
      </c>
      <c r="B6302" t="s">
        <v>13412</v>
      </c>
      <c r="C6302" t="s">
        <v>13413</v>
      </c>
      <c r="D6302" t="s">
        <v>13413</v>
      </c>
      <c r="E6302">
        <v>10910.995147678501</v>
      </c>
      <c r="F6302">
        <v>4322110.0527933296</v>
      </c>
    </row>
    <row r="6303" spans="1:6" x14ac:dyDescent="0.3">
      <c r="A6303">
        <v>6302</v>
      </c>
      <c r="B6303" t="s">
        <v>13414</v>
      </c>
      <c r="C6303" t="s">
        <v>13415</v>
      </c>
      <c r="D6303" t="s">
        <v>13415</v>
      </c>
      <c r="E6303">
        <v>17930.289405715899</v>
      </c>
      <c r="F6303">
        <v>9380745.6660208292</v>
      </c>
    </row>
    <row r="6304" spans="1:6" x14ac:dyDescent="0.3">
      <c r="A6304">
        <v>6303</v>
      </c>
      <c r="B6304" t="s">
        <v>13416</v>
      </c>
      <c r="C6304" t="s">
        <v>13417</v>
      </c>
      <c r="D6304" t="s">
        <v>13417</v>
      </c>
      <c r="E6304">
        <v>25811.266237587199</v>
      </c>
      <c r="F6304">
        <v>10635527.1667521</v>
      </c>
    </row>
    <row r="6305" spans="1:6" x14ac:dyDescent="0.3">
      <c r="A6305">
        <v>6304</v>
      </c>
      <c r="B6305" t="s">
        <v>13418</v>
      </c>
      <c r="C6305" t="s">
        <v>13419</v>
      </c>
      <c r="D6305" t="s">
        <v>13419</v>
      </c>
      <c r="E6305">
        <v>9266.1617273987395</v>
      </c>
      <c r="F6305">
        <v>2394907.5699446201</v>
      </c>
    </row>
    <row r="6306" spans="1:6" x14ac:dyDescent="0.3">
      <c r="A6306">
        <v>6305</v>
      </c>
      <c r="B6306" t="s">
        <v>13420</v>
      </c>
      <c r="C6306" t="s">
        <v>13421</v>
      </c>
      <c r="D6306" t="s">
        <v>13421</v>
      </c>
      <c r="E6306">
        <v>10388.6910468847</v>
      </c>
      <c r="F6306">
        <v>2370963.03508456</v>
      </c>
    </row>
    <row r="6307" spans="1:6" x14ac:dyDescent="0.3">
      <c r="A6307">
        <v>6306</v>
      </c>
      <c r="B6307" t="s">
        <v>13422</v>
      </c>
      <c r="C6307" t="s">
        <v>13423</v>
      </c>
      <c r="D6307" t="s">
        <v>13423</v>
      </c>
      <c r="E6307">
        <v>14665.5318933567</v>
      </c>
      <c r="F6307">
        <v>3556517.1088274699</v>
      </c>
    </row>
    <row r="6308" spans="1:6" x14ac:dyDescent="0.3">
      <c r="A6308">
        <v>6307</v>
      </c>
      <c r="B6308" t="s">
        <v>13424</v>
      </c>
      <c r="C6308" t="s">
        <v>13425</v>
      </c>
      <c r="D6308" t="s">
        <v>13425</v>
      </c>
      <c r="E6308">
        <v>44628.854114536203</v>
      </c>
      <c r="F6308">
        <v>30994682.313492399</v>
      </c>
    </row>
    <row r="6309" spans="1:6" x14ac:dyDescent="0.3">
      <c r="A6309">
        <v>6308</v>
      </c>
      <c r="B6309" t="s">
        <v>13426</v>
      </c>
      <c r="C6309" t="s">
        <v>13427</v>
      </c>
      <c r="D6309" t="s">
        <v>13427</v>
      </c>
      <c r="E6309">
        <v>12626.1163068153</v>
      </c>
      <c r="F6309">
        <v>5410896.88602609</v>
      </c>
    </row>
    <row r="6310" spans="1:6" x14ac:dyDescent="0.3">
      <c r="A6310">
        <v>6309</v>
      </c>
      <c r="B6310" t="s">
        <v>13428</v>
      </c>
      <c r="C6310" t="s">
        <v>13429</v>
      </c>
      <c r="D6310" t="s">
        <v>13429</v>
      </c>
      <c r="E6310">
        <v>12036.041763172099</v>
      </c>
      <c r="F6310">
        <v>3736898.3603594899</v>
      </c>
    </row>
    <row r="6311" spans="1:6" x14ac:dyDescent="0.3">
      <c r="A6311">
        <v>6310</v>
      </c>
      <c r="B6311" t="s">
        <v>13430</v>
      </c>
      <c r="C6311" t="s">
        <v>13431</v>
      </c>
      <c r="D6311" t="s">
        <v>13431</v>
      </c>
      <c r="E6311">
        <v>31257.362409019799</v>
      </c>
      <c r="F6311">
        <v>24881777.5095197</v>
      </c>
    </row>
    <row r="6312" spans="1:6" x14ac:dyDescent="0.3">
      <c r="A6312">
        <v>6311</v>
      </c>
      <c r="B6312" t="s">
        <v>13432</v>
      </c>
      <c r="C6312" t="s">
        <v>13433</v>
      </c>
      <c r="D6312" t="s">
        <v>13433</v>
      </c>
      <c r="E6312">
        <v>69890.298694075798</v>
      </c>
      <c r="F6312">
        <v>76607314.735897496</v>
      </c>
    </row>
    <row r="6313" spans="1:6" x14ac:dyDescent="0.3">
      <c r="A6313">
        <v>6312</v>
      </c>
      <c r="B6313" t="s">
        <v>13434</v>
      </c>
      <c r="C6313" t="s">
        <v>13435</v>
      </c>
      <c r="D6313" t="s">
        <v>13435</v>
      </c>
      <c r="E6313">
        <v>25325.722916145802</v>
      </c>
      <c r="F6313">
        <v>17702806.2207781</v>
      </c>
    </row>
    <row r="6314" spans="1:6" x14ac:dyDescent="0.3">
      <c r="A6314">
        <v>6313</v>
      </c>
      <c r="B6314" t="s">
        <v>13436</v>
      </c>
      <c r="C6314" t="s">
        <v>13437</v>
      </c>
      <c r="D6314" t="s">
        <v>13437</v>
      </c>
      <c r="E6314">
        <v>83219.214724857797</v>
      </c>
      <c r="F6314">
        <v>92034759.974263296</v>
      </c>
    </row>
    <row r="6315" spans="1:6" x14ac:dyDescent="0.3">
      <c r="A6315">
        <v>6314</v>
      </c>
      <c r="B6315" t="s">
        <v>13438</v>
      </c>
      <c r="C6315" t="s">
        <v>13439</v>
      </c>
      <c r="D6315" t="s">
        <v>13439</v>
      </c>
      <c r="E6315">
        <v>17729.546627127598</v>
      </c>
      <c r="F6315">
        <v>9945871.6112054195</v>
      </c>
    </row>
    <row r="6316" spans="1:6" x14ac:dyDescent="0.3">
      <c r="A6316">
        <v>6315</v>
      </c>
      <c r="B6316" t="s">
        <v>13440</v>
      </c>
      <c r="C6316" t="s">
        <v>13441</v>
      </c>
      <c r="D6316" t="s">
        <v>13441</v>
      </c>
      <c r="E6316">
        <v>15900.8483838312</v>
      </c>
      <c r="F6316">
        <v>6499551.9791774303</v>
      </c>
    </row>
    <row r="6317" spans="1:6" x14ac:dyDescent="0.3">
      <c r="A6317">
        <v>6316</v>
      </c>
      <c r="B6317" t="s">
        <v>13442</v>
      </c>
      <c r="C6317" t="s">
        <v>13443</v>
      </c>
      <c r="D6317" t="s">
        <v>13443</v>
      </c>
      <c r="E6317">
        <v>8948.8334303485299</v>
      </c>
      <c r="F6317">
        <v>2861485.25329686</v>
      </c>
    </row>
    <row r="6318" spans="1:6" x14ac:dyDescent="0.3">
      <c r="A6318">
        <v>6317</v>
      </c>
      <c r="B6318" t="s">
        <v>13444</v>
      </c>
      <c r="C6318" t="s">
        <v>13445</v>
      </c>
      <c r="D6318" t="s">
        <v>13445</v>
      </c>
      <c r="E6318">
        <v>12546.2106778251</v>
      </c>
      <c r="F6318">
        <v>5353923.9406188</v>
      </c>
    </row>
    <row r="6319" spans="1:6" x14ac:dyDescent="0.3">
      <c r="A6319">
        <v>6318</v>
      </c>
      <c r="B6319" t="s">
        <v>13446</v>
      </c>
      <c r="C6319" t="s">
        <v>13447</v>
      </c>
      <c r="D6319" t="s">
        <v>13447</v>
      </c>
      <c r="E6319">
        <v>20295.5095867485</v>
      </c>
      <c r="F6319">
        <v>10492256.452108899</v>
      </c>
    </row>
    <row r="6320" spans="1:6" x14ac:dyDescent="0.3">
      <c r="A6320">
        <v>6319</v>
      </c>
      <c r="B6320" t="s">
        <v>13448</v>
      </c>
      <c r="C6320" t="s">
        <v>13449</v>
      </c>
      <c r="D6320" t="s">
        <v>13449</v>
      </c>
      <c r="E6320">
        <v>9479.9089943439794</v>
      </c>
      <c r="F6320">
        <v>1715141.06765332</v>
      </c>
    </row>
    <row r="6321" spans="1:6" x14ac:dyDescent="0.3">
      <c r="A6321">
        <v>6320</v>
      </c>
      <c r="B6321" t="s">
        <v>13450</v>
      </c>
      <c r="C6321" t="s">
        <v>13451</v>
      </c>
      <c r="D6321" t="s">
        <v>13451</v>
      </c>
      <c r="E6321">
        <v>5702.2313471444504</v>
      </c>
      <c r="F6321">
        <v>1646080.89925102</v>
      </c>
    </row>
    <row r="6322" spans="1:6" x14ac:dyDescent="0.3">
      <c r="A6322">
        <v>6321</v>
      </c>
      <c r="B6322" t="s">
        <v>13452</v>
      </c>
      <c r="C6322" t="s">
        <v>13453</v>
      </c>
      <c r="D6322" t="s">
        <v>13453</v>
      </c>
      <c r="E6322">
        <v>18899.109197009799</v>
      </c>
      <c r="F6322">
        <v>7668925.9883207995</v>
      </c>
    </row>
    <row r="6323" spans="1:6" x14ac:dyDescent="0.3">
      <c r="A6323">
        <v>6322</v>
      </c>
      <c r="B6323" t="s">
        <v>13454</v>
      </c>
      <c r="C6323" t="s">
        <v>13455</v>
      </c>
      <c r="D6323" t="s">
        <v>13455</v>
      </c>
      <c r="E6323">
        <v>12058.349000602901</v>
      </c>
      <c r="F6323">
        <v>3802458.12309547</v>
      </c>
    </row>
    <row r="6324" spans="1:6" x14ac:dyDescent="0.3">
      <c r="A6324">
        <v>6323</v>
      </c>
      <c r="B6324" t="s">
        <v>13456</v>
      </c>
      <c r="C6324" t="s">
        <v>13457</v>
      </c>
      <c r="D6324" t="s">
        <v>13457</v>
      </c>
      <c r="E6324">
        <v>11242.636719276899</v>
      </c>
      <c r="F6324">
        <v>1886642.07909743</v>
      </c>
    </row>
    <row r="6325" spans="1:6" x14ac:dyDescent="0.3">
      <c r="A6325">
        <v>6324</v>
      </c>
      <c r="B6325" t="s">
        <v>13458</v>
      </c>
      <c r="C6325" t="s">
        <v>13459</v>
      </c>
      <c r="D6325" t="s">
        <v>13459</v>
      </c>
      <c r="E6325">
        <v>10875.1524319032</v>
      </c>
      <c r="F6325">
        <v>2894763.8008842999</v>
      </c>
    </row>
    <row r="6326" spans="1:6" x14ac:dyDescent="0.3">
      <c r="A6326">
        <v>6325</v>
      </c>
      <c r="B6326" t="s">
        <v>13460</v>
      </c>
      <c r="C6326" t="s">
        <v>13461</v>
      </c>
      <c r="D6326" t="s">
        <v>13461</v>
      </c>
      <c r="E6326">
        <v>13592.623765447201</v>
      </c>
      <c r="F6326">
        <v>2482475.1016971902</v>
      </c>
    </row>
    <row r="6327" spans="1:6" x14ac:dyDescent="0.3">
      <c r="A6327">
        <v>6326</v>
      </c>
      <c r="B6327" t="s">
        <v>13462</v>
      </c>
      <c r="C6327" t="s">
        <v>13463</v>
      </c>
      <c r="D6327" t="s">
        <v>13463</v>
      </c>
      <c r="E6327">
        <v>15173.642445375701</v>
      </c>
      <c r="F6327">
        <v>4692351.1274016602</v>
      </c>
    </row>
    <row r="6328" spans="1:6" x14ac:dyDescent="0.3">
      <c r="A6328">
        <v>6327</v>
      </c>
      <c r="B6328" t="s">
        <v>13464</v>
      </c>
      <c r="C6328" t="s">
        <v>13465</v>
      </c>
      <c r="D6328" t="s">
        <v>13465</v>
      </c>
      <c r="E6328">
        <v>29472.696615737099</v>
      </c>
      <c r="F6328">
        <v>18108556.6813614</v>
      </c>
    </row>
    <row r="6329" spans="1:6" x14ac:dyDescent="0.3">
      <c r="A6329">
        <v>6328</v>
      </c>
      <c r="B6329" t="s">
        <v>13466</v>
      </c>
      <c r="C6329" t="s">
        <v>13467</v>
      </c>
      <c r="D6329" t="s">
        <v>13467</v>
      </c>
      <c r="E6329">
        <v>32756.071895372799</v>
      </c>
      <c r="F6329">
        <v>39899466.076391503</v>
      </c>
    </row>
    <row r="6330" spans="1:6" x14ac:dyDescent="0.3">
      <c r="A6330">
        <v>6329</v>
      </c>
      <c r="B6330" t="s">
        <v>13468</v>
      </c>
      <c r="C6330" t="s">
        <v>13469</v>
      </c>
      <c r="D6330" t="s">
        <v>13469</v>
      </c>
      <c r="E6330">
        <v>36018.612892860401</v>
      </c>
      <c r="F6330">
        <v>33545550.628466599</v>
      </c>
    </row>
    <row r="6331" spans="1:6" x14ac:dyDescent="0.3">
      <c r="A6331">
        <v>6330</v>
      </c>
      <c r="B6331" t="s">
        <v>13470</v>
      </c>
      <c r="C6331" t="s">
        <v>13471</v>
      </c>
      <c r="D6331" t="s">
        <v>13471</v>
      </c>
      <c r="E6331">
        <v>19368.826702436902</v>
      </c>
      <c r="F6331">
        <v>12409251.7429404</v>
      </c>
    </row>
    <row r="6332" spans="1:6" x14ac:dyDescent="0.3">
      <c r="A6332">
        <v>6331</v>
      </c>
      <c r="B6332" t="s">
        <v>13472</v>
      </c>
      <c r="C6332" t="s">
        <v>13473</v>
      </c>
      <c r="D6332" t="s">
        <v>13473</v>
      </c>
      <c r="E6332">
        <v>40542.409416370298</v>
      </c>
      <c r="F6332">
        <v>49957849.886733197</v>
      </c>
    </row>
    <row r="6333" spans="1:6" x14ac:dyDescent="0.3">
      <c r="A6333">
        <v>6332</v>
      </c>
      <c r="B6333" t="s">
        <v>13474</v>
      </c>
      <c r="C6333" t="s">
        <v>13475</v>
      </c>
      <c r="D6333" t="s">
        <v>13475</v>
      </c>
      <c r="E6333">
        <v>61077.0835981524</v>
      </c>
      <c r="F6333">
        <v>46308805.168846503</v>
      </c>
    </row>
    <row r="6334" spans="1:6" x14ac:dyDescent="0.3">
      <c r="A6334">
        <v>6333</v>
      </c>
      <c r="B6334" t="s">
        <v>13476</v>
      </c>
      <c r="C6334" t="s">
        <v>13477</v>
      </c>
      <c r="D6334" t="s">
        <v>13477</v>
      </c>
      <c r="E6334">
        <v>22503.170892042599</v>
      </c>
      <c r="F6334">
        <v>17304524.5023834</v>
      </c>
    </row>
    <row r="6335" spans="1:6" x14ac:dyDescent="0.3">
      <c r="A6335">
        <v>6334</v>
      </c>
      <c r="B6335" t="s">
        <v>13478</v>
      </c>
      <c r="C6335" t="s">
        <v>13479</v>
      </c>
      <c r="D6335" t="s">
        <v>13479</v>
      </c>
      <c r="E6335">
        <v>62576.580600187401</v>
      </c>
      <c r="F6335">
        <v>84830713.400121003</v>
      </c>
    </row>
    <row r="6336" spans="1:6" x14ac:dyDescent="0.3">
      <c r="A6336">
        <v>6335</v>
      </c>
      <c r="B6336" t="s">
        <v>13480</v>
      </c>
      <c r="C6336" t="s">
        <v>13481</v>
      </c>
      <c r="D6336" t="s">
        <v>13481</v>
      </c>
      <c r="E6336">
        <v>12497.264967598399</v>
      </c>
      <c r="F6336">
        <v>6132782.9902172098</v>
      </c>
    </row>
    <row r="6337" spans="1:6" x14ac:dyDescent="0.3">
      <c r="A6337">
        <v>6336</v>
      </c>
      <c r="B6337" t="s">
        <v>13482</v>
      </c>
      <c r="C6337" t="s">
        <v>13483</v>
      </c>
      <c r="D6337" t="s">
        <v>13483</v>
      </c>
      <c r="E6337">
        <v>7814.3361542734701</v>
      </c>
      <c r="F6337">
        <v>2845359.3642053301</v>
      </c>
    </row>
    <row r="6338" spans="1:6" x14ac:dyDescent="0.3">
      <c r="A6338">
        <v>6337</v>
      </c>
      <c r="B6338" t="s">
        <v>13484</v>
      </c>
      <c r="C6338" t="s">
        <v>13485</v>
      </c>
      <c r="D6338" t="s">
        <v>13485</v>
      </c>
      <c r="E6338">
        <v>12001.9073822233</v>
      </c>
      <c r="F6338">
        <v>4532773.4123492101</v>
      </c>
    </row>
    <row r="6339" spans="1:6" x14ac:dyDescent="0.3">
      <c r="A6339">
        <v>6338</v>
      </c>
      <c r="B6339" t="s">
        <v>13486</v>
      </c>
      <c r="C6339" t="s">
        <v>13487</v>
      </c>
      <c r="D6339" t="s">
        <v>13487</v>
      </c>
      <c r="E6339">
        <v>10281.460668745</v>
      </c>
      <c r="F6339">
        <v>4571602.6389133101</v>
      </c>
    </row>
    <row r="6340" spans="1:6" x14ac:dyDescent="0.3">
      <c r="A6340">
        <v>6339</v>
      </c>
      <c r="B6340" t="s">
        <v>13488</v>
      </c>
      <c r="C6340" t="s">
        <v>13489</v>
      </c>
      <c r="D6340" t="s">
        <v>13489</v>
      </c>
      <c r="E6340">
        <v>6223.7743587913601</v>
      </c>
      <c r="F6340">
        <v>1985870.2459243599</v>
      </c>
    </row>
    <row r="6341" spans="1:6" x14ac:dyDescent="0.3">
      <c r="A6341">
        <v>6340</v>
      </c>
      <c r="B6341" t="s">
        <v>13490</v>
      </c>
      <c r="C6341" t="s">
        <v>13491</v>
      </c>
      <c r="D6341" t="s">
        <v>13491</v>
      </c>
      <c r="E6341">
        <v>8246.2903893237308</v>
      </c>
      <c r="F6341">
        <v>1783765.1421868301</v>
      </c>
    </row>
    <row r="6342" spans="1:6" x14ac:dyDescent="0.3">
      <c r="A6342">
        <v>6341</v>
      </c>
      <c r="B6342" t="s">
        <v>13492</v>
      </c>
      <c r="C6342" t="s">
        <v>13493</v>
      </c>
      <c r="D6342" t="s">
        <v>13493</v>
      </c>
      <c r="E6342">
        <v>8471.45910141276</v>
      </c>
      <c r="F6342">
        <v>2032851.0199912901</v>
      </c>
    </row>
    <row r="6343" spans="1:6" x14ac:dyDescent="0.3">
      <c r="A6343">
        <v>6342</v>
      </c>
      <c r="B6343" t="s">
        <v>13494</v>
      </c>
      <c r="C6343" t="s">
        <v>13495</v>
      </c>
      <c r="D6343" t="s">
        <v>13495</v>
      </c>
      <c r="E6343">
        <v>16412.4892557819</v>
      </c>
      <c r="F6343">
        <v>11955793.7479071</v>
      </c>
    </row>
    <row r="6344" spans="1:6" x14ac:dyDescent="0.3">
      <c r="A6344">
        <v>6343</v>
      </c>
      <c r="B6344" t="s">
        <v>13496</v>
      </c>
      <c r="C6344" t="s">
        <v>13497</v>
      </c>
      <c r="D6344" t="s">
        <v>13497</v>
      </c>
      <c r="E6344">
        <v>9921.77402355087</v>
      </c>
      <c r="F6344">
        <v>3700641.05628925</v>
      </c>
    </row>
    <row r="6345" spans="1:6" x14ac:dyDescent="0.3">
      <c r="A6345">
        <v>6344</v>
      </c>
      <c r="B6345" t="s">
        <v>13498</v>
      </c>
      <c r="C6345" t="s">
        <v>13499</v>
      </c>
      <c r="D6345" t="s">
        <v>13499</v>
      </c>
      <c r="E6345">
        <v>8867.2050379543398</v>
      </c>
      <c r="F6345">
        <v>1943698.9950368199</v>
      </c>
    </row>
    <row r="6346" spans="1:6" x14ac:dyDescent="0.3">
      <c r="A6346">
        <v>6345</v>
      </c>
      <c r="B6346" t="s">
        <v>13500</v>
      </c>
      <c r="C6346" t="s">
        <v>13501</v>
      </c>
      <c r="D6346" t="s">
        <v>13501</v>
      </c>
      <c r="E6346">
        <v>11549.0386582396</v>
      </c>
      <c r="F6346">
        <v>5518313.0268812301</v>
      </c>
    </row>
    <row r="6347" spans="1:6" x14ac:dyDescent="0.3">
      <c r="A6347">
        <v>6346</v>
      </c>
      <c r="B6347" t="s">
        <v>13502</v>
      </c>
      <c r="C6347" t="s">
        <v>13503</v>
      </c>
      <c r="D6347" t="s">
        <v>13503</v>
      </c>
      <c r="E6347">
        <v>11818.4836742238</v>
      </c>
      <c r="F6347">
        <v>4481601.9557445096</v>
      </c>
    </row>
    <row r="6348" spans="1:6" x14ac:dyDescent="0.3">
      <c r="A6348">
        <v>6347</v>
      </c>
      <c r="B6348" t="s">
        <v>13504</v>
      </c>
      <c r="C6348" t="s">
        <v>13505</v>
      </c>
      <c r="D6348" t="s">
        <v>13505</v>
      </c>
      <c r="E6348">
        <v>7184.11390426875</v>
      </c>
      <c r="F6348">
        <v>1578937.5795958301</v>
      </c>
    </row>
    <row r="6349" spans="1:6" x14ac:dyDescent="0.3">
      <c r="A6349">
        <v>6348</v>
      </c>
      <c r="B6349" t="s">
        <v>13506</v>
      </c>
      <c r="C6349" t="s">
        <v>13507</v>
      </c>
      <c r="D6349" t="s">
        <v>13507</v>
      </c>
      <c r="E6349">
        <v>20867.020613361099</v>
      </c>
      <c r="F6349">
        <v>13713691.412396999</v>
      </c>
    </row>
    <row r="6350" spans="1:6" x14ac:dyDescent="0.3">
      <c r="A6350">
        <v>6349</v>
      </c>
      <c r="B6350" t="s">
        <v>13508</v>
      </c>
      <c r="C6350" t="s">
        <v>13509</v>
      </c>
      <c r="D6350" t="s">
        <v>13509</v>
      </c>
      <c r="E6350">
        <v>8565.6720935162703</v>
      </c>
      <c r="F6350">
        <v>3206226.00432574</v>
      </c>
    </row>
    <row r="6351" spans="1:6" x14ac:dyDescent="0.3">
      <c r="A6351">
        <v>6350</v>
      </c>
      <c r="B6351" t="s">
        <v>13510</v>
      </c>
      <c r="C6351" t="s">
        <v>13511</v>
      </c>
      <c r="D6351" t="s">
        <v>13511</v>
      </c>
      <c r="E6351">
        <v>9862.7137414884401</v>
      </c>
      <c r="F6351">
        <v>3393364.5327378698</v>
      </c>
    </row>
    <row r="6352" spans="1:6" x14ac:dyDescent="0.3">
      <c r="A6352">
        <v>6351</v>
      </c>
      <c r="B6352" t="s">
        <v>13512</v>
      </c>
      <c r="C6352" t="s">
        <v>13513</v>
      </c>
      <c r="D6352" t="s">
        <v>13513</v>
      </c>
      <c r="E6352">
        <v>78713.645035088499</v>
      </c>
      <c r="F6352">
        <v>158190139.44767201</v>
      </c>
    </row>
    <row r="6353" spans="1:6" x14ac:dyDescent="0.3">
      <c r="A6353">
        <v>6352</v>
      </c>
      <c r="B6353" t="s">
        <v>13514</v>
      </c>
      <c r="C6353" t="s">
        <v>13515</v>
      </c>
      <c r="D6353" t="s">
        <v>13515</v>
      </c>
      <c r="E6353">
        <v>8775.8184442727106</v>
      </c>
      <c r="F6353">
        <v>3342801.0810097102</v>
      </c>
    </row>
    <row r="6354" spans="1:6" x14ac:dyDescent="0.3">
      <c r="A6354">
        <v>6353</v>
      </c>
      <c r="B6354" t="s">
        <v>13516</v>
      </c>
      <c r="C6354" t="s">
        <v>13517</v>
      </c>
      <c r="D6354" t="s">
        <v>13517</v>
      </c>
      <c r="E6354">
        <v>10714.7364990227</v>
      </c>
      <c r="F6354">
        <v>3580717.0228213202</v>
      </c>
    </row>
    <row r="6355" spans="1:6" x14ac:dyDescent="0.3">
      <c r="A6355">
        <v>6354</v>
      </c>
      <c r="B6355" t="s">
        <v>13518</v>
      </c>
      <c r="C6355" t="s">
        <v>13519</v>
      </c>
      <c r="D6355" t="s">
        <v>13519</v>
      </c>
      <c r="E6355">
        <v>33341.723618835298</v>
      </c>
      <c r="F6355">
        <v>33220986.730590001</v>
      </c>
    </row>
    <row r="6356" spans="1:6" x14ac:dyDescent="0.3">
      <c r="A6356">
        <v>6355</v>
      </c>
      <c r="B6356" t="s">
        <v>13520</v>
      </c>
      <c r="C6356" t="s">
        <v>13521</v>
      </c>
      <c r="D6356" t="s">
        <v>13521</v>
      </c>
      <c r="E6356">
        <v>6907.9642323170501</v>
      </c>
      <c r="F6356">
        <v>1897631.0946724201</v>
      </c>
    </row>
    <row r="6357" spans="1:6" x14ac:dyDescent="0.3">
      <c r="A6357">
        <v>6356</v>
      </c>
      <c r="B6357" t="s">
        <v>13522</v>
      </c>
      <c r="C6357" t="s">
        <v>13523</v>
      </c>
      <c r="D6357" t="s">
        <v>13523</v>
      </c>
      <c r="E6357">
        <v>9574.7100275028297</v>
      </c>
      <c r="F6357">
        <v>3053765.2810591999</v>
      </c>
    </row>
    <row r="6358" spans="1:6" x14ac:dyDescent="0.3">
      <c r="A6358">
        <v>6357</v>
      </c>
      <c r="B6358" t="s">
        <v>13524</v>
      </c>
      <c r="C6358" t="s">
        <v>13525</v>
      </c>
      <c r="D6358" t="s">
        <v>13525</v>
      </c>
      <c r="E6358">
        <v>24568.093091868701</v>
      </c>
      <c r="F6358">
        <v>22757341.232770901</v>
      </c>
    </row>
    <row r="6359" spans="1:6" x14ac:dyDescent="0.3">
      <c r="A6359">
        <v>6358</v>
      </c>
      <c r="B6359" t="s">
        <v>13526</v>
      </c>
      <c r="C6359" t="s">
        <v>13527</v>
      </c>
      <c r="D6359" t="s">
        <v>13527</v>
      </c>
      <c r="E6359">
        <v>8105.2600262156302</v>
      </c>
      <c r="F6359">
        <v>1838390.44756222</v>
      </c>
    </row>
    <row r="6360" spans="1:6" x14ac:dyDescent="0.3">
      <c r="A6360">
        <v>6359</v>
      </c>
      <c r="B6360" t="s">
        <v>13528</v>
      </c>
      <c r="C6360" t="s">
        <v>13529</v>
      </c>
      <c r="D6360" t="s">
        <v>13529</v>
      </c>
      <c r="E6360">
        <v>12378.6984836301</v>
      </c>
      <c r="F6360">
        <v>5395999.0066819899</v>
      </c>
    </row>
    <row r="6361" spans="1:6" x14ac:dyDescent="0.3">
      <c r="A6361">
        <v>6360</v>
      </c>
      <c r="B6361" t="s">
        <v>13530</v>
      </c>
      <c r="C6361" t="s">
        <v>13531</v>
      </c>
      <c r="D6361" t="s">
        <v>13531</v>
      </c>
      <c r="E6361">
        <v>13855.247422844101</v>
      </c>
      <c r="F6361">
        <v>5727732.2844648603</v>
      </c>
    </row>
    <row r="6362" spans="1:6" x14ac:dyDescent="0.3">
      <c r="A6362">
        <v>6361</v>
      </c>
      <c r="B6362" t="s">
        <v>13532</v>
      </c>
      <c r="C6362" t="s">
        <v>13533</v>
      </c>
      <c r="D6362" t="s">
        <v>13533</v>
      </c>
      <c r="E6362">
        <v>7968.0861609004496</v>
      </c>
      <c r="F6362">
        <v>3069212.0812456701</v>
      </c>
    </row>
    <row r="6363" spans="1:6" x14ac:dyDescent="0.3">
      <c r="A6363">
        <v>6362</v>
      </c>
      <c r="B6363" t="s">
        <v>13534</v>
      </c>
      <c r="C6363" t="s">
        <v>13535</v>
      </c>
      <c r="D6363" t="s">
        <v>13535</v>
      </c>
      <c r="E6363">
        <v>62806.647703364397</v>
      </c>
      <c r="F6363">
        <v>111466540.53057501</v>
      </c>
    </row>
    <row r="6364" spans="1:6" x14ac:dyDescent="0.3">
      <c r="A6364">
        <v>6363</v>
      </c>
      <c r="B6364" t="s">
        <v>13536</v>
      </c>
      <c r="C6364" t="s">
        <v>13537</v>
      </c>
      <c r="D6364" t="s">
        <v>13537</v>
      </c>
      <c r="E6364">
        <v>69904.062509581505</v>
      </c>
      <c r="F6364">
        <v>81368676.280173004</v>
      </c>
    </row>
    <row r="6365" spans="1:6" x14ac:dyDescent="0.3">
      <c r="A6365">
        <v>6364</v>
      </c>
      <c r="B6365" t="s">
        <v>13538</v>
      </c>
      <c r="C6365" t="s">
        <v>13539</v>
      </c>
      <c r="D6365" t="s">
        <v>13539</v>
      </c>
      <c r="E6365">
        <v>43943.751934058302</v>
      </c>
      <c r="F6365">
        <v>51560487.7775677</v>
      </c>
    </row>
    <row r="6366" spans="1:6" x14ac:dyDescent="0.3">
      <c r="A6366">
        <v>6365</v>
      </c>
      <c r="B6366" t="s">
        <v>13540</v>
      </c>
      <c r="C6366" t="s">
        <v>13541</v>
      </c>
      <c r="D6366" t="s">
        <v>13541</v>
      </c>
      <c r="E6366">
        <v>14212.5241519417</v>
      </c>
      <c r="F6366">
        <v>8628315.3504473399</v>
      </c>
    </row>
    <row r="6367" spans="1:6" x14ac:dyDescent="0.3">
      <c r="A6367">
        <v>6366</v>
      </c>
      <c r="B6367" t="s">
        <v>13542</v>
      </c>
      <c r="C6367" t="s">
        <v>13543</v>
      </c>
      <c r="D6367" t="s">
        <v>13543</v>
      </c>
      <c r="E6367">
        <v>38729.165122079801</v>
      </c>
      <c r="F6367">
        <v>43207436.785320602</v>
      </c>
    </row>
    <row r="6368" spans="1:6" x14ac:dyDescent="0.3">
      <c r="A6368">
        <v>6367</v>
      </c>
      <c r="B6368" t="s">
        <v>13544</v>
      </c>
      <c r="C6368" t="s">
        <v>13545</v>
      </c>
      <c r="D6368" t="s">
        <v>13545</v>
      </c>
      <c r="E6368">
        <v>88260.581245434994</v>
      </c>
      <c r="F6368">
        <v>143761032.14748701</v>
      </c>
    </row>
    <row r="6369" spans="1:6" x14ac:dyDescent="0.3">
      <c r="A6369">
        <v>6368</v>
      </c>
      <c r="B6369" t="s">
        <v>13546</v>
      </c>
      <c r="C6369" t="s">
        <v>13547</v>
      </c>
      <c r="D6369" t="s">
        <v>13547</v>
      </c>
      <c r="E6369">
        <v>27958.229398158299</v>
      </c>
      <c r="F6369">
        <v>20922799.181461498</v>
      </c>
    </row>
    <row r="6370" spans="1:6" x14ac:dyDescent="0.3">
      <c r="A6370">
        <v>6369</v>
      </c>
      <c r="B6370" t="s">
        <v>13548</v>
      </c>
      <c r="C6370" t="s">
        <v>13549</v>
      </c>
      <c r="D6370" t="s">
        <v>13549</v>
      </c>
      <c r="E6370">
        <v>48922.432323608002</v>
      </c>
      <c r="F6370">
        <v>79872831.724366099</v>
      </c>
    </row>
    <row r="6371" spans="1:6" x14ac:dyDescent="0.3">
      <c r="A6371">
        <v>6370</v>
      </c>
      <c r="B6371" t="s">
        <v>13550</v>
      </c>
      <c r="C6371" t="s">
        <v>13551</v>
      </c>
      <c r="D6371" t="s">
        <v>13551</v>
      </c>
      <c r="E6371">
        <v>61718.764193653602</v>
      </c>
      <c r="F6371">
        <v>78426090.362195507</v>
      </c>
    </row>
    <row r="6372" spans="1:6" x14ac:dyDescent="0.3">
      <c r="A6372">
        <v>6371</v>
      </c>
      <c r="B6372" t="s">
        <v>13552</v>
      </c>
      <c r="C6372" t="s">
        <v>13553</v>
      </c>
      <c r="D6372" t="s">
        <v>13553</v>
      </c>
      <c r="E6372">
        <v>14165.465218768701</v>
      </c>
      <c r="F6372">
        <v>6837084.8554546703</v>
      </c>
    </row>
    <row r="6373" spans="1:6" x14ac:dyDescent="0.3">
      <c r="A6373">
        <v>6372</v>
      </c>
      <c r="B6373" t="s">
        <v>13554</v>
      </c>
      <c r="C6373" t="s">
        <v>13555</v>
      </c>
      <c r="D6373" t="s">
        <v>13555</v>
      </c>
      <c r="E6373">
        <v>21668.023120665799</v>
      </c>
      <c r="F6373">
        <v>16845008.316816799</v>
      </c>
    </row>
    <row r="6374" spans="1:6" x14ac:dyDescent="0.3">
      <c r="A6374">
        <v>6373</v>
      </c>
      <c r="B6374" t="s">
        <v>13556</v>
      </c>
      <c r="C6374" t="s">
        <v>13557</v>
      </c>
      <c r="D6374" t="s">
        <v>13557</v>
      </c>
      <c r="E6374">
        <v>10232.4500023079</v>
      </c>
      <c r="F6374">
        <v>3884237.2859306801</v>
      </c>
    </row>
    <row r="6375" spans="1:6" x14ac:dyDescent="0.3">
      <c r="A6375">
        <v>6374</v>
      </c>
      <c r="B6375" t="s">
        <v>13558</v>
      </c>
      <c r="C6375" t="s">
        <v>13559</v>
      </c>
      <c r="D6375" t="s">
        <v>13559</v>
      </c>
      <c r="E6375">
        <v>73231.689685026198</v>
      </c>
      <c r="F6375">
        <v>60472995.456175998</v>
      </c>
    </row>
    <row r="6376" spans="1:6" x14ac:dyDescent="0.3">
      <c r="A6376">
        <v>6375</v>
      </c>
      <c r="B6376" t="s">
        <v>13560</v>
      </c>
      <c r="C6376" t="s">
        <v>13561</v>
      </c>
      <c r="D6376" t="s">
        <v>13561</v>
      </c>
      <c r="E6376">
        <v>74051.306549666406</v>
      </c>
      <c r="F6376">
        <v>141065589.819601</v>
      </c>
    </row>
    <row r="6377" spans="1:6" x14ac:dyDescent="0.3">
      <c r="A6377">
        <v>6376</v>
      </c>
      <c r="B6377" t="s">
        <v>13562</v>
      </c>
      <c r="C6377" t="s">
        <v>13563</v>
      </c>
      <c r="D6377" t="s">
        <v>13563</v>
      </c>
      <c r="E6377">
        <v>69029.012828283201</v>
      </c>
      <c r="F6377">
        <v>118133398.68820401</v>
      </c>
    </row>
    <row r="6378" spans="1:6" x14ac:dyDescent="0.3">
      <c r="A6378">
        <v>6377</v>
      </c>
      <c r="B6378" t="s">
        <v>13564</v>
      </c>
      <c r="C6378" t="s">
        <v>13565</v>
      </c>
      <c r="D6378" t="s">
        <v>13565</v>
      </c>
      <c r="E6378">
        <v>65666.115810188305</v>
      </c>
      <c r="F6378">
        <v>122983075.341855</v>
      </c>
    </row>
    <row r="6379" spans="1:6" x14ac:dyDescent="0.3">
      <c r="A6379">
        <v>6378</v>
      </c>
      <c r="B6379" t="s">
        <v>13566</v>
      </c>
      <c r="C6379" t="s">
        <v>13567</v>
      </c>
      <c r="D6379" t="s">
        <v>13567</v>
      </c>
      <c r="E6379">
        <v>25347.581551323801</v>
      </c>
      <c r="F6379">
        <v>18015774.134991001</v>
      </c>
    </row>
    <row r="6380" spans="1:6" x14ac:dyDescent="0.3">
      <c r="A6380">
        <v>6379</v>
      </c>
      <c r="B6380" t="s">
        <v>13568</v>
      </c>
      <c r="C6380" t="s">
        <v>13569</v>
      </c>
      <c r="D6380" t="s">
        <v>13569</v>
      </c>
      <c r="E6380">
        <v>14383.4613101951</v>
      </c>
      <c r="F6380">
        <v>5060841.7549864203</v>
      </c>
    </row>
    <row r="6381" spans="1:6" x14ac:dyDescent="0.3">
      <c r="A6381">
        <v>6380</v>
      </c>
      <c r="B6381" t="s">
        <v>13570</v>
      </c>
      <c r="C6381" t="s">
        <v>13571</v>
      </c>
      <c r="D6381" t="s">
        <v>13571</v>
      </c>
      <c r="E6381">
        <v>12612.133996555</v>
      </c>
      <c r="F6381">
        <v>4965788.9952154104</v>
      </c>
    </row>
    <row r="6382" spans="1:6" x14ac:dyDescent="0.3">
      <c r="A6382">
        <v>6381</v>
      </c>
      <c r="B6382" t="s">
        <v>13572</v>
      </c>
      <c r="C6382" t="s">
        <v>13573</v>
      </c>
      <c r="D6382" t="s">
        <v>13573</v>
      </c>
      <c r="E6382">
        <v>62897.851951584598</v>
      </c>
      <c r="F6382">
        <v>80542756.510971203</v>
      </c>
    </row>
    <row r="6383" spans="1:6" x14ac:dyDescent="0.3">
      <c r="A6383">
        <v>6382</v>
      </c>
      <c r="B6383" t="s">
        <v>13574</v>
      </c>
      <c r="C6383" t="s">
        <v>13575</v>
      </c>
      <c r="D6383" t="s">
        <v>13575</v>
      </c>
      <c r="E6383">
        <v>74699.281509588996</v>
      </c>
      <c r="F6383">
        <v>84096823.405832306</v>
      </c>
    </row>
    <row r="6384" spans="1:6" x14ac:dyDescent="0.3">
      <c r="A6384">
        <v>6383</v>
      </c>
      <c r="B6384" t="s">
        <v>13576</v>
      </c>
      <c r="C6384" t="s">
        <v>13577</v>
      </c>
      <c r="D6384" t="s">
        <v>13577</v>
      </c>
      <c r="E6384">
        <v>4094.4344395399098</v>
      </c>
      <c r="F6384">
        <v>956936.35667628597</v>
      </c>
    </row>
    <row r="6385" spans="1:6" x14ac:dyDescent="0.3">
      <c r="A6385">
        <v>6384</v>
      </c>
      <c r="B6385" t="s">
        <v>13578</v>
      </c>
      <c r="C6385" t="s">
        <v>13579</v>
      </c>
      <c r="D6385" t="s">
        <v>13579</v>
      </c>
      <c r="E6385">
        <v>9335.5477103360608</v>
      </c>
      <c r="F6385">
        <v>2675257.4711587401</v>
      </c>
    </row>
    <row r="6386" spans="1:6" x14ac:dyDescent="0.3">
      <c r="A6386">
        <v>6385</v>
      </c>
      <c r="B6386" t="s">
        <v>13580</v>
      </c>
      <c r="C6386" t="s">
        <v>13581</v>
      </c>
      <c r="D6386" t="s">
        <v>13581</v>
      </c>
      <c r="E6386">
        <v>10807.5932081838</v>
      </c>
      <c r="F6386">
        <v>3936835.4359986</v>
      </c>
    </row>
    <row r="6387" spans="1:6" x14ac:dyDescent="0.3">
      <c r="A6387">
        <v>6386</v>
      </c>
      <c r="B6387" t="s">
        <v>13582</v>
      </c>
      <c r="C6387" t="s">
        <v>13583</v>
      </c>
      <c r="D6387" t="s">
        <v>13583</v>
      </c>
      <c r="E6387">
        <v>8311.45166972064</v>
      </c>
      <c r="F6387">
        <v>2514642.7401062199</v>
      </c>
    </row>
    <row r="6388" spans="1:6" x14ac:dyDescent="0.3">
      <c r="A6388">
        <v>6387</v>
      </c>
      <c r="B6388" t="s">
        <v>13584</v>
      </c>
      <c r="C6388" t="s">
        <v>13585</v>
      </c>
      <c r="D6388" t="s">
        <v>13585</v>
      </c>
      <c r="E6388">
        <v>10863.1699421003</v>
      </c>
      <c r="F6388">
        <v>4861033.0429633604</v>
      </c>
    </row>
    <row r="6389" spans="1:6" x14ac:dyDescent="0.3">
      <c r="A6389">
        <v>6388</v>
      </c>
      <c r="B6389" t="s">
        <v>13586</v>
      </c>
      <c r="C6389" t="s">
        <v>13587</v>
      </c>
      <c r="D6389" t="s">
        <v>13587</v>
      </c>
      <c r="E6389">
        <v>15668.9332021173</v>
      </c>
      <c r="F6389">
        <v>7969116.64691664</v>
      </c>
    </row>
    <row r="6390" spans="1:6" x14ac:dyDescent="0.3">
      <c r="A6390">
        <v>6389</v>
      </c>
      <c r="B6390" t="s">
        <v>13588</v>
      </c>
      <c r="C6390" t="s">
        <v>13589</v>
      </c>
      <c r="D6390" t="s">
        <v>13589</v>
      </c>
      <c r="E6390">
        <v>14382.652000653599</v>
      </c>
      <c r="F6390">
        <v>8549292.2671377398</v>
      </c>
    </row>
    <row r="6391" spans="1:6" x14ac:dyDescent="0.3">
      <c r="A6391">
        <v>6390</v>
      </c>
      <c r="B6391" t="s">
        <v>13590</v>
      </c>
      <c r="C6391" t="s">
        <v>13591</v>
      </c>
      <c r="D6391" t="s">
        <v>13591</v>
      </c>
      <c r="E6391">
        <v>6640.5106155508602</v>
      </c>
      <c r="F6391">
        <v>1894358.86955166</v>
      </c>
    </row>
    <row r="6392" spans="1:6" x14ac:dyDescent="0.3">
      <c r="A6392">
        <v>6391</v>
      </c>
      <c r="B6392" t="s">
        <v>13592</v>
      </c>
      <c r="C6392" t="s">
        <v>13593</v>
      </c>
      <c r="D6392" t="s">
        <v>13593</v>
      </c>
      <c r="E6392">
        <v>61133.230407918003</v>
      </c>
      <c r="F6392">
        <v>51984845.315857597</v>
      </c>
    </row>
    <row r="6393" spans="1:6" x14ac:dyDescent="0.3">
      <c r="A6393">
        <v>6392</v>
      </c>
      <c r="B6393" t="s">
        <v>13594</v>
      </c>
      <c r="C6393" t="s">
        <v>13595</v>
      </c>
      <c r="D6393" t="s">
        <v>13595</v>
      </c>
      <c r="E6393">
        <v>12982.3334583873</v>
      </c>
      <c r="F6393">
        <v>4843692.8731892696</v>
      </c>
    </row>
    <row r="6394" spans="1:6" x14ac:dyDescent="0.3">
      <c r="A6394">
        <v>6393</v>
      </c>
      <c r="B6394" t="s">
        <v>13596</v>
      </c>
      <c r="C6394" t="s">
        <v>13597</v>
      </c>
      <c r="D6394" t="s">
        <v>13597</v>
      </c>
      <c r="E6394">
        <v>16489.314026656899</v>
      </c>
      <c r="F6394">
        <v>6535862.3208813602</v>
      </c>
    </row>
    <row r="6395" spans="1:6" x14ac:dyDescent="0.3">
      <c r="A6395">
        <v>6394</v>
      </c>
      <c r="B6395" t="s">
        <v>13598</v>
      </c>
      <c r="C6395" t="s">
        <v>13599</v>
      </c>
      <c r="D6395" t="s">
        <v>13599</v>
      </c>
      <c r="E6395">
        <v>15720.6932717664</v>
      </c>
      <c r="F6395">
        <v>5842956.2962293802</v>
      </c>
    </row>
    <row r="6396" spans="1:6" x14ac:dyDescent="0.3">
      <c r="A6396">
        <v>6395</v>
      </c>
      <c r="B6396" t="s">
        <v>13600</v>
      </c>
      <c r="C6396" t="s">
        <v>13601</v>
      </c>
      <c r="D6396" t="s">
        <v>13601</v>
      </c>
      <c r="E6396">
        <v>16843.922500207002</v>
      </c>
      <c r="F6396">
        <v>10594182.167855</v>
      </c>
    </row>
    <row r="6397" spans="1:6" x14ac:dyDescent="0.3">
      <c r="A6397">
        <v>6396</v>
      </c>
      <c r="B6397" t="s">
        <v>13602</v>
      </c>
      <c r="C6397" t="s">
        <v>13603</v>
      </c>
      <c r="D6397" t="s">
        <v>13603</v>
      </c>
      <c r="E6397">
        <v>13583.6147962007</v>
      </c>
      <c r="F6397">
        <v>2963918.0522376401</v>
      </c>
    </row>
    <row r="6398" spans="1:6" x14ac:dyDescent="0.3">
      <c r="A6398">
        <v>6397</v>
      </c>
      <c r="B6398" t="s">
        <v>13604</v>
      </c>
      <c r="C6398" t="s">
        <v>13605</v>
      </c>
      <c r="D6398" t="s">
        <v>13605</v>
      </c>
      <c r="E6398">
        <v>15393.608983718501</v>
      </c>
      <c r="F6398">
        <v>2010186.4920755499</v>
      </c>
    </row>
    <row r="6399" spans="1:6" x14ac:dyDescent="0.3">
      <c r="A6399">
        <v>6398</v>
      </c>
      <c r="B6399" t="s">
        <v>13606</v>
      </c>
      <c r="C6399" t="s">
        <v>13607</v>
      </c>
      <c r="D6399" t="s">
        <v>13607</v>
      </c>
      <c r="E6399">
        <v>16883.411887427701</v>
      </c>
      <c r="F6399">
        <v>8299924.4467922002</v>
      </c>
    </row>
    <row r="6400" spans="1:6" x14ac:dyDescent="0.3">
      <c r="A6400">
        <v>6399</v>
      </c>
      <c r="B6400" t="s">
        <v>13608</v>
      </c>
      <c r="C6400" t="s">
        <v>13609</v>
      </c>
      <c r="D6400" t="s">
        <v>13609</v>
      </c>
      <c r="E6400">
        <v>11540.371330288999</v>
      </c>
      <c r="F6400">
        <v>3915152.29667592</v>
      </c>
    </row>
    <row r="6401" spans="1:6" x14ac:dyDescent="0.3">
      <c r="A6401">
        <v>6400</v>
      </c>
      <c r="B6401" t="s">
        <v>13610</v>
      </c>
      <c r="C6401" t="s">
        <v>13611</v>
      </c>
      <c r="D6401" t="s">
        <v>13611</v>
      </c>
      <c r="E6401">
        <v>6929.4290214212097</v>
      </c>
      <c r="F6401">
        <v>1680795.1149147099</v>
      </c>
    </row>
    <row r="6402" spans="1:6" x14ac:dyDescent="0.3">
      <c r="A6402">
        <v>6401</v>
      </c>
      <c r="B6402" t="s">
        <v>13612</v>
      </c>
      <c r="C6402" t="s">
        <v>13613</v>
      </c>
      <c r="D6402" t="s">
        <v>13613</v>
      </c>
      <c r="E6402">
        <v>77467.153275610704</v>
      </c>
      <c r="F6402">
        <v>72783392.7705248</v>
      </c>
    </row>
    <row r="6403" spans="1:6" x14ac:dyDescent="0.3">
      <c r="A6403">
        <v>6402</v>
      </c>
      <c r="B6403" t="s">
        <v>13614</v>
      </c>
      <c r="C6403" t="s">
        <v>13615</v>
      </c>
      <c r="D6403" t="s">
        <v>13615</v>
      </c>
      <c r="E6403">
        <v>49652.773787088001</v>
      </c>
      <c r="F6403">
        <v>45625932.204896197</v>
      </c>
    </row>
    <row r="6404" spans="1:6" x14ac:dyDescent="0.3">
      <c r="A6404">
        <v>6403</v>
      </c>
      <c r="B6404" t="s">
        <v>13616</v>
      </c>
      <c r="C6404" t="s">
        <v>13617</v>
      </c>
      <c r="D6404" t="s">
        <v>13617</v>
      </c>
      <c r="E6404">
        <v>24805.375473784501</v>
      </c>
      <c r="F6404">
        <v>24784656.507507998</v>
      </c>
    </row>
    <row r="6405" spans="1:6" x14ac:dyDescent="0.3">
      <c r="A6405">
        <v>6404</v>
      </c>
      <c r="B6405" t="s">
        <v>13618</v>
      </c>
      <c r="C6405" t="s">
        <v>13619</v>
      </c>
      <c r="D6405" t="s">
        <v>13619</v>
      </c>
      <c r="E6405">
        <v>14024.835635453501</v>
      </c>
      <c r="F6405">
        <v>4954165.4065030497</v>
      </c>
    </row>
    <row r="6406" spans="1:6" x14ac:dyDescent="0.3">
      <c r="A6406">
        <v>6405</v>
      </c>
      <c r="B6406" t="s">
        <v>13620</v>
      </c>
      <c r="C6406" t="s">
        <v>13621</v>
      </c>
      <c r="D6406" t="s">
        <v>13621</v>
      </c>
      <c r="E6406">
        <v>17274.543282412102</v>
      </c>
      <c r="F6406">
        <v>6296067.9701306997</v>
      </c>
    </row>
    <row r="6407" spans="1:6" x14ac:dyDescent="0.3">
      <c r="A6407">
        <v>6406</v>
      </c>
      <c r="B6407" t="s">
        <v>13622</v>
      </c>
      <c r="C6407" t="s">
        <v>13623</v>
      </c>
      <c r="D6407" t="s">
        <v>13623</v>
      </c>
      <c r="E6407">
        <v>22215.4437066844</v>
      </c>
      <c r="F6407">
        <v>16591759.3789827</v>
      </c>
    </row>
    <row r="6408" spans="1:6" x14ac:dyDescent="0.3">
      <c r="A6408">
        <v>6407</v>
      </c>
      <c r="B6408" t="s">
        <v>13624</v>
      </c>
      <c r="C6408" t="s">
        <v>13625</v>
      </c>
      <c r="D6408" t="s">
        <v>13625</v>
      </c>
      <c r="E6408">
        <v>8833.5596607228708</v>
      </c>
      <c r="F6408">
        <v>2088401.28699522</v>
      </c>
    </row>
    <row r="6409" spans="1:6" x14ac:dyDescent="0.3">
      <c r="A6409">
        <v>6408</v>
      </c>
      <c r="B6409" t="s">
        <v>13626</v>
      </c>
      <c r="C6409" t="s">
        <v>13627</v>
      </c>
      <c r="D6409" t="s">
        <v>13627</v>
      </c>
      <c r="E6409">
        <v>13998.601064886499</v>
      </c>
      <c r="F6409">
        <v>5794135.7658540504</v>
      </c>
    </row>
    <row r="6410" spans="1:6" x14ac:dyDescent="0.3">
      <c r="A6410">
        <v>6409</v>
      </c>
      <c r="B6410" t="s">
        <v>13628</v>
      </c>
      <c r="C6410" t="s">
        <v>13629</v>
      </c>
      <c r="D6410" t="s">
        <v>13629</v>
      </c>
      <c r="E6410">
        <v>13994.5264982098</v>
      </c>
      <c r="F6410">
        <v>2303697.85188503</v>
      </c>
    </row>
    <row r="6411" spans="1:6" x14ac:dyDescent="0.3">
      <c r="A6411">
        <v>6410</v>
      </c>
      <c r="B6411" t="s">
        <v>13630</v>
      </c>
      <c r="C6411" t="s">
        <v>13631</v>
      </c>
      <c r="D6411" t="s">
        <v>13631</v>
      </c>
      <c r="E6411">
        <v>16650.1850877949</v>
      </c>
      <c r="F6411">
        <v>2882053.7400913001</v>
      </c>
    </row>
    <row r="6412" spans="1:6" x14ac:dyDescent="0.3">
      <c r="A6412">
        <v>6411</v>
      </c>
      <c r="B6412" t="s">
        <v>13632</v>
      </c>
      <c r="C6412" t="s">
        <v>13633</v>
      </c>
      <c r="D6412" t="s">
        <v>13633</v>
      </c>
      <c r="E6412">
        <v>14363.802327458599</v>
      </c>
      <c r="F6412">
        <v>2164433.2426933902</v>
      </c>
    </row>
    <row r="6413" spans="1:6" x14ac:dyDescent="0.3">
      <c r="A6413">
        <v>6412</v>
      </c>
      <c r="B6413" t="s">
        <v>13634</v>
      </c>
      <c r="C6413" t="s">
        <v>13635</v>
      </c>
      <c r="D6413" t="s">
        <v>13635</v>
      </c>
      <c r="E6413">
        <v>16861.0675078145</v>
      </c>
      <c r="F6413">
        <v>6945659.5973446704</v>
      </c>
    </row>
    <row r="6414" spans="1:6" x14ac:dyDescent="0.3">
      <c r="A6414">
        <v>6413</v>
      </c>
      <c r="B6414" t="s">
        <v>13636</v>
      </c>
      <c r="C6414" t="s">
        <v>13637</v>
      </c>
      <c r="D6414" t="s">
        <v>13637</v>
      </c>
      <c r="E6414">
        <v>13622.4687662418</v>
      </c>
      <c r="F6414">
        <v>5631578.9897879902</v>
      </c>
    </row>
    <row r="6415" spans="1:6" x14ac:dyDescent="0.3">
      <c r="A6415">
        <v>6414</v>
      </c>
      <c r="B6415" t="s">
        <v>13638</v>
      </c>
      <c r="C6415" t="s">
        <v>13639</v>
      </c>
      <c r="D6415" t="s">
        <v>13639</v>
      </c>
      <c r="E6415">
        <v>9139.5671786722796</v>
      </c>
      <c r="F6415">
        <v>1453873.6241925301</v>
      </c>
    </row>
    <row r="6416" spans="1:6" x14ac:dyDescent="0.3">
      <c r="A6416">
        <v>6415</v>
      </c>
      <c r="B6416" t="s">
        <v>13640</v>
      </c>
      <c r="C6416" t="s">
        <v>13641</v>
      </c>
      <c r="D6416" t="s">
        <v>13641</v>
      </c>
      <c r="E6416">
        <v>10212.266308877901</v>
      </c>
      <c r="F6416">
        <v>3533496.3621567599</v>
      </c>
    </row>
    <row r="6417" spans="1:6" x14ac:dyDescent="0.3">
      <c r="A6417">
        <v>6416</v>
      </c>
      <c r="B6417" t="s">
        <v>13642</v>
      </c>
      <c r="C6417" t="s">
        <v>13643</v>
      </c>
      <c r="D6417" t="s">
        <v>13643</v>
      </c>
      <c r="E6417">
        <v>7554.3192870018702</v>
      </c>
      <c r="F6417">
        <v>1377092.6677932099</v>
      </c>
    </row>
    <row r="6418" spans="1:6" x14ac:dyDescent="0.3">
      <c r="A6418">
        <v>6417</v>
      </c>
      <c r="B6418" t="s">
        <v>13644</v>
      </c>
      <c r="C6418" t="s">
        <v>13645</v>
      </c>
      <c r="D6418" t="s">
        <v>13645</v>
      </c>
      <c r="E6418">
        <v>8560.0512751430906</v>
      </c>
      <c r="F6418">
        <v>1772682.4080334101</v>
      </c>
    </row>
    <row r="6419" spans="1:6" x14ac:dyDescent="0.3">
      <c r="A6419">
        <v>6418</v>
      </c>
      <c r="B6419" t="s">
        <v>13646</v>
      </c>
      <c r="C6419" t="s">
        <v>13647</v>
      </c>
      <c r="D6419" t="s">
        <v>13647</v>
      </c>
      <c r="E6419">
        <v>9925.6422070051303</v>
      </c>
      <c r="F6419">
        <v>3006514.8932850701</v>
      </c>
    </row>
    <row r="6420" spans="1:6" x14ac:dyDescent="0.3">
      <c r="A6420">
        <v>6419</v>
      </c>
      <c r="B6420" t="s">
        <v>13648</v>
      </c>
      <c r="C6420" t="s">
        <v>13649</v>
      </c>
      <c r="D6420" t="s">
        <v>13649</v>
      </c>
      <c r="E6420">
        <v>22543.491910778401</v>
      </c>
      <c r="F6420">
        <v>10714924.4716486</v>
      </c>
    </row>
    <row r="6421" spans="1:6" x14ac:dyDescent="0.3">
      <c r="A6421">
        <v>6420</v>
      </c>
      <c r="B6421" t="s">
        <v>13650</v>
      </c>
      <c r="C6421" t="s">
        <v>13651</v>
      </c>
      <c r="D6421" t="s">
        <v>13651</v>
      </c>
      <c r="E6421">
        <v>50818.893622902797</v>
      </c>
      <c r="F6421">
        <v>66980549.410929598</v>
      </c>
    </row>
    <row r="6422" spans="1:6" x14ac:dyDescent="0.3">
      <c r="A6422">
        <v>6421</v>
      </c>
      <c r="B6422" t="s">
        <v>13652</v>
      </c>
      <c r="C6422" t="s">
        <v>13653</v>
      </c>
      <c r="D6422" t="s">
        <v>13653</v>
      </c>
      <c r="E6422">
        <v>58060.383227165898</v>
      </c>
      <c r="F6422">
        <v>76883299.017027095</v>
      </c>
    </row>
    <row r="6423" spans="1:6" x14ac:dyDescent="0.3">
      <c r="A6423">
        <v>6422</v>
      </c>
      <c r="B6423" t="s">
        <v>13654</v>
      </c>
      <c r="C6423" t="s">
        <v>13655</v>
      </c>
      <c r="D6423" t="s">
        <v>13655</v>
      </c>
      <c r="E6423">
        <v>61638.1963947037</v>
      </c>
      <c r="F6423">
        <v>128710455.906817</v>
      </c>
    </row>
    <row r="6424" spans="1:6" x14ac:dyDescent="0.3">
      <c r="A6424">
        <v>6423</v>
      </c>
      <c r="B6424" t="s">
        <v>13656</v>
      </c>
      <c r="C6424" t="s">
        <v>13657</v>
      </c>
      <c r="D6424" t="s">
        <v>13657</v>
      </c>
      <c r="E6424">
        <v>41059.432815101703</v>
      </c>
      <c r="F6424">
        <v>31944026.267956998</v>
      </c>
    </row>
    <row r="6425" spans="1:6" x14ac:dyDescent="0.3">
      <c r="A6425">
        <v>6424</v>
      </c>
      <c r="B6425" t="s">
        <v>13658</v>
      </c>
      <c r="C6425" t="s">
        <v>13659</v>
      </c>
      <c r="D6425" t="s">
        <v>13659</v>
      </c>
      <c r="E6425">
        <v>83212.924495648796</v>
      </c>
      <c r="F6425">
        <v>151158412.90739</v>
      </c>
    </row>
    <row r="6426" spans="1:6" x14ac:dyDescent="0.3">
      <c r="A6426">
        <v>6425</v>
      </c>
      <c r="B6426" t="s">
        <v>13660</v>
      </c>
      <c r="C6426" t="s">
        <v>13661</v>
      </c>
      <c r="D6426" t="s">
        <v>13661</v>
      </c>
      <c r="E6426">
        <v>54740.551229809302</v>
      </c>
      <c r="F6426">
        <v>109305104.014194</v>
      </c>
    </row>
    <row r="6427" spans="1:6" x14ac:dyDescent="0.3">
      <c r="A6427">
        <v>6426</v>
      </c>
      <c r="B6427" t="s">
        <v>13662</v>
      </c>
      <c r="C6427" t="s">
        <v>13663</v>
      </c>
      <c r="D6427" t="s">
        <v>13663</v>
      </c>
      <c r="E6427">
        <v>49660.872594460001</v>
      </c>
      <c r="F6427">
        <v>82459055.301924795</v>
      </c>
    </row>
    <row r="6428" spans="1:6" x14ac:dyDescent="0.3">
      <c r="A6428">
        <v>6427</v>
      </c>
      <c r="B6428" t="s">
        <v>13664</v>
      </c>
      <c r="C6428" t="s">
        <v>13665</v>
      </c>
      <c r="D6428" t="s">
        <v>13665</v>
      </c>
      <c r="E6428">
        <v>15088.9105598813</v>
      </c>
      <c r="F6428">
        <v>3326430.3485166202</v>
      </c>
    </row>
    <row r="6429" spans="1:6" x14ac:dyDescent="0.3">
      <c r="A6429">
        <v>6428</v>
      </c>
      <c r="B6429" t="s">
        <v>13666</v>
      </c>
      <c r="C6429" t="s">
        <v>13667</v>
      </c>
      <c r="D6429" t="s">
        <v>13667</v>
      </c>
      <c r="E6429">
        <v>67844.154018390604</v>
      </c>
      <c r="F6429">
        <v>26209656.5494362</v>
      </c>
    </row>
    <row r="6430" spans="1:6" x14ac:dyDescent="0.3">
      <c r="A6430">
        <v>6429</v>
      </c>
      <c r="B6430" t="s">
        <v>13668</v>
      </c>
      <c r="C6430" t="s">
        <v>13669</v>
      </c>
      <c r="D6430" t="s">
        <v>13669</v>
      </c>
      <c r="E6430">
        <v>12572.541415120801</v>
      </c>
      <c r="F6430">
        <v>2354703.3651172798</v>
      </c>
    </row>
    <row r="6431" spans="1:6" x14ac:dyDescent="0.3">
      <c r="A6431">
        <v>6430</v>
      </c>
      <c r="B6431" t="s">
        <v>13670</v>
      </c>
      <c r="C6431" t="s">
        <v>13671</v>
      </c>
      <c r="D6431" t="s">
        <v>13671</v>
      </c>
      <c r="E6431">
        <v>35288.466256669402</v>
      </c>
      <c r="F6431">
        <v>17126871.581845701</v>
      </c>
    </row>
    <row r="6432" spans="1:6" x14ac:dyDescent="0.3">
      <c r="A6432">
        <v>6431</v>
      </c>
      <c r="B6432" t="s">
        <v>13672</v>
      </c>
      <c r="C6432" t="s">
        <v>13673</v>
      </c>
      <c r="D6432" t="s">
        <v>13673</v>
      </c>
      <c r="E6432">
        <v>39960.0590666481</v>
      </c>
      <c r="F6432">
        <v>34679988.532632999</v>
      </c>
    </row>
    <row r="6433" spans="1:6" x14ac:dyDescent="0.3">
      <c r="A6433">
        <v>6432</v>
      </c>
      <c r="B6433" t="s">
        <v>13674</v>
      </c>
      <c r="C6433" t="s">
        <v>13675</v>
      </c>
      <c r="D6433" t="s">
        <v>13675</v>
      </c>
      <c r="E6433">
        <v>43770.973624449201</v>
      </c>
      <c r="F6433">
        <v>45430492.547131903</v>
      </c>
    </row>
    <row r="6434" spans="1:6" x14ac:dyDescent="0.3">
      <c r="A6434">
        <v>6433</v>
      </c>
      <c r="B6434" t="s">
        <v>13676</v>
      </c>
      <c r="C6434" t="s">
        <v>13677</v>
      </c>
      <c r="D6434" t="s">
        <v>13677</v>
      </c>
      <c r="E6434">
        <v>16657.496760399001</v>
      </c>
      <c r="F6434">
        <v>9644995.5611805506</v>
      </c>
    </row>
    <row r="6435" spans="1:6" x14ac:dyDescent="0.3">
      <c r="A6435">
        <v>6434</v>
      </c>
      <c r="B6435" t="s">
        <v>13678</v>
      </c>
      <c r="C6435" t="s">
        <v>13679</v>
      </c>
      <c r="D6435" t="s">
        <v>13679</v>
      </c>
      <c r="E6435">
        <v>23022.762533688099</v>
      </c>
      <c r="F6435">
        <v>11669552.7262417</v>
      </c>
    </row>
    <row r="6436" spans="1:6" x14ac:dyDescent="0.3">
      <c r="A6436">
        <v>6435</v>
      </c>
      <c r="B6436" t="s">
        <v>13680</v>
      </c>
      <c r="C6436" t="s">
        <v>13681</v>
      </c>
      <c r="D6436" t="s">
        <v>13681</v>
      </c>
      <c r="E6436">
        <v>13851.404658076801</v>
      </c>
      <c r="F6436">
        <v>7005755.1094628703</v>
      </c>
    </row>
    <row r="6437" spans="1:6" x14ac:dyDescent="0.3">
      <c r="A6437">
        <v>6436</v>
      </c>
      <c r="B6437" t="s">
        <v>13682</v>
      </c>
      <c r="C6437" t="s">
        <v>13683</v>
      </c>
      <c r="D6437" t="s">
        <v>13683</v>
      </c>
      <c r="E6437">
        <v>9947.03246917242</v>
      </c>
      <c r="F6437">
        <v>1960690.08577095</v>
      </c>
    </row>
    <row r="6438" spans="1:6" x14ac:dyDescent="0.3">
      <c r="A6438">
        <v>6437</v>
      </c>
      <c r="B6438" t="s">
        <v>13684</v>
      </c>
      <c r="C6438" t="s">
        <v>13685</v>
      </c>
      <c r="D6438" t="s">
        <v>13685</v>
      </c>
      <c r="E6438">
        <v>13228.901055270901</v>
      </c>
      <c r="F6438">
        <v>5388941.79614974</v>
      </c>
    </row>
    <row r="6439" spans="1:6" x14ac:dyDescent="0.3">
      <c r="A6439">
        <v>6438</v>
      </c>
      <c r="B6439" t="s">
        <v>13686</v>
      </c>
      <c r="C6439" t="s">
        <v>13687</v>
      </c>
      <c r="D6439" t="s">
        <v>13687</v>
      </c>
      <c r="E6439">
        <v>10512.856743799201</v>
      </c>
      <c r="F6439">
        <v>2375885.89090916</v>
      </c>
    </row>
    <row r="6440" spans="1:6" x14ac:dyDescent="0.3">
      <c r="A6440">
        <v>6439</v>
      </c>
      <c r="B6440" t="s">
        <v>13688</v>
      </c>
      <c r="C6440" t="s">
        <v>13689</v>
      </c>
      <c r="D6440" t="s">
        <v>13689</v>
      </c>
      <c r="E6440">
        <v>10162.9404948806</v>
      </c>
      <c r="F6440">
        <v>2108043.4099823898</v>
      </c>
    </row>
    <row r="6441" spans="1:6" x14ac:dyDescent="0.3">
      <c r="A6441">
        <v>6440</v>
      </c>
      <c r="B6441" t="s">
        <v>13690</v>
      </c>
      <c r="C6441" t="s">
        <v>13691</v>
      </c>
      <c r="D6441" t="s">
        <v>13691</v>
      </c>
      <c r="E6441">
        <v>8197.1925117978008</v>
      </c>
      <c r="F6441">
        <v>1869463.3920074699</v>
      </c>
    </row>
    <row r="6442" spans="1:6" x14ac:dyDescent="0.3">
      <c r="A6442">
        <v>6441</v>
      </c>
      <c r="B6442" t="s">
        <v>13692</v>
      </c>
      <c r="C6442" t="s">
        <v>13693</v>
      </c>
      <c r="D6442" t="s">
        <v>13693</v>
      </c>
      <c r="E6442">
        <v>10701.215119210099</v>
      </c>
      <c r="F6442">
        <v>1959221.5190159599</v>
      </c>
    </row>
    <row r="6443" spans="1:6" x14ac:dyDescent="0.3">
      <c r="A6443">
        <v>6442</v>
      </c>
      <c r="B6443" t="s">
        <v>13694</v>
      </c>
      <c r="C6443" t="s">
        <v>13695</v>
      </c>
      <c r="D6443" t="s">
        <v>13695</v>
      </c>
      <c r="E6443">
        <v>11529.7484589573</v>
      </c>
      <c r="F6443">
        <v>3135609.3187704599</v>
      </c>
    </row>
    <row r="6444" spans="1:6" x14ac:dyDescent="0.3">
      <c r="A6444">
        <v>6443</v>
      </c>
      <c r="B6444" t="s">
        <v>13696</v>
      </c>
      <c r="C6444" t="s">
        <v>13697</v>
      </c>
      <c r="D6444" t="s">
        <v>13697</v>
      </c>
      <c r="E6444">
        <v>6912.0079362625902</v>
      </c>
      <c r="F6444">
        <v>1329878.7910650901</v>
      </c>
    </row>
    <row r="6445" spans="1:6" x14ac:dyDescent="0.3">
      <c r="A6445">
        <v>6444</v>
      </c>
      <c r="B6445" t="s">
        <v>13698</v>
      </c>
      <c r="C6445" t="s">
        <v>13699</v>
      </c>
      <c r="D6445" t="s">
        <v>13699</v>
      </c>
      <c r="E6445">
        <v>8134.7422313656198</v>
      </c>
      <c r="F6445">
        <v>3096774.3048166698</v>
      </c>
    </row>
    <row r="6446" spans="1:6" x14ac:dyDescent="0.3">
      <c r="A6446">
        <v>6445</v>
      </c>
      <c r="B6446" t="s">
        <v>13700</v>
      </c>
      <c r="C6446" t="s">
        <v>13701</v>
      </c>
      <c r="D6446" t="s">
        <v>13701</v>
      </c>
      <c r="E6446">
        <v>7429.3780201829904</v>
      </c>
      <c r="F6446">
        <v>1224022.7270873</v>
      </c>
    </row>
    <row r="6447" spans="1:6" x14ac:dyDescent="0.3">
      <c r="A6447">
        <v>6446</v>
      </c>
      <c r="B6447" t="s">
        <v>13702</v>
      </c>
      <c r="C6447" t="s">
        <v>13703</v>
      </c>
      <c r="D6447" t="s">
        <v>13703</v>
      </c>
      <c r="E6447">
        <v>6216.4691742097102</v>
      </c>
      <c r="F6447">
        <v>1851611.4864977901</v>
      </c>
    </row>
    <row r="6448" spans="1:6" x14ac:dyDescent="0.3">
      <c r="A6448">
        <v>6447</v>
      </c>
      <c r="B6448" t="s">
        <v>13704</v>
      </c>
      <c r="C6448" t="s">
        <v>13705</v>
      </c>
      <c r="D6448" t="s">
        <v>13705</v>
      </c>
      <c r="E6448">
        <v>45578.12684728</v>
      </c>
      <c r="F6448">
        <v>49797077.633417197</v>
      </c>
    </row>
    <row r="6449" spans="1:6" x14ac:dyDescent="0.3">
      <c r="A6449">
        <v>6448</v>
      </c>
      <c r="B6449" t="s">
        <v>13706</v>
      </c>
      <c r="C6449" t="s">
        <v>13707</v>
      </c>
      <c r="D6449" t="s">
        <v>13707</v>
      </c>
      <c r="E6449">
        <v>19556.9435619371</v>
      </c>
      <c r="F6449">
        <v>8194042.57503183</v>
      </c>
    </row>
    <row r="6450" spans="1:6" x14ac:dyDescent="0.3">
      <c r="A6450">
        <v>6449</v>
      </c>
      <c r="B6450" t="s">
        <v>13708</v>
      </c>
      <c r="C6450" t="s">
        <v>13709</v>
      </c>
      <c r="D6450" t="s">
        <v>13709</v>
      </c>
      <c r="E6450">
        <v>28319.419782839799</v>
      </c>
      <c r="F6450">
        <v>22172412.8727252</v>
      </c>
    </row>
    <row r="6451" spans="1:6" x14ac:dyDescent="0.3">
      <c r="A6451">
        <v>6450</v>
      </c>
      <c r="B6451" t="s">
        <v>13710</v>
      </c>
      <c r="C6451" t="s">
        <v>13711</v>
      </c>
      <c r="D6451" t="s">
        <v>13711</v>
      </c>
      <c r="E6451">
        <v>11109.615132119599</v>
      </c>
      <c r="F6451">
        <v>1875426.17611549</v>
      </c>
    </row>
    <row r="6452" spans="1:6" x14ac:dyDescent="0.3">
      <c r="A6452">
        <v>6451</v>
      </c>
      <c r="B6452" t="s">
        <v>13712</v>
      </c>
      <c r="C6452" t="s">
        <v>13713</v>
      </c>
      <c r="D6452" t="s">
        <v>13713</v>
      </c>
      <c r="E6452">
        <v>43923.094161858702</v>
      </c>
      <c r="F6452">
        <v>52539181.163918801</v>
      </c>
    </row>
    <row r="6453" spans="1:6" x14ac:dyDescent="0.3">
      <c r="A6453">
        <v>6452</v>
      </c>
      <c r="B6453" t="s">
        <v>13714</v>
      </c>
      <c r="C6453" t="s">
        <v>13715</v>
      </c>
      <c r="D6453" t="s">
        <v>13715</v>
      </c>
      <c r="E6453">
        <v>14493.5366215373</v>
      </c>
      <c r="F6453">
        <v>2899423.97037279</v>
      </c>
    </row>
    <row r="6454" spans="1:6" x14ac:dyDescent="0.3">
      <c r="A6454">
        <v>6453</v>
      </c>
      <c r="B6454" t="s">
        <v>13716</v>
      </c>
      <c r="C6454" t="s">
        <v>13717</v>
      </c>
      <c r="D6454" t="s">
        <v>13717</v>
      </c>
      <c r="E6454">
        <v>12814.2728793968</v>
      </c>
      <c r="F6454">
        <v>3879848.5277002798</v>
      </c>
    </row>
    <row r="6455" spans="1:6" x14ac:dyDescent="0.3">
      <c r="A6455">
        <v>6454</v>
      </c>
      <c r="B6455" t="s">
        <v>13718</v>
      </c>
      <c r="C6455" t="s">
        <v>13719</v>
      </c>
      <c r="D6455" t="s">
        <v>13719</v>
      </c>
      <c r="E6455">
        <v>54826.8777829764</v>
      </c>
      <c r="F6455">
        <v>49718054.805874199</v>
      </c>
    </row>
    <row r="6456" spans="1:6" x14ac:dyDescent="0.3">
      <c r="A6456">
        <v>6455</v>
      </c>
      <c r="B6456" t="s">
        <v>13720</v>
      </c>
      <c r="C6456" t="s">
        <v>13721</v>
      </c>
      <c r="D6456" t="s">
        <v>13721</v>
      </c>
      <c r="E6456">
        <v>9638.4936100277391</v>
      </c>
      <c r="F6456">
        <v>3844169.8609824502</v>
      </c>
    </row>
    <row r="6457" spans="1:6" x14ac:dyDescent="0.3">
      <c r="A6457">
        <v>6456</v>
      </c>
      <c r="B6457" t="s">
        <v>13722</v>
      </c>
      <c r="C6457" t="s">
        <v>13723</v>
      </c>
      <c r="D6457" t="s">
        <v>13723</v>
      </c>
      <c r="E6457">
        <v>62812.979485956603</v>
      </c>
      <c r="F6457">
        <v>63447011.6184237</v>
      </c>
    </row>
    <row r="6458" spans="1:6" x14ac:dyDescent="0.3">
      <c r="A6458">
        <v>6457</v>
      </c>
      <c r="B6458" t="s">
        <v>13724</v>
      </c>
      <c r="C6458" t="s">
        <v>13725</v>
      </c>
      <c r="D6458" t="s">
        <v>13725</v>
      </c>
      <c r="E6458">
        <v>44098.986414206498</v>
      </c>
      <c r="F6458">
        <v>52762659.619484402</v>
      </c>
    </row>
    <row r="6459" spans="1:6" x14ac:dyDescent="0.3">
      <c r="A6459">
        <v>6458</v>
      </c>
      <c r="B6459" t="s">
        <v>13726</v>
      </c>
      <c r="C6459" t="s">
        <v>13727</v>
      </c>
      <c r="D6459" t="s">
        <v>13727</v>
      </c>
      <c r="E6459">
        <v>48530.639697484497</v>
      </c>
      <c r="F6459">
        <v>37870223.952258803</v>
      </c>
    </row>
    <row r="6460" spans="1:6" x14ac:dyDescent="0.3">
      <c r="A6460">
        <v>6459</v>
      </c>
      <c r="B6460" t="s">
        <v>13728</v>
      </c>
      <c r="C6460" t="s">
        <v>13729</v>
      </c>
      <c r="D6460" t="s">
        <v>13729</v>
      </c>
      <c r="E6460">
        <v>72119.143469352101</v>
      </c>
      <c r="F6460">
        <v>48169873.068966404</v>
      </c>
    </row>
    <row r="6461" spans="1:6" x14ac:dyDescent="0.3">
      <c r="A6461">
        <v>6460</v>
      </c>
      <c r="B6461" t="s">
        <v>13730</v>
      </c>
      <c r="C6461" t="s">
        <v>13731</v>
      </c>
      <c r="D6461" t="s">
        <v>13731</v>
      </c>
      <c r="E6461">
        <v>48754.274766684903</v>
      </c>
      <c r="F6461">
        <v>47356238.671906903</v>
      </c>
    </row>
    <row r="6462" spans="1:6" x14ac:dyDescent="0.3">
      <c r="A6462">
        <v>6461</v>
      </c>
      <c r="B6462" t="s">
        <v>13732</v>
      </c>
      <c r="C6462" t="s">
        <v>13733</v>
      </c>
      <c r="D6462" t="s">
        <v>13733</v>
      </c>
      <c r="E6462">
        <v>56729.842201093998</v>
      </c>
      <c r="F6462">
        <v>55638027.850402303</v>
      </c>
    </row>
    <row r="6463" spans="1:6" x14ac:dyDescent="0.3">
      <c r="A6463">
        <v>6462</v>
      </c>
      <c r="B6463" t="s">
        <v>13734</v>
      </c>
      <c r="C6463" t="s">
        <v>13735</v>
      </c>
      <c r="D6463" t="s">
        <v>13735</v>
      </c>
      <c r="E6463">
        <v>40960.436559230999</v>
      </c>
      <c r="F6463">
        <v>30045795.269575998</v>
      </c>
    </row>
    <row r="6464" spans="1:6" x14ac:dyDescent="0.3">
      <c r="A6464">
        <v>6463</v>
      </c>
      <c r="B6464" t="s">
        <v>13736</v>
      </c>
      <c r="C6464" t="s">
        <v>13737</v>
      </c>
      <c r="D6464" t="s">
        <v>13737</v>
      </c>
      <c r="E6464">
        <v>14298.2188993771</v>
      </c>
      <c r="F6464">
        <v>3061254.3721093498</v>
      </c>
    </row>
    <row r="6465" spans="1:6" x14ac:dyDescent="0.3">
      <c r="A6465">
        <v>6464</v>
      </c>
      <c r="B6465" t="s">
        <v>13738</v>
      </c>
      <c r="C6465" t="s">
        <v>13739</v>
      </c>
      <c r="D6465" t="s">
        <v>13739</v>
      </c>
      <c r="E6465">
        <v>27653.6647177634</v>
      </c>
      <c r="F6465">
        <v>22693443.9530681</v>
      </c>
    </row>
    <row r="6466" spans="1:6" x14ac:dyDescent="0.3">
      <c r="A6466">
        <v>6465</v>
      </c>
      <c r="B6466" t="s">
        <v>13740</v>
      </c>
      <c r="C6466" t="s">
        <v>13741</v>
      </c>
      <c r="D6466" t="s">
        <v>13741</v>
      </c>
      <c r="E6466">
        <v>17482.854415321901</v>
      </c>
      <c r="F6466">
        <v>7851325.7564992197</v>
      </c>
    </row>
    <row r="6467" spans="1:6" x14ac:dyDescent="0.3">
      <c r="A6467">
        <v>6466</v>
      </c>
      <c r="B6467" t="s">
        <v>13742</v>
      </c>
      <c r="C6467" t="s">
        <v>13743</v>
      </c>
      <c r="D6467" t="s">
        <v>13743</v>
      </c>
      <c r="E6467">
        <v>24331.2698015762</v>
      </c>
      <c r="F6467">
        <v>16027656.481903899</v>
      </c>
    </row>
    <row r="6468" spans="1:6" x14ac:dyDescent="0.3">
      <c r="A6468">
        <v>6467</v>
      </c>
      <c r="B6468" t="s">
        <v>13744</v>
      </c>
      <c r="C6468" t="s">
        <v>13745</v>
      </c>
      <c r="D6468" t="s">
        <v>13745</v>
      </c>
      <c r="E6468">
        <v>16987.731984096099</v>
      </c>
      <c r="F6468">
        <v>11157646.803138999</v>
      </c>
    </row>
    <row r="6469" spans="1:6" x14ac:dyDescent="0.3">
      <c r="A6469">
        <v>6468</v>
      </c>
      <c r="B6469" t="s">
        <v>13746</v>
      </c>
      <c r="C6469" t="s">
        <v>13747</v>
      </c>
      <c r="D6469" t="s">
        <v>13747</v>
      </c>
      <c r="E6469">
        <v>55752.130637918097</v>
      </c>
      <c r="F6469">
        <v>71259315.050909698</v>
      </c>
    </row>
    <row r="6470" spans="1:6" x14ac:dyDescent="0.3">
      <c r="A6470">
        <v>6469</v>
      </c>
      <c r="B6470" t="s">
        <v>13748</v>
      </c>
      <c r="C6470" t="s">
        <v>13749</v>
      </c>
      <c r="D6470" t="s">
        <v>13749</v>
      </c>
      <c r="E6470">
        <v>57989.647627077698</v>
      </c>
      <c r="F6470">
        <v>74369715.145379797</v>
      </c>
    </row>
    <row r="6471" spans="1:6" x14ac:dyDescent="0.3">
      <c r="A6471">
        <v>6470</v>
      </c>
      <c r="B6471" t="s">
        <v>13750</v>
      </c>
      <c r="C6471" t="s">
        <v>13751</v>
      </c>
      <c r="D6471" t="s">
        <v>13751</v>
      </c>
      <c r="E6471">
        <v>15849.907442853701</v>
      </c>
      <c r="F6471">
        <v>5220564.2113010501</v>
      </c>
    </row>
    <row r="6472" spans="1:6" x14ac:dyDescent="0.3">
      <c r="A6472">
        <v>6471</v>
      </c>
      <c r="B6472" t="s">
        <v>13752</v>
      </c>
      <c r="C6472" t="s">
        <v>13753</v>
      </c>
      <c r="D6472" t="s">
        <v>13753</v>
      </c>
      <c r="E6472">
        <v>15424.2483680024</v>
      </c>
      <c r="F6472">
        <v>3181171.8097484899</v>
      </c>
    </row>
    <row r="6473" spans="1:6" x14ac:dyDescent="0.3">
      <c r="A6473">
        <v>6472</v>
      </c>
      <c r="B6473" t="s">
        <v>13754</v>
      </c>
      <c r="C6473" t="s">
        <v>13755</v>
      </c>
      <c r="D6473" t="s">
        <v>13755</v>
      </c>
      <c r="E6473">
        <v>7189.9650513983797</v>
      </c>
      <c r="F6473">
        <v>1639425.22414932</v>
      </c>
    </row>
    <row r="6474" spans="1:6" x14ac:dyDescent="0.3">
      <c r="A6474">
        <v>6473</v>
      </c>
      <c r="B6474" t="s">
        <v>13756</v>
      </c>
      <c r="C6474" t="s">
        <v>13757</v>
      </c>
      <c r="D6474" t="s">
        <v>13757</v>
      </c>
      <c r="E6474">
        <v>40025.090717199397</v>
      </c>
      <c r="F6474">
        <v>24287267.212320901</v>
      </c>
    </row>
    <row r="6475" spans="1:6" x14ac:dyDescent="0.3">
      <c r="A6475">
        <v>6474</v>
      </c>
      <c r="B6475" t="s">
        <v>13758</v>
      </c>
      <c r="C6475" t="s">
        <v>13759</v>
      </c>
      <c r="D6475" t="s">
        <v>13759</v>
      </c>
      <c r="E6475">
        <v>8922.2051155481004</v>
      </c>
      <c r="F6475">
        <v>1479446.27457805</v>
      </c>
    </row>
    <row r="6476" spans="1:6" x14ac:dyDescent="0.3">
      <c r="A6476">
        <v>6475</v>
      </c>
      <c r="B6476" t="s">
        <v>13760</v>
      </c>
      <c r="C6476" t="s">
        <v>13761</v>
      </c>
      <c r="D6476" t="s">
        <v>13761</v>
      </c>
      <c r="E6476">
        <v>10620.9811714159</v>
      </c>
      <c r="F6476">
        <v>2662472.5412325999</v>
      </c>
    </row>
    <row r="6477" spans="1:6" x14ac:dyDescent="0.3">
      <c r="A6477">
        <v>6476</v>
      </c>
      <c r="B6477" t="s">
        <v>13762</v>
      </c>
      <c r="C6477" t="s">
        <v>13763</v>
      </c>
      <c r="D6477" t="s">
        <v>13763</v>
      </c>
      <c r="E6477">
        <v>12078.3400421315</v>
      </c>
      <c r="F6477">
        <v>2366160.6619797298</v>
      </c>
    </row>
    <row r="6478" spans="1:6" x14ac:dyDescent="0.3">
      <c r="A6478">
        <v>6477</v>
      </c>
      <c r="B6478" t="s">
        <v>13764</v>
      </c>
      <c r="C6478" t="s">
        <v>13765</v>
      </c>
      <c r="D6478" t="s">
        <v>13765</v>
      </c>
      <c r="E6478">
        <v>12144.184355842999</v>
      </c>
      <c r="F6478">
        <v>2955481.45168225</v>
      </c>
    </row>
    <row r="6479" spans="1:6" x14ac:dyDescent="0.3">
      <c r="A6479">
        <v>6478</v>
      </c>
      <c r="B6479" t="s">
        <v>13766</v>
      </c>
      <c r="C6479" t="s">
        <v>13767</v>
      </c>
      <c r="D6479" t="s">
        <v>13767</v>
      </c>
      <c r="E6479">
        <v>64057.430865175098</v>
      </c>
      <c r="F6479">
        <v>71779278.383219197</v>
      </c>
    </row>
    <row r="6480" spans="1:6" x14ac:dyDescent="0.3">
      <c r="A6480">
        <v>6479</v>
      </c>
      <c r="B6480" t="s">
        <v>13768</v>
      </c>
      <c r="C6480" t="s">
        <v>13769</v>
      </c>
      <c r="D6480" t="s">
        <v>13769</v>
      </c>
      <c r="E6480">
        <v>20663.659148984101</v>
      </c>
      <c r="F6480">
        <v>12038776.4537457</v>
      </c>
    </row>
    <row r="6481" spans="1:6" x14ac:dyDescent="0.3">
      <c r="A6481">
        <v>6480</v>
      </c>
      <c r="B6481" t="s">
        <v>13770</v>
      </c>
      <c r="C6481" t="s">
        <v>13771</v>
      </c>
      <c r="D6481" t="s">
        <v>13771</v>
      </c>
      <c r="E6481">
        <v>13401.195855936099</v>
      </c>
      <c r="F6481">
        <v>5417049.6784603698</v>
      </c>
    </row>
    <row r="6482" spans="1:6" x14ac:dyDescent="0.3">
      <c r="A6482">
        <v>6481</v>
      </c>
      <c r="B6482" t="s">
        <v>13772</v>
      </c>
      <c r="C6482" t="s">
        <v>13773</v>
      </c>
      <c r="D6482" t="s">
        <v>13773</v>
      </c>
      <c r="E6482">
        <v>9668.1996923569404</v>
      </c>
      <c r="F6482">
        <v>1683362.2639307899</v>
      </c>
    </row>
    <row r="6483" spans="1:6" x14ac:dyDescent="0.3">
      <c r="A6483">
        <v>6482</v>
      </c>
      <c r="B6483" t="s">
        <v>13774</v>
      </c>
      <c r="C6483" t="s">
        <v>13775</v>
      </c>
      <c r="D6483" t="s">
        <v>13775</v>
      </c>
      <c r="E6483">
        <v>8168.5903817974004</v>
      </c>
      <c r="F6483">
        <v>1434706.42191294</v>
      </c>
    </row>
    <row r="6484" spans="1:6" x14ac:dyDescent="0.3">
      <c r="A6484">
        <v>6483</v>
      </c>
      <c r="B6484" t="s">
        <v>13776</v>
      </c>
      <c r="C6484" t="s">
        <v>13777</v>
      </c>
      <c r="D6484" t="s">
        <v>13777</v>
      </c>
      <c r="E6484">
        <v>16604.331858442099</v>
      </c>
      <c r="F6484">
        <v>5963745.7057341998</v>
      </c>
    </row>
    <row r="6485" spans="1:6" x14ac:dyDescent="0.3">
      <c r="A6485">
        <v>6484</v>
      </c>
      <c r="B6485" t="s">
        <v>13778</v>
      </c>
      <c r="C6485" t="s">
        <v>13779</v>
      </c>
      <c r="D6485" t="s">
        <v>13779</v>
      </c>
      <c r="E6485">
        <v>7990.8262167499497</v>
      </c>
      <c r="F6485">
        <v>1663655.4013151501</v>
      </c>
    </row>
    <row r="6486" spans="1:6" x14ac:dyDescent="0.3">
      <c r="A6486">
        <v>6485</v>
      </c>
      <c r="B6486" t="s">
        <v>13780</v>
      </c>
      <c r="C6486" t="s">
        <v>13781</v>
      </c>
      <c r="D6486" t="s">
        <v>13781</v>
      </c>
      <c r="E6486">
        <v>11197.5271782281</v>
      </c>
      <c r="F6486">
        <v>4086568.82248647</v>
      </c>
    </row>
    <row r="6487" spans="1:6" x14ac:dyDescent="0.3">
      <c r="A6487">
        <v>6486</v>
      </c>
      <c r="B6487" t="s">
        <v>13782</v>
      </c>
      <c r="C6487" t="s">
        <v>13783</v>
      </c>
      <c r="D6487" t="s">
        <v>13783</v>
      </c>
      <c r="E6487">
        <v>9617.3149143222709</v>
      </c>
      <c r="F6487">
        <v>2003470.23618278</v>
      </c>
    </row>
    <row r="6488" spans="1:6" x14ac:dyDescent="0.3">
      <c r="A6488">
        <v>6487</v>
      </c>
      <c r="B6488" t="s">
        <v>13784</v>
      </c>
      <c r="C6488" t="s">
        <v>13785</v>
      </c>
      <c r="D6488" t="s">
        <v>13785</v>
      </c>
      <c r="E6488">
        <v>9536.0416547444602</v>
      </c>
      <c r="F6488">
        <v>1115232.45236042</v>
      </c>
    </row>
    <row r="6489" spans="1:6" x14ac:dyDescent="0.3">
      <c r="A6489">
        <v>6488</v>
      </c>
      <c r="B6489" t="s">
        <v>13786</v>
      </c>
      <c r="C6489" t="s">
        <v>13787</v>
      </c>
      <c r="D6489" t="s">
        <v>13787</v>
      </c>
      <c r="E6489">
        <v>7971.3906584164097</v>
      </c>
      <c r="F6489">
        <v>1855565.4394374001</v>
      </c>
    </row>
    <row r="6490" spans="1:6" x14ac:dyDescent="0.3">
      <c r="A6490">
        <v>6489</v>
      </c>
      <c r="B6490" t="s">
        <v>13788</v>
      </c>
      <c r="C6490" t="s">
        <v>13789</v>
      </c>
      <c r="D6490" t="s">
        <v>13789</v>
      </c>
      <c r="E6490">
        <v>8172.9369924058601</v>
      </c>
      <c r="F6490">
        <v>1073223.6575002901</v>
      </c>
    </row>
    <row r="6491" spans="1:6" x14ac:dyDescent="0.3">
      <c r="A6491">
        <v>6490</v>
      </c>
      <c r="B6491" t="s">
        <v>13790</v>
      </c>
      <c r="C6491" t="s">
        <v>13791</v>
      </c>
      <c r="D6491" t="s">
        <v>13791</v>
      </c>
      <c r="E6491">
        <v>10163.7726269664</v>
      </c>
      <c r="F6491">
        <v>1471645.0039847</v>
      </c>
    </row>
    <row r="6492" spans="1:6" x14ac:dyDescent="0.3">
      <c r="A6492">
        <v>6491</v>
      </c>
      <c r="B6492" t="s">
        <v>13792</v>
      </c>
      <c r="C6492" t="s">
        <v>13793</v>
      </c>
      <c r="D6492" t="s">
        <v>13793</v>
      </c>
      <c r="E6492">
        <v>5386.1582800420301</v>
      </c>
      <c r="F6492">
        <v>1542888.25639099</v>
      </c>
    </row>
    <row r="6493" spans="1:6" x14ac:dyDescent="0.3">
      <c r="A6493">
        <v>6492</v>
      </c>
      <c r="B6493" t="s">
        <v>13794</v>
      </c>
      <c r="C6493" t="s">
        <v>13795</v>
      </c>
      <c r="D6493" t="s">
        <v>13795</v>
      </c>
      <c r="E6493">
        <v>7490.9748693190904</v>
      </c>
      <c r="F6493">
        <v>3148284.8442630102</v>
      </c>
    </row>
    <row r="6494" spans="1:6" x14ac:dyDescent="0.3">
      <c r="A6494">
        <v>6493</v>
      </c>
      <c r="B6494" t="s">
        <v>13796</v>
      </c>
      <c r="C6494" t="s">
        <v>13797</v>
      </c>
      <c r="D6494" t="s">
        <v>13797</v>
      </c>
      <c r="E6494">
        <v>121879.697386812</v>
      </c>
      <c r="F6494">
        <v>234840389.67533901</v>
      </c>
    </row>
    <row r="6495" spans="1:6" x14ac:dyDescent="0.3">
      <c r="A6495">
        <v>6494</v>
      </c>
      <c r="B6495" t="s">
        <v>13798</v>
      </c>
      <c r="C6495" t="s">
        <v>13799</v>
      </c>
      <c r="D6495" t="s">
        <v>13799</v>
      </c>
      <c r="E6495">
        <v>15415.494944920199</v>
      </c>
      <c r="F6495">
        <v>6051665.9253117498</v>
      </c>
    </row>
    <row r="6496" spans="1:6" x14ac:dyDescent="0.3">
      <c r="A6496">
        <v>6495</v>
      </c>
      <c r="B6496" t="s">
        <v>13800</v>
      </c>
      <c r="C6496" t="s">
        <v>13801</v>
      </c>
      <c r="D6496" t="s">
        <v>13801</v>
      </c>
      <c r="E6496">
        <v>74960.172137626301</v>
      </c>
      <c r="F6496">
        <v>126711260.752321</v>
      </c>
    </row>
    <row r="6497" spans="1:6" x14ac:dyDescent="0.3">
      <c r="A6497">
        <v>6496</v>
      </c>
      <c r="B6497" t="s">
        <v>13802</v>
      </c>
      <c r="C6497" t="s">
        <v>13803</v>
      </c>
      <c r="D6497" t="s">
        <v>13803</v>
      </c>
      <c r="E6497">
        <v>23488.231120174001</v>
      </c>
      <c r="F6497">
        <v>9624663.8512270208</v>
      </c>
    </row>
    <row r="6498" spans="1:6" x14ac:dyDescent="0.3">
      <c r="A6498">
        <v>6497</v>
      </c>
      <c r="B6498" t="s">
        <v>13804</v>
      </c>
      <c r="C6498" t="s">
        <v>13805</v>
      </c>
      <c r="D6498" t="s">
        <v>13805</v>
      </c>
      <c r="E6498">
        <v>12917.279641368399</v>
      </c>
      <c r="F6498">
        <v>4144986.5420788201</v>
      </c>
    </row>
    <row r="6499" spans="1:6" x14ac:dyDescent="0.3">
      <c r="A6499">
        <v>6498</v>
      </c>
      <c r="B6499" t="s">
        <v>13806</v>
      </c>
      <c r="C6499" t="s">
        <v>13807</v>
      </c>
      <c r="D6499" t="s">
        <v>13807</v>
      </c>
      <c r="E6499">
        <v>74809.843159303098</v>
      </c>
      <c r="F6499">
        <v>87315867.665850893</v>
      </c>
    </row>
    <row r="6500" spans="1:6" x14ac:dyDescent="0.3">
      <c r="A6500">
        <v>6499</v>
      </c>
      <c r="B6500" t="s">
        <v>13808</v>
      </c>
      <c r="C6500" t="s">
        <v>13809</v>
      </c>
      <c r="D6500" t="s">
        <v>13809</v>
      </c>
      <c r="E6500">
        <v>82407.180966236905</v>
      </c>
      <c r="F6500">
        <v>200292377.28779599</v>
      </c>
    </row>
    <row r="6501" spans="1:6" x14ac:dyDescent="0.3">
      <c r="A6501">
        <v>6500</v>
      </c>
      <c r="B6501" t="s">
        <v>13810</v>
      </c>
      <c r="C6501" t="s">
        <v>13811</v>
      </c>
      <c r="D6501" t="s">
        <v>13811</v>
      </c>
      <c r="E6501">
        <v>72519.522930472798</v>
      </c>
      <c r="F6501">
        <v>114540784.250329</v>
      </c>
    </row>
    <row r="6502" spans="1:6" x14ac:dyDescent="0.3">
      <c r="A6502">
        <v>6501</v>
      </c>
      <c r="B6502" t="s">
        <v>13812</v>
      </c>
      <c r="C6502" t="s">
        <v>13813</v>
      </c>
      <c r="D6502" t="s">
        <v>13813</v>
      </c>
      <c r="E6502">
        <v>77324.506977732497</v>
      </c>
      <c r="F6502">
        <v>153292153.324577</v>
      </c>
    </row>
    <row r="6503" spans="1:6" x14ac:dyDescent="0.3">
      <c r="A6503">
        <v>6502</v>
      </c>
      <c r="B6503" t="s">
        <v>13814</v>
      </c>
      <c r="C6503" t="s">
        <v>13815</v>
      </c>
      <c r="D6503" t="s">
        <v>13815</v>
      </c>
      <c r="E6503">
        <v>28067.3520618353</v>
      </c>
      <c r="F6503">
        <v>29680101.083454501</v>
      </c>
    </row>
    <row r="6504" spans="1:6" x14ac:dyDescent="0.3">
      <c r="A6504">
        <v>6503</v>
      </c>
      <c r="B6504" t="s">
        <v>13816</v>
      </c>
      <c r="C6504" t="s">
        <v>13817</v>
      </c>
      <c r="D6504" t="s">
        <v>13817</v>
      </c>
      <c r="E6504">
        <v>56392.890727646198</v>
      </c>
      <c r="F6504">
        <v>58673364.2013385</v>
      </c>
    </row>
    <row r="6505" spans="1:6" x14ac:dyDescent="0.3">
      <c r="A6505">
        <v>6504</v>
      </c>
      <c r="B6505" t="s">
        <v>13818</v>
      </c>
      <c r="C6505" t="s">
        <v>13819</v>
      </c>
      <c r="D6505" t="s">
        <v>13819</v>
      </c>
      <c r="E6505">
        <v>49138.320219053203</v>
      </c>
      <c r="F6505">
        <v>40741198.166837797</v>
      </c>
    </row>
    <row r="6506" spans="1:6" x14ac:dyDescent="0.3">
      <c r="A6506">
        <v>6505</v>
      </c>
      <c r="B6506" t="s">
        <v>13820</v>
      </c>
      <c r="C6506" t="s">
        <v>13821</v>
      </c>
      <c r="D6506" t="s">
        <v>13821</v>
      </c>
      <c r="E6506">
        <v>34229.161605614798</v>
      </c>
      <c r="F6506">
        <v>37117919.4073264</v>
      </c>
    </row>
    <row r="6507" spans="1:6" x14ac:dyDescent="0.3">
      <c r="A6507">
        <v>6506</v>
      </c>
      <c r="B6507" t="s">
        <v>13822</v>
      </c>
      <c r="C6507" t="s">
        <v>13823</v>
      </c>
      <c r="D6507" t="s">
        <v>13823</v>
      </c>
      <c r="E6507">
        <v>69376.389053444494</v>
      </c>
      <c r="F6507">
        <v>107779533.79934201</v>
      </c>
    </row>
    <row r="6508" spans="1:6" x14ac:dyDescent="0.3">
      <c r="A6508">
        <v>6507</v>
      </c>
      <c r="B6508" t="s">
        <v>13824</v>
      </c>
      <c r="C6508" t="s">
        <v>13825</v>
      </c>
      <c r="D6508" t="s">
        <v>13825</v>
      </c>
      <c r="E6508">
        <v>69723.232719621796</v>
      </c>
      <c r="F6508">
        <v>88785752.386188507</v>
      </c>
    </row>
    <row r="6509" spans="1:6" x14ac:dyDescent="0.3">
      <c r="A6509">
        <v>6508</v>
      </c>
      <c r="B6509" t="s">
        <v>13826</v>
      </c>
      <c r="C6509" t="s">
        <v>13827</v>
      </c>
      <c r="D6509" t="s">
        <v>13827</v>
      </c>
      <c r="E6509">
        <v>10123.821856256</v>
      </c>
      <c r="F6509">
        <v>1868403.24291572</v>
      </c>
    </row>
    <row r="6510" spans="1:6" x14ac:dyDescent="0.3">
      <c r="A6510">
        <v>6509</v>
      </c>
      <c r="B6510" t="s">
        <v>13828</v>
      </c>
      <c r="C6510" t="s">
        <v>13829</v>
      </c>
      <c r="D6510" t="s">
        <v>13829</v>
      </c>
      <c r="E6510">
        <v>69546.492435021893</v>
      </c>
      <c r="F6510">
        <v>76559602.619883597</v>
      </c>
    </row>
    <row r="6511" spans="1:6" x14ac:dyDescent="0.3">
      <c r="A6511">
        <v>6510</v>
      </c>
      <c r="B6511" t="s">
        <v>13830</v>
      </c>
      <c r="C6511" t="s">
        <v>13831</v>
      </c>
      <c r="D6511" t="s">
        <v>13831</v>
      </c>
      <c r="E6511">
        <v>68526.788232974897</v>
      </c>
      <c r="F6511">
        <v>114170473.23537099</v>
      </c>
    </row>
    <row r="6512" spans="1:6" x14ac:dyDescent="0.3">
      <c r="A6512">
        <v>6511</v>
      </c>
      <c r="B6512" t="s">
        <v>13832</v>
      </c>
      <c r="C6512" t="s">
        <v>13833</v>
      </c>
      <c r="D6512" t="s">
        <v>13833</v>
      </c>
      <c r="E6512">
        <v>9341.7839220818005</v>
      </c>
      <c r="F6512">
        <v>3048336.7629751102</v>
      </c>
    </row>
    <row r="6513" spans="1:6" x14ac:dyDescent="0.3">
      <c r="A6513">
        <v>6512</v>
      </c>
      <c r="B6513" t="s">
        <v>13834</v>
      </c>
      <c r="C6513" t="s">
        <v>13835</v>
      </c>
      <c r="D6513" t="s">
        <v>13835</v>
      </c>
      <c r="E6513">
        <v>8142.1020551768697</v>
      </c>
      <c r="F6513">
        <v>2450810.9516239702</v>
      </c>
    </row>
    <row r="6514" spans="1:6" x14ac:dyDescent="0.3">
      <c r="A6514">
        <v>6513</v>
      </c>
      <c r="B6514" t="s">
        <v>13836</v>
      </c>
      <c r="C6514" t="s">
        <v>13837</v>
      </c>
      <c r="D6514" t="s">
        <v>13837</v>
      </c>
      <c r="E6514">
        <v>12764.3430920546</v>
      </c>
      <c r="F6514">
        <v>3500266.1892461702</v>
      </c>
    </row>
    <row r="6515" spans="1:6" x14ac:dyDescent="0.3">
      <c r="A6515">
        <v>6514</v>
      </c>
      <c r="B6515" t="s">
        <v>13838</v>
      </c>
      <c r="C6515" t="s">
        <v>13839</v>
      </c>
      <c r="D6515" t="s">
        <v>13839</v>
      </c>
      <c r="E6515">
        <v>86501.290092585405</v>
      </c>
      <c r="F6515">
        <v>146482085.64498001</v>
      </c>
    </row>
    <row r="6516" spans="1:6" x14ac:dyDescent="0.3">
      <c r="A6516">
        <v>6515</v>
      </c>
      <c r="B6516" t="s">
        <v>13840</v>
      </c>
      <c r="C6516" t="s">
        <v>13841</v>
      </c>
      <c r="D6516" t="s">
        <v>13841</v>
      </c>
      <c r="E6516">
        <v>10598.3342865339</v>
      </c>
      <c r="F6516">
        <v>4456658.91452331</v>
      </c>
    </row>
    <row r="6517" spans="1:6" x14ac:dyDescent="0.3">
      <c r="A6517">
        <v>6516</v>
      </c>
      <c r="B6517" t="s">
        <v>13842</v>
      </c>
      <c r="C6517" t="s">
        <v>13843</v>
      </c>
      <c r="D6517" t="s">
        <v>13843</v>
      </c>
      <c r="E6517">
        <v>8016.7354669767401</v>
      </c>
      <c r="F6517">
        <v>2801962.1291326499</v>
      </c>
    </row>
    <row r="6518" spans="1:6" x14ac:dyDescent="0.3">
      <c r="A6518">
        <v>6517</v>
      </c>
      <c r="B6518" t="s">
        <v>13844</v>
      </c>
      <c r="C6518" t="s">
        <v>13845</v>
      </c>
      <c r="D6518" t="s">
        <v>13845</v>
      </c>
      <c r="E6518">
        <v>11076.8847303109</v>
      </c>
      <c r="F6518">
        <v>2749862.2986141802</v>
      </c>
    </row>
    <row r="6519" spans="1:6" x14ac:dyDescent="0.3">
      <c r="A6519">
        <v>6518</v>
      </c>
      <c r="B6519" t="s">
        <v>13846</v>
      </c>
      <c r="C6519" t="s">
        <v>13847</v>
      </c>
      <c r="D6519" t="s">
        <v>13847</v>
      </c>
      <c r="E6519">
        <v>32447.956698997801</v>
      </c>
      <c r="F6519">
        <v>36532375.1637417</v>
      </c>
    </row>
    <row r="6520" spans="1:6" x14ac:dyDescent="0.3">
      <c r="A6520">
        <v>6519</v>
      </c>
      <c r="B6520" t="s">
        <v>13848</v>
      </c>
      <c r="C6520" t="s">
        <v>13849</v>
      </c>
      <c r="D6520" t="s">
        <v>13849</v>
      </c>
      <c r="E6520">
        <v>37508.2901821696</v>
      </c>
      <c r="F6520">
        <v>39972902.954567902</v>
      </c>
    </row>
    <row r="6521" spans="1:6" x14ac:dyDescent="0.3">
      <c r="A6521">
        <v>6520</v>
      </c>
      <c r="B6521" t="s">
        <v>13850</v>
      </c>
      <c r="C6521" t="s">
        <v>13851</v>
      </c>
      <c r="D6521" t="s">
        <v>13851</v>
      </c>
      <c r="E6521">
        <v>82078.398899182706</v>
      </c>
      <c r="F6521">
        <v>126439151.37773199</v>
      </c>
    </row>
    <row r="6522" spans="1:6" x14ac:dyDescent="0.3">
      <c r="A6522">
        <v>6521</v>
      </c>
      <c r="B6522" t="s">
        <v>13852</v>
      </c>
      <c r="C6522" t="s">
        <v>13853</v>
      </c>
      <c r="D6522" t="s">
        <v>13853</v>
      </c>
      <c r="E6522">
        <v>14108.1489022897</v>
      </c>
      <c r="F6522">
        <v>5807350.3620647704</v>
      </c>
    </row>
    <row r="6523" spans="1:6" x14ac:dyDescent="0.3">
      <c r="A6523">
        <v>6522</v>
      </c>
      <c r="B6523" t="s">
        <v>13854</v>
      </c>
      <c r="C6523" t="s">
        <v>13855</v>
      </c>
      <c r="D6523" t="s">
        <v>13855</v>
      </c>
      <c r="E6523">
        <v>26818.4423165812</v>
      </c>
      <c r="F6523">
        <v>24009559.406249698</v>
      </c>
    </row>
    <row r="6524" spans="1:6" x14ac:dyDescent="0.3">
      <c r="A6524">
        <v>6523</v>
      </c>
      <c r="B6524" t="s">
        <v>13856</v>
      </c>
      <c r="C6524" t="s">
        <v>13857</v>
      </c>
      <c r="D6524" t="s">
        <v>13857</v>
      </c>
      <c r="E6524">
        <v>76639.9225906184</v>
      </c>
      <c r="F6524">
        <v>113950345.706701</v>
      </c>
    </row>
    <row r="6525" spans="1:6" x14ac:dyDescent="0.3">
      <c r="A6525">
        <v>6524</v>
      </c>
      <c r="B6525" t="s">
        <v>13858</v>
      </c>
      <c r="C6525" t="s">
        <v>13859</v>
      </c>
      <c r="D6525" t="s">
        <v>13859</v>
      </c>
      <c r="E6525">
        <v>80959.340248792199</v>
      </c>
      <c r="F6525">
        <v>137830889.31679401</v>
      </c>
    </row>
    <row r="6526" spans="1:6" x14ac:dyDescent="0.3">
      <c r="A6526">
        <v>6525</v>
      </c>
      <c r="B6526" t="s">
        <v>13860</v>
      </c>
      <c r="C6526" t="s">
        <v>13861</v>
      </c>
      <c r="D6526" t="s">
        <v>13861</v>
      </c>
      <c r="E6526">
        <v>8848.6598141221002</v>
      </c>
      <c r="F6526">
        <v>2416110.7571795201</v>
      </c>
    </row>
    <row r="6527" spans="1:6" x14ac:dyDescent="0.3">
      <c r="A6527">
        <v>6526</v>
      </c>
      <c r="B6527" t="s">
        <v>13862</v>
      </c>
      <c r="C6527" t="s">
        <v>13863</v>
      </c>
      <c r="D6527" t="s">
        <v>13863</v>
      </c>
      <c r="E6527">
        <v>9838.6299609571797</v>
      </c>
      <c r="F6527">
        <v>3421087.1831575101</v>
      </c>
    </row>
    <row r="6528" spans="1:6" x14ac:dyDescent="0.3">
      <c r="A6528">
        <v>6527</v>
      </c>
      <c r="B6528" t="s">
        <v>13864</v>
      </c>
      <c r="C6528" t="s">
        <v>13865</v>
      </c>
      <c r="D6528" t="s">
        <v>13865</v>
      </c>
      <c r="E6528">
        <v>15844.1204704214</v>
      </c>
      <c r="F6528">
        <v>5167149.7309967801</v>
      </c>
    </row>
    <row r="6529" spans="1:6" x14ac:dyDescent="0.3">
      <c r="A6529">
        <v>6528</v>
      </c>
      <c r="B6529" t="s">
        <v>13866</v>
      </c>
      <c r="C6529" t="s">
        <v>13867</v>
      </c>
      <c r="D6529" t="s">
        <v>13867</v>
      </c>
      <c r="E6529">
        <v>117112.28900627101</v>
      </c>
      <c r="F6529">
        <v>226311601.58462</v>
      </c>
    </row>
    <row r="6530" spans="1:6" x14ac:dyDescent="0.3">
      <c r="A6530">
        <v>6529</v>
      </c>
      <c r="B6530" t="s">
        <v>13868</v>
      </c>
      <c r="C6530" t="s">
        <v>13869</v>
      </c>
      <c r="D6530" t="s">
        <v>13869</v>
      </c>
      <c r="E6530">
        <v>9332.8749230919202</v>
      </c>
      <c r="F6530">
        <v>2133686.1622749502</v>
      </c>
    </row>
    <row r="6531" spans="1:6" x14ac:dyDescent="0.3">
      <c r="A6531">
        <v>6530</v>
      </c>
      <c r="B6531" t="s">
        <v>13870</v>
      </c>
      <c r="C6531" t="s">
        <v>13871</v>
      </c>
      <c r="D6531" t="s">
        <v>13871</v>
      </c>
      <c r="E6531">
        <v>10283.218228308</v>
      </c>
      <c r="F6531">
        <v>1926065.1648927999</v>
      </c>
    </row>
    <row r="6532" spans="1:6" x14ac:dyDescent="0.3">
      <c r="A6532">
        <v>6531</v>
      </c>
      <c r="B6532" t="s">
        <v>13872</v>
      </c>
      <c r="C6532" t="s">
        <v>13873</v>
      </c>
      <c r="D6532" t="s">
        <v>13873</v>
      </c>
      <c r="E6532">
        <v>63730.827287265602</v>
      </c>
      <c r="F6532">
        <v>68161770.736403301</v>
      </c>
    </row>
    <row r="6533" spans="1:6" x14ac:dyDescent="0.3">
      <c r="A6533">
        <v>6532</v>
      </c>
      <c r="B6533" t="s">
        <v>13874</v>
      </c>
      <c r="C6533" t="s">
        <v>13875</v>
      </c>
      <c r="D6533" t="s">
        <v>13875</v>
      </c>
      <c r="E6533">
        <v>9270.2226458904806</v>
      </c>
      <c r="F6533">
        <v>2046497.2555041099</v>
      </c>
    </row>
    <row r="6534" spans="1:6" x14ac:dyDescent="0.3">
      <c r="A6534">
        <v>6533</v>
      </c>
      <c r="B6534" t="s">
        <v>13876</v>
      </c>
      <c r="C6534" t="s">
        <v>13877</v>
      </c>
      <c r="D6534" t="s">
        <v>13877</v>
      </c>
      <c r="E6534">
        <v>9356.8889718966202</v>
      </c>
      <c r="F6534">
        <v>2115343.5682444102</v>
      </c>
    </row>
    <row r="6535" spans="1:6" x14ac:dyDescent="0.3">
      <c r="A6535">
        <v>6534</v>
      </c>
      <c r="B6535" t="s">
        <v>13878</v>
      </c>
      <c r="C6535" t="s">
        <v>13879</v>
      </c>
      <c r="D6535" t="s">
        <v>13879</v>
      </c>
      <c r="E6535">
        <v>60664.247728976901</v>
      </c>
      <c r="F6535">
        <v>91700479.956708997</v>
      </c>
    </row>
    <row r="6536" spans="1:6" x14ac:dyDescent="0.3">
      <c r="A6536">
        <v>6535</v>
      </c>
      <c r="B6536" t="s">
        <v>13880</v>
      </c>
      <c r="C6536" t="s">
        <v>13881</v>
      </c>
      <c r="D6536" t="s">
        <v>13881</v>
      </c>
      <c r="E6536">
        <v>67123.332284578995</v>
      </c>
      <c r="F6536">
        <v>124563167.11932801</v>
      </c>
    </row>
    <row r="6537" spans="1:6" x14ac:dyDescent="0.3">
      <c r="A6537">
        <v>6536</v>
      </c>
      <c r="B6537" t="s">
        <v>13882</v>
      </c>
      <c r="C6537" t="s">
        <v>13883</v>
      </c>
      <c r="D6537" t="s">
        <v>13883</v>
      </c>
      <c r="E6537">
        <v>47440.875291283701</v>
      </c>
      <c r="F6537">
        <v>66189657.013455801</v>
      </c>
    </row>
    <row r="6538" spans="1:6" x14ac:dyDescent="0.3">
      <c r="A6538">
        <v>6537</v>
      </c>
      <c r="B6538" t="s">
        <v>13884</v>
      </c>
      <c r="C6538" t="s">
        <v>13885</v>
      </c>
      <c r="D6538" t="s">
        <v>13885</v>
      </c>
      <c r="E6538">
        <v>9116.4909536139203</v>
      </c>
      <c r="F6538">
        <v>2178566.4767821501</v>
      </c>
    </row>
    <row r="6539" spans="1:6" x14ac:dyDescent="0.3">
      <c r="A6539">
        <v>6538</v>
      </c>
      <c r="B6539" t="s">
        <v>13886</v>
      </c>
      <c r="C6539" t="s">
        <v>13887</v>
      </c>
      <c r="D6539" t="s">
        <v>13887</v>
      </c>
      <c r="E6539">
        <v>48579.337212981001</v>
      </c>
      <c r="F6539">
        <v>47468003.806518704</v>
      </c>
    </row>
    <row r="6540" spans="1:6" x14ac:dyDescent="0.3">
      <c r="A6540">
        <v>6539</v>
      </c>
      <c r="B6540" t="s">
        <v>13888</v>
      </c>
      <c r="C6540" t="s">
        <v>13889</v>
      </c>
      <c r="D6540" t="s">
        <v>13889</v>
      </c>
      <c r="E6540">
        <v>9064.2841261949707</v>
      </c>
      <c r="F6540">
        <v>2357953.6604103702</v>
      </c>
    </row>
    <row r="6541" spans="1:6" x14ac:dyDescent="0.3">
      <c r="A6541">
        <v>6540</v>
      </c>
      <c r="B6541" t="s">
        <v>13890</v>
      </c>
      <c r="C6541" t="s">
        <v>13891</v>
      </c>
      <c r="D6541" t="s">
        <v>13891</v>
      </c>
      <c r="E6541">
        <v>55990.4219592425</v>
      </c>
      <c r="F6541">
        <v>39885311.747499801</v>
      </c>
    </row>
    <row r="6542" spans="1:6" x14ac:dyDescent="0.3">
      <c r="A6542">
        <v>6541</v>
      </c>
      <c r="B6542" t="s">
        <v>13892</v>
      </c>
      <c r="C6542" t="s">
        <v>13893</v>
      </c>
      <c r="D6542" t="s">
        <v>13893</v>
      </c>
      <c r="E6542">
        <v>14938.8046882091</v>
      </c>
      <c r="F6542">
        <v>8674741.1384683307</v>
      </c>
    </row>
    <row r="6543" spans="1:6" x14ac:dyDescent="0.3">
      <c r="A6543">
        <v>6542</v>
      </c>
      <c r="B6543" t="s">
        <v>13894</v>
      </c>
      <c r="C6543" t="s">
        <v>13895</v>
      </c>
      <c r="D6543" t="s">
        <v>13895</v>
      </c>
      <c r="E6543">
        <v>23323.3651773858</v>
      </c>
      <c r="F6543">
        <v>13620701.461824</v>
      </c>
    </row>
    <row r="6544" spans="1:6" x14ac:dyDescent="0.3">
      <c r="A6544">
        <v>6543</v>
      </c>
      <c r="B6544" t="s">
        <v>13896</v>
      </c>
      <c r="C6544" t="s">
        <v>13897</v>
      </c>
      <c r="D6544" t="s">
        <v>13897</v>
      </c>
      <c r="E6544">
        <v>9682.2593633336201</v>
      </c>
      <c r="F6544">
        <v>2223600.9200289198</v>
      </c>
    </row>
    <row r="6545" spans="1:6" x14ac:dyDescent="0.3">
      <c r="A6545">
        <v>6544</v>
      </c>
      <c r="B6545" t="s">
        <v>13898</v>
      </c>
      <c r="C6545" t="s">
        <v>13899</v>
      </c>
      <c r="D6545" t="s">
        <v>13899</v>
      </c>
      <c r="E6545">
        <v>9544.4962785752596</v>
      </c>
      <c r="F6545">
        <v>2544908.48169648</v>
      </c>
    </row>
    <row r="6546" spans="1:6" x14ac:dyDescent="0.3">
      <c r="A6546">
        <v>6545</v>
      </c>
      <c r="B6546" t="s">
        <v>13900</v>
      </c>
      <c r="C6546" t="s">
        <v>13901</v>
      </c>
      <c r="D6546" t="s">
        <v>13901</v>
      </c>
      <c r="E6546">
        <v>10283.8629494628</v>
      </c>
      <c r="F6546">
        <v>1946672.3238305701</v>
      </c>
    </row>
    <row r="6547" spans="1:6" x14ac:dyDescent="0.3">
      <c r="A6547">
        <v>6546</v>
      </c>
      <c r="B6547" t="s">
        <v>13902</v>
      </c>
      <c r="C6547" t="s">
        <v>13903</v>
      </c>
      <c r="D6547" t="s">
        <v>13903</v>
      </c>
      <c r="E6547">
        <v>5534.54739841423</v>
      </c>
      <c r="F6547">
        <v>1560730.88762323</v>
      </c>
    </row>
    <row r="6548" spans="1:6" x14ac:dyDescent="0.3">
      <c r="A6548">
        <v>6547</v>
      </c>
      <c r="B6548" t="s">
        <v>13904</v>
      </c>
      <c r="C6548" t="s">
        <v>13905</v>
      </c>
      <c r="D6548" t="s">
        <v>13905</v>
      </c>
      <c r="E6548">
        <v>6954.4433739771403</v>
      </c>
      <c r="F6548">
        <v>1270555.43535805</v>
      </c>
    </row>
    <row r="6549" spans="1:6" x14ac:dyDescent="0.3">
      <c r="A6549">
        <v>6548</v>
      </c>
      <c r="B6549" t="s">
        <v>13906</v>
      </c>
      <c r="C6549" t="s">
        <v>13907</v>
      </c>
      <c r="D6549" t="s">
        <v>13907</v>
      </c>
      <c r="E6549">
        <v>64132.357833456903</v>
      </c>
      <c r="F6549">
        <v>54626999.286845997</v>
      </c>
    </row>
    <row r="6550" spans="1:6" x14ac:dyDescent="0.3">
      <c r="A6550">
        <v>6549</v>
      </c>
      <c r="B6550" t="s">
        <v>13908</v>
      </c>
      <c r="C6550" t="s">
        <v>13909</v>
      </c>
      <c r="D6550" t="s">
        <v>13909</v>
      </c>
      <c r="E6550">
        <v>71655.644448353807</v>
      </c>
      <c r="F6550">
        <v>80511590.9700353</v>
      </c>
    </row>
    <row r="6551" spans="1:6" x14ac:dyDescent="0.3">
      <c r="A6551">
        <v>6550</v>
      </c>
      <c r="B6551" t="s">
        <v>13910</v>
      </c>
      <c r="C6551" t="s">
        <v>13911</v>
      </c>
      <c r="D6551" t="s">
        <v>13911</v>
      </c>
      <c r="E6551">
        <v>13907.6127193302</v>
      </c>
      <c r="F6551">
        <v>5750382.7987005897</v>
      </c>
    </row>
    <row r="6552" spans="1:6" x14ac:dyDescent="0.3">
      <c r="A6552">
        <v>6551</v>
      </c>
      <c r="B6552" t="s">
        <v>13912</v>
      </c>
      <c r="C6552" t="s">
        <v>13913</v>
      </c>
      <c r="D6552" t="s">
        <v>13913</v>
      </c>
      <c r="E6552">
        <v>18180.002193097502</v>
      </c>
      <c r="F6552">
        <v>11429107.065863499</v>
      </c>
    </row>
    <row r="6553" spans="1:6" x14ac:dyDescent="0.3">
      <c r="A6553">
        <v>6552</v>
      </c>
      <c r="B6553" t="s">
        <v>13914</v>
      </c>
      <c r="C6553" t="s">
        <v>13915</v>
      </c>
      <c r="D6553" t="s">
        <v>13915</v>
      </c>
      <c r="E6553">
        <v>22225.792219981799</v>
      </c>
      <c r="F6553">
        <v>8852311.0960328896</v>
      </c>
    </row>
    <row r="6554" spans="1:6" x14ac:dyDescent="0.3">
      <c r="A6554">
        <v>6553</v>
      </c>
      <c r="B6554" t="s">
        <v>13916</v>
      </c>
      <c r="C6554" t="s">
        <v>13917</v>
      </c>
      <c r="D6554" t="s">
        <v>13917</v>
      </c>
      <c r="E6554">
        <v>12906.7760969221</v>
      </c>
      <c r="F6554">
        <v>2603656.8374800398</v>
      </c>
    </row>
    <row r="6555" spans="1:6" x14ac:dyDescent="0.3">
      <c r="A6555">
        <v>6554</v>
      </c>
      <c r="B6555" t="s">
        <v>13918</v>
      </c>
      <c r="C6555" t="s">
        <v>13919</v>
      </c>
      <c r="D6555" t="s">
        <v>13919</v>
      </c>
      <c r="E6555">
        <v>101997.866152606</v>
      </c>
      <c r="F6555">
        <v>229437703.70411599</v>
      </c>
    </row>
    <row r="6556" spans="1:6" x14ac:dyDescent="0.3">
      <c r="A6556">
        <v>6555</v>
      </c>
      <c r="B6556" t="s">
        <v>13920</v>
      </c>
      <c r="C6556" t="s">
        <v>13921</v>
      </c>
      <c r="D6556" t="s">
        <v>13921</v>
      </c>
      <c r="E6556">
        <v>19883.246881418901</v>
      </c>
      <c r="F6556">
        <v>9458930.2234076709</v>
      </c>
    </row>
    <row r="6557" spans="1:6" x14ac:dyDescent="0.3">
      <c r="A6557">
        <v>6556</v>
      </c>
      <c r="B6557" t="s">
        <v>13922</v>
      </c>
      <c r="C6557" t="s">
        <v>13923</v>
      </c>
      <c r="D6557" t="s">
        <v>13923</v>
      </c>
      <c r="E6557">
        <v>58926.942588475198</v>
      </c>
      <c r="F6557">
        <v>65608461.707864501</v>
      </c>
    </row>
    <row r="6558" spans="1:6" x14ac:dyDescent="0.3">
      <c r="A6558">
        <v>6557</v>
      </c>
      <c r="B6558" t="s">
        <v>13924</v>
      </c>
      <c r="C6558" t="s">
        <v>13925</v>
      </c>
      <c r="D6558" t="s">
        <v>13925</v>
      </c>
      <c r="E6558">
        <v>10418.7850934957</v>
      </c>
      <c r="F6558">
        <v>5058201.4813160598</v>
      </c>
    </row>
    <row r="6559" spans="1:6" x14ac:dyDescent="0.3">
      <c r="A6559">
        <v>6558</v>
      </c>
      <c r="B6559" t="s">
        <v>13926</v>
      </c>
      <c r="C6559" t="s">
        <v>13927</v>
      </c>
      <c r="D6559" t="s">
        <v>13927</v>
      </c>
      <c r="E6559">
        <v>7991.8189404757204</v>
      </c>
      <c r="F6559">
        <v>2193614.0560237099</v>
      </c>
    </row>
    <row r="6560" spans="1:6" x14ac:dyDescent="0.3">
      <c r="A6560">
        <v>6559</v>
      </c>
      <c r="B6560" t="s">
        <v>13928</v>
      </c>
      <c r="C6560" t="s">
        <v>13929</v>
      </c>
      <c r="D6560" t="s">
        <v>13929</v>
      </c>
      <c r="E6560">
        <v>25076.497279709001</v>
      </c>
      <c r="F6560">
        <v>17118411.778311402</v>
      </c>
    </row>
    <row r="6561" spans="1:6" x14ac:dyDescent="0.3">
      <c r="A6561">
        <v>6560</v>
      </c>
      <c r="B6561" t="s">
        <v>13930</v>
      </c>
      <c r="C6561" t="s">
        <v>13931</v>
      </c>
      <c r="D6561" t="s">
        <v>13931</v>
      </c>
      <c r="E6561">
        <v>21534.4359334316</v>
      </c>
      <c r="F6561">
        <v>11619759.0301289</v>
      </c>
    </row>
    <row r="6562" spans="1:6" x14ac:dyDescent="0.3">
      <c r="A6562">
        <v>6561</v>
      </c>
      <c r="B6562" t="s">
        <v>13932</v>
      </c>
      <c r="C6562" t="s">
        <v>13933</v>
      </c>
      <c r="D6562" t="s">
        <v>13933</v>
      </c>
      <c r="E6562">
        <v>8200.6878120729307</v>
      </c>
      <c r="F6562">
        <v>2475695.9435051898</v>
      </c>
    </row>
    <row r="6563" spans="1:6" x14ac:dyDescent="0.3">
      <c r="A6563">
        <v>6562</v>
      </c>
      <c r="B6563" t="s">
        <v>13934</v>
      </c>
      <c r="C6563" t="s">
        <v>13935</v>
      </c>
      <c r="D6563" t="s">
        <v>13935</v>
      </c>
      <c r="E6563">
        <v>19494.704155708801</v>
      </c>
      <c r="F6563">
        <v>9931612.5038032793</v>
      </c>
    </row>
    <row r="6564" spans="1:6" x14ac:dyDescent="0.3">
      <c r="A6564">
        <v>6563</v>
      </c>
      <c r="B6564" t="s">
        <v>13936</v>
      </c>
      <c r="C6564" t="s">
        <v>13937</v>
      </c>
      <c r="D6564" t="s">
        <v>13937</v>
      </c>
      <c r="E6564">
        <v>32841.767898481601</v>
      </c>
      <c r="F6564">
        <v>38718077.523166701</v>
      </c>
    </row>
    <row r="6565" spans="1:6" x14ac:dyDescent="0.3">
      <c r="A6565">
        <v>6564</v>
      </c>
      <c r="B6565" t="s">
        <v>13938</v>
      </c>
      <c r="C6565" t="s">
        <v>13939</v>
      </c>
      <c r="D6565" t="s">
        <v>13939</v>
      </c>
      <c r="E6565">
        <v>8629.4457423456697</v>
      </c>
      <c r="F6565">
        <v>2016932.5982456801</v>
      </c>
    </row>
    <row r="6566" spans="1:6" x14ac:dyDescent="0.3">
      <c r="A6566">
        <v>6565</v>
      </c>
      <c r="B6566" t="s">
        <v>13940</v>
      </c>
      <c r="C6566" t="s">
        <v>13941</v>
      </c>
      <c r="D6566" t="s">
        <v>13941</v>
      </c>
      <c r="E6566">
        <v>11401.688518051</v>
      </c>
      <c r="F6566">
        <v>2796493.4836653601</v>
      </c>
    </row>
    <row r="6567" spans="1:6" x14ac:dyDescent="0.3">
      <c r="A6567">
        <v>6566</v>
      </c>
      <c r="B6567" t="s">
        <v>13942</v>
      </c>
      <c r="C6567" t="s">
        <v>13943</v>
      </c>
      <c r="D6567" t="s">
        <v>13943</v>
      </c>
      <c r="E6567">
        <v>11026.447965649901</v>
      </c>
      <c r="F6567">
        <v>2750911.7091115201</v>
      </c>
    </row>
    <row r="6568" spans="1:6" x14ac:dyDescent="0.3">
      <c r="A6568">
        <v>6567</v>
      </c>
      <c r="B6568" t="s">
        <v>13944</v>
      </c>
      <c r="C6568" t="s">
        <v>13945</v>
      </c>
      <c r="D6568" t="s">
        <v>13945</v>
      </c>
      <c r="E6568">
        <v>9884.0881203322406</v>
      </c>
      <c r="F6568">
        <v>2105911.8994686701</v>
      </c>
    </row>
    <row r="6569" spans="1:6" x14ac:dyDescent="0.3">
      <c r="A6569">
        <v>6568</v>
      </c>
      <c r="B6569" t="s">
        <v>13946</v>
      </c>
      <c r="C6569" t="s">
        <v>13947</v>
      </c>
      <c r="D6569" t="s">
        <v>13947</v>
      </c>
      <c r="E6569">
        <v>38079.572587991403</v>
      </c>
      <c r="F6569">
        <v>45145387.570634402</v>
      </c>
    </row>
    <row r="6570" spans="1:6" x14ac:dyDescent="0.3">
      <c r="A6570">
        <v>6569</v>
      </c>
      <c r="B6570" t="s">
        <v>13948</v>
      </c>
      <c r="C6570" t="s">
        <v>13949</v>
      </c>
      <c r="D6570" t="s">
        <v>13949</v>
      </c>
      <c r="E6570">
        <v>104856.315719755</v>
      </c>
      <c r="F6570">
        <v>151710821.25531</v>
      </c>
    </row>
    <row r="6571" spans="1:6" x14ac:dyDescent="0.3">
      <c r="A6571">
        <v>6570</v>
      </c>
      <c r="B6571" t="s">
        <v>13950</v>
      </c>
      <c r="C6571" t="s">
        <v>13951</v>
      </c>
      <c r="D6571" t="s">
        <v>13951</v>
      </c>
      <c r="E6571">
        <v>76181.104295798097</v>
      </c>
      <c r="F6571">
        <v>114051221.413563</v>
      </c>
    </row>
    <row r="6572" spans="1:6" x14ac:dyDescent="0.3">
      <c r="A6572">
        <v>6571</v>
      </c>
      <c r="B6572" t="s">
        <v>13952</v>
      </c>
      <c r="C6572" t="s">
        <v>13953</v>
      </c>
      <c r="D6572" t="s">
        <v>13953</v>
      </c>
      <c r="E6572">
        <v>55995.533356362903</v>
      </c>
      <c r="F6572">
        <v>74087607.3556775</v>
      </c>
    </row>
    <row r="6573" spans="1:6" x14ac:dyDescent="0.3">
      <c r="A6573">
        <v>6572</v>
      </c>
      <c r="B6573" t="s">
        <v>13954</v>
      </c>
      <c r="C6573" t="s">
        <v>13955</v>
      </c>
      <c r="D6573" t="s">
        <v>13955</v>
      </c>
      <c r="E6573">
        <v>13570.558095771101</v>
      </c>
      <c r="F6573">
        <v>4400140.11801909</v>
      </c>
    </row>
    <row r="6574" spans="1:6" x14ac:dyDescent="0.3">
      <c r="A6574">
        <v>6573</v>
      </c>
      <c r="B6574" t="s">
        <v>13956</v>
      </c>
      <c r="C6574" t="s">
        <v>13957</v>
      </c>
      <c r="D6574" t="s">
        <v>13957</v>
      </c>
      <c r="E6574">
        <v>51211.891277988703</v>
      </c>
      <c r="F6574">
        <v>56718314.154372402</v>
      </c>
    </row>
    <row r="6575" spans="1:6" x14ac:dyDescent="0.3">
      <c r="A6575">
        <v>6574</v>
      </c>
      <c r="B6575" t="s">
        <v>13958</v>
      </c>
      <c r="C6575" t="s">
        <v>13959</v>
      </c>
      <c r="D6575" t="s">
        <v>13959</v>
      </c>
      <c r="E6575">
        <v>18754.1348463869</v>
      </c>
      <c r="F6575">
        <v>8776546.8709690999</v>
      </c>
    </row>
    <row r="6576" spans="1:6" x14ac:dyDescent="0.3">
      <c r="A6576">
        <v>6575</v>
      </c>
      <c r="B6576" t="s">
        <v>13960</v>
      </c>
      <c r="C6576" t="s">
        <v>13961</v>
      </c>
      <c r="D6576" t="s">
        <v>13961</v>
      </c>
      <c r="E6576">
        <v>7835.77743730773</v>
      </c>
      <c r="F6576">
        <v>2609748.7605913002</v>
      </c>
    </row>
    <row r="6577" spans="1:6" x14ac:dyDescent="0.3">
      <c r="A6577">
        <v>6576</v>
      </c>
      <c r="B6577" t="s">
        <v>13962</v>
      </c>
      <c r="C6577" t="s">
        <v>13963</v>
      </c>
      <c r="D6577" t="s">
        <v>13963</v>
      </c>
      <c r="E6577">
        <v>47163.420940132302</v>
      </c>
      <c r="F6577">
        <v>49921396.3742145</v>
      </c>
    </row>
    <row r="6578" spans="1:6" x14ac:dyDescent="0.3">
      <c r="A6578">
        <v>6577</v>
      </c>
      <c r="B6578" t="s">
        <v>13964</v>
      </c>
      <c r="C6578" t="s">
        <v>13965</v>
      </c>
      <c r="D6578" t="s">
        <v>13965</v>
      </c>
      <c r="E6578">
        <v>9118.5407258923606</v>
      </c>
      <c r="F6578">
        <v>4416637.5710779801</v>
      </c>
    </row>
    <row r="6579" spans="1:6" x14ac:dyDescent="0.3">
      <c r="A6579">
        <v>6578</v>
      </c>
      <c r="B6579" t="s">
        <v>13966</v>
      </c>
      <c r="C6579" t="s">
        <v>13967</v>
      </c>
      <c r="D6579" t="s">
        <v>13967</v>
      </c>
      <c r="E6579">
        <v>24545.625035320401</v>
      </c>
      <c r="F6579">
        <v>12832912.3365165</v>
      </c>
    </row>
    <row r="6580" spans="1:6" x14ac:dyDescent="0.3">
      <c r="A6580">
        <v>6579</v>
      </c>
      <c r="B6580" t="s">
        <v>13968</v>
      </c>
      <c r="C6580" t="s">
        <v>13969</v>
      </c>
      <c r="D6580" t="s">
        <v>13969</v>
      </c>
      <c r="E6580">
        <v>61269.8063955986</v>
      </c>
      <c r="F6580">
        <v>97544649.724055201</v>
      </c>
    </row>
    <row r="6581" spans="1:6" x14ac:dyDescent="0.3">
      <c r="A6581">
        <v>6580</v>
      </c>
      <c r="B6581" t="s">
        <v>13970</v>
      </c>
      <c r="C6581" t="s">
        <v>13971</v>
      </c>
      <c r="D6581" t="s">
        <v>13971</v>
      </c>
      <c r="E6581">
        <v>15474.989744623699</v>
      </c>
      <c r="F6581">
        <v>3845708.8098569401</v>
      </c>
    </row>
    <row r="6582" spans="1:6" x14ac:dyDescent="0.3">
      <c r="A6582">
        <v>6581</v>
      </c>
      <c r="B6582" t="s">
        <v>13972</v>
      </c>
      <c r="C6582" t="s">
        <v>13973</v>
      </c>
      <c r="D6582" t="s">
        <v>13973</v>
      </c>
      <c r="E6582">
        <v>8368.5373791594193</v>
      </c>
      <c r="F6582">
        <v>1271920.8317365199</v>
      </c>
    </row>
    <row r="6583" spans="1:6" x14ac:dyDescent="0.3">
      <c r="A6583">
        <v>6582</v>
      </c>
      <c r="B6583" t="s">
        <v>13974</v>
      </c>
      <c r="C6583" t="s">
        <v>13975</v>
      </c>
      <c r="D6583" t="s">
        <v>13975</v>
      </c>
      <c r="E6583">
        <v>9191.2470743366594</v>
      </c>
      <c r="F6583">
        <v>2503639.7531612399</v>
      </c>
    </row>
    <row r="6584" spans="1:6" x14ac:dyDescent="0.3">
      <c r="A6584">
        <v>6583</v>
      </c>
      <c r="B6584" t="s">
        <v>13976</v>
      </c>
      <c r="C6584" t="s">
        <v>13977</v>
      </c>
      <c r="D6584" t="s">
        <v>13977</v>
      </c>
      <c r="E6584">
        <v>9741.4671455386397</v>
      </c>
      <c r="F6584">
        <v>2149542.0533189899</v>
      </c>
    </row>
    <row r="6585" spans="1:6" x14ac:dyDescent="0.3">
      <c r="A6585">
        <v>6584</v>
      </c>
      <c r="B6585" t="s">
        <v>13978</v>
      </c>
      <c r="C6585" t="s">
        <v>13979</v>
      </c>
      <c r="D6585" t="s">
        <v>13979</v>
      </c>
      <c r="E6585">
        <v>7012.4380188606301</v>
      </c>
      <c r="F6585">
        <v>1541501.75004452</v>
      </c>
    </row>
    <row r="6586" spans="1:6" x14ac:dyDescent="0.3">
      <c r="A6586">
        <v>6585</v>
      </c>
      <c r="B6586" t="s">
        <v>13980</v>
      </c>
      <c r="C6586" t="s">
        <v>13981</v>
      </c>
      <c r="D6586" t="s">
        <v>13981</v>
      </c>
      <c r="E6586">
        <v>9189.6041508551898</v>
      </c>
      <c r="F6586">
        <v>2635036.6971458802</v>
      </c>
    </row>
    <row r="6587" spans="1:6" x14ac:dyDescent="0.3">
      <c r="A6587">
        <v>6586</v>
      </c>
      <c r="B6587" t="s">
        <v>13982</v>
      </c>
      <c r="C6587" t="s">
        <v>13983</v>
      </c>
      <c r="D6587" t="s">
        <v>13983</v>
      </c>
      <c r="E6587">
        <v>13318.007689443501</v>
      </c>
      <c r="F6587">
        <v>3422997.6199408998</v>
      </c>
    </row>
    <row r="6588" spans="1:6" x14ac:dyDescent="0.3">
      <c r="A6588">
        <v>6587</v>
      </c>
      <c r="B6588" t="s">
        <v>13984</v>
      </c>
      <c r="C6588" t="s">
        <v>13985</v>
      </c>
      <c r="D6588" t="s">
        <v>13985</v>
      </c>
      <c r="E6588">
        <v>11082.8774089627</v>
      </c>
      <c r="F6588">
        <v>3798966.19872755</v>
      </c>
    </row>
    <row r="6589" spans="1:6" x14ac:dyDescent="0.3">
      <c r="A6589">
        <v>6588</v>
      </c>
      <c r="B6589" t="s">
        <v>13986</v>
      </c>
      <c r="C6589" t="s">
        <v>13987</v>
      </c>
      <c r="D6589" t="s">
        <v>13987</v>
      </c>
      <c r="E6589">
        <v>15329.539931413799</v>
      </c>
      <c r="F6589">
        <v>3437651.8708915701</v>
      </c>
    </row>
    <row r="6590" spans="1:6" x14ac:dyDescent="0.3">
      <c r="A6590">
        <v>6589</v>
      </c>
      <c r="B6590" t="s">
        <v>13988</v>
      </c>
      <c r="C6590" t="s">
        <v>13989</v>
      </c>
      <c r="D6590" t="s">
        <v>13989</v>
      </c>
      <c r="E6590">
        <v>7840.8567924662102</v>
      </c>
      <c r="F6590">
        <v>1567530.6526238399</v>
      </c>
    </row>
    <row r="6591" spans="1:6" x14ac:dyDescent="0.3">
      <c r="A6591">
        <v>6590</v>
      </c>
      <c r="B6591" t="s">
        <v>13990</v>
      </c>
      <c r="C6591" t="s">
        <v>13991</v>
      </c>
      <c r="D6591" t="s">
        <v>13991</v>
      </c>
      <c r="E6591">
        <v>9052.5154002183808</v>
      </c>
      <c r="F6591">
        <v>2077949.96873273</v>
      </c>
    </row>
    <row r="6592" spans="1:6" x14ac:dyDescent="0.3">
      <c r="A6592">
        <v>6591</v>
      </c>
      <c r="B6592" t="s">
        <v>13992</v>
      </c>
      <c r="C6592" t="s">
        <v>13993</v>
      </c>
      <c r="D6592" t="s">
        <v>13993</v>
      </c>
      <c r="E6592">
        <v>8614.86235055217</v>
      </c>
      <c r="F6592">
        <v>1899244.4637385299</v>
      </c>
    </row>
    <row r="6593" spans="1:6" x14ac:dyDescent="0.3">
      <c r="A6593">
        <v>6592</v>
      </c>
      <c r="B6593" t="s">
        <v>13994</v>
      </c>
      <c r="C6593" t="s">
        <v>13995</v>
      </c>
      <c r="D6593" t="s">
        <v>13995</v>
      </c>
      <c r="E6593">
        <v>26284.311770607201</v>
      </c>
      <c r="F6593">
        <v>24106723.319997001</v>
      </c>
    </row>
    <row r="6594" spans="1:6" x14ac:dyDescent="0.3">
      <c r="A6594">
        <v>6593</v>
      </c>
      <c r="B6594" t="s">
        <v>13996</v>
      </c>
      <c r="C6594" t="s">
        <v>13997</v>
      </c>
      <c r="D6594" t="s">
        <v>13997</v>
      </c>
      <c r="E6594">
        <v>11169.1245848212</v>
      </c>
      <c r="F6594">
        <v>4544040.7851707097</v>
      </c>
    </row>
    <row r="6595" spans="1:6" x14ac:dyDescent="0.3">
      <c r="A6595">
        <v>6594</v>
      </c>
      <c r="B6595" t="s">
        <v>13998</v>
      </c>
      <c r="C6595" t="s">
        <v>13999</v>
      </c>
      <c r="D6595" t="s">
        <v>13999</v>
      </c>
      <c r="E6595">
        <v>5082.9717916888903</v>
      </c>
      <c r="F6595">
        <v>858143.00358604104</v>
      </c>
    </row>
    <row r="6596" spans="1:6" x14ac:dyDescent="0.3">
      <c r="A6596">
        <v>6595</v>
      </c>
      <c r="B6596" t="s">
        <v>14000</v>
      </c>
      <c r="C6596" t="s">
        <v>14001</v>
      </c>
      <c r="D6596" t="s">
        <v>14001</v>
      </c>
      <c r="E6596">
        <v>12136.286922473</v>
      </c>
      <c r="F6596">
        <v>3602907.75814173</v>
      </c>
    </row>
    <row r="6597" spans="1:6" x14ac:dyDescent="0.3">
      <c r="A6597">
        <v>6596</v>
      </c>
      <c r="B6597" t="s">
        <v>14002</v>
      </c>
      <c r="C6597" t="s">
        <v>14003</v>
      </c>
      <c r="D6597" t="s">
        <v>14003</v>
      </c>
      <c r="E6597">
        <v>8407.6708546098398</v>
      </c>
      <c r="F6597">
        <v>1922054.3264655201</v>
      </c>
    </row>
    <row r="6598" spans="1:6" x14ac:dyDescent="0.3">
      <c r="A6598">
        <v>6597</v>
      </c>
      <c r="B6598" t="s">
        <v>14004</v>
      </c>
      <c r="C6598" t="s">
        <v>14005</v>
      </c>
      <c r="D6598" t="s">
        <v>14005</v>
      </c>
      <c r="E6598">
        <v>8764.7203616153492</v>
      </c>
      <c r="F6598">
        <v>1783485.8387469901</v>
      </c>
    </row>
    <row r="6599" spans="1:6" x14ac:dyDescent="0.3">
      <c r="A6599">
        <v>6598</v>
      </c>
      <c r="B6599" t="s">
        <v>14006</v>
      </c>
      <c r="C6599" t="s">
        <v>14007</v>
      </c>
      <c r="D6599" t="s">
        <v>14007</v>
      </c>
      <c r="E6599">
        <v>7783.0806388492902</v>
      </c>
      <c r="F6599">
        <v>1636074.0774016201</v>
      </c>
    </row>
    <row r="6600" spans="1:6" x14ac:dyDescent="0.3">
      <c r="A6600">
        <v>6599</v>
      </c>
      <c r="B6600" t="s">
        <v>14008</v>
      </c>
      <c r="C6600" t="s">
        <v>14009</v>
      </c>
      <c r="D6600" t="s">
        <v>14009</v>
      </c>
      <c r="E6600">
        <v>6671.1973333392198</v>
      </c>
      <c r="F6600">
        <v>1902630.9546145401</v>
      </c>
    </row>
    <row r="6601" spans="1:6" x14ac:dyDescent="0.3">
      <c r="A6601">
        <v>6600</v>
      </c>
      <c r="B6601" t="s">
        <v>14010</v>
      </c>
      <c r="C6601" t="s">
        <v>14011</v>
      </c>
      <c r="D6601" t="s">
        <v>14011</v>
      </c>
      <c r="E6601">
        <v>8062.7151772428097</v>
      </c>
      <c r="F6601">
        <v>2305594.7183928099</v>
      </c>
    </row>
    <row r="6602" spans="1:6" x14ac:dyDescent="0.3">
      <c r="A6602">
        <v>6601</v>
      </c>
      <c r="B6602" t="s">
        <v>14012</v>
      </c>
      <c r="C6602" t="s">
        <v>14013</v>
      </c>
      <c r="D6602" t="s">
        <v>14013</v>
      </c>
      <c r="E6602">
        <v>8043.0886121662197</v>
      </c>
      <c r="F6602">
        <v>1761928.91933937</v>
      </c>
    </row>
    <row r="6603" spans="1:6" x14ac:dyDescent="0.3">
      <c r="A6603">
        <v>6602</v>
      </c>
      <c r="B6603" t="s">
        <v>14014</v>
      </c>
      <c r="C6603" t="s">
        <v>14015</v>
      </c>
      <c r="D6603" t="s">
        <v>14015</v>
      </c>
      <c r="E6603">
        <v>8177.4910040657396</v>
      </c>
      <c r="F6603">
        <v>2161358.90282775</v>
      </c>
    </row>
    <row r="6604" spans="1:6" x14ac:dyDescent="0.3">
      <c r="A6604">
        <v>6603</v>
      </c>
      <c r="B6604" t="s">
        <v>14016</v>
      </c>
      <c r="C6604" t="s">
        <v>14017</v>
      </c>
      <c r="D6604" t="s">
        <v>14017</v>
      </c>
      <c r="E6604">
        <v>7752.3138834229603</v>
      </c>
      <c r="F6604">
        <v>1618915.70806391</v>
      </c>
    </row>
    <row r="6605" spans="1:6" x14ac:dyDescent="0.3">
      <c r="A6605">
        <v>6604</v>
      </c>
      <c r="B6605" t="s">
        <v>14018</v>
      </c>
      <c r="C6605" t="s">
        <v>14019</v>
      </c>
      <c r="D6605" t="s">
        <v>14019</v>
      </c>
      <c r="E6605">
        <v>13323.894481027401</v>
      </c>
      <c r="F6605">
        <v>4303300.8212351296</v>
      </c>
    </row>
    <row r="6606" spans="1:6" x14ac:dyDescent="0.3">
      <c r="A6606">
        <v>6605</v>
      </c>
      <c r="B6606" t="s">
        <v>14020</v>
      </c>
      <c r="C6606" t="s">
        <v>14021</v>
      </c>
      <c r="D6606" t="s">
        <v>14021</v>
      </c>
      <c r="E6606">
        <v>12228.119358276401</v>
      </c>
      <c r="F6606">
        <v>2973424.4256621199</v>
      </c>
    </row>
    <row r="6607" spans="1:6" x14ac:dyDescent="0.3">
      <c r="A6607">
        <v>6606</v>
      </c>
      <c r="B6607" t="s">
        <v>14022</v>
      </c>
      <c r="C6607" t="s">
        <v>14023</v>
      </c>
      <c r="D6607" t="s">
        <v>14023</v>
      </c>
      <c r="E6607">
        <v>7569.7122779777601</v>
      </c>
      <c r="F6607">
        <v>1923984.11388709</v>
      </c>
    </row>
    <row r="6608" spans="1:6" x14ac:dyDescent="0.3">
      <c r="A6608">
        <v>6607</v>
      </c>
      <c r="B6608" t="s">
        <v>14024</v>
      </c>
      <c r="C6608" t="s">
        <v>14025</v>
      </c>
      <c r="D6608" t="s">
        <v>14025</v>
      </c>
      <c r="E6608">
        <v>83933.504894846803</v>
      </c>
      <c r="F6608">
        <v>77748003.707938805</v>
      </c>
    </row>
    <row r="6609" spans="1:6" x14ac:dyDescent="0.3">
      <c r="A6609">
        <v>6608</v>
      </c>
      <c r="B6609" t="s">
        <v>14026</v>
      </c>
      <c r="C6609" t="s">
        <v>14027</v>
      </c>
      <c r="D6609" t="s">
        <v>14027</v>
      </c>
      <c r="E6609">
        <v>8218.7515623585496</v>
      </c>
      <c r="F6609">
        <v>2371135.7462226301</v>
      </c>
    </row>
    <row r="6610" spans="1:6" x14ac:dyDescent="0.3">
      <c r="A6610">
        <v>6609</v>
      </c>
      <c r="B6610" t="s">
        <v>14028</v>
      </c>
      <c r="C6610" t="s">
        <v>14029</v>
      </c>
      <c r="D6610" t="s">
        <v>14029</v>
      </c>
      <c r="E6610">
        <v>8108.9488098977799</v>
      </c>
      <c r="F6610">
        <v>2255104.9502204</v>
      </c>
    </row>
    <row r="6611" spans="1:6" x14ac:dyDescent="0.3">
      <c r="A6611">
        <v>6610</v>
      </c>
      <c r="B6611" t="s">
        <v>14030</v>
      </c>
      <c r="C6611" t="s">
        <v>14031</v>
      </c>
      <c r="D6611" t="s">
        <v>14031</v>
      </c>
      <c r="E6611">
        <v>7145.9180258743099</v>
      </c>
      <c r="F6611">
        <v>1499505.01113096</v>
      </c>
    </row>
    <row r="6612" spans="1:6" x14ac:dyDescent="0.3">
      <c r="A6612">
        <v>6611</v>
      </c>
      <c r="B6612" t="s">
        <v>14032</v>
      </c>
      <c r="C6612" t="s">
        <v>14033</v>
      </c>
      <c r="D6612" t="s">
        <v>14033</v>
      </c>
      <c r="E6612">
        <v>8441.1417259393693</v>
      </c>
      <c r="F6612">
        <v>2232712.31792985</v>
      </c>
    </row>
    <row r="6613" spans="1:6" x14ac:dyDescent="0.3">
      <c r="A6613">
        <v>6612</v>
      </c>
      <c r="B6613" t="s">
        <v>14034</v>
      </c>
      <c r="C6613" t="s">
        <v>14035</v>
      </c>
      <c r="D6613" t="s">
        <v>14035</v>
      </c>
      <c r="E6613">
        <v>45205.720681165702</v>
      </c>
      <c r="F6613">
        <v>46438415.559151798</v>
      </c>
    </row>
    <row r="6614" spans="1:6" x14ac:dyDescent="0.3">
      <c r="A6614">
        <v>6613</v>
      </c>
      <c r="B6614" t="s">
        <v>14036</v>
      </c>
      <c r="C6614" t="s">
        <v>14037</v>
      </c>
      <c r="D6614" t="s">
        <v>14037</v>
      </c>
      <c r="E6614">
        <v>61920.201594584498</v>
      </c>
      <c r="F6614">
        <v>99689749.489414394</v>
      </c>
    </row>
    <row r="6615" spans="1:6" x14ac:dyDescent="0.3">
      <c r="A6615">
        <v>6614</v>
      </c>
      <c r="B6615" t="s">
        <v>14038</v>
      </c>
      <c r="C6615" t="s">
        <v>14039</v>
      </c>
      <c r="D6615" t="s">
        <v>14039</v>
      </c>
      <c r="E6615">
        <v>58190.128120253197</v>
      </c>
      <c r="F6615">
        <v>82676240.536425307</v>
      </c>
    </row>
    <row r="6616" spans="1:6" x14ac:dyDescent="0.3">
      <c r="A6616">
        <v>6615</v>
      </c>
      <c r="B6616" t="s">
        <v>14040</v>
      </c>
      <c r="C6616" t="s">
        <v>14041</v>
      </c>
      <c r="D6616" t="s">
        <v>14041</v>
      </c>
      <c r="E6616">
        <v>38661.437930519103</v>
      </c>
      <c r="F6616">
        <v>39915969.822149403</v>
      </c>
    </row>
    <row r="6617" spans="1:6" x14ac:dyDescent="0.3">
      <c r="A6617">
        <v>6616</v>
      </c>
      <c r="B6617" t="s">
        <v>14042</v>
      </c>
      <c r="C6617" t="s">
        <v>14043</v>
      </c>
      <c r="D6617" t="s">
        <v>14043</v>
      </c>
      <c r="E6617">
        <v>47438.725818364503</v>
      </c>
      <c r="F6617">
        <v>73151434.155507594</v>
      </c>
    </row>
    <row r="6618" spans="1:6" x14ac:dyDescent="0.3">
      <c r="A6618">
        <v>6617</v>
      </c>
      <c r="B6618" t="s">
        <v>14044</v>
      </c>
      <c r="C6618" t="s">
        <v>14045</v>
      </c>
      <c r="D6618" t="s">
        <v>14045</v>
      </c>
      <c r="E6618">
        <v>42325.520062170901</v>
      </c>
      <c r="F6618">
        <v>44155666.742670998</v>
      </c>
    </row>
    <row r="6619" spans="1:6" x14ac:dyDescent="0.3">
      <c r="A6619">
        <v>6618</v>
      </c>
      <c r="B6619" t="s">
        <v>14046</v>
      </c>
      <c r="C6619" t="s">
        <v>14047</v>
      </c>
      <c r="D6619" t="s">
        <v>14047</v>
      </c>
      <c r="E6619">
        <v>16643.998518010801</v>
      </c>
      <c r="F6619">
        <v>11416425.952643501</v>
      </c>
    </row>
    <row r="6620" spans="1:6" x14ac:dyDescent="0.3">
      <c r="A6620">
        <v>6619</v>
      </c>
      <c r="B6620" t="s">
        <v>14048</v>
      </c>
      <c r="C6620" t="s">
        <v>14049</v>
      </c>
      <c r="D6620" t="s">
        <v>14049</v>
      </c>
      <c r="E6620">
        <v>35644.871804050301</v>
      </c>
      <c r="F6620">
        <v>35486707.064646497</v>
      </c>
    </row>
    <row r="6621" spans="1:6" x14ac:dyDescent="0.3">
      <c r="A6621">
        <v>6620</v>
      </c>
      <c r="B6621" t="s">
        <v>14050</v>
      </c>
      <c r="C6621" t="s">
        <v>14051</v>
      </c>
      <c r="D6621" t="s">
        <v>14051</v>
      </c>
      <c r="E6621">
        <v>11331.8737637507</v>
      </c>
      <c r="F6621">
        <v>2168268.9747411702</v>
      </c>
    </row>
    <row r="6622" spans="1:6" x14ac:dyDescent="0.3">
      <c r="A6622">
        <v>6621</v>
      </c>
      <c r="B6622" t="s">
        <v>14052</v>
      </c>
      <c r="C6622" t="s">
        <v>14053</v>
      </c>
      <c r="D6622" t="s">
        <v>14053</v>
      </c>
      <c r="E6622">
        <v>22894.727760005098</v>
      </c>
      <c r="F6622">
        <v>7667602.3074516496</v>
      </c>
    </row>
    <row r="6623" spans="1:6" x14ac:dyDescent="0.3">
      <c r="A6623">
        <v>6622</v>
      </c>
      <c r="B6623" t="s">
        <v>14054</v>
      </c>
      <c r="C6623" t="s">
        <v>14055</v>
      </c>
      <c r="D6623" t="s">
        <v>14055</v>
      </c>
      <c r="E6623">
        <v>15510.810388854699</v>
      </c>
      <c r="F6623">
        <v>4558757.0740514603</v>
      </c>
    </row>
    <row r="6624" spans="1:6" x14ac:dyDescent="0.3">
      <c r="A6624">
        <v>6623</v>
      </c>
      <c r="B6624" t="s">
        <v>14056</v>
      </c>
      <c r="C6624" t="s">
        <v>14057</v>
      </c>
      <c r="D6624" t="s">
        <v>14057</v>
      </c>
      <c r="E6624">
        <v>8087.1495499784396</v>
      </c>
      <c r="F6624">
        <v>1612194.3922961</v>
      </c>
    </row>
    <row r="6625" spans="1:6" x14ac:dyDescent="0.3">
      <c r="A6625">
        <v>6624</v>
      </c>
      <c r="B6625" t="s">
        <v>14058</v>
      </c>
      <c r="C6625" t="s">
        <v>14059</v>
      </c>
      <c r="D6625" t="s">
        <v>14059</v>
      </c>
      <c r="E6625">
        <v>42040.579946314901</v>
      </c>
      <c r="F6625">
        <v>47403062.490882002</v>
      </c>
    </row>
    <row r="6626" spans="1:6" x14ac:dyDescent="0.3">
      <c r="A6626">
        <v>6625</v>
      </c>
      <c r="B6626" t="s">
        <v>14060</v>
      </c>
      <c r="C6626" t="s">
        <v>14061</v>
      </c>
      <c r="D6626" t="s">
        <v>14061</v>
      </c>
      <c r="E6626">
        <v>61576.652939525397</v>
      </c>
      <c r="F6626">
        <v>80971923.604220897</v>
      </c>
    </row>
    <row r="6627" spans="1:6" x14ac:dyDescent="0.3">
      <c r="A6627">
        <v>6626</v>
      </c>
      <c r="B6627" t="s">
        <v>14062</v>
      </c>
      <c r="C6627" t="s">
        <v>14063</v>
      </c>
      <c r="D6627" t="s">
        <v>14063</v>
      </c>
      <c r="E6627">
        <v>53940.577807267102</v>
      </c>
      <c r="F6627">
        <v>74492238.289431602</v>
      </c>
    </row>
    <row r="6628" spans="1:6" x14ac:dyDescent="0.3">
      <c r="A6628">
        <v>6627</v>
      </c>
      <c r="B6628" t="s">
        <v>14064</v>
      </c>
      <c r="C6628" t="s">
        <v>14065</v>
      </c>
      <c r="D6628" t="s">
        <v>14065</v>
      </c>
      <c r="E6628">
        <v>7422.9144269161698</v>
      </c>
      <c r="F6628">
        <v>1841409.53735943</v>
      </c>
    </row>
    <row r="6629" spans="1:6" x14ac:dyDescent="0.3">
      <c r="A6629">
        <v>6628</v>
      </c>
      <c r="B6629" t="s">
        <v>14066</v>
      </c>
      <c r="C6629" t="s">
        <v>14067</v>
      </c>
      <c r="D6629" t="s">
        <v>14067</v>
      </c>
      <c r="E6629">
        <v>7975.2209676434904</v>
      </c>
      <c r="F6629">
        <v>1911224.20096012</v>
      </c>
    </row>
    <row r="6630" spans="1:6" x14ac:dyDescent="0.3">
      <c r="A6630">
        <v>6629</v>
      </c>
      <c r="B6630" t="s">
        <v>14068</v>
      </c>
      <c r="C6630" t="s">
        <v>14069</v>
      </c>
      <c r="D6630" t="s">
        <v>14069</v>
      </c>
      <c r="E6630">
        <v>11229.658750569</v>
      </c>
      <c r="F6630">
        <v>2348770.4268555799</v>
      </c>
    </row>
    <row r="6631" spans="1:6" x14ac:dyDescent="0.3">
      <c r="A6631">
        <v>6630</v>
      </c>
      <c r="B6631" t="s">
        <v>14070</v>
      </c>
      <c r="C6631" t="s">
        <v>14071</v>
      </c>
      <c r="D6631" t="s">
        <v>14071</v>
      </c>
      <c r="E6631">
        <v>38549.120492909002</v>
      </c>
      <c r="F6631">
        <v>38252902.057046004</v>
      </c>
    </row>
    <row r="6632" spans="1:6" x14ac:dyDescent="0.3">
      <c r="A6632">
        <v>6631</v>
      </c>
      <c r="B6632" t="s">
        <v>14072</v>
      </c>
      <c r="C6632" t="s">
        <v>14073</v>
      </c>
      <c r="D6632" t="s">
        <v>14073</v>
      </c>
      <c r="E6632">
        <v>7524.5771868514003</v>
      </c>
      <c r="F6632">
        <v>1891232.2623149799</v>
      </c>
    </row>
    <row r="6633" spans="1:6" x14ac:dyDescent="0.3">
      <c r="A6633">
        <v>6632</v>
      </c>
      <c r="B6633" t="s">
        <v>14074</v>
      </c>
      <c r="C6633" t="s">
        <v>14075</v>
      </c>
      <c r="D6633" t="s">
        <v>14075</v>
      </c>
      <c r="E6633">
        <v>9256.7656519138509</v>
      </c>
      <c r="F6633">
        <v>2944472.4432247002</v>
      </c>
    </row>
    <row r="6634" spans="1:6" x14ac:dyDescent="0.3">
      <c r="A6634">
        <v>6633</v>
      </c>
      <c r="B6634" t="s">
        <v>14076</v>
      </c>
      <c r="C6634" t="s">
        <v>14077</v>
      </c>
      <c r="D6634" t="s">
        <v>14077</v>
      </c>
      <c r="E6634">
        <v>6935.93779172214</v>
      </c>
      <c r="F6634">
        <v>2002067.1431730201</v>
      </c>
    </row>
    <row r="6635" spans="1:6" x14ac:dyDescent="0.3">
      <c r="A6635">
        <v>6634</v>
      </c>
      <c r="B6635" t="s">
        <v>14078</v>
      </c>
      <c r="C6635" t="s">
        <v>14079</v>
      </c>
      <c r="D6635" t="s">
        <v>14079</v>
      </c>
      <c r="E6635">
        <v>8293.7657614940708</v>
      </c>
      <c r="F6635">
        <v>2995938.0115640201</v>
      </c>
    </row>
    <row r="6636" spans="1:6" x14ac:dyDescent="0.3">
      <c r="A6636">
        <v>6635</v>
      </c>
      <c r="B6636" t="s">
        <v>14080</v>
      </c>
      <c r="C6636" t="s">
        <v>14081</v>
      </c>
      <c r="D6636" t="s">
        <v>14081</v>
      </c>
      <c r="E6636">
        <v>9437.7797809815293</v>
      </c>
      <c r="F6636">
        <v>3065000.4666359401</v>
      </c>
    </row>
    <row r="6637" spans="1:6" x14ac:dyDescent="0.3">
      <c r="A6637">
        <v>6636</v>
      </c>
      <c r="B6637" t="s">
        <v>14082</v>
      </c>
      <c r="C6637" t="s">
        <v>14083</v>
      </c>
      <c r="D6637" t="s">
        <v>14083</v>
      </c>
      <c r="E6637">
        <v>38986.8841862677</v>
      </c>
      <c r="F6637">
        <v>50647314.7963342</v>
      </c>
    </row>
    <row r="6638" spans="1:6" x14ac:dyDescent="0.3">
      <c r="A6638">
        <v>6637</v>
      </c>
      <c r="B6638" t="s">
        <v>14084</v>
      </c>
      <c r="C6638" t="s">
        <v>14085</v>
      </c>
      <c r="D6638" t="s">
        <v>14085</v>
      </c>
      <c r="E6638">
        <v>10784.6745887734</v>
      </c>
      <c r="F6638">
        <v>4846534.3192820102</v>
      </c>
    </row>
    <row r="6639" spans="1:6" x14ac:dyDescent="0.3">
      <c r="A6639">
        <v>6638</v>
      </c>
      <c r="B6639" t="s">
        <v>14086</v>
      </c>
      <c r="C6639" t="s">
        <v>14087</v>
      </c>
      <c r="D6639" t="s">
        <v>14087</v>
      </c>
      <c r="E6639">
        <v>17167.5265826129</v>
      </c>
      <c r="F6639">
        <v>5338396.4306806503</v>
      </c>
    </row>
    <row r="6640" spans="1:6" x14ac:dyDescent="0.3">
      <c r="A6640">
        <v>6639</v>
      </c>
      <c r="B6640" t="s">
        <v>14088</v>
      </c>
      <c r="C6640" t="s">
        <v>14089</v>
      </c>
      <c r="D6640" t="s">
        <v>14089</v>
      </c>
      <c r="E6640">
        <v>8041.1930959931196</v>
      </c>
      <c r="F6640">
        <v>2837977.5422912501</v>
      </c>
    </row>
    <row r="6641" spans="1:6" x14ac:dyDescent="0.3">
      <c r="A6641">
        <v>6640</v>
      </c>
      <c r="B6641" t="s">
        <v>14090</v>
      </c>
      <c r="C6641" t="s">
        <v>14091</v>
      </c>
      <c r="D6641" t="s">
        <v>14091</v>
      </c>
      <c r="E6641">
        <v>105172.366197979</v>
      </c>
      <c r="F6641">
        <v>16445083.3893285</v>
      </c>
    </row>
    <row r="6642" spans="1:6" x14ac:dyDescent="0.3">
      <c r="A6642">
        <v>6641</v>
      </c>
      <c r="B6642" t="s">
        <v>14092</v>
      </c>
      <c r="C6642" t="s">
        <v>14093</v>
      </c>
      <c r="D6642" t="s">
        <v>14093</v>
      </c>
      <c r="E6642">
        <v>10437.3539804334</v>
      </c>
      <c r="F6642">
        <v>2597370.00768732</v>
      </c>
    </row>
    <row r="6643" spans="1:6" x14ac:dyDescent="0.3">
      <c r="A6643">
        <v>6642</v>
      </c>
      <c r="B6643" t="s">
        <v>14094</v>
      </c>
      <c r="C6643" t="s">
        <v>14095</v>
      </c>
      <c r="D6643" t="s">
        <v>14095</v>
      </c>
      <c r="E6643">
        <v>5015.7492400439096</v>
      </c>
      <c r="F6643">
        <v>940579.22735225596</v>
      </c>
    </row>
    <row r="6644" spans="1:6" x14ac:dyDescent="0.3">
      <c r="A6644">
        <v>6643</v>
      </c>
      <c r="B6644" t="s">
        <v>14096</v>
      </c>
      <c r="C6644" t="s">
        <v>14097</v>
      </c>
      <c r="D6644" t="s">
        <v>14097</v>
      </c>
      <c r="E6644">
        <v>6854.1904847318001</v>
      </c>
      <c r="F6644">
        <v>1443607.0828738499</v>
      </c>
    </row>
    <row r="6645" spans="1:6" x14ac:dyDescent="0.3">
      <c r="A6645">
        <v>6644</v>
      </c>
      <c r="B6645" t="s">
        <v>14098</v>
      </c>
      <c r="C6645" t="s">
        <v>14099</v>
      </c>
      <c r="D6645" t="s">
        <v>14099</v>
      </c>
      <c r="E6645">
        <v>6434.1859528824898</v>
      </c>
      <c r="F6645">
        <v>1367629.2116316699</v>
      </c>
    </row>
    <row r="6646" spans="1:6" x14ac:dyDescent="0.3">
      <c r="A6646">
        <v>6645</v>
      </c>
      <c r="B6646" t="s">
        <v>14100</v>
      </c>
      <c r="C6646" t="s">
        <v>14101</v>
      </c>
      <c r="D6646" t="s">
        <v>14101</v>
      </c>
      <c r="E6646">
        <v>6524.9101212074002</v>
      </c>
      <c r="F6646">
        <v>1243630.9476858899</v>
      </c>
    </row>
    <row r="6647" spans="1:6" x14ac:dyDescent="0.3">
      <c r="A6647">
        <v>6646</v>
      </c>
      <c r="B6647" t="s">
        <v>14102</v>
      </c>
      <c r="C6647" t="s">
        <v>14103</v>
      </c>
      <c r="D6647" t="s">
        <v>14103</v>
      </c>
      <c r="E6647">
        <v>7722.5985599783598</v>
      </c>
      <c r="F6647">
        <v>1507058.20913609</v>
      </c>
    </row>
    <row r="6648" spans="1:6" x14ac:dyDescent="0.3">
      <c r="A6648">
        <v>6647</v>
      </c>
      <c r="B6648" t="s">
        <v>14104</v>
      </c>
      <c r="C6648" t="s">
        <v>14105</v>
      </c>
      <c r="D6648" t="s">
        <v>14105</v>
      </c>
      <c r="E6648">
        <v>8301.8741487329298</v>
      </c>
      <c r="F6648">
        <v>1394143.95912295</v>
      </c>
    </row>
    <row r="6649" spans="1:6" x14ac:dyDescent="0.3">
      <c r="A6649">
        <v>6648</v>
      </c>
      <c r="B6649" t="s">
        <v>14106</v>
      </c>
      <c r="C6649" t="s">
        <v>14107</v>
      </c>
      <c r="D6649" t="s">
        <v>14107</v>
      </c>
      <c r="E6649">
        <v>31167.218142543301</v>
      </c>
      <c r="F6649">
        <v>22448181.379393801</v>
      </c>
    </row>
    <row r="6650" spans="1:6" x14ac:dyDescent="0.3">
      <c r="A6650">
        <v>6649</v>
      </c>
      <c r="B6650" t="s">
        <v>14108</v>
      </c>
      <c r="C6650" t="s">
        <v>14109</v>
      </c>
      <c r="D6650" t="s">
        <v>14109</v>
      </c>
      <c r="E6650">
        <v>34312.413825108903</v>
      </c>
      <c r="F6650">
        <v>31423766.762197498</v>
      </c>
    </row>
    <row r="6651" spans="1:6" x14ac:dyDescent="0.3">
      <c r="A6651">
        <v>6650</v>
      </c>
      <c r="B6651" t="s">
        <v>14110</v>
      </c>
      <c r="C6651" t="s">
        <v>14111</v>
      </c>
      <c r="D6651" t="s">
        <v>14111</v>
      </c>
      <c r="E6651">
        <v>6105.4037680912897</v>
      </c>
      <c r="F6651">
        <v>685742.77493511594</v>
      </c>
    </row>
    <row r="6652" spans="1:6" x14ac:dyDescent="0.3">
      <c r="A6652">
        <v>6651</v>
      </c>
      <c r="B6652" t="s">
        <v>14112</v>
      </c>
      <c r="C6652" t="s">
        <v>14113</v>
      </c>
      <c r="D6652" t="s">
        <v>14113</v>
      </c>
      <c r="E6652">
        <v>7347.4192716562302</v>
      </c>
      <c r="F6652">
        <v>1449703.52796266</v>
      </c>
    </row>
    <row r="6653" spans="1:6" x14ac:dyDescent="0.3">
      <c r="A6653">
        <v>6652</v>
      </c>
      <c r="B6653" t="s">
        <v>14114</v>
      </c>
      <c r="C6653" t="s">
        <v>14115</v>
      </c>
      <c r="D6653" t="s">
        <v>14115</v>
      </c>
      <c r="E6653">
        <v>7285.8780786827101</v>
      </c>
      <c r="F6653">
        <v>981768.95754302095</v>
      </c>
    </row>
    <row r="6654" spans="1:6" x14ac:dyDescent="0.3">
      <c r="A6654">
        <v>6653</v>
      </c>
      <c r="B6654" t="s">
        <v>14116</v>
      </c>
      <c r="C6654" t="s">
        <v>14117</v>
      </c>
      <c r="D6654" t="s">
        <v>14117</v>
      </c>
      <c r="E6654">
        <v>4494.4537628504504</v>
      </c>
      <c r="F6654">
        <v>696110.65495874605</v>
      </c>
    </row>
    <row r="6655" spans="1:6" x14ac:dyDescent="0.3">
      <c r="A6655">
        <v>6654</v>
      </c>
      <c r="B6655" t="s">
        <v>14118</v>
      </c>
      <c r="C6655" t="s">
        <v>14119</v>
      </c>
      <c r="D6655" t="s">
        <v>14119</v>
      </c>
      <c r="E6655">
        <v>5146.9328232649405</v>
      </c>
      <c r="F6655">
        <v>962237.80595061497</v>
      </c>
    </row>
    <row r="6656" spans="1:6" x14ac:dyDescent="0.3">
      <c r="A6656">
        <v>6655</v>
      </c>
      <c r="B6656" t="s">
        <v>14120</v>
      </c>
      <c r="C6656" t="s">
        <v>14121</v>
      </c>
      <c r="D6656" t="s">
        <v>14121</v>
      </c>
      <c r="E6656">
        <v>14038.215261764501</v>
      </c>
      <c r="F6656">
        <v>4306265.8029755699</v>
      </c>
    </row>
    <row r="6657" spans="1:6" x14ac:dyDescent="0.3">
      <c r="A6657">
        <v>6656</v>
      </c>
      <c r="B6657" t="s">
        <v>14122</v>
      </c>
      <c r="C6657" t="s">
        <v>14123</v>
      </c>
      <c r="D6657" t="s">
        <v>14123</v>
      </c>
      <c r="E6657">
        <v>7057.4742687233702</v>
      </c>
      <c r="F6657">
        <v>826571.51124779403</v>
      </c>
    </row>
    <row r="6658" spans="1:6" x14ac:dyDescent="0.3">
      <c r="A6658">
        <v>6657</v>
      </c>
      <c r="B6658" t="s">
        <v>14124</v>
      </c>
      <c r="C6658" t="s">
        <v>14125</v>
      </c>
      <c r="D6658" t="s">
        <v>14125</v>
      </c>
      <c r="E6658">
        <v>7139.2979781881304</v>
      </c>
      <c r="F6658">
        <v>1165131.7806007301</v>
      </c>
    </row>
    <row r="6659" spans="1:6" x14ac:dyDescent="0.3">
      <c r="A6659">
        <v>6658</v>
      </c>
      <c r="B6659" t="s">
        <v>14126</v>
      </c>
      <c r="C6659" t="s">
        <v>14127</v>
      </c>
      <c r="D6659" t="s">
        <v>14127</v>
      </c>
      <c r="E6659">
        <v>9092.0652597017906</v>
      </c>
      <c r="F6659">
        <v>1648204.67705174</v>
      </c>
    </row>
    <row r="6660" spans="1:6" x14ac:dyDescent="0.3">
      <c r="A6660">
        <v>6659</v>
      </c>
      <c r="B6660" t="s">
        <v>14128</v>
      </c>
      <c r="C6660" t="s">
        <v>14129</v>
      </c>
      <c r="D6660" t="s">
        <v>14129</v>
      </c>
      <c r="E6660">
        <v>5072.6696575284795</v>
      </c>
      <c r="F6660">
        <v>1138729.0335369499</v>
      </c>
    </row>
    <row r="6661" spans="1:6" x14ac:dyDescent="0.3">
      <c r="A6661">
        <v>6660</v>
      </c>
      <c r="B6661" t="s">
        <v>14130</v>
      </c>
      <c r="C6661" t="s">
        <v>14131</v>
      </c>
      <c r="D6661" t="s">
        <v>14131</v>
      </c>
      <c r="E6661">
        <v>4319.28328884646</v>
      </c>
      <c r="F6661">
        <v>691175.26651290804</v>
      </c>
    </row>
    <row r="6662" spans="1:6" x14ac:dyDescent="0.3">
      <c r="A6662">
        <v>6661</v>
      </c>
      <c r="B6662" t="s">
        <v>14132</v>
      </c>
      <c r="C6662" t="s">
        <v>14133</v>
      </c>
      <c r="D6662" t="s">
        <v>14133</v>
      </c>
      <c r="E6662">
        <v>17433.297520483098</v>
      </c>
      <c r="F6662">
        <v>5818721.0611183997</v>
      </c>
    </row>
    <row r="6663" spans="1:6" x14ac:dyDescent="0.3">
      <c r="A6663">
        <v>6662</v>
      </c>
      <c r="B6663" t="s">
        <v>14134</v>
      </c>
      <c r="C6663" t="s">
        <v>14135</v>
      </c>
      <c r="D6663" t="s">
        <v>14135</v>
      </c>
      <c r="E6663">
        <v>18721.482870404699</v>
      </c>
      <c r="F6663">
        <v>10459283.2707943</v>
      </c>
    </row>
    <row r="6664" spans="1:6" x14ac:dyDescent="0.3">
      <c r="A6664">
        <v>6663</v>
      </c>
      <c r="B6664" t="s">
        <v>14136</v>
      </c>
      <c r="C6664" t="s">
        <v>14137</v>
      </c>
      <c r="D6664" t="s">
        <v>14137</v>
      </c>
      <c r="E6664">
        <v>8785.3626361253791</v>
      </c>
      <c r="F6664">
        <v>1318162.1269791501</v>
      </c>
    </row>
    <row r="6665" spans="1:6" x14ac:dyDescent="0.3">
      <c r="A6665">
        <v>6664</v>
      </c>
      <c r="B6665" t="s">
        <v>14138</v>
      </c>
      <c r="C6665" t="s">
        <v>14139</v>
      </c>
      <c r="D6665" t="s">
        <v>14139</v>
      </c>
      <c r="E6665">
        <v>13423.9388894372</v>
      </c>
      <c r="F6665">
        <v>5594302.9669013498</v>
      </c>
    </row>
    <row r="6666" spans="1:6" x14ac:dyDescent="0.3">
      <c r="A6666">
        <v>6665</v>
      </c>
      <c r="B6666" t="s">
        <v>14140</v>
      </c>
      <c r="C6666" t="s">
        <v>14141</v>
      </c>
      <c r="D6666" t="s">
        <v>14141</v>
      </c>
      <c r="E6666">
        <v>7921.5146567693801</v>
      </c>
      <c r="F6666">
        <v>1445174.1815312</v>
      </c>
    </row>
    <row r="6667" spans="1:6" x14ac:dyDescent="0.3">
      <c r="A6667">
        <v>6666</v>
      </c>
      <c r="B6667" t="s">
        <v>14142</v>
      </c>
      <c r="C6667" t="s">
        <v>14143</v>
      </c>
      <c r="D6667" t="s">
        <v>14143</v>
      </c>
      <c r="E6667">
        <v>5521.5182444270204</v>
      </c>
      <c r="F6667">
        <v>1404664.69471302</v>
      </c>
    </row>
    <row r="6668" spans="1:6" x14ac:dyDescent="0.3">
      <c r="A6668">
        <v>6667</v>
      </c>
      <c r="B6668" t="s">
        <v>14144</v>
      </c>
      <c r="C6668" t="s">
        <v>14145</v>
      </c>
      <c r="D6668" t="s">
        <v>14145</v>
      </c>
      <c r="E6668">
        <v>9986.5926423977508</v>
      </c>
      <c r="F6668">
        <v>3725381.7940409002</v>
      </c>
    </row>
    <row r="6669" spans="1:6" x14ac:dyDescent="0.3">
      <c r="A6669">
        <v>6668</v>
      </c>
      <c r="B6669" t="s">
        <v>14146</v>
      </c>
      <c r="C6669" t="s">
        <v>14147</v>
      </c>
      <c r="D6669" t="s">
        <v>14147</v>
      </c>
      <c r="E6669">
        <v>11477.3817535342</v>
      </c>
      <c r="F6669">
        <v>4019538.2297401698</v>
      </c>
    </row>
    <row r="6670" spans="1:6" x14ac:dyDescent="0.3">
      <c r="A6670">
        <v>6669</v>
      </c>
      <c r="B6670" t="s">
        <v>14148</v>
      </c>
      <c r="C6670" t="s">
        <v>14149</v>
      </c>
      <c r="D6670" t="s">
        <v>14149</v>
      </c>
      <c r="E6670">
        <v>19856.900241252599</v>
      </c>
      <c r="F6670">
        <v>9377970.4025433809</v>
      </c>
    </row>
    <row r="6671" spans="1:6" x14ac:dyDescent="0.3">
      <c r="A6671">
        <v>6670</v>
      </c>
      <c r="B6671" t="s">
        <v>14150</v>
      </c>
      <c r="C6671" t="s">
        <v>14151</v>
      </c>
      <c r="D6671" t="s">
        <v>14151</v>
      </c>
      <c r="E6671">
        <v>10442.479531089401</v>
      </c>
      <c r="F6671">
        <v>3930293.49876212</v>
      </c>
    </row>
    <row r="6672" spans="1:6" x14ac:dyDescent="0.3">
      <c r="A6672">
        <v>6671</v>
      </c>
      <c r="B6672" t="s">
        <v>14152</v>
      </c>
      <c r="C6672" t="s">
        <v>14153</v>
      </c>
      <c r="D6672" t="s">
        <v>14153</v>
      </c>
      <c r="E6672">
        <v>9250.1613145389401</v>
      </c>
      <c r="F6672">
        <v>2868621.9521409702</v>
      </c>
    </row>
    <row r="6673" spans="1:6" x14ac:dyDescent="0.3">
      <c r="A6673">
        <v>6672</v>
      </c>
      <c r="B6673" t="s">
        <v>14154</v>
      </c>
      <c r="C6673" t="s">
        <v>14155</v>
      </c>
      <c r="D6673" t="s">
        <v>14155</v>
      </c>
      <c r="E6673">
        <v>10599.6740049168</v>
      </c>
      <c r="F6673">
        <v>2346541.00256659</v>
      </c>
    </row>
    <row r="6674" spans="1:6" x14ac:dyDescent="0.3">
      <c r="A6674">
        <v>6673</v>
      </c>
      <c r="B6674" t="s">
        <v>14156</v>
      </c>
      <c r="C6674" t="s">
        <v>14157</v>
      </c>
      <c r="D6674" t="s">
        <v>14157</v>
      </c>
      <c r="E6674">
        <v>10412.092418341999</v>
      </c>
      <c r="F6674">
        <v>2124879.9343306799</v>
      </c>
    </row>
    <row r="6675" spans="1:6" x14ac:dyDescent="0.3">
      <c r="A6675">
        <v>6674</v>
      </c>
      <c r="B6675" t="s">
        <v>14158</v>
      </c>
      <c r="C6675" t="s">
        <v>14159</v>
      </c>
      <c r="D6675" t="s">
        <v>14159</v>
      </c>
      <c r="E6675">
        <v>31306.16345439</v>
      </c>
      <c r="F6675">
        <v>23300751.133163001</v>
      </c>
    </row>
    <row r="6676" spans="1:6" x14ac:dyDescent="0.3">
      <c r="A6676">
        <v>6675</v>
      </c>
      <c r="B6676" t="s">
        <v>14160</v>
      </c>
      <c r="C6676" t="s">
        <v>14161</v>
      </c>
      <c r="D6676" t="s">
        <v>14161</v>
      </c>
      <c r="E6676">
        <v>11808.6195767473</v>
      </c>
      <c r="F6676">
        <v>2147544.5384967499</v>
      </c>
    </row>
    <row r="6677" spans="1:6" x14ac:dyDescent="0.3">
      <c r="A6677">
        <v>6676</v>
      </c>
      <c r="B6677" t="s">
        <v>14162</v>
      </c>
      <c r="C6677" t="s">
        <v>14163</v>
      </c>
      <c r="D6677" t="s">
        <v>14163</v>
      </c>
      <c r="E6677">
        <v>9294.7867588205008</v>
      </c>
      <c r="F6677">
        <v>1735924.51574519</v>
      </c>
    </row>
    <row r="6678" spans="1:6" x14ac:dyDescent="0.3">
      <c r="A6678">
        <v>6677</v>
      </c>
      <c r="B6678" t="s">
        <v>14164</v>
      </c>
      <c r="C6678" t="s">
        <v>14165</v>
      </c>
      <c r="D6678" t="s">
        <v>14165</v>
      </c>
      <c r="E6678">
        <v>11667.469808658399</v>
      </c>
      <c r="F6678">
        <v>2028641.53862598</v>
      </c>
    </row>
    <row r="6679" spans="1:6" x14ac:dyDescent="0.3">
      <c r="A6679">
        <v>6678</v>
      </c>
      <c r="B6679" t="s">
        <v>14166</v>
      </c>
      <c r="C6679" t="s">
        <v>14167</v>
      </c>
      <c r="D6679" t="s">
        <v>14167</v>
      </c>
      <c r="E6679">
        <v>11836.712061748</v>
      </c>
      <c r="F6679">
        <v>5067475.1335706804</v>
      </c>
    </row>
    <row r="6680" spans="1:6" x14ac:dyDescent="0.3">
      <c r="A6680">
        <v>6679</v>
      </c>
      <c r="B6680" t="s">
        <v>14168</v>
      </c>
      <c r="C6680" t="s">
        <v>14169</v>
      </c>
      <c r="D6680" t="s">
        <v>14169</v>
      </c>
      <c r="E6680">
        <v>12247.790328728801</v>
      </c>
      <c r="F6680">
        <v>3896507.8545828601</v>
      </c>
    </row>
    <row r="6681" spans="1:6" x14ac:dyDescent="0.3">
      <c r="A6681">
        <v>6680</v>
      </c>
      <c r="B6681" t="s">
        <v>14170</v>
      </c>
      <c r="C6681" t="s">
        <v>14171</v>
      </c>
      <c r="D6681" t="s">
        <v>14171</v>
      </c>
      <c r="E6681">
        <v>23305.414433944301</v>
      </c>
      <c r="F6681">
        <v>4223198.0722510796</v>
      </c>
    </row>
    <row r="6682" spans="1:6" x14ac:dyDescent="0.3">
      <c r="A6682">
        <v>6681</v>
      </c>
      <c r="B6682" t="s">
        <v>14172</v>
      </c>
      <c r="C6682" t="s">
        <v>14173</v>
      </c>
      <c r="D6682" t="s">
        <v>14173</v>
      </c>
      <c r="E6682">
        <v>35365.229139714</v>
      </c>
      <c r="F6682">
        <v>29795551.961727899</v>
      </c>
    </row>
    <row r="6683" spans="1:6" x14ac:dyDescent="0.3">
      <c r="A6683">
        <v>6682</v>
      </c>
      <c r="B6683" t="s">
        <v>14174</v>
      </c>
      <c r="C6683" t="s">
        <v>14175</v>
      </c>
      <c r="D6683" t="s">
        <v>14175</v>
      </c>
      <c r="E6683">
        <v>8768.8614419224104</v>
      </c>
      <c r="F6683">
        <v>4239256.04578155</v>
      </c>
    </row>
    <row r="6684" spans="1:6" x14ac:dyDescent="0.3">
      <c r="A6684">
        <v>6683</v>
      </c>
      <c r="B6684" t="s">
        <v>14176</v>
      </c>
      <c r="C6684" t="s">
        <v>14177</v>
      </c>
      <c r="D6684" t="s">
        <v>14177</v>
      </c>
      <c r="E6684">
        <v>45974.592161269902</v>
      </c>
      <c r="F6684">
        <v>76736074.168662295</v>
      </c>
    </row>
    <row r="6685" spans="1:6" x14ac:dyDescent="0.3">
      <c r="A6685">
        <v>6684</v>
      </c>
      <c r="B6685" t="s">
        <v>14178</v>
      </c>
      <c r="C6685" t="s">
        <v>14179</v>
      </c>
      <c r="D6685" t="s">
        <v>14179</v>
      </c>
      <c r="E6685">
        <v>15416.299680592399</v>
      </c>
      <c r="F6685">
        <v>9738556.3458573595</v>
      </c>
    </row>
    <row r="6686" spans="1:6" x14ac:dyDescent="0.3">
      <c r="A6686">
        <v>6685</v>
      </c>
      <c r="B6686" t="s">
        <v>14180</v>
      </c>
      <c r="C6686" t="s">
        <v>14181</v>
      </c>
      <c r="D6686" t="s">
        <v>14181</v>
      </c>
      <c r="E6686">
        <v>28076.243979375198</v>
      </c>
      <c r="F6686">
        <v>14582291.9574086</v>
      </c>
    </row>
    <row r="6687" spans="1:6" x14ac:dyDescent="0.3">
      <c r="A6687">
        <v>6686</v>
      </c>
      <c r="B6687" t="s">
        <v>14182</v>
      </c>
      <c r="C6687" t="s">
        <v>14183</v>
      </c>
      <c r="D6687" t="s">
        <v>14183</v>
      </c>
      <c r="E6687">
        <v>8198.4717661447703</v>
      </c>
      <c r="F6687">
        <v>1888296.1021262901</v>
      </c>
    </row>
    <row r="6688" spans="1:6" x14ac:dyDescent="0.3">
      <c r="A6688">
        <v>6687</v>
      </c>
      <c r="B6688" t="s">
        <v>14184</v>
      </c>
      <c r="C6688" t="s">
        <v>14185</v>
      </c>
      <c r="D6688" t="s">
        <v>14185</v>
      </c>
      <c r="E6688">
        <v>29401.518938100398</v>
      </c>
      <c r="F6688">
        <v>17553238.756474599</v>
      </c>
    </row>
    <row r="6689" spans="1:6" x14ac:dyDescent="0.3">
      <c r="A6689">
        <v>6688</v>
      </c>
      <c r="B6689" t="s">
        <v>14186</v>
      </c>
      <c r="C6689" t="s">
        <v>14187</v>
      </c>
      <c r="D6689" t="s">
        <v>14187</v>
      </c>
      <c r="E6689">
        <v>6475.4263670657501</v>
      </c>
      <c r="F6689">
        <v>1262577.25362313</v>
      </c>
    </row>
    <row r="6690" spans="1:6" x14ac:dyDescent="0.3">
      <c r="A6690">
        <v>6689</v>
      </c>
      <c r="B6690" t="s">
        <v>14188</v>
      </c>
      <c r="C6690" t="s">
        <v>14189</v>
      </c>
      <c r="D6690" t="s">
        <v>14189</v>
      </c>
      <c r="E6690">
        <v>7495.98324577116</v>
      </c>
      <c r="F6690">
        <v>1787385.2321205901</v>
      </c>
    </row>
    <row r="6691" spans="1:6" x14ac:dyDescent="0.3">
      <c r="A6691">
        <v>6690</v>
      </c>
      <c r="B6691" t="s">
        <v>14190</v>
      </c>
      <c r="C6691" t="s">
        <v>14191</v>
      </c>
      <c r="D6691" t="s">
        <v>14191</v>
      </c>
      <c r="E6691">
        <v>16779.397957261201</v>
      </c>
      <c r="F6691">
        <v>6622315.2820085501</v>
      </c>
    </row>
    <row r="6692" spans="1:6" x14ac:dyDescent="0.3">
      <c r="A6692">
        <v>6691</v>
      </c>
      <c r="B6692" t="s">
        <v>14192</v>
      </c>
      <c r="C6692" t="s">
        <v>14193</v>
      </c>
      <c r="D6692" t="s">
        <v>14193</v>
      </c>
      <c r="E6692">
        <v>52258.906165794397</v>
      </c>
      <c r="F6692">
        <v>48232633.339238398</v>
      </c>
    </row>
    <row r="6693" spans="1:6" x14ac:dyDescent="0.3">
      <c r="A6693">
        <v>6692</v>
      </c>
      <c r="B6693" t="s">
        <v>14194</v>
      </c>
      <c r="C6693" t="s">
        <v>14195</v>
      </c>
      <c r="D6693" t="s">
        <v>14195</v>
      </c>
      <c r="E6693">
        <v>7714.0481647972101</v>
      </c>
      <c r="F6693">
        <v>1331380.7319170099</v>
      </c>
    </row>
    <row r="6694" spans="1:6" x14ac:dyDescent="0.3">
      <c r="A6694">
        <v>6693</v>
      </c>
      <c r="B6694" t="s">
        <v>14196</v>
      </c>
      <c r="C6694" t="s">
        <v>14197</v>
      </c>
      <c r="D6694" t="s">
        <v>14197</v>
      </c>
      <c r="E6694">
        <v>15193.0657086543</v>
      </c>
      <c r="F6694">
        <v>11038505.133462001</v>
      </c>
    </row>
    <row r="6695" spans="1:6" x14ac:dyDescent="0.3">
      <c r="A6695">
        <v>6694</v>
      </c>
      <c r="B6695" t="s">
        <v>14198</v>
      </c>
      <c r="C6695" t="s">
        <v>14199</v>
      </c>
      <c r="D6695" t="s">
        <v>14199</v>
      </c>
      <c r="E6695">
        <v>11686.7821969612</v>
      </c>
      <c r="F6695">
        <v>3331296.6863432801</v>
      </c>
    </row>
    <row r="6696" spans="1:6" x14ac:dyDescent="0.3">
      <c r="A6696">
        <v>6695</v>
      </c>
      <c r="B6696" t="s">
        <v>14200</v>
      </c>
      <c r="C6696" t="s">
        <v>14201</v>
      </c>
      <c r="D6696" t="s">
        <v>14201</v>
      </c>
      <c r="E6696">
        <v>15548.6594709049</v>
      </c>
      <c r="F6696">
        <v>7737700.4150540102</v>
      </c>
    </row>
    <row r="6697" spans="1:6" x14ac:dyDescent="0.3">
      <c r="A6697">
        <v>6696</v>
      </c>
      <c r="B6697" t="s">
        <v>14202</v>
      </c>
      <c r="C6697" t="s">
        <v>14203</v>
      </c>
      <c r="D6697" t="s">
        <v>14203</v>
      </c>
      <c r="E6697">
        <v>25124.637789324599</v>
      </c>
      <c r="F6697">
        <v>11454899.269614199</v>
      </c>
    </row>
    <row r="6698" spans="1:6" x14ac:dyDescent="0.3">
      <c r="A6698">
        <v>6697</v>
      </c>
      <c r="B6698" t="s">
        <v>14204</v>
      </c>
      <c r="C6698" t="s">
        <v>14205</v>
      </c>
      <c r="D6698" t="s">
        <v>14205</v>
      </c>
      <c r="E6698">
        <v>39043.550948425604</v>
      </c>
      <c r="F6698">
        <v>40328673.594224699</v>
      </c>
    </row>
    <row r="6699" spans="1:6" x14ac:dyDescent="0.3">
      <c r="A6699">
        <v>6698</v>
      </c>
      <c r="B6699" t="s">
        <v>14206</v>
      </c>
      <c r="C6699" t="s">
        <v>14207</v>
      </c>
      <c r="D6699" t="s">
        <v>14207</v>
      </c>
      <c r="E6699">
        <v>12557.3389071162</v>
      </c>
      <c r="F6699">
        <v>7317621.7342408504</v>
      </c>
    </row>
    <row r="6700" spans="1:6" x14ac:dyDescent="0.3">
      <c r="A6700">
        <v>6699</v>
      </c>
      <c r="B6700" t="s">
        <v>14208</v>
      </c>
      <c r="C6700" t="s">
        <v>14209</v>
      </c>
      <c r="D6700" t="s">
        <v>14209</v>
      </c>
      <c r="E6700">
        <v>10716.4678346574</v>
      </c>
      <c r="F6700">
        <v>2766293.9821374998</v>
      </c>
    </row>
    <row r="6701" spans="1:6" x14ac:dyDescent="0.3">
      <c r="A6701">
        <v>6700</v>
      </c>
      <c r="B6701" t="s">
        <v>14210</v>
      </c>
      <c r="C6701" t="s">
        <v>14211</v>
      </c>
      <c r="D6701" t="s">
        <v>14211</v>
      </c>
      <c r="E6701">
        <v>6838.8851049525201</v>
      </c>
      <c r="F6701">
        <v>672556.94546306296</v>
      </c>
    </row>
    <row r="6702" spans="1:6" x14ac:dyDescent="0.3">
      <c r="A6702">
        <v>6701</v>
      </c>
      <c r="B6702" t="s">
        <v>14212</v>
      </c>
      <c r="C6702" t="s">
        <v>14213</v>
      </c>
      <c r="D6702" t="s">
        <v>14213</v>
      </c>
      <c r="E6702">
        <v>7506.7157170710598</v>
      </c>
      <c r="F6702">
        <v>1142918.8503628401</v>
      </c>
    </row>
    <row r="6703" spans="1:6" x14ac:dyDescent="0.3">
      <c r="A6703">
        <v>6702</v>
      </c>
      <c r="B6703" t="s">
        <v>14214</v>
      </c>
      <c r="C6703" t="s">
        <v>14215</v>
      </c>
      <c r="D6703" t="s">
        <v>14215</v>
      </c>
      <c r="E6703">
        <v>6491.8772550722197</v>
      </c>
      <c r="F6703">
        <v>840821.74916914199</v>
      </c>
    </row>
    <row r="6704" spans="1:6" x14ac:dyDescent="0.3">
      <c r="A6704">
        <v>6703</v>
      </c>
      <c r="B6704" t="s">
        <v>14216</v>
      </c>
      <c r="C6704" t="s">
        <v>14217</v>
      </c>
      <c r="D6704" t="s">
        <v>14217</v>
      </c>
      <c r="E6704">
        <v>28536.572664951</v>
      </c>
      <c r="F6704">
        <v>13088193.3071215</v>
      </c>
    </row>
    <row r="6705" spans="1:6" x14ac:dyDescent="0.3">
      <c r="A6705">
        <v>6704</v>
      </c>
      <c r="B6705" t="s">
        <v>14218</v>
      </c>
      <c r="C6705" t="s">
        <v>14219</v>
      </c>
      <c r="D6705" t="s">
        <v>14219</v>
      </c>
      <c r="E6705">
        <v>13027.7240264433</v>
      </c>
      <c r="F6705">
        <v>3984458.9834191701</v>
      </c>
    </row>
    <row r="6706" spans="1:6" x14ac:dyDescent="0.3">
      <c r="A6706">
        <v>6705</v>
      </c>
      <c r="B6706" t="s">
        <v>14220</v>
      </c>
      <c r="C6706" t="s">
        <v>14221</v>
      </c>
      <c r="D6706" t="s">
        <v>14221</v>
      </c>
      <c r="E6706">
        <v>13950.8951016476</v>
      </c>
      <c r="F6706">
        <v>2638071.6639535301</v>
      </c>
    </row>
    <row r="6707" spans="1:6" x14ac:dyDescent="0.3">
      <c r="A6707">
        <v>6706</v>
      </c>
      <c r="B6707" t="s">
        <v>14222</v>
      </c>
      <c r="C6707" t="s">
        <v>14223</v>
      </c>
      <c r="D6707" t="s">
        <v>14223</v>
      </c>
      <c r="E6707">
        <v>8557.0038958533805</v>
      </c>
      <c r="F6707">
        <v>1101044.18297757</v>
      </c>
    </row>
    <row r="6708" spans="1:6" x14ac:dyDescent="0.3">
      <c r="A6708">
        <v>6707</v>
      </c>
      <c r="B6708" t="s">
        <v>14224</v>
      </c>
      <c r="C6708" t="s">
        <v>14225</v>
      </c>
      <c r="D6708" t="s">
        <v>14225</v>
      </c>
      <c r="E6708">
        <v>10596.25626206</v>
      </c>
      <c r="F6708">
        <v>2825088.5702704601</v>
      </c>
    </row>
    <row r="6709" spans="1:6" x14ac:dyDescent="0.3">
      <c r="A6709">
        <v>6708</v>
      </c>
      <c r="B6709" t="s">
        <v>14226</v>
      </c>
      <c r="C6709" t="s">
        <v>14227</v>
      </c>
      <c r="D6709" t="s">
        <v>14227</v>
      </c>
      <c r="E6709">
        <v>7907.3017266402803</v>
      </c>
      <c r="F6709">
        <v>1161485.5342598599</v>
      </c>
    </row>
    <row r="6710" spans="1:6" x14ac:dyDescent="0.3">
      <c r="A6710">
        <v>6709</v>
      </c>
      <c r="B6710" t="s">
        <v>14228</v>
      </c>
      <c r="C6710" t="s">
        <v>14229</v>
      </c>
      <c r="D6710" t="s">
        <v>14229</v>
      </c>
      <c r="E6710">
        <v>5368.1876609557303</v>
      </c>
      <c r="F6710">
        <v>1243376.91986141</v>
      </c>
    </row>
    <row r="6711" spans="1:6" x14ac:dyDescent="0.3">
      <c r="A6711">
        <v>6710</v>
      </c>
      <c r="B6711" t="s">
        <v>14230</v>
      </c>
      <c r="C6711" t="s">
        <v>14231</v>
      </c>
      <c r="D6711" t="s">
        <v>14231</v>
      </c>
      <c r="E6711">
        <v>14893.4092481839</v>
      </c>
      <c r="F6711">
        <v>4447811.2621396501</v>
      </c>
    </row>
    <row r="6712" spans="1:6" x14ac:dyDescent="0.3">
      <c r="A6712">
        <v>6711</v>
      </c>
      <c r="B6712" t="s">
        <v>14232</v>
      </c>
      <c r="C6712" t="s">
        <v>14233</v>
      </c>
      <c r="D6712" t="s">
        <v>14233</v>
      </c>
      <c r="E6712">
        <v>3982.0781536904801</v>
      </c>
      <c r="F6712">
        <v>500760.42570536799</v>
      </c>
    </row>
    <row r="6713" spans="1:6" x14ac:dyDescent="0.3">
      <c r="A6713">
        <v>6712</v>
      </c>
      <c r="B6713" t="s">
        <v>14234</v>
      </c>
      <c r="C6713" t="s">
        <v>14235</v>
      </c>
      <c r="D6713" t="s">
        <v>14235</v>
      </c>
      <c r="E6713">
        <v>6235.7984360092696</v>
      </c>
      <c r="F6713">
        <v>917334.67243863898</v>
      </c>
    </row>
    <row r="6714" spans="1:6" x14ac:dyDescent="0.3">
      <c r="A6714">
        <v>6713</v>
      </c>
      <c r="B6714" t="s">
        <v>14236</v>
      </c>
      <c r="C6714" t="s">
        <v>14237</v>
      </c>
      <c r="D6714" t="s">
        <v>14237</v>
      </c>
      <c r="E6714">
        <v>8948.9008970558098</v>
      </c>
      <c r="F6714">
        <v>2460576.23861844</v>
      </c>
    </row>
    <row r="6715" spans="1:6" x14ac:dyDescent="0.3">
      <c r="A6715">
        <v>6714</v>
      </c>
      <c r="B6715" t="s">
        <v>14238</v>
      </c>
      <c r="C6715" t="s">
        <v>14239</v>
      </c>
      <c r="D6715" t="s">
        <v>14239</v>
      </c>
      <c r="E6715">
        <v>9422.3055697357904</v>
      </c>
      <c r="F6715">
        <v>2097531.6747222901</v>
      </c>
    </row>
    <row r="6716" spans="1:6" x14ac:dyDescent="0.3">
      <c r="A6716">
        <v>6715</v>
      </c>
      <c r="B6716" t="s">
        <v>14240</v>
      </c>
      <c r="C6716" t="s">
        <v>14241</v>
      </c>
      <c r="D6716" t="s">
        <v>14241</v>
      </c>
      <c r="E6716">
        <v>13673.1064314411</v>
      </c>
      <c r="F6716">
        <v>3453447.7381103002</v>
      </c>
    </row>
    <row r="6717" spans="1:6" x14ac:dyDescent="0.3">
      <c r="A6717">
        <v>6716</v>
      </c>
      <c r="B6717" t="s">
        <v>14242</v>
      </c>
      <c r="C6717" t="s">
        <v>14243</v>
      </c>
      <c r="D6717" t="s">
        <v>14243</v>
      </c>
      <c r="E6717">
        <v>6017.1533729619996</v>
      </c>
      <c r="F6717">
        <v>1471978.7051009701</v>
      </c>
    </row>
    <row r="6718" spans="1:6" x14ac:dyDescent="0.3">
      <c r="A6718">
        <v>6717</v>
      </c>
      <c r="B6718" t="s">
        <v>14244</v>
      </c>
      <c r="C6718" t="s">
        <v>14245</v>
      </c>
      <c r="D6718" t="s">
        <v>14245</v>
      </c>
      <c r="E6718">
        <v>4911.6995761319304</v>
      </c>
      <c r="F6718">
        <v>1391883.4548495801</v>
      </c>
    </row>
    <row r="6719" spans="1:6" x14ac:dyDescent="0.3">
      <c r="A6719">
        <v>6718</v>
      </c>
      <c r="B6719" t="s">
        <v>14246</v>
      </c>
      <c r="C6719" t="s">
        <v>14247</v>
      </c>
      <c r="D6719" t="s">
        <v>14247</v>
      </c>
      <c r="E6719">
        <v>6986.2936413224397</v>
      </c>
      <c r="F6719">
        <v>1740756.19199841</v>
      </c>
    </row>
    <row r="6720" spans="1:6" x14ac:dyDescent="0.3">
      <c r="A6720">
        <v>6719</v>
      </c>
      <c r="B6720" t="s">
        <v>14248</v>
      </c>
      <c r="C6720" t="s">
        <v>14249</v>
      </c>
      <c r="D6720" t="s">
        <v>14249</v>
      </c>
      <c r="E6720">
        <v>8712.9504834264098</v>
      </c>
      <c r="F6720">
        <v>1477593.8172007501</v>
      </c>
    </row>
    <row r="6721" spans="1:6" x14ac:dyDescent="0.3">
      <c r="A6721">
        <v>6720</v>
      </c>
      <c r="B6721" t="s">
        <v>14250</v>
      </c>
      <c r="C6721" t="s">
        <v>14251</v>
      </c>
      <c r="D6721" t="s">
        <v>14251</v>
      </c>
      <c r="E6721">
        <v>7745.5129227835896</v>
      </c>
      <c r="F6721">
        <v>2897143.7585732201</v>
      </c>
    </row>
    <row r="6722" spans="1:6" x14ac:dyDescent="0.3">
      <c r="A6722">
        <v>6721</v>
      </c>
      <c r="B6722" t="s">
        <v>14252</v>
      </c>
      <c r="C6722" t="s">
        <v>14253</v>
      </c>
      <c r="D6722" t="s">
        <v>14253</v>
      </c>
      <c r="E6722">
        <v>6421.6350381356597</v>
      </c>
      <c r="F6722">
        <v>2388976.9617121601</v>
      </c>
    </row>
    <row r="6723" spans="1:6" x14ac:dyDescent="0.3">
      <c r="A6723">
        <v>6722</v>
      </c>
      <c r="B6723" t="s">
        <v>14254</v>
      </c>
      <c r="C6723" t="s">
        <v>14255</v>
      </c>
      <c r="D6723" t="s">
        <v>14255</v>
      </c>
      <c r="E6723">
        <v>71783.306345240897</v>
      </c>
      <c r="F6723">
        <v>34650108.256161503</v>
      </c>
    </row>
    <row r="6724" spans="1:6" x14ac:dyDescent="0.3">
      <c r="A6724">
        <v>6723</v>
      </c>
      <c r="B6724" t="s">
        <v>14256</v>
      </c>
      <c r="C6724" t="s">
        <v>14257</v>
      </c>
      <c r="D6724" t="s">
        <v>14257</v>
      </c>
      <c r="E6724">
        <v>20721.871168964499</v>
      </c>
      <c r="F6724">
        <v>9715186.1502039209</v>
      </c>
    </row>
    <row r="6725" spans="1:6" x14ac:dyDescent="0.3">
      <c r="A6725">
        <v>6724</v>
      </c>
      <c r="B6725" t="s">
        <v>14258</v>
      </c>
      <c r="C6725" t="s">
        <v>14259</v>
      </c>
      <c r="D6725" t="s">
        <v>14259</v>
      </c>
      <c r="E6725">
        <v>11240.792624469001</v>
      </c>
      <c r="F6725">
        <v>3717287.8810105301</v>
      </c>
    </row>
    <row r="6726" spans="1:6" x14ac:dyDescent="0.3">
      <c r="A6726">
        <v>6725</v>
      </c>
      <c r="B6726" t="s">
        <v>14260</v>
      </c>
      <c r="C6726" t="s">
        <v>14261</v>
      </c>
      <c r="D6726" t="s">
        <v>14261</v>
      </c>
      <c r="E6726">
        <v>11912.2595464633</v>
      </c>
      <c r="F6726">
        <v>5575854.81457128</v>
      </c>
    </row>
    <row r="6727" spans="1:6" x14ac:dyDescent="0.3">
      <c r="A6727">
        <v>6726</v>
      </c>
      <c r="B6727" t="s">
        <v>14262</v>
      </c>
      <c r="C6727" t="s">
        <v>14263</v>
      </c>
      <c r="D6727" t="s">
        <v>14263</v>
      </c>
      <c r="E6727">
        <v>9555.3100164586194</v>
      </c>
      <c r="F6727">
        <v>3278739.6500577698</v>
      </c>
    </row>
    <row r="6728" spans="1:6" x14ac:dyDescent="0.3">
      <c r="A6728">
        <v>6727</v>
      </c>
      <c r="B6728" t="s">
        <v>14264</v>
      </c>
      <c r="C6728" t="s">
        <v>14265</v>
      </c>
      <c r="D6728" t="s">
        <v>14265</v>
      </c>
      <c r="E6728">
        <v>9981.22967050845</v>
      </c>
      <c r="F6728">
        <v>3635561.5862345598</v>
      </c>
    </row>
    <row r="6729" spans="1:6" x14ac:dyDescent="0.3">
      <c r="A6729">
        <v>6728</v>
      </c>
      <c r="B6729" t="s">
        <v>14266</v>
      </c>
      <c r="C6729" t="s">
        <v>14267</v>
      </c>
      <c r="D6729" t="s">
        <v>14267</v>
      </c>
      <c r="E6729">
        <v>29916.601616842301</v>
      </c>
      <c r="F6729">
        <v>27718136.946614798</v>
      </c>
    </row>
    <row r="6730" spans="1:6" x14ac:dyDescent="0.3">
      <c r="A6730">
        <v>6729</v>
      </c>
      <c r="B6730" t="s">
        <v>14268</v>
      </c>
      <c r="C6730" t="s">
        <v>14269</v>
      </c>
      <c r="D6730" t="s">
        <v>14269</v>
      </c>
      <c r="E6730">
        <v>15864.097534169199</v>
      </c>
      <c r="F6730">
        <v>3650997.1703961799</v>
      </c>
    </row>
    <row r="6731" spans="1:6" x14ac:dyDescent="0.3">
      <c r="A6731">
        <v>6730</v>
      </c>
      <c r="B6731" t="s">
        <v>14270</v>
      </c>
      <c r="C6731" t="s">
        <v>14271</v>
      </c>
      <c r="D6731" t="s">
        <v>14271</v>
      </c>
      <c r="E6731">
        <v>98387.527265241995</v>
      </c>
      <c r="F6731">
        <v>235931155.208776</v>
      </c>
    </row>
    <row r="6732" spans="1:6" x14ac:dyDescent="0.3">
      <c r="A6732">
        <v>6731</v>
      </c>
      <c r="B6732" t="s">
        <v>14272</v>
      </c>
      <c r="C6732" t="s">
        <v>14273</v>
      </c>
      <c r="D6732" t="s">
        <v>14273</v>
      </c>
      <c r="E6732">
        <v>18676.4994992637</v>
      </c>
      <c r="F6732">
        <v>6429777.3863371098</v>
      </c>
    </row>
    <row r="6733" spans="1:6" x14ac:dyDescent="0.3">
      <c r="A6733">
        <v>6732</v>
      </c>
      <c r="B6733" t="s">
        <v>14274</v>
      </c>
      <c r="C6733" t="s">
        <v>14275</v>
      </c>
      <c r="D6733" t="s">
        <v>14275</v>
      </c>
      <c r="E6733">
        <v>87745.063763382801</v>
      </c>
      <c r="F6733">
        <v>84008903.516883999</v>
      </c>
    </row>
    <row r="6734" spans="1:6" x14ac:dyDescent="0.3">
      <c r="A6734">
        <v>6733</v>
      </c>
      <c r="B6734" t="s">
        <v>14276</v>
      </c>
      <c r="C6734" t="s">
        <v>14277</v>
      </c>
      <c r="D6734" t="s">
        <v>14277</v>
      </c>
      <c r="E6734">
        <v>8806.8255170526609</v>
      </c>
      <c r="F6734">
        <v>2518758.4239607598</v>
      </c>
    </row>
    <row r="6735" spans="1:6" x14ac:dyDescent="0.3">
      <c r="A6735">
        <v>6734</v>
      </c>
      <c r="B6735" t="s">
        <v>14278</v>
      </c>
      <c r="C6735" t="s">
        <v>14279</v>
      </c>
      <c r="D6735" t="s">
        <v>14279</v>
      </c>
      <c r="E6735">
        <v>16100.304184581801</v>
      </c>
      <c r="F6735">
        <v>5201080.2714747097</v>
      </c>
    </row>
    <row r="6736" spans="1:6" x14ac:dyDescent="0.3">
      <c r="A6736">
        <v>6735</v>
      </c>
      <c r="B6736" t="s">
        <v>14280</v>
      </c>
      <c r="C6736" t="s">
        <v>14281</v>
      </c>
      <c r="D6736" t="s">
        <v>14281</v>
      </c>
      <c r="E6736">
        <v>22373.389002813899</v>
      </c>
      <c r="F6736">
        <v>7089474.53995624</v>
      </c>
    </row>
    <row r="6737" spans="1:6" x14ac:dyDescent="0.3">
      <c r="A6737">
        <v>6736</v>
      </c>
      <c r="B6737" t="s">
        <v>14282</v>
      </c>
      <c r="C6737" t="s">
        <v>14283</v>
      </c>
      <c r="D6737" t="s">
        <v>14283</v>
      </c>
      <c r="E6737">
        <v>20838.689132106399</v>
      </c>
      <c r="F6737">
        <v>11303400.217976199</v>
      </c>
    </row>
    <row r="6738" spans="1:6" x14ac:dyDescent="0.3">
      <c r="A6738">
        <v>6737</v>
      </c>
      <c r="B6738" t="s">
        <v>14284</v>
      </c>
      <c r="C6738" t="s">
        <v>14285</v>
      </c>
      <c r="D6738" t="s">
        <v>14285</v>
      </c>
      <c r="E6738">
        <v>6563.5540960654398</v>
      </c>
      <c r="F6738">
        <v>873938.37964665506</v>
      </c>
    </row>
    <row r="6739" spans="1:6" x14ac:dyDescent="0.3">
      <c r="A6739">
        <v>6738</v>
      </c>
      <c r="B6739" t="s">
        <v>14286</v>
      </c>
      <c r="C6739" t="s">
        <v>14287</v>
      </c>
      <c r="D6739" t="s">
        <v>14287</v>
      </c>
      <c r="E6739">
        <v>7831.9663873187001</v>
      </c>
      <c r="F6739">
        <v>1501587.3919762799</v>
      </c>
    </row>
    <row r="6740" spans="1:6" x14ac:dyDescent="0.3">
      <c r="A6740">
        <v>6739</v>
      </c>
      <c r="B6740" t="s">
        <v>14288</v>
      </c>
      <c r="C6740" t="s">
        <v>14289</v>
      </c>
      <c r="D6740" t="s">
        <v>14289</v>
      </c>
      <c r="E6740">
        <v>12148.8750078947</v>
      </c>
      <c r="F6740">
        <v>3493206.4685803601</v>
      </c>
    </row>
    <row r="6741" spans="1:6" x14ac:dyDescent="0.3">
      <c r="A6741">
        <v>6740</v>
      </c>
      <c r="B6741" t="s">
        <v>14290</v>
      </c>
      <c r="C6741" t="s">
        <v>14291</v>
      </c>
      <c r="D6741" t="s">
        <v>14291</v>
      </c>
      <c r="E6741">
        <v>8677.4564746516298</v>
      </c>
      <c r="F6741">
        <v>2130357.4301108099</v>
      </c>
    </row>
    <row r="6742" spans="1:6" x14ac:dyDescent="0.3">
      <c r="A6742">
        <v>6741</v>
      </c>
      <c r="B6742" t="s">
        <v>14292</v>
      </c>
      <c r="C6742" t="s">
        <v>14293</v>
      </c>
      <c r="D6742" t="s">
        <v>14293</v>
      </c>
      <c r="E6742">
        <v>5565.2173588468604</v>
      </c>
      <c r="F6742">
        <v>881463.09205172898</v>
      </c>
    </row>
    <row r="6743" spans="1:6" x14ac:dyDescent="0.3">
      <c r="A6743">
        <v>6742</v>
      </c>
      <c r="B6743" t="s">
        <v>14294</v>
      </c>
      <c r="C6743" t="s">
        <v>14295</v>
      </c>
      <c r="D6743" t="s">
        <v>14295</v>
      </c>
      <c r="E6743">
        <v>21779.147079040202</v>
      </c>
      <c r="F6743">
        <v>15321827.149962701</v>
      </c>
    </row>
    <row r="6744" spans="1:6" x14ac:dyDescent="0.3">
      <c r="A6744">
        <v>6743</v>
      </c>
      <c r="B6744" t="s">
        <v>14296</v>
      </c>
      <c r="C6744" t="s">
        <v>14297</v>
      </c>
      <c r="D6744" t="s">
        <v>14297</v>
      </c>
      <c r="E6744">
        <v>6629.3195494272404</v>
      </c>
      <c r="F6744">
        <v>1643608.90431171</v>
      </c>
    </row>
    <row r="6745" spans="1:6" x14ac:dyDescent="0.3">
      <c r="A6745">
        <v>6744</v>
      </c>
      <c r="B6745" t="s">
        <v>14298</v>
      </c>
      <c r="C6745" t="s">
        <v>14299</v>
      </c>
      <c r="D6745" t="s">
        <v>14299</v>
      </c>
      <c r="E6745">
        <v>89586.110267795302</v>
      </c>
      <c r="F6745">
        <v>185577532.60146499</v>
      </c>
    </row>
    <row r="6746" spans="1:6" x14ac:dyDescent="0.3">
      <c r="A6746">
        <v>6745</v>
      </c>
      <c r="B6746" t="s">
        <v>14300</v>
      </c>
      <c r="C6746" t="s">
        <v>14301</v>
      </c>
      <c r="D6746" t="s">
        <v>14301</v>
      </c>
      <c r="E6746">
        <v>9010.7761143596999</v>
      </c>
      <c r="F6746">
        <v>1952782.90731127</v>
      </c>
    </row>
    <row r="6747" spans="1:6" x14ac:dyDescent="0.3">
      <c r="A6747">
        <v>6746</v>
      </c>
      <c r="B6747" t="s">
        <v>14302</v>
      </c>
      <c r="C6747" t="s">
        <v>14303</v>
      </c>
      <c r="D6747" t="s">
        <v>14303</v>
      </c>
      <c r="E6747">
        <v>6311.1727565157498</v>
      </c>
      <c r="F6747">
        <v>730333.32097254205</v>
      </c>
    </row>
    <row r="6748" spans="1:6" x14ac:dyDescent="0.3">
      <c r="A6748">
        <v>6747</v>
      </c>
      <c r="B6748" t="s">
        <v>14304</v>
      </c>
      <c r="C6748" t="s">
        <v>14305</v>
      </c>
      <c r="D6748" t="s">
        <v>14305</v>
      </c>
      <c r="E6748">
        <v>9987.9386932862108</v>
      </c>
      <c r="F6748">
        <v>1592154.1624837499</v>
      </c>
    </row>
    <row r="6749" spans="1:6" x14ac:dyDescent="0.3">
      <c r="A6749">
        <v>6748</v>
      </c>
      <c r="B6749" t="s">
        <v>14306</v>
      </c>
      <c r="C6749" t="s">
        <v>14307</v>
      </c>
      <c r="D6749" t="s">
        <v>14307</v>
      </c>
      <c r="E6749">
        <v>5189.2417310226801</v>
      </c>
      <c r="F6749">
        <v>1013124.7914415899</v>
      </c>
    </row>
    <row r="6750" spans="1:6" x14ac:dyDescent="0.3">
      <c r="A6750">
        <v>6749</v>
      </c>
      <c r="B6750" t="s">
        <v>14308</v>
      </c>
      <c r="C6750" t="s">
        <v>14309</v>
      </c>
      <c r="D6750" t="s">
        <v>14309</v>
      </c>
      <c r="E6750">
        <v>50943.963700235501</v>
      </c>
      <c r="F6750">
        <v>66804165.583298102</v>
      </c>
    </row>
    <row r="6751" spans="1:6" x14ac:dyDescent="0.3">
      <c r="A6751">
        <v>6750</v>
      </c>
      <c r="B6751" t="s">
        <v>14310</v>
      </c>
      <c r="C6751" t="s">
        <v>14311</v>
      </c>
      <c r="D6751" t="s">
        <v>14311</v>
      </c>
      <c r="E6751">
        <v>12370.479657776499</v>
      </c>
      <c r="F6751">
        <v>1872076.9062316101</v>
      </c>
    </row>
    <row r="6752" spans="1:6" x14ac:dyDescent="0.3">
      <c r="A6752">
        <v>6751</v>
      </c>
      <c r="B6752" t="s">
        <v>14312</v>
      </c>
      <c r="C6752" t="s">
        <v>14313</v>
      </c>
      <c r="D6752" t="s">
        <v>14313</v>
      </c>
      <c r="E6752">
        <v>10814.924613025099</v>
      </c>
      <c r="F6752">
        <v>2900958.13358228</v>
      </c>
    </row>
    <row r="6753" spans="1:6" x14ac:dyDescent="0.3">
      <c r="A6753">
        <v>6752</v>
      </c>
      <c r="B6753" t="s">
        <v>14314</v>
      </c>
      <c r="C6753" t="s">
        <v>14315</v>
      </c>
      <c r="D6753" t="s">
        <v>14315</v>
      </c>
      <c r="E6753">
        <v>11982.2719890884</v>
      </c>
      <c r="F6753">
        <v>3043054.5981768998</v>
      </c>
    </row>
    <row r="6754" spans="1:6" x14ac:dyDescent="0.3">
      <c r="A6754">
        <v>6753</v>
      </c>
      <c r="B6754" t="s">
        <v>14316</v>
      </c>
      <c r="C6754" t="s">
        <v>14317</v>
      </c>
      <c r="D6754" t="s">
        <v>14317</v>
      </c>
      <c r="E6754">
        <v>7525.37149083031</v>
      </c>
      <c r="F6754">
        <v>863335.042716517</v>
      </c>
    </row>
    <row r="6755" spans="1:6" x14ac:dyDescent="0.3">
      <c r="A6755">
        <v>6754</v>
      </c>
      <c r="B6755" t="s">
        <v>14318</v>
      </c>
      <c r="C6755" t="s">
        <v>14319</v>
      </c>
      <c r="D6755" t="s">
        <v>14319</v>
      </c>
      <c r="E6755">
        <v>7979.9332439075097</v>
      </c>
      <c r="F6755">
        <v>1257701.85154167</v>
      </c>
    </row>
    <row r="6756" spans="1:6" x14ac:dyDescent="0.3">
      <c r="A6756">
        <v>6755</v>
      </c>
      <c r="B6756" t="s">
        <v>14320</v>
      </c>
      <c r="C6756" t="s">
        <v>14321</v>
      </c>
      <c r="D6756" t="s">
        <v>14321</v>
      </c>
      <c r="E6756">
        <v>5419.2242346018602</v>
      </c>
      <c r="F6756">
        <v>835873.73797999404</v>
      </c>
    </row>
    <row r="6757" spans="1:6" x14ac:dyDescent="0.3">
      <c r="A6757">
        <v>6756</v>
      </c>
      <c r="B6757" t="s">
        <v>14322</v>
      </c>
      <c r="C6757" t="s">
        <v>14323</v>
      </c>
      <c r="D6757" t="s">
        <v>14323</v>
      </c>
      <c r="E6757">
        <v>6733.9448097498498</v>
      </c>
      <c r="F6757">
        <v>1034695.99967899</v>
      </c>
    </row>
    <row r="6758" spans="1:6" x14ac:dyDescent="0.3">
      <c r="A6758">
        <v>6757</v>
      </c>
      <c r="B6758" t="s">
        <v>14324</v>
      </c>
      <c r="C6758" t="s">
        <v>14325</v>
      </c>
      <c r="D6758" t="s">
        <v>14325</v>
      </c>
      <c r="E6758">
        <v>6731.3570840785296</v>
      </c>
      <c r="F6758">
        <v>1121117.0411983901</v>
      </c>
    </row>
    <row r="6759" spans="1:6" x14ac:dyDescent="0.3">
      <c r="A6759">
        <v>6758</v>
      </c>
      <c r="B6759" t="s">
        <v>14326</v>
      </c>
      <c r="C6759" t="s">
        <v>14327</v>
      </c>
      <c r="D6759" t="s">
        <v>14327</v>
      </c>
      <c r="E6759">
        <v>13745.2068848871</v>
      </c>
      <c r="F6759">
        <v>2007949.4271567301</v>
      </c>
    </row>
    <row r="6760" spans="1:6" x14ac:dyDescent="0.3">
      <c r="A6760">
        <v>6759</v>
      </c>
      <c r="B6760" t="s">
        <v>14328</v>
      </c>
      <c r="C6760" t="s">
        <v>14329</v>
      </c>
      <c r="D6760" t="s">
        <v>14329</v>
      </c>
      <c r="E6760">
        <v>11009.9457964171</v>
      </c>
      <c r="F6760">
        <v>2378909.9035467398</v>
      </c>
    </row>
    <row r="6761" spans="1:6" x14ac:dyDescent="0.3">
      <c r="A6761">
        <v>6760</v>
      </c>
      <c r="B6761" t="s">
        <v>14330</v>
      </c>
      <c r="C6761" t="s">
        <v>14331</v>
      </c>
      <c r="D6761" t="s">
        <v>14331</v>
      </c>
      <c r="E6761">
        <v>9004.0260562951298</v>
      </c>
      <c r="F6761">
        <v>1644609.65583234</v>
      </c>
    </row>
    <row r="6762" spans="1:6" x14ac:dyDescent="0.3">
      <c r="A6762">
        <v>6761</v>
      </c>
      <c r="B6762" t="s">
        <v>14332</v>
      </c>
      <c r="C6762" t="s">
        <v>14333</v>
      </c>
      <c r="D6762" t="s">
        <v>14333</v>
      </c>
      <c r="E6762">
        <v>9422.8611719574092</v>
      </c>
      <c r="F6762">
        <v>2704007.51724103</v>
      </c>
    </row>
    <row r="6763" spans="1:6" x14ac:dyDescent="0.3">
      <c r="A6763">
        <v>6762</v>
      </c>
      <c r="B6763" t="s">
        <v>14334</v>
      </c>
      <c r="C6763" t="s">
        <v>14335</v>
      </c>
      <c r="D6763" t="s">
        <v>14335</v>
      </c>
      <c r="E6763">
        <v>8914.5999623611897</v>
      </c>
      <c r="F6763">
        <v>2111692.6619104701</v>
      </c>
    </row>
    <row r="6764" spans="1:6" x14ac:dyDescent="0.3">
      <c r="A6764">
        <v>6763</v>
      </c>
      <c r="B6764" t="s">
        <v>14336</v>
      </c>
      <c r="C6764" t="s">
        <v>14337</v>
      </c>
      <c r="D6764" t="s">
        <v>14337</v>
      </c>
      <c r="E6764">
        <v>9054.2179610500298</v>
      </c>
      <c r="F6764">
        <v>2419802.4037529002</v>
      </c>
    </row>
    <row r="6765" spans="1:6" x14ac:dyDescent="0.3">
      <c r="A6765">
        <v>6764</v>
      </c>
      <c r="B6765" t="s">
        <v>14338</v>
      </c>
      <c r="C6765" t="s">
        <v>14339</v>
      </c>
      <c r="D6765" t="s">
        <v>14339</v>
      </c>
      <c r="E6765">
        <v>37036.152685635003</v>
      </c>
      <c r="F6765">
        <v>22317273.436275098</v>
      </c>
    </row>
    <row r="6766" spans="1:6" x14ac:dyDescent="0.3">
      <c r="A6766">
        <v>6765</v>
      </c>
      <c r="B6766" t="s">
        <v>159</v>
      </c>
      <c r="C6766" t="s">
        <v>160</v>
      </c>
      <c r="D6766" t="s">
        <v>160</v>
      </c>
      <c r="E6766">
        <v>16162.3072959522</v>
      </c>
      <c r="F6766">
        <v>2145232.77558702</v>
      </c>
    </row>
    <row r="6767" spans="1:6" x14ac:dyDescent="0.3">
      <c r="A6767">
        <v>6766</v>
      </c>
      <c r="B6767" t="s">
        <v>14340</v>
      </c>
      <c r="C6767" t="s">
        <v>14341</v>
      </c>
      <c r="D6767" t="s">
        <v>14341</v>
      </c>
      <c r="E6767">
        <v>8329.3333026839991</v>
      </c>
      <c r="F6767">
        <v>1356861.05516301</v>
      </c>
    </row>
    <row r="6768" spans="1:6" x14ac:dyDescent="0.3">
      <c r="A6768">
        <v>6767</v>
      </c>
      <c r="B6768" t="s">
        <v>14342</v>
      </c>
      <c r="C6768" t="s">
        <v>14343</v>
      </c>
      <c r="D6768" t="s">
        <v>14343</v>
      </c>
      <c r="E6768">
        <v>56363.814779903798</v>
      </c>
      <c r="F6768">
        <v>57252743.241274297</v>
      </c>
    </row>
    <row r="6769" spans="1:6" x14ac:dyDescent="0.3">
      <c r="A6769">
        <v>6768</v>
      </c>
      <c r="B6769" t="s">
        <v>14344</v>
      </c>
      <c r="C6769" t="s">
        <v>14345</v>
      </c>
      <c r="D6769" t="s">
        <v>14345</v>
      </c>
      <c r="E6769">
        <v>14953.8563129453</v>
      </c>
      <c r="F6769">
        <v>6234901.9065952804</v>
      </c>
    </row>
    <row r="6770" spans="1:6" x14ac:dyDescent="0.3">
      <c r="A6770">
        <v>6769</v>
      </c>
      <c r="B6770" t="s">
        <v>14346</v>
      </c>
      <c r="C6770" t="s">
        <v>14347</v>
      </c>
      <c r="D6770" t="s">
        <v>14347</v>
      </c>
      <c r="E6770">
        <v>13101.468109641801</v>
      </c>
      <c r="F6770">
        <v>5810758.9219200397</v>
      </c>
    </row>
    <row r="6771" spans="1:6" x14ac:dyDescent="0.3">
      <c r="A6771">
        <v>6770</v>
      </c>
      <c r="B6771" t="s">
        <v>14348</v>
      </c>
      <c r="C6771" t="s">
        <v>14349</v>
      </c>
      <c r="D6771" t="s">
        <v>14349</v>
      </c>
      <c r="E6771">
        <v>7055.7548864103101</v>
      </c>
      <c r="F6771">
        <v>1463016.05342791</v>
      </c>
    </row>
    <row r="6772" spans="1:6" x14ac:dyDescent="0.3">
      <c r="A6772">
        <v>6771</v>
      </c>
      <c r="B6772" t="s">
        <v>14350</v>
      </c>
      <c r="C6772" t="s">
        <v>14351</v>
      </c>
      <c r="D6772" t="s">
        <v>14351</v>
      </c>
      <c r="E6772">
        <v>9021.2940211047007</v>
      </c>
      <c r="F6772">
        <v>1709883.5528674901</v>
      </c>
    </row>
    <row r="6773" spans="1:6" x14ac:dyDescent="0.3">
      <c r="A6773">
        <v>6772</v>
      </c>
      <c r="B6773" t="s">
        <v>14352</v>
      </c>
      <c r="C6773" t="s">
        <v>14353</v>
      </c>
      <c r="D6773" t="s">
        <v>14353</v>
      </c>
      <c r="E6773">
        <v>6794.4775655789399</v>
      </c>
      <c r="F6773">
        <v>635008.82096384605</v>
      </c>
    </row>
    <row r="6774" spans="1:6" x14ac:dyDescent="0.3">
      <c r="A6774">
        <v>6773</v>
      </c>
      <c r="B6774" t="s">
        <v>14354</v>
      </c>
      <c r="C6774" t="s">
        <v>14355</v>
      </c>
      <c r="D6774" t="s">
        <v>14355</v>
      </c>
      <c r="E6774">
        <v>10260.2817122124</v>
      </c>
      <c r="F6774">
        <v>1807736.9727018799</v>
      </c>
    </row>
    <row r="6775" spans="1:6" x14ac:dyDescent="0.3">
      <c r="A6775">
        <v>6774</v>
      </c>
      <c r="B6775" t="s">
        <v>14356</v>
      </c>
      <c r="C6775" t="s">
        <v>14357</v>
      </c>
      <c r="D6775" t="s">
        <v>14357</v>
      </c>
      <c r="E6775">
        <v>4484.0894618746597</v>
      </c>
      <c r="F6775">
        <v>650407.59459563601</v>
      </c>
    </row>
    <row r="6776" spans="1:6" x14ac:dyDescent="0.3">
      <c r="A6776">
        <v>6775</v>
      </c>
      <c r="B6776" t="s">
        <v>14358</v>
      </c>
      <c r="C6776" t="s">
        <v>14359</v>
      </c>
      <c r="D6776" t="s">
        <v>14359</v>
      </c>
      <c r="E6776">
        <v>5688.3623588050204</v>
      </c>
      <c r="F6776">
        <v>965929.12511605595</v>
      </c>
    </row>
    <row r="6777" spans="1:6" x14ac:dyDescent="0.3">
      <c r="A6777">
        <v>6776</v>
      </c>
      <c r="B6777" t="s">
        <v>14360</v>
      </c>
      <c r="C6777" t="s">
        <v>14361</v>
      </c>
      <c r="D6777" t="s">
        <v>14361</v>
      </c>
      <c r="E6777">
        <v>4572.6730445111998</v>
      </c>
      <c r="F6777">
        <v>521710.21624393202</v>
      </c>
    </row>
    <row r="6778" spans="1:6" x14ac:dyDescent="0.3">
      <c r="A6778">
        <v>6777</v>
      </c>
      <c r="B6778" t="s">
        <v>14362</v>
      </c>
      <c r="C6778" t="s">
        <v>14363</v>
      </c>
      <c r="D6778" t="s">
        <v>14363</v>
      </c>
      <c r="E6778">
        <v>14483.3820332954</v>
      </c>
      <c r="F6778">
        <v>4160209.7709279102</v>
      </c>
    </row>
    <row r="6779" spans="1:6" x14ac:dyDescent="0.3">
      <c r="A6779">
        <v>6778</v>
      </c>
      <c r="B6779" t="s">
        <v>14364</v>
      </c>
      <c r="C6779" t="s">
        <v>14365</v>
      </c>
      <c r="D6779" t="s">
        <v>14365</v>
      </c>
      <c r="E6779">
        <v>14170.6664154437</v>
      </c>
      <c r="F6779">
        <v>5489171.4850640697</v>
      </c>
    </row>
    <row r="6780" spans="1:6" x14ac:dyDescent="0.3">
      <c r="A6780">
        <v>6779</v>
      </c>
      <c r="B6780" t="s">
        <v>14366</v>
      </c>
      <c r="C6780" t="s">
        <v>14367</v>
      </c>
      <c r="D6780" t="s">
        <v>14367</v>
      </c>
      <c r="E6780">
        <v>3876.5110301518598</v>
      </c>
      <c r="F6780">
        <v>457093.20476457599</v>
      </c>
    </row>
    <row r="6781" spans="1:6" x14ac:dyDescent="0.3">
      <c r="A6781">
        <v>6780</v>
      </c>
      <c r="B6781" t="s">
        <v>14368</v>
      </c>
      <c r="C6781" t="s">
        <v>14369</v>
      </c>
      <c r="D6781" t="s">
        <v>14369</v>
      </c>
      <c r="E6781">
        <v>14810.1308722553</v>
      </c>
      <c r="F6781">
        <v>4667887.3729331298</v>
      </c>
    </row>
    <row r="6782" spans="1:6" x14ac:dyDescent="0.3">
      <c r="A6782">
        <v>6781</v>
      </c>
      <c r="B6782" t="s">
        <v>14370</v>
      </c>
      <c r="C6782" t="s">
        <v>14371</v>
      </c>
      <c r="D6782" t="s">
        <v>14371</v>
      </c>
      <c r="E6782">
        <v>7868.8490155010104</v>
      </c>
      <c r="F6782">
        <v>2404059.1249336498</v>
      </c>
    </row>
    <row r="6783" spans="1:6" x14ac:dyDescent="0.3">
      <c r="A6783">
        <v>6782</v>
      </c>
      <c r="B6783" t="s">
        <v>14372</v>
      </c>
      <c r="C6783" t="s">
        <v>14373</v>
      </c>
      <c r="D6783" t="s">
        <v>14373</v>
      </c>
      <c r="E6783">
        <v>7892.2782276095004</v>
      </c>
      <c r="F6783">
        <v>2477292.7826656601</v>
      </c>
    </row>
    <row r="6784" spans="1:6" x14ac:dyDescent="0.3">
      <c r="A6784">
        <v>6783</v>
      </c>
      <c r="B6784" t="s">
        <v>14374</v>
      </c>
      <c r="C6784" t="s">
        <v>14375</v>
      </c>
      <c r="D6784" t="s">
        <v>14375</v>
      </c>
      <c r="E6784">
        <v>8087.8771487140002</v>
      </c>
      <c r="F6784">
        <v>2338694.01440641</v>
      </c>
    </row>
    <row r="6785" spans="1:6" x14ac:dyDescent="0.3">
      <c r="A6785">
        <v>6784</v>
      </c>
      <c r="B6785" t="s">
        <v>14376</v>
      </c>
      <c r="C6785" t="s">
        <v>14377</v>
      </c>
      <c r="D6785" t="s">
        <v>14377</v>
      </c>
      <c r="E6785">
        <v>8701.3798654919992</v>
      </c>
      <c r="F6785">
        <v>2528268.1957996199</v>
      </c>
    </row>
    <row r="6786" spans="1:6" x14ac:dyDescent="0.3">
      <c r="A6786">
        <v>6785</v>
      </c>
      <c r="B6786" t="s">
        <v>14378</v>
      </c>
      <c r="C6786" t="s">
        <v>14379</v>
      </c>
      <c r="D6786" t="s">
        <v>14379</v>
      </c>
      <c r="E6786">
        <v>6801.5537239687601</v>
      </c>
      <c r="F6786">
        <v>540599.33462420094</v>
      </c>
    </row>
    <row r="6787" spans="1:6" x14ac:dyDescent="0.3">
      <c r="A6787">
        <v>6786</v>
      </c>
      <c r="B6787" t="s">
        <v>14380</v>
      </c>
      <c r="C6787" t="s">
        <v>14381</v>
      </c>
      <c r="D6787" t="s">
        <v>14381</v>
      </c>
      <c r="E6787">
        <v>13119.584780819199</v>
      </c>
      <c r="F6787">
        <v>2547178.4790000501</v>
      </c>
    </row>
    <row r="6788" spans="1:6" x14ac:dyDescent="0.3">
      <c r="A6788">
        <v>6787</v>
      </c>
      <c r="B6788" t="s">
        <v>14382</v>
      </c>
      <c r="C6788" t="s">
        <v>14383</v>
      </c>
      <c r="D6788" t="s">
        <v>14383</v>
      </c>
      <c r="E6788">
        <v>7485.3598931545102</v>
      </c>
      <c r="F6788">
        <v>867331.84863928205</v>
      </c>
    </row>
    <row r="6789" spans="1:6" x14ac:dyDescent="0.3">
      <c r="A6789">
        <v>6788</v>
      </c>
      <c r="B6789" t="s">
        <v>14384</v>
      </c>
      <c r="C6789" t="s">
        <v>14385</v>
      </c>
      <c r="D6789" t="s">
        <v>14385</v>
      </c>
      <c r="E6789">
        <v>8625.9423125860903</v>
      </c>
      <c r="F6789">
        <v>1986049.0398562599</v>
      </c>
    </row>
    <row r="6790" spans="1:6" x14ac:dyDescent="0.3">
      <c r="A6790">
        <v>6789</v>
      </c>
      <c r="B6790" t="s">
        <v>14386</v>
      </c>
      <c r="C6790" t="s">
        <v>14387</v>
      </c>
      <c r="D6790" t="s">
        <v>14387</v>
      </c>
      <c r="E6790">
        <v>12336.9732883177</v>
      </c>
      <c r="F6790">
        <v>1470332.50651676</v>
      </c>
    </row>
    <row r="6791" spans="1:6" x14ac:dyDescent="0.3">
      <c r="A6791">
        <v>6790</v>
      </c>
      <c r="B6791" t="s">
        <v>14388</v>
      </c>
      <c r="C6791" t="s">
        <v>14389</v>
      </c>
      <c r="D6791" t="s">
        <v>14389</v>
      </c>
      <c r="E6791">
        <v>9440.1598225223806</v>
      </c>
      <c r="F6791">
        <v>1626017.5269667101</v>
      </c>
    </row>
    <row r="6792" spans="1:6" x14ac:dyDescent="0.3">
      <c r="A6792">
        <v>6791</v>
      </c>
      <c r="B6792" t="s">
        <v>14390</v>
      </c>
      <c r="C6792" t="s">
        <v>14391</v>
      </c>
      <c r="D6792" t="s">
        <v>14391</v>
      </c>
      <c r="E6792">
        <v>6548.6048931945597</v>
      </c>
      <c r="F6792">
        <v>1305757.6757831499</v>
      </c>
    </row>
    <row r="6793" spans="1:6" x14ac:dyDescent="0.3">
      <c r="A6793">
        <v>6792</v>
      </c>
      <c r="B6793" t="s">
        <v>14392</v>
      </c>
      <c r="C6793" t="s">
        <v>14393</v>
      </c>
      <c r="D6793" t="s">
        <v>14394</v>
      </c>
      <c r="E6793">
        <v>114294.038991031</v>
      </c>
      <c r="F6793">
        <v>136079853.76047599</v>
      </c>
    </row>
    <row r="6794" spans="1:6" x14ac:dyDescent="0.3">
      <c r="A6794">
        <v>6793</v>
      </c>
      <c r="B6794" t="s">
        <v>14395</v>
      </c>
      <c r="C6794" t="s">
        <v>14396</v>
      </c>
      <c r="D6794" t="s">
        <v>14397</v>
      </c>
      <c r="E6794">
        <v>95326.002255873798</v>
      </c>
      <c r="F6794">
        <v>120689931.23782299</v>
      </c>
    </row>
    <row r="6795" spans="1:6" x14ac:dyDescent="0.3">
      <c r="A6795">
        <v>6794</v>
      </c>
      <c r="B6795" t="s">
        <v>14398</v>
      </c>
      <c r="C6795" t="s">
        <v>14399</v>
      </c>
      <c r="D6795" t="s">
        <v>14400</v>
      </c>
      <c r="E6795">
        <v>16272.3371417364</v>
      </c>
      <c r="F6795">
        <v>4589226.2742960099</v>
      </c>
    </row>
    <row r="6796" spans="1:6" x14ac:dyDescent="0.3">
      <c r="A6796">
        <v>6795</v>
      </c>
      <c r="B6796" t="s">
        <v>14401</v>
      </c>
      <c r="C6796" t="s">
        <v>14402</v>
      </c>
      <c r="D6796" t="s">
        <v>14403</v>
      </c>
      <c r="E6796">
        <v>138946.72853425599</v>
      </c>
      <c r="F6796">
        <v>74655137.759492397</v>
      </c>
    </row>
    <row r="6797" spans="1:6" x14ac:dyDescent="0.3">
      <c r="A6797">
        <v>6796</v>
      </c>
      <c r="B6797" t="s">
        <v>14404</v>
      </c>
      <c r="C6797" t="s">
        <v>14405</v>
      </c>
      <c r="D6797" t="s">
        <v>14406</v>
      </c>
      <c r="E6797">
        <v>65158.880969987797</v>
      </c>
      <c r="F6797">
        <v>81651610.480047598</v>
      </c>
    </row>
    <row r="6798" spans="1:6" x14ac:dyDescent="0.3">
      <c r="A6798">
        <v>6797</v>
      </c>
      <c r="B6798" t="s">
        <v>14407</v>
      </c>
      <c r="C6798" t="s">
        <v>14408</v>
      </c>
      <c r="D6798" t="s">
        <v>14409</v>
      </c>
      <c r="E6798">
        <v>59366.012080795597</v>
      </c>
      <c r="F6798">
        <v>46183235.506458201</v>
      </c>
    </row>
    <row r="6799" spans="1:6" x14ac:dyDescent="0.3">
      <c r="A6799">
        <v>6798</v>
      </c>
      <c r="B6799" t="s">
        <v>14410</v>
      </c>
      <c r="C6799" t="s">
        <v>14411</v>
      </c>
      <c r="D6799" t="s">
        <v>14412</v>
      </c>
      <c r="E6799">
        <v>77364.659077793302</v>
      </c>
      <c r="F6799">
        <v>100718393.934232</v>
      </c>
    </row>
    <row r="6800" spans="1:6" x14ac:dyDescent="0.3">
      <c r="A6800">
        <v>6799</v>
      </c>
      <c r="B6800" t="s">
        <v>14413</v>
      </c>
      <c r="C6800" t="s">
        <v>14414</v>
      </c>
      <c r="D6800" t="s">
        <v>14415</v>
      </c>
      <c r="E6800">
        <v>18270.557758411898</v>
      </c>
      <c r="F6800">
        <v>7177186.9029660001</v>
      </c>
    </row>
    <row r="6801" spans="1:6" x14ac:dyDescent="0.3">
      <c r="A6801">
        <v>6800</v>
      </c>
      <c r="B6801" t="s">
        <v>14416</v>
      </c>
      <c r="C6801" t="s">
        <v>14417</v>
      </c>
      <c r="D6801" t="s">
        <v>14418</v>
      </c>
      <c r="E6801">
        <v>100199.066735901</v>
      </c>
      <c r="F6801">
        <v>142691875.05188301</v>
      </c>
    </row>
    <row r="6802" spans="1:6" x14ac:dyDescent="0.3">
      <c r="A6802">
        <v>6801</v>
      </c>
      <c r="B6802" t="s">
        <v>14419</v>
      </c>
      <c r="C6802" t="s">
        <v>14420</v>
      </c>
      <c r="D6802" t="s">
        <v>14420</v>
      </c>
      <c r="E6802">
        <v>10289.6707159171</v>
      </c>
      <c r="F6802">
        <v>2771355.1672943002</v>
      </c>
    </row>
    <row r="6803" spans="1:6" x14ac:dyDescent="0.3">
      <c r="A6803">
        <v>6802</v>
      </c>
      <c r="B6803" t="s">
        <v>14421</v>
      </c>
      <c r="C6803" t="s">
        <v>14422</v>
      </c>
      <c r="D6803" t="s">
        <v>14422</v>
      </c>
      <c r="E6803">
        <v>17250.415330475698</v>
      </c>
      <c r="F6803">
        <v>6615020.2450334504</v>
      </c>
    </row>
    <row r="6804" spans="1:6" x14ac:dyDescent="0.3">
      <c r="A6804">
        <v>6803</v>
      </c>
      <c r="B6804" t="s">
        <v>14423</v>
      </c>
      <c r="C6804" t="s">
        <v>14424</v>
      </c>
      <c r="D6804" t="s">
        <v>14424</v>
      </c>
      <c r="E6804">
        <v>58344.673405654597</v>
      </c>
      <c r="F6804">
        <v>113506499.64123601</v>
      </c>
    </row>
    <row r="6805" spans="1:6" x14ac:dyDescent="0.3">
      <c r="A6805">
        <v>6804</v>
      </c>
      <c r="B6805" t="s">
        <v>14425</v>
      </c>
      <c r="C6805" t="s">
        <v>14426</v>
      </c>
      <c r="D6805" t="s">
        <v>14426</v>
      </c>
      <c r="E6805">
        <v>33036.261475456697</v>
      </c>
      <c r="F6805">
        <v>31189328.172990799</v>
      </c>
    </row>
    <row r="6806" spans="1:6" x14ac:dyDescent="0.3">
      <c r="A6806">
        <v>6805</v>
      </c>
      <c r="B6806" t="s">
        <v>14427</v>
      </c>
      <c r="C6806" t="s">
        <v>14428</v>
      </c>
      <c r="D6806" t="s">
        <v>14428</v>
      </c>
      <c r="E6806">
        <v>67538.649062301207</v>
      </c>
      <c r="F6806">
        <v>94088277.745858297</v>
      </c>
    </row>
    <row r="6807" spans="1:6" x14ac:dyDescent="0.3">
      <c r="A6807">
        <v>6806</v>
      </c>
      <c r="B6807" t="s">
        <v>14429</v>
      </c>
      <c r="C6807" t="s">
        <v>14430</v>
      </c>
      <c r="D6807" t="s">
        <v>14430</v>
      </c>
      <c r="E6807">
        <v>15313.520932200699</v>
      </c>
      <c r="F6807">
        <v>6176209.68969886</v>
      </c>
    </row>
    <row r="6808" spans="1:6" x14ac:dyDescent="0.3">
      <c r="A6808">
        <v>6807</v>
      </c>
      <c r="B6808" t="s">
        <v>14431</v>
      </c>
      <c r="C6808" t="s">
        <v>14432</v>
      </c>
      <c r="D6808" t="s">
        <v>14432</v>
      </c>
      <c r="E6808">
        <v>64242.794655943297</v>
      </c>
      <c r="F6808">
        <v>82196868.872740105</v>
      </c>
    </row>
    <row r="6809" spans="1:6" x14ac:dyDescent="0.3">
      <c r="A6809">
        <v>6808</v>
      </c>
      <c r="B6809" t="s">
        <v>14433</v>
      </c>
      <c r="C6809" t="s">
        <v>14434</v>
      </c>
      <c r="D6809" t="s">
        <v>14434</v>
      </c>
      <c r="E6809">
        <v>62911.220376382596</v>
      </c>
      <c r="F6809">
        <v>118214863.368431</v>
      </c>
    </row>
    <row r="6810" spans="1:6" x14ac:dyDescent="0.3">
      <c r="A6810">
        <v>6809</v>
      </c>
      <c r="B6810" t="s">
        <v>14435</v>
      </c>
      <c r="C6810" t="s">
        <v>14436</v>
      </c>
      <c r="D6810" t="s">
        <v>14436</v>
      </c>
      <c r="E6810">
        <v>87105.195908495094</v>
      </c>
      <c r="F6810">
        <v>220386094.58985001</v>
      </c>
    </row>
    <row r="6811" spans="1:6" x14ac:dyDescent="0.3">
      <c r="A6811">
        <v>6810</v>
      </c>
      <c r="B6811" t="s">
        <v>14437</v>
      </c>
      <c r="C6811" t="s">
        <v>14438</v>
      </c>
      <c r="D6811" t="s">
        <v>14438</v>
      </c>
      <c r="E6811">
        <v>92009.990966313402</v>
      </c>
      <c r="F6811">
        <v>233334825.493049</v>
      </c>
    </row>
    <row r="6812" spans="1:6" x14ac:dyDescent="0.3">
      <c r="A6812">
        <v>6811</v>
      </c>
      <c r="B6812" t="s">
        <v>14439</v>
      </c>
      <c r="C6812" t="s">
        <v>14440</v>
      </c>
      <c r="D6812" t="s">
        <v>14440</v>
      </c>
      <c r="E6812">
        <v>72989.805577158695</v>
      </c>
      <c r="F6812">
        <v>139860116.80990899</v>
      </c>
    </row>
    <row r="6813" spans="1:6" x14ac:dyDescent="0.3">
      <c r="A6813">
        <v>6812</v>
      </c>
      <c r="B6813" t="s">
        <v>14441</v>
      </c>
      <c r="C6813" t="s">
        <v>14442</v>
      </c>
      <c r="D6813" t="s">
        <v>14442</v>
      </c>
      <c r="E6813">
        <v>61858.699108005501</v>
      </c>
      <c r="F6813">
        <v>76411167.260242105</v>
      </c>
    </row>
    <row r="6814" spans="1:6" x14ac:dyDescent="0.3">
      <c r="A6814">
        <v>6813</v>
      </c>
      <c r="B6814" t="s">
        <v>14443</v>
      </c>
      <c r="C6814" t="s">
        <v>14444</v>
      </c>
      <c r="D6814" t="s">
        <v>14444</v>
      </c>
      <c r="E6814">
        <v>103788.773844118</v>
      </c>
      <c r="F6814">
        <v>178785917.08480799</v>
      </c>
    </row>
    <row r="6815" spans="1:6" x14ac:dyDescent="0.3">
      <c r="A6815">
        <v>6814</v>
      </c>
      <c r="B6815" t="s">
        <v>14445</v>
      </c>
      <c r="C6815" t="s">
        <v>14446</v>
      </c>
      <c r="D6815" t="s">
        <v>14446</v>
      </c>
      <c r="E6815">
        <v>111597.877932385</v>
      </c>
      <c r="F6815">
        <v>160444006.62074801</v>
      </c>
    </row>
    <row r="6816" spans="1:6" x14ac:dyDescent="0.3">
      <c r="A6816">
        <v>6815</v>
      </c>
      <c r="B6816" t="s">
        <v>14447</v>
      </c>
      <c r="C6816" t="s">
        <v>14448</v>
      </c>
      <c r="D6816" t="s">
        <v>14448</v>
      </c>
      <c r="E6816">
        <v>177558.963857358</v>
      </c>
      <c r="F6816">
        <v>565042333.97210097</v>
      </c>
    </row>
    <row r="6817" spans="1:6" x14ac:dyDescent="0.3">
      <c r="A6817">
        <v>6816</v>
      </c>
      <c r="B6817" t="s">
        <v>14449</v>
      </c>
      <c r="C6817" t="s">
        <v>14450</v>
      </c>
      <c r="D6817" t="s">
        <v>14450</v>
      </c>
      <c r="E6817">
        <v>108605.264133064</v>
      </c>
      <c r="F6817">
        <v>246931156.29505599</v>
      </c>
    </row>
    <row r="6818" spans="1:6" x14ac:dyDescent="0.3">
      <c r="A6818">
        <v>6817</v>
      </c>
      <c r="B6818" t="s">
        <v>14451</v>
      </c>
      <c r="C6818" t="s">
        <v>14452</v>
      </c>
      <c r="D6818" t="s">
        <v>14452</v>
      </c>
      <c r="E6818">
        <v>101084.213599647</v>
      </c>
      <c r="F6818">
        <v>272281076.11773401</v>
      </c>
    </row>
    <row r="6819" spans="1:6" x14ac:dyDescent="0.3">
      <c r="A6819">
        <v>6818</v>
      </c>
      <c r="B6819" t="s">
        <v>14453</v>
      </c>
      <c r="C6819" t="s">
        <v>14454</v>
      </c>
      <c r="D6819" t="s">
        <v>14454</v>
      </c>
      <c r="E6819">
        <v>16736.3018338111</v>
      </c>
      <c r="F6819">
        <v>6716478.2261852799</v>
      </c>
    </row>
    <row r="6820" spans="1:6" x14ac:dyDescent="0.3">
      <c r="A6820">
        <v>6819</v>
      </c>
      <c r="B6820" t="s">
        <v>14455</v>
      </c>
      <c r="C6820" t="s">
        <v>14456</v>
      </c>
      <c r="D6820" t="s">
        <v>14456</v>
      </c>
      <c r="E6820">
        <v>16801.1721715934</v>
      </c>
      <c r="F6820">
        <v>4884770.3071034504</v>
      </c>
    </row>
    <row r="6821" spans="1:6" x14ac:dyDescent="0.3">
      <c r="A6821">
        <v>6820</v>
      </c>
      <c r="B6821" t="s">
        <v>14457</v>
      </c>
      <c r="C6821" t="s">
        <v>14458</v>
      </c>
      <c r="D6821" t="s">
        <v>14458</v>
      </c>
      <c r="E6821">
        <v>20407.4719512353</v>
      </c>
      <c r="F6821">
        <v>8849018.4379565604</v>
      </c>
    </row>
    <row r="6822" spans="1:6" x14ac:dyDescent="0.3">
      <c r="A6822">
        <v>6821</v>
      </c>
      <c r="B6822" t="s">
        <v>14459</v>
      </c>
      <c r="C6822" t="s">
        <v>14460</v>
      </c>
      <c r="D6822" t="s">
        <v>14460</v>
      </c>
      <c r="E6822">
        <v>9363.4114286636905</v>
      </c>
      <c r="F6822">
        <v>2065724.71441956</v>
      </c>
    </row>
    <row r="6823" spans="1:6" x14ac:dyDescent="0.3">
      <c r="A6823">
        <v>6822</v>
      </c>
      <c r="B6823" t="s">
        <v>14461</v>
      </c>
      <c r="C6823" t="s">
        <v>14462</v>
      </c>
      <c r="D6823" t="s">
        <v>14462</v>
      </c>
      <c r="E6823">
        <v>14981.2866297808</v>
      </c>
      <c r="F6823">
        <v>10369681.5890569</v>
      </c>
    </row>
    <row r="6824" spans="1:6" x14ac:dyDescent="0.3">
      <c r="A6824">
        <v>6823</v>
      </c>
      <c r="B6824" t="s">
        <v>14463</v>
      </c>
      <c r="C6824" t="s">
        <v>14464</v>
      </c>
      <c r="D6824" t="s">
        <v>14464</v>
      </c>
      <c r="E6824">
        <v>12702.630300909301</v>
      </c>
      <c r="F6824">
        <v>5107822.4685509698</v>
      </c>
    </row>
    <row r="6825" spans="1:6" x14ac:dyDescent="0.3">
      <c r="A6825">
        <v>6824</v>
      </c>
      <c r="B6825" t="s">
        <v>14465</v>
      </c>
      <c r="C6825" t="s">
        <v>14466</v>
      </c>
      <c r="D6825" t="s">
        <v>14466</v>
      </c>
      <c r="E6825">
        <v>11311.591615117901</v>
      </c>
      <c r="F6825">
        <v>1917887.0357556599</v>
      </c>
    </row>
    <row r="6826" spans="1:6" x14ac:dyDescent="0.3">
      <c r="A6826">
        <v>6825</v>
      </c>
      <c r="B6826" t="s">
        <v>14467</v>
      </c>
      <c r="C6826" t="s">
        <v>14468</v>
      </c>
      <c r="D6826" t="s">
        <v>14468</v>
      </c>
      <c r="E6826">
        <v>20653.784476260898</v>
      </c>
      <c r="F6826">
        <v>8083261.0070660496</v>
      </c>
    </row>
    <row r="6827" spans="1:6" x14ac:dyDescent="0.3">
      <c r="A6827">
        <v>6826</v>
      </c>
      <c r="B6827" t="s">
        <v>14469</v>
      </c>
      <c r="C6827" t="s">
        <v>14470</v>
      </c>
      <c r="D6827" t="s">
        <v>14470</v>
      </c>
      <c r="E6827">
        <v>17274.6331530813</v>
      </c>
      <c r="F6827">
        <v>12525071.207805499</v>
      </c>
    </row>
    <row r="6828" spans="1:6" x14ac:dyDescent="0.3">
      <c r="A6828">
        <v>6827</v>
      </c>
      <c r="B6828" t="s">
        <v>14471</v>
      </c>
      <c r="C6828" t="s">
        <v>14472</v>
      </c>
      <c r="D6828" t="s">
        <v>14472</v>
      </c>
      <c r="E6828">
        <v>26085.554506974899</v>
      </c>
      <c r="F6828">
        <v>16737860.7580567</v>
      </c>
    </row>
    <row r="6829" spans="1:6" x14ac:dyDescent="0.3">
      <c r="A6829">
        <v>6828</v>
      </c>
      <c r="B6829" t="s">
        <v>14473</v>
      </c>
      <c r="C6829" t="s">
        <v>14474</v>
      </c>
      <c r="D6829" t="s">
        <v>14474</v>
      </c>
      <c r="E6829">
        <v>30883.409855924099</v>
      </c>
      <c r="F6829">
        <v>23183732.873467602</v>
      </c>
    </row>
    <row r="6830" spans="1:6" x14ac:dyDescent="0.3">
      <c r="A6830">
        <v>6829</v>
      </c>
      <c r="B6830" t="s">
        <v>14475</v>
      </c>
      <c r="C6830" t="s">
        <v>14476</v>
      </c>
      <c r="D6830" t="s">
        <v>14476</v>
      </c>
      <c r="E6830">
        <v>53235.545602301201</v>
      </c>
      <c r="F6830">
        <v>81860324.739389807</v>
      </c>
    </row>
    <row r="6831" spans="1:6" x14ac:dyDescent="0.3">
      <c r="A6831">
        <v>6830</v>
      </c>
      <c r="B6831" t="s">
        <v>14477</v>
      </c>
      <c r="C6831" t="s">
        <v>14478</v>
      </c>
      <c r="D6831" t="s">
        <v>14478</v>
      </c>
      <c r="E6831">
        <v>31622.831782448899</v>
      </c>
      <c r="F6831">
        <v>33202393.0723253</v>
      </c>
    </row>
    <row r="6832" spans="1:6" x14ac:dyDescent="0.3">
      <c r="A6832">
        <v>6831</v>
      </c>
      <c r="B6832" t="s">
        <v>14479</v>
      </c>
      <c r="C6832" t="s">
        <v>14480</v>
      </c>
      <c r="D6832" t="s">
        <v>14480</v>
      </c>
      <c r="E6832">
        <v>145256.18719000599</v>
      </c>
      <c r="F6832">
        <v>470484186.31304997</v>
      </c>
    </row>
    <row r="6833" spans="1:6" x14ac:dyDescent="0.3">
      <c r="A6833">
        <v>6832</v>
      </c>
      <c r="B6833" t="s">
        <v>14481</v>
      </c>
      <c r="C6833" t="s">
        <v>14482</v>
      </c>
      <c r="D6833" t="s">
        <v>14482</v>
      </c>
      <c r="E6833">
        <v>131141.590243446</v>
      </c>
      <c r="F6833">
        <v>444288928.75049198</v>
      </c>
    </row>
    <row r="6834" spans="1:6" x14ac:dyDescent="0.3">
      <c r="A6834">
        <v>6833</v>
      </c>
      <c r="B6834" t="s">
        <v>14483</v>
      </c>
      <c r="C6834" t="s">
        <v>14484</v>
      </c>
      <c r="D6834" t="s">
        <v>14485</v>
      </c>
      <c r="E6834">
        <v>6621.5161461342404</v>
      </c>
      <c r="F6834">
        <v>1861487.6628116199</v>
      </c>
    </row>
    <row r="6835" spans="1:6" x14ac:dyDescent="0.3">
      <c r="A6835">
        <v>6834</v>
      </c>
      <c r="B6835" t="s">
        <v>14486</v>
      </c>
      <c r="C6835" t="s">
        <v>14487</v>
      </c>
      <c r="D6835" t="s">
        <v>14488</v>
      </c>
      <c r="E6835">
        <v>13737.1869270438</v>
      </c>
      <c r="F6835">
        <v>6367608.5085548498</v>
      </c>
    </row>
    <row r="6836" spans="1:6" x14ac:dyDescent="0.3">
      <c r="A6836">
        <v>6835</v>
      </c>
      <c r="B6836" t="s">
        <v>14489</v>
      </c>
      <c r="C6836" t="s">
        <v>14490</v>
      </c>
      <c r="D6836" t="s">
        <v>14491</v>
      </c>
      <c r="E6836">
        <v>9428.0237804917797</v>
      </c>
      <c r="F6836">
        <v>2103644.7918540598</v>
      </c>
    </row>
    <row r="6837" spans="1:6" x14ac:dyDescent="0.3">
      <c r="A6837">
        <v>6836</v>
      </c>
      <c r="B6837" t="s">
        <v>14492</v>
      </c>
      <c r="C6837" t="s">
        <v>14493</v>
      </c>
      <c r="D6837" t="s">
        <v>14494</v>
      </c>
      <c r="E6837">
        <v>10646.416925043401</v>
      </c>
      <c r="F6837">
        <v>2793456.8639714899</v>
      </c>
    </row>
    <row r="6838" spans="1:6" x14ac:dyDescent="0.3">
      <c r="A6838">
        <v>6837</v>
      </c>
      <c r="B6838" t="s">
        <v>14495</v>
      </c>
      <c r="C6838" t="s">
        <v>14496</v>
      </c>
      <c r="D6838" t="s">
        <v>14497</v>
      </c>
      <c r="E6838">
        <v>8097.3795993323101</v>
      </c>
      <c r="F6838">
        <v>1842380.9094152399</v>
      </c>
    </row>
    <row r="6839" spans="1:6" x14ac:dyDescent="0.3">
      <c r="A6839">
        <v>6838</v>
      </c>
      <c r="B6839" t="s">
        <v>14498</v>
      </c>
      <c r="C6839" t="s">
        <v>14499</v>
      </c>
      <c r="D6839" t="s">
        <v>14500</v>
      </c>
      <c r="E6839">
        <v>49162.897881892401</v>
      </c>
      <c r="F6839">
        <v>54174154.725910798</v>
      </c>
    </row>
    <row r="6840" spans="1:6" x14ac:dyDescent="0.3">
      <c r="A6840">
        <v>6839</v>
      </c>
      <c r="B6840" t="s">
        <v>14501</v>
      </c>
      <c r="C6840" t="s">
        <v>14502</v>
      </c>
      <c r="D6840" t="s">
        <v>14503</v>
      </c>
      <c r="E6840">
        <v>42514.076821644499</v>
      </c>
      <c r="F6840">
        <v>30350853.959951799</v>
      </c>
    </row>
    <row r="6841" spans="1:6" x14ac:dyDescent="0.3">
      <c r="A6841">
        <v>6840</v>
      </c>
      <c r="B6841" t="s">
        <v>14504</v>
      </c>
      <c r="C6841" t="s">
        <v>14505</v>
      </c>
      <c r="D6841" t="s">
        <v>14506</v>
      </c>
      <c r="E6841">
        <v>38437.545804114103</v>
      </c>
      <c r="F6841">
        <v>31985970.883580301</v>
      </c>
    </row>
    <row r="6842" spans="1:6" x14ac:dyDescent="0.3">
      <c r="A6842">
        <v>6841</v>
      </c>
      <c r="B6842" t="s">
        <v>14507</v>
      </c>
      <c r="C6842" t="s">
        <v>14508</v>
      </c>
      <c r="D6842" t="s">
        <v>14509</v>
      </c>
      <c r="E6842">
        <v>21512.628998561799</v>
      </c>
      <c r="F6842">
        <v>18594691.779521398</v>
      </c>
    </row>
    <row r="6843" spans="1:6" x14ac:dyDescent="0.3">
      <c r="A6843">
        <v>6842</v>
      </c>
      <c r="B6843" t="s">
        <v>14510</v>
      </c>
      <c r="C6843" t="s">
        <v>14511</v>
      </c>
      <c r="D6843" t="s">
        <v>14512</v>
      </c>
      <c r="E6843">
        <v>78459.177481731705</v>
      </c>
      <c r="F6843">
        <v>128339321.304564</v>
      </c>
    </row>
    <row r="6844" spans="1:6" x14ac:dyDescent="0.3">
      <c r="A6844">
        <v>6843</v>
      </c>
      <c r="B6844" t="s">
        <v>14513</v>
      </c>
      <c r="C6844" t="s">
        <v>14514</v>
      </c>
      <c r="D6844" t="s">
        <v>14515</v>
      </c>
      <c r="E6844">
        <v>97694.800675209393</v>
      </c>
      <c r="F6844">
        <v>159806572.216225</v>
      </c>
    </row>
    <row r="6845" spans="1:6" x14ac:dyDescent="0.3">
      <c r="A6845">
        <v>6844</v>
      </c>
      <c r="B6845" t="s">
        <v>14516</v>
      </c>
      <c r="C6845" t="s">
        <v>14517</v>
      </c>
      <c r="D6845" t="s">
        <v>14518</v>
      </c>
      <c r="E6845">
        <v>16385.865486447299</v>
      </c>
      <c r="F6845">
        <v>8179287.2104042098</v>
      </c>
    </row>
    <row r="6846" spans="1:6" x14ac:dyDescent="0.3">
      <c r="A6846">
        <v>6845</v>
      </c>
      <c r="B6846" t="s">
        <v>14519</v>
      </c>
      <c r="C6846" t="s">
        <v>14520</v>
      </c>
      <c r="D6846" t="s">
        <v>14521</v>
      </c>
      <c r="E6846">
        <v>87511.071041324903</v>
      </c>
      <c r="F6846">
        <v>182303894.216261</v>
      </c>
    </row>
    <row r="6847" spans="1:6" x14ac:dyDescent="0.3">
      <c r="A6847">
        <v>6846</v>
      </c>
      <c r="B6847" t="s">
        <v>14522</v>
      </c>
      <c r="C6847" t="s">
        <v>14523</v>
      </c>
      <c r="D6847" t="s">
        <v>14524</v>
      </c>
      <c r="E6847">
        <v>96467.413607082097</v>
      </c>
      <c r="F6847">
        <v>207033135.42362699</v>
      </c>
    </row>
    <row r="6848" spans="1:6" x14ac:dyDescent="0.3">
      <c r="A6848">
        <v>6847</v>
      </c>
      <c r="B6848" t="s">
        <v>14525</v>
      </c>
      <c r="C6848" t="s">
        <v>14526</v>
      </c>
      <c r="D6848" t="s">
        <v>14527</v>
      </c>
      <c r="E6848">
        <v>33686.248583835797</v>
      </c>
      <c r="F6848">
        <v>32159601.8095579</v>
      </c>
    </row>
    <row r="6849" spans="1:6" x14ac:dyDescent="0.3">
      <c r="A6849">
        <v>6848</v>
      </c>
      <c r="B6849" t="s">
        <v>14528</v>
      </c>
      <c r="C6849" t="s">
        <v>14529</v>
      </c>
      <c r="D6849" t="s">
        <v>14530</v>
      </c>
      <c r="E6849">
        <v>39467.645117117201</v>
      </c>
      <c r="F6849">
        <v>35847383.265467197</v>
      </c>
    </row>
    <row r="6850" spans="1:6" x14ac:dyDescent="0.3">
      <c r="A6850">
        <v>6849</v>
      </c>
      <c r="B6850" t="s">
        <v>14531</v>
      </c>
      <c r="C6850" t="s">
        <v>14532</v>
      </c>
      <c r="D6850" t="s">
        <v>14533</v>
      </c>
      <c r="E6850">
        <v>23575.055121060701</v>
      </c>
      <c r="F6850">
        <v>16495803.988575701</v>
      </c>
    </row>
    <row r="6851" spans="1:6" x14ac:dyDescent="0.3">
      <c r="A6851">
        <v>6850</v>
      </c>
      <c r="B6851" t="s">
        <v>14534</v>
      </c>
      <c r="C6851" t="s">
        <v>14535</v>
      </c>
      <c r="D6851" t="s">
        <v>14536</v>
      </c>
      <c r="E6851">
        <v>35944.960093008602</v>
      </c>
      <c r="F6851">
        <v>9869613.0512354709</v>
      </c>
    </row>
    <row r="6852" spans="1:6" x14ac:dyDescent="0.3">
      <c r="A6852">
        <v>6851</v>
      </c>
      <c r="B6852" t="s">
        <v>14537</v>
      </c>
      <c r="C6852" t="s">
        <v>14538</v>
      </c>
      <c r="D6852" t="s">
        <v>14539</v>
      </c>
      <c r="E6852">
        <v>19970.009705787401</v>
      </c>
      <c r="F6852">
        <v>9004019.0609840509</v>
      </c>
    </row>
    <row r="6853" spans="1:6" x14ac:dyDescent="0.3">
      <c r="A6853">
        <v>6852</v>
      </c>
      <c r="B6853" t="s">
        <v>14540</v>
      </c>
      <c r="C6853" t="s">
        <v>14541</v>
      </c>
      <c r="D6853" t="s">
        <v>14542</v>
      </c>
      <c r="E6853">
        <v>61157.692714016899</v>
      </c>
      <c r="F6853">
        <v>114624193.068124</v>
      </c>
    </row>
    <row r="6854" spans="1:6" x14ac:dyDescent="0.3">
      <c r="A6854">
        <v>6853</v>
      </c>
      <c r="B6854" t="s">
        <v>14543</v>
      </c>
      <c r="C6854" t="s">
        <v>14544</v>
      </c>
      <c r="D6854" t="s">
        <v>14545</v>
      </c>
      <c r="E6854">
        <v>36035.203070566</v>
      </c>
      <c r="F6854">
        <v>10217707.806584001</v>
      </c>
    </row>
    <row r="6855" spans="1:6" x14ac:dyDescent="0.3">
      <c r="A6855">
        <v>6854</v>
      </c>
      <c r="B6855" t="s">
        <v>14546</v>
      </c>
      <c r="C6855" t="s">
        <v>14547</v>
      </c>
      <c r="D6855" t="s">
        <v>14548</v>
      </c>
      <c r="E6855">
        <v>24689.149366522099</v>
      </c>
      <c r="F6855">
        <v>6748297.44022098</v>
      </c>
    </row>
    <row r="6856" spans="1:6" x14ac:dyDescent="0.3">
      <c r="A6856">
        <v>6855</v>
      </c>
      <c r="B6856" t="s">
        <v>14549</v>
      </c>
      <c r="C6856" t="s">
        <v>14550</v>
      </c>
      <c r="D6856" t="s">
        <v>14551</v>
      </c>
      <c r="E6856">
        <v>29945.1675731457</v>
      </c>
      <c r="F6856">
        <v>22297461.380571902</v>
      </c>
    </row>
    <row r="6857" spans="1:6" x14ac:dyDescent="0.3">
      <c r="A6857">
        <v>6856</v>
      </c>
      <c r="B6857" t="s">
        <v>14552</v>
      </c>
      <c r="C6857" t="s">
        <v>14553</v>
      </c>
      <c r="D6857" t="s">
        <v>14554</v>
      </c>
      <c r="E6857">
        <v>21507.491567293499</v>
      </c>
      <c r="F6857">
        <v>8106312.0306061003</v>
      </c>
    </row>
    <row r="6858" spans="1:6" x14ac:dyDescent="0.3">
      <c r="A6858">
        <v>6857</v>
      </c>
      <c r="B6858" t="s">
        <v>14555</v>
      </c>
      <c r="C6858" t="s">
        <v>14556</v>
      </c>
      <c r="D6858" t="s">
        <v>14557</v>
      </c>
      <c r="E6858">
        <v>13433.6060145151</v>
      </c>
      <c r="F6858">
        <v>8541784.8440110497</v>
      </c>
    </row>
    <row r="6859" spans="1:6" x14ac:dyDescent="0.3">
      <c r="A6859">
        <v>6858</v>
      </c>
      <c r="B6859" t="s">
        <v>14558</v>
      </c>
      <c r="C6859" t="s">
        <v>14559</v>
      </c>
      <c r="D6859" t="s">
        <v>14560</v>
      </c>
      <c r="E6859">
        <v>25720.856389350301</v>
      </c>
      <c r="F6859">
        <v>14910337.3802591</v>
      </c>
    </row>
    <row r="6860" spans="1:6" x14ac:dyDescent="0.3">
      <c r="A6860">
        <v>6859</v>
      </c>
      <c r="B6860" t="s">
        <v>14561</v>
      </c>
      <c r="C6860" t="s">
        <v>14562</v>
      </c>
      <c r="D6860" t="s">
        <v>14563</v>
      </c>
      <c r="E6860">
        <v>22254.799698010898</v>
      </c>
      <c r="F6860">
        <v>11177350.638769601</v>
      </c>
    </row>
    <row r="6861" spans="1:6" x14ac:dyDescent="0.3">
      <c r="A6861">
        <v>6860</v>
      </c>
      <c r="B6861" t="s">
        <v>14564</v>
      </c>
      <c r="C6861" t="s">
        <v>14565</v>
      </c>
      <c r="D6861" t="s">
        <v>14566</v>
      </c>
      <c r="E6861">
        <v>16075.824392218599</v>
      </c>
      <c r="F6861">
        <v>6624241.6118132398</v>
      </c>
    </row>
    <row r="6862" spans="1:6" x14ac:dyDescent="0.3">
      <c r="A6862">
        <v>6861</v>
      </c>
      <c r="B6862" t="s">
        <v>14567</v>
      </c>
      <c r="C6862" t="s">
        <v>14568</v>
      </c>
      <c r="D6862" t="s">
        <v>14569</v>
      </c>
      <c r="E6862">
        <v>21281.256234381301</v>
      </c>
      <c r="F6862">
        <v>15888342.159991199</v>
      </c>
    </row>
    <row r="6863" spans="1:6" x14ac:dyDescent="0.3">
      <c r="A6863">
        <v>6862</v>
      </c>
      <c r="B6863" t="s">
        <v>14570</v>
      </c>
      <c r="C6863" t="s">
        <v>14571</v>
      </c>
      <c r="D6863" t="s">
        <v>14572</v>
      </c>
      <c r="E6863">
        <v>13573.5703413141</v>
      </c>
      <c r="F6863">
        <v>6366777.5824638801</v>
      </c>
    </row>
    <row r="6864" spans="1:6" x14ac:dyDescent="0.3">
      <c r="A6864">
        <v>6863</v>
      </c>
      <c r="B6864" t="s">
        <v>14573</v>
      </c>
      <c r="C6864" t="s">
        <v>14574</v>
      </c>
      <c r="D6864" t="s">
        <v>14575</v>
      </c>
      <c r="E6864">
        <v>13564.235826507</v>
      </c>
      <c r="F6864">
        <v>5642327.4577011596</v>
      </c>
    </row>
    <row r="6865" spans="1:6" x14ac:dyDescent="0.3">
      <c r="A6865">
        <v>6864</v>
      </c>
      <c r="B6865" t="s">
        <v>14576</v>
      </c>
      <c r="C6865" t="s">
        <v>14577</v>
      </c>
      <c r="D6865" t="s">
        <v>14578</v>
      </c>
      <c r="E6865">
        <v>25887.310885505802</v>
      </c>
      <c r="F6865">
        <v>17796671.1645009</v>
      </c>
    </row>
    <row r="6866" spans="1:6" x14ac:dyDescent="0.3">
      <c r="A6866">
        <v>6865</v>
      </c>
      <c r="B6866" t="s">
        <v>14579</v>
      </c>
      <c r="C6866" t="s">
        <v>14580</v>
      </c>
      <c r="D6866" t="s">
        <v>14581</v>
      </c>
      <c r="E6866">
        <v>48628.244619199198</v>
      </c>
      <c r="F6866">
        <v>51749541.841318399</v>
      </c>
    </row>
    <row r="6867" spans="1:6" x14ac:dyDescent="0.3">
      <c r="A6867">
        <v>6866</v>
      </c>
      <c r="B6867" t="s">
        <v>14582</v>
      </c>
      <c r="C6867" t="s">
        <v>14583</v>
      </c>
      <c r="D6867" t="s">
        <v>14584</v>
      </c>
      <c r="E6867">
        <v>35107.497301686701</v>
      </c>
      <c r="F6867">
        <v>33423245.404152501</v>
      </c>
    </row>
    <row r="6868" spans="1:6" x14ac:dyDescent="0.3">
      <c r="A6868">
        <v>6867</v>
      </c>
      <c r="B6868" t="s">
        <v>14585</v>
      </c>
      <c r="C6868" t="s">
        <v>14586</v>
      </c>
      <c r="D6868" t="s">
        <v>14587</v>
      </c>
      <c r="E6868">
        <v>18146.955525843201</v>
      </c>
      <c r="F6868">
        <v>6727564.8680944704</v>
      </c>
    </row>
    <row r="6869" spans="1:6" x14ac:dyDescent="0.3">
      <c r="A6869">
        <v>6868</v>
      </c>
      <c r="B6869" t="s">
        <v>14588</v>
      </c>
      <c r="C6869" t="s">
        <v>14589</v>
      </c>
      <c r="D6869" t="s">
        <v>14590</v>
      </c>
      <c r="E6869">
        <v>12098.891271426301</v>
      </c>
      <c r="F6869">
        <v>3894498.3720199498</v>
      </c>
    </row>
    <row r="6870" spans="1:6" x14ac:dyDescent="0.3">
      <c r="A6870">
        <v>6869</v>
      </c>
      <c r="B6870" t="s">
        <v>14591</v>
      </c>
      <c r="C6870" t="s">
        <v>14592</v>
      </c>
      <c r="D6870" t="s">
        <v>14593</v>
      </c>
      <c r="E6870">
        <v>12939.4453279712</v>
      </c>
      <c r="F6870">
        <v>4695302.8586784201</v>
      </c>
    </row>
    <row r="6871" spans="1:6" x14ac:dyDescent="0.3">
      <c r="A6871">
        <v>6870</v>
      </c>
      <c r="B6871" t="s">
        <v>14594</v>
      </c>
      <c r="C6871" t="s">
        <v>14595</v>
      </c>
      <c r="D6871" t="s">
        <v>14596</v>
      </c>
      <c r="E6871">
        <v>24207.109682785402</v>
      </c>
      <c r="F6871">
        <v>12391385.298280099</v>
      </c>
    </row>
    <row r="6872" spans="1:6" x14ac:dyDescent="0.3">
      <c r="A6872">
        <v>6871</v>
      </c>
      <c r="B6872" t="s">
        <v>14597</v>
      </c>
      <c r="C6872" t="s">
        <v>14598</v>
      </c>
      <c r="D6872" t="s">
        <v>14599</v>
      </c>
      <c r="E6872">
        <v>6478.3906432553804</v>
      </c>
      <c r="F6872">
        <v>1348371.1307066199</v>
      </c>
    </row>
    <row r="6873" spans="1:6" x14ac:dyDescent="0.3">
      <c r="A6873">
        <v>6872</v>
      </c>
      <c r="B6873" t="s">
        <v>14600</v>
      </c>
      <c r="C6873" t="s">
        <v>14601</v>
      </c>
      <c r="D6873" t="s">
        <v>14602</v>
      </c>
      <c r="E6873">
        <v>7964.9562844938901</v>
      </c>
      <c r="F6873">
        <v>2724612.92866218</v>
      </c>
    </row>
    <row r="6874" spans="1:6" x14ac:dyDescent="0.3">
      <c r="A6874">
        <v>6873</v>
      </c>
      <c r="B6874" t="s">
        <v>14603</v>
      </c>
      <c r="C6874" t="s">
        <v>14604</v>
      </c>
      <c r="D6874" t="s">
        <v>14605</v>
      </c>
      <c r="E6874">
        <v>5289.0009632396304</v>
      </c>
      <c r="F6874">
        <v>1563003.52890752</v>
      </c>
    </row>
    <row r="6875" spans="1:6" x14ac:dyDescent="0.3">
      <c r="A6875">
        <v>6874</v>
      </c>
      <c r="B6875" t="s">
        <v>14606</v>
      </c>
      <c r="C6875" t="s">
        <v>14607</v>
      </c>
      <c r="D6875" t="s">
        <v>14608</v>
      </c>
      <c r="E6875">
        <v>5498.7743919862996</v>
      </c>
      <c r="F6875">
        <v>1403838.19062599</v>
      </c>
    </row>
    <row r="6876" spans="1:6" x14ac:dyDescent="0.3">
      <c r="A6876">
        <v>6875</v>
      </c>
      <c r="B6876" t="s">
        <v>14609</v>
      </c>
      <c r="C6876" t="s">
        <v>14610</v>
      </c>
      <c r="D6876" t="s">
        <v>14611</v>
      </c>
      <c r="E6876">
        <v>10995.664156508001</v>
      </c>
      <c r="F6876">
        <v>4162540.88236283</v>
      </c>
    </row>
    <row r="6877" spans="1:6" x14ac:dyDescent="0.3">
      <c r="A6877">
        <v>6876</v>
      </c>
      <c r="B6877" t="s">
        <v>14612</v>
      </c>
      <c r="C6877" t="s">
        <v>14613</v>
      </c>
      <c r="D6877" t="s">
        <v>14614</v>
      </c>
      <c r="E6877">
        <v>7642.6771278442102</v>
      </c>
      <c r="F6877">
        <v>2106504.3258217899</v>
      </c>
    </row>
    <row r="6878" spans="1:6" x14ac:dyDescent="0.3">
      <c r="A6878">
        <v>6877</v>
      </c>
      <c r="B6878" t="s">
        <v>14615</v>
      </c>
      <c r="C6878" t="s">
        <v>14616</v>
      </c>
      <c r="D6878" t="s">
        <v>14617</v>
      </c>
      <c r="E6878">
        <v>43216.4350961897</v>
      </c>
      <c r="F6878">
        <v>34109934.812731899</v>
      </c>
    </row>
    <row r="6879" spans="1:6" x14ac:dyDescent="0.3">
      <c r="A6879">
        <v>6878</v>
      </c>
      <c r="B6879" t="s">
        <v>14618</v>
      </c>
      <c r="C6879" t="s">
        <v>14619</v>
      </c>
      <c r="D6879" t="s">
        <v>14620</v>
      </c>
      <c r="E6879">
        <v>18213.9664646356</v>
      </c>
      <c r="F6879">
        <v>7655973.6798676001</v>
      </c>
    </row>
    <row r="6880" spans="1:6" x14ac:dyDescent="0.3">
      <c r="A6880">
        <v>6879</v>
      </c>
      <c r="B6880" t="s">
        <v>14621</v>
      </c>
      <c r="C6880" t="s">
        <v>14622</v>
      </c>
      <c r="D6880" t="s">
        <v>14623</v>
      </c>
      <c r="E6880">
        <v>26600.696592030701</v>
      </c>
      <c r="F6880">
        <v>15019556.243117901</v>
      </c>
    </row>
    <row r="6881" spans="1:6" x14ac:dyDescent="0.3">
      <c r="A6881">
        <v>6880</v>
      </c>
      <c r="B6881" t="s">
        <v>14624</v>
      </c>
      <c r="C6881" t="s">
        <v>14625</v>
      </c>
      <c r="D6881" t="s">
        <v>14626</v>
      </c>
      <c r="E6881">
        <v>58642.979577607999</v>
      </c>
      <c r="F6881">
        <v>60857700.146866798</v>
      </c>
    </row>
    <row r="6882" spans="1:6" x14ac:dyDescent="0.3">
      <c r="A6882">
        <v>6881</v>
      </c>
      <c r="B6882" t="s">
        <v>14627</v>
      </c>
      <c r="C6882" t="s">
        <v>14628</v>
      </c>
      <c r="D6882" t="s">
        <v>14629</v>
      </c>
      <c r="E6882">
        <v>24883.176431994601</v>
      </c>
      <c r="F6882">
        <v>13337188.385878401</v>
      </c>
    </row>
    <row r="6883" spans="1:6" x14ac:dyDescent="0.3">
      <c r="A6883">
        <v>6882</v>
      </c>
      <c r="B6883" t="s">
        <v>14630</v>
      </c>
      <c r="C6883" t="s">
        <v>14631</v>
      </c>
      <c r="D6883" t="s">
        <v>14632</v>
      </c>
      <c r="E6883">
        <v>75663.092158325104</v>
      </c>
      <c r="F6883">
        <v>120029552.97270501</v>
      </c>
    </row>
    <row r="6884" spans="1:6" x14ac:dyDescent="0.3">
      <c r="A6884">
        <v>6883</v>
      </c>
      <c r="B6884" t="s">
        <v>14633</v>
      </c>
      <c r="C6884" t="s">
        <v>14634</v>
      </c>
      <c r="D6884" t="s">
        <v>14635</v>
      </c>
      <c r="E6884">
        <v>70360.754147728803</v>
      </c>
      <c r="F6884">
        <v>132498474.922728</v>
      </c>
    </row>
    <row r="6885" spans="1:6" x14ac:dyDescent="0.3">
      <c r="A6885">
        <v>6884</v>
      </c>
      <c r="B6885" t="s">
        <v>14636</v>
      </c>
      <c r="C6885" t="s">
        <v>14637</v>
      </c>
      <c r="D6885" t="s">
        <v>14637</v>
      </c>
      <c r="E6885">
        <v>135885.932124933</v>
      </c>
      <c r="F6885">
        <v>533817653.922728</v>
      </c>
    </row>
    <row r="6886" spans="1:6" x14ac:dyDescent="0.3">
      <c r="A6886">
        <v>6885</v>
      </c>
      <c r="B6886" t="s">
        <v>14638</v>
      </c>
      <c r="C6886" t="s">
        <v>14639</v>
      </c>
      <c r="D6886" t="s">
        <v>14639</v>
      </c>
      <c r="E6886">
        <v>107318.94390922401</v>
      </c>
      <c r="F6886">
        <v>120324056.89251301</v>
      </c>
    </row>
    <row r="6887" spans="1:6" x14ac:dyDescent="0.3">
      <c r="A6887">
        <v>6886</v>
      </c>
      <c r="B6887" t="s">
        <v>14640</v>
      </c>
      <c r="C6887" t="s">
        <v>14641</v>
      </c>
      <c r="D6887" t="s">
        <v>14641</v>
      </c>
      <c r="E6887">
        <v>38190.511672905799</v>
      </c>
      <c r="F6887">
        <v>38986470.0894152</v>
      </c>
    </row>
    <row r="6888" spans="1:6" x14ac:dyDescent="0.3">
      <c r="A6888">
        <v>6887</v>
      </c>
      <c r="B6888" t="s">
        <v>14642</v>
      </c>
      <c r="C6888" t="s">
        <v>14643</v>
      </c>
      <c r="D6888" t="s">
        <v>14643</v>
      </c>
      <c r="E6888">
        <v>138772.95732392001</v>
      </c>
      <c r="F6888">
        <v>509573453.43751901</v>
      </c>
    </row>
    <row r="6889" spans="1:6" x14ac:dyDescent="0.3">
      <c r="A6889">
        <v>6888</v>
      </c>
      <c r="B6889" t="s">
        <v>14644</v>
      </c>
      <c r="C6889" t="s">
        <v>14645</v>
      </c>
      <c r="D6889" t="s">
        <v>14645</v>
      </c>
      <c r="E6889">
        <v>93970.400738908997</v>
      </c>
      <c r="F6889">
        <v>127796821.256111</v>
      </c>
    </row>
    <row r="6890" spans="1:6" x14ac:dyDescent="0.3">
      <c r="A6890">
        <v>6889</v>
      </c>
      <c r="B6890" t="s">
        <v>14646</v>
      </c>
      <c r="C6890" t="s">
        <v>14647</v>
      </c>
      <c r="D6890" t="s">
        <v>14647</v>
      </c>
      <c r="E6890">
        <v>94646.157479724206</v>
      </c>
      <c r="F6890">
        <v>262480446.50904599</v>
      </c>
    </row>
    <row r="6891" spans="1:6" x14ac:dyDescent="0.3">
      <c r="A6891">
        <v>6890</v>
      </c>
      <c r="B6891" t="s">
        <v>14648</v>
      </c>
      <c r="C6891" t="s">
        <v>14649</v>
      </c>
      <c r="D6891" t="s">
        <v>14649</v>
      </c>
      <c r="E6891">
        <v>116294.748043075</v>
      </c>
      <c r="F6891">
        <v>190023628.80012199</v>
      </c>
    </row>
    <row r="6892" spans="1:6" x14ac:dyDescent="0.3">
      <c r="A6892">
        <v>6891</v>
      </c>
      <c r="B6892" t="s">
        <v>14650</v>
      </c>
      <c r="C6892" t="s">
        <v>14651</v>
      </c>
      <c r="D6892" t="s">
        <v>14651</v>
      </c>
      <c r="E6892">
        <v>26872.766552711299</v>
      </c>
      <c r="F6892">
        <v>23191797.0509803</v>
      </c>
    </row>
    <row r="6893" spans="1:6" x14ac:dyDescent="0.3">
      <c r="A6893">
        <v>6892</v>
      </c>
      <c r="B6893" t="s">
        <v>14652</v>
      </c>
      <c r="C6893" t="s">
        <v>14653</v>
      </c>
      <c r="D6893" t="s">
        <v>14653</v>
      </c>
      <c r="E6893">
        <v>9171.62083094849</v>
      </c>
      <c r="F6893">
        <v>3893008.6789291902</v>
      </c>
    </row>
    <row r="6894" spans="1:6" x14ac:dyDescent="0.3">
      <c r="A6894">
        <v>6893</v>
      </c>
      <c r="B6894" t="s">
        <v>14654</v>
      </c>
      <c r="C6894" t="s">
        <v>14655</v>
      </c>
      <c r="D6894" t="s">
        <v>14655</v>
      </c>
      <c r="E6894">
        <v>105330.137401409</v>
      </c>
      <c r="F6894">
        <v>371289707.195288</v>
      </c>
    </row>
    <row r="6895" spans="1:6" x14ac:dyDescent="0.3">
      <c r="A6895">
        <v>6894</v>
      </c>
      <c r="B6895" t="s">
        <v>14656</v>
      </c>
      <c r="C6895" t="s">
        <v>14657</v>
      </c>
      <c r="D6895" t="s">
        <v>14657</v>
      </c>
      <c r="E6895">
        <v>165932.00590890399</v>
      </c>
      <c r="F6895">
        <v>527035248.24349999</v>
      </c>
    </row>
    <row r="6896" spans="1:6" x14ac:dyDescent="0.3">
      <c r="A6896">
        <v>6895</v>
      </c>
      <c r="B6896" t="s">
        <v>14658</v>
      </c>
      <c r="C6896" t="s">
        <v>14659</v>
      </c>
      <c r="D6896" t="s">
        <v>14659</v>
      </c>
      <c r="E6896">
        <v>167718.00511565601</v>
      </c>
      <c r="F6896">
        <v>441049794.33217502</v>
      </c>
    </row>
    <row r="6897" spans="1:6" x14ac:dyDescent="0.3">
      <c r="A6897">
        <v>6896</v>
      </c>
      <c r="B6897" t="s">
        <v>14660</v>
      </c>
      <c r="C6897" t="s">
        <v>14661</v>
      </c>
      <c r="D6897" t="s">
        <v>14661</v>
      </c>
      <c r="E6897">
        <v>19468.790674805601</v>
      </c>
      <c r="F6897">
        <v>12675170.0408326</v>
      </c>
    </row>
    <row r="6898" spans="1:6" x14ac:dyDescent="0.3">
      <c r="A6898">
        <v>6897</v>
      </c>
      <c r="B6898" t="s">
        <v>14662</v>
      </c>
      <c r="C6898" t="s">
        <v>14663</v>
      </c>
      <c r="D6898" t="s">
        <v>14663</v>
      </c>
      <c r="E6898">
        <v>158159.67578844499</v>
      </c>
      <c r="F6898">
        <v>584272663.98278201</v>
      </c>
    </row>
    <row r="6899" spans="1:6" x14ac:dyDescent="0.3">
      <c r="A6899">
        <v>6898</v>
      </c>
      <c r="B6899" t="s">
        <v>14664</v>
      </c>
      <c r="C6899" t="s">
        <v>14665</v>
      </c>
      <c r="D6899" t="s">
        <v>14665</v>
      </c>
      <c r="E6899">
        <v>116030.066074894</v>
      </c>
      <c r="F6899">
        <v>323819214.65903997</v>
      </c>
    </row>
    <row r="6900" spans="1:6" x14ac:dyDescent="0.3">
      <c r="A6900">
        <v>6899</v>
      </c>
      <c r="B6900" t="s">
        <v>14666</v>
      </c>
      <c r="C6900" t="s">
        <v>14667</v>
      </c>
      <c r="D6900" t="s">
        <v>14667</v>
      </c>
      <c r="E6900">
        <v>19620.041981356298</v>
      </c>
      <c r="F6900">
        <v>11078188.8200307</v>
      </c>
    </row>
    <row r="6901" spans="1:6" x14ac:dyDescent="0.3">
      <c r="A6901">
        <v>6900</v>
      </c>
      <c r="B6901" t="s">
        <v>14668</v>
      </c>
      <c r="C6901" t="s">
        <v>14669</v>
      </c>
      <c r="D6901" t="s">
        <v>14669</v>
      </c>
      <c r="E6901">
        <v>111621.092220805</v>
      </c>
      <c r="F6901">
        <v>239572423.90234199</v>
      </c>
    </row>
    <row r="6902" spans="1:6" x14ac:dyDescent="0.3">
      <c r="A6902">
        <v>6901</v>
      </c>
      <c r="B6902" t="s">
        <v>14670</v>
      </c>
      <c r="C6902" t="s">
        <v>14671</v>
      </c>
      <c r="D6902" t="s">
        <v>14671</v>
      </c>
      <c r="E6902">
        <v>91070.384270222698</v>
      </c>
      <c r="F6902">
        <v>193842951.51535499</v>
      </c>
    </row>
    <row r="6903" spans="1:6" x14ac:dyDescent="0.3">
      <c r="A6903">
        <v>6902</v>
      </c>
      <c r="B6903" t="s">
        <v>14672</v>
      </c>
      <c r="C6903" t="s">
        <v>14673</v>
      </c>
      <c r="D6903" t="s">
        <v>14673</v>
      </c>
      <c r="E6903">
        <v>16852.755533058102</v>
      </c>
      <c r="F6903">
        <v>5801814.9922702601</v>
      </c>
    </row>
    <row r="6904" spans="1:6" x14ac:dyDescent="0.3">
      <c r="A6904">
        <v>6903</v>
      </c>
      <c r="B6904" t="s">
        <v>14674</v>
      </c>
      <c r="C6904" t="s">
        <v>14675</v>
      </c>
      <c r="D6904" t="s">
        <v>14675</v>
      </c>
      <c r="E6904">
        <v>21447.753434033199</v>
      </c>
      <c r="F6904">
        <v>5726464.20801662</v>
      </c>
    </row>
    <row r="6905" spans="1:6" x14ac:dyDescent="0.3">
      <c r="A6905">
        <v>6904</v>
      </c>
      <c r="B6905" t="s">
        <v>14676</v>
      </c>
      <c r="C6905" t="s">
        <v>14677</v>
      </c>
      <c r="D6905" t="s">
        <v>14677</v>
      </c>
      <c r="E6905">
        <v>75580.897707112803</v>
      </c>
      <c r="F6905">
        <v>161464896.50709799</v>
      </c>
    </row>
    <row r="6906" spans="1:6" x14ac:dyDescent="0.3">
      <c r="A6906">
        <v>6905</v>
      </c>
      <c r="B6906" t="s">
        <v>14678</v>
      </c>
      <c r="C6906" t="s">
        <v>14679</v>
      </c>
      <c r="D6906" t="s">
        <v>14679</v>
      </c>
      <c r="E6906">
        <v>78428.564396940303</v>
      </c>
      <c r="F6906">
        <v>168213566.82979801</v>
      </c>
    </row>
    <row r="6907" spans="1:6" x14ac:dyDescent="0.3">
      <c r="A6907">
        <v>6906</v>
      </c>
      <c r="B6907" t="s">
        <v>14680</v>
      </c>
      <c r="C6907" t="s">
        <v>14681</v>
      </c>
      <c r="D6907" t="s">
        <v>14681</v>
      </c>
      <c r="E6907">
        <v>105425.914492804</v>
      </c>
      <c r="F6907">
        <v>227994434.70912901</v>
      </c>
    </row>
    <row r="6908" spans="1:6" x14ac:dyDescent="0.3">
      <c r="A6908">
        <v>6907</v>
      </c>
      <c r="B6908" t="s">
        <v>14682</v>
      </c>
      <c r="C6908" t="s">
        <v>14683</v>
      </c>
      <c r="D6908" t="s">
        <v>14683</v>
      </c>
      <c r="E6908">
        <v>64581.798511757399</v>
      </c>
      <c r="F6908">
        <v>76846684.760508895</v>
      </c>
    </row>
    <row r="6909" spans="1:6" x14ac:dyDescent="0.3">
      <c r="A6909">
        <v>6908</v>
      </c>
      <c r="B6909" t="s">
        <v>14684</v>
      </c>
      <c r="C6909" t="s">
        <v>14685</v>
      </c>
      <c r="D6909" t="s">
        <v>14685</v>
      </c>
      <c r="E6909">
        <v>94534.513870380702</v>
      </c>
      <c r="F6909">
        <v>179786911.35417399</v>
      </c>
    </row>
    <row r="6910" spans="1:6" x14ac:dyDescent="0.3">
      <c r="A6910">
        <v>6909</v>
      </c>
      <c r="B6910" t="s">
        <v>14686</v>
      </c>
      <c r="C6910" t="s">
        <v>14687</v>
      </c>
      <c r="D6910" t="s">
        <v>14688</v>
      </c>
      <c r="E6910">
        <v>109462.43167997801</v>
      </c>
      <c r="F6910">
        <v>285298272.480726</v>
      </c>
    </row>
    <row r="6911" spans="1:6" x14ac:dyDescent="0.3">
      <c r="A6911">
        <v>6910</v>
      </c>
      <c r="B6911" t="s">
        <v>14689</v>
      </c>
      <c r="C6911" t="s">
        <v>14690</v>
      </c>
      <c r="D6911" t="s">
        <v>14691</v>
      </c>
      <c r="E6911">
        <v>109879.120227159</v>
      </c>
      <c r="F6911">
        <v>196784975.183256</v>
      </c>
    </row>
    <row r="6912" spans="1:6" x14ac:dyDescent="0.3">
      <c r="A6912">
        <v>6911</v>
      </c>
      <c r="B6912" t="s">
        <v>14692</v>
      </c>
      <c r="C6912" t="s">
        <v>14693</v>
      </c>
      <c r="D6912" t="s">
        <v>14694</v>
      </c>
      <c r="E6912">
        <v>138061.03847372401</v>
      </c>
      <c r="F6912">
        <v>207213548.29456401</v>
      </c>
    </row>
    <row r="6913" spans="1:6" x14ac:dyDescent="0.3">
      <c r="A6913">
        <v>6912</v>
      </c>
      <c r="B6913" t="s">
        <v>14695</v>
      </c>
      <c r="C6913" t="s">
        <v>14696</v>
      </c>
      <c r="D6913" t="s">
        <v>14697</v>
      </c>
      <c r="E6913">
        <v>109702.196523616</v>
      </c>
      <c r="F6913">
        <v>229795947.36375499</v>
      </c>
    </row>
    <row r="6914" spans="1:6" x14ac:dyDescent="0.3">
      <c r="A6914">
        <v>6913</v>
      </c>
      <c r="B6914" t="s">
        <v>14698</v>
      </c>
      <c r="C6914" t="s">
        <v>14699</v>
      </c>
      <c r="D6914" t="s">
        <v>14700</v>
      </c>
      <c r="E6914">
        <v>12214.9301570724</v>
      </c>
      <c r="F6914">
        <v>4027903.8117771698</v>
      </c>
    </row>
    <row r="6915" spans="1:6" x14ac:dyDescent="0.3">
      <c r="A6915">
        <v>6914</v>
      </c>
      <c r="B6915" t="s">
        <v>14701</v>
      </c>
      <c r="C6915" t="s">
        <v>14702</v>
      </c>
      <c r="D6915" t="s">
        <v>14703</v>
      </c>
      <c r="E6915">
        <v>22390.064660542299</v>
      </c>
      <c r="F6915">
        <v>9896457.2451419905</v>
      </c>
    </row>
    <row r="6916" spans="1:6" x14ac:dyDescent="0.3">
      <c r="A6916">
        <v>6915</v>
      </c>
      <c r="B6916" t="s">
        <v>14704</v>
      </c>
      <c r="C6916" t="s">
        <v>14705</v>
      </c>
      <c r="D6916" t="s">
        <v>14706</v>
      </c>
      <c r="E6916">
        <v>107599.878508336</v>
      </c>
      <c r="F6916">
        <v>155003198.84131101</v>
      </c>
    </row>
    <row r="6917" spans="1:6" x14ac:dyDescent="0.3">
      <c r="A6917">
        <v>6916</v>
      </c>
      <c r="B6917" t="s">
        <v>14707</v>
      </c>
      <c r="C6917" t="s">
        <v>14708</v>
      </c>
      <c r="D6917" t="s">
        <v>14709</v>
      </c>
      <c r="E6917">
        <v>155551.521780348</v>
      </c>
      <c r="F6917">
        <v>184534309.564376</v>
      </c>
    </row>
    <row r="6918" spans="1:6" x14ac:dyDescent="0.3">
      <c r="A6918">
        <v>6917</v>
      </c>
      <c r="B6918" t="s">
        <v>14710</v>
      </c>
      <c r="C6918" t="s">
        <v>14711</v>
      </c>
      <c r="D6918" t="s">
        <v>14712</v>
      </c>
      <c r="E6918">
        <v>42432.073949897203</v>
      </c>
      <c r="F6918">
        <v>47605430.6417294</v>
      </c>
    </row>
    <row r="6919" spans="1:6" x14ac:dyDescent="0.3">
      <c r="A6919">
        <v>6918</v>
      </c>
      <c r="B6919" t="s">
        <v>14713</v>
      </c>
      <c r="C6919" t="s">
        <v>14714</v>
      </c>
      <c r="D6919" t="s">
        <v>14715</v>
      </c>
      <c r="E6919">
        <v>18941.789051434698</v>
      </c>
      <c r="F6919">
        <v>9092094.4481415395</v>
      </c>
    </row>
    <row r="6920" spans="1:6" x14ac:dyDescent="0.3">
      <c r="A6920">
        <v>6919</v>
      </c>
      <c r="B6920" t="s">
        <v>14716</v>
      </c>
      <c r="C6920" t="s">
        <v>14717</v>
      </c>
      <c r="D6920" t="s">
        <v>14718</v>
      </c>
      <c r="E6920">
        <v>51218.661200790702</v>
      </c>
      <c r="F6920">
        <v>71038462.998448506</v>
      </c>
    </row>
    <row r="6921" spans="1:6" x14ac:dyDescent="0.3">
      <c r="A6921">
        <v>6920</v>
      </c>
      <c r="B6921" t="s">
        <v>14719</v>
      </c>
      <c r="C6921" t="s">
        <v>14720</v>
      </c>
      <c r="D6921" t="s">
        <v>14721</v>
      </c>
      <c r="E6921">
        <v>18023.5321911057</v>
      </c>
      <c r="F6921">
        <v>6336965.2807877604</v>
      </c>
    </row>
    <row r="6922" spans="1:6" x14ac:dyDescent="0.3">
      <c r="A6922">
        <v>6921</v>
      </c>
      <c r="B6922" t="s">
        <v>14722</v>
      </c>
      <c r="C6922" t="s">
        <v>14723</v>
      </c>
      <c r="D6922" t="s">
        <v>14724</v>
      </c>
      <c r="E6922">
        <v>15581.225370028</v>
      </c>
      <c r="F6922">
        <v>6304865.9094271697</v>
      </c>
    </row>
    <row r="6923" spans="1:6" x14ac:dyDescent="0.3">
      <c r="A6923">
        <v>6922</v>
      </c>
      <c r="B6923" t="s">
        <v>14725</v>
      </c>
      <c r="C6923" t="s">
        <v>14726</v>
      </c>
      <c r="D6923" t="s">
        <v>14727</v>
      </c>
      <c r="E6923">
        <v>75802.016152242795</v>
      </c>
      <c r="F6923">
        <v>78842266.318897396</v>
      </c>
    </row>
    <row r="6924" spans="1:6" x14ac:dyDescent="0.3">
      <c r="A6924">
        <v>6923</v>
      </c>
      <c r="B6924" t="s">
        <v>14728</v>
      </c>
      <c r="C6924" t="s">
        <v>14729</v>
      </c>
      <c r="D6924" t="s">
        <v>14730</v>
      </c>
      <c r="E6924">
        <v>88086.696122337802</v>
      </c>
      <c r="F6924">
        <v>100075253.638179</v>
      </c>
    </row>
    <row r="6925" spans="1:6" x14ac:dyDescent="0.3">
      <c r="A6925">
        <v>6924</v>
      </c>
      <c r="B6925" t="s">
        <v>14731</v>
      </c>
      <c r="C6925" t="s">
        <v>14732</v>
      </c>
      <c r="D6925" t="s">
        <v>14733</v>
      </c>
      <c r="E6925">
        <v>41005.017825280403</v>
      </c>
      <c r="F6925">
        <v>26804641.0729311</v>
      </c>
    </row>
    <row r="6926" spans="1:6" x14ac:dyDescent="0.3">
      <c r="A6926">
        <v>6925</v>
      </c>
      <c r="B6926" t="s">
        <v>14734</v>
      </c>
      <c r="C6926" t="s">
        <v>14735</v>
      </c>
      <c r="D6926" t="s">
        <v>14736</v>
      </c>
      <c r="E6926">
        <v>94414.304671058097</v>
      </c>
      <c r="F6926">
        <v>160604468.14936599</v>
      </c>
    </row>
    <row r="6927" spans="1:6" x14ac:dyDescent="0.3">
      <c r="A6927">
        <v>6926</v>
      </c>
      <c r="B6927" t="s">
        <v>14737</v>
      </c>
      <c r="C6927" t="s">
        <v>14738</v>
      </c>
      <c r="D6927" t="s">
        <v>14739</v>
      </c>
      <c r="E6927">
        <v>121218.299522758</v>
      </c>
      <c r="F6927">
        <v>406457457.84977102</v>
      </c>
    </row>
    <row r="6928" spans="1:6" x14ac:dyDescent="0.3">
      <c r="A6928">
        <v>6927</v>
      </c>
      <c r="B6928" t="s">
        <v>14740</v>
      </c>
      <c r="C6928" t="s">
        <v>14741</v>
      </c>
      <c r="D6928" t="s">
        <v>14742</v>
      </c>
      <c r="E6928">
        <v>116353.980618694</v>
      </c>
      <c r="F6928">
        <v>231686609.13363299</v>
      </c>
    </row>
    <row r="6929" spans="1:6" x14ac:dyDescent="0.3">
      <c r="A6929">
        <v>6928</v>
      </c>
      <c r="B6929" t="s">
        <v>14743</v>
      </c>
      <c r="C6929" t="s">
        <v>14744</v>
      </c>
      <c r="D6929" t="s">
        <v>14745</v>
      </c>
      <c r="E6929">
        <v>111390.648067741</v>
      </c>
      <c r="F6929">
        <v>320810886.58307898</v>
      </c>
    </row>
    <row r="6930" spans="1:6" x14ac:dyDescent="0.3">
      <c r="A6930">
        <v>6929</v>
      </c>
      <c r="B6930" t="s">
        <v>14746</v>
      </c>
      <c r="C6930" t="s">
        <v>14747</v>
      </c>
      <c r="D6930" t="s">
        <v>14748</v>
      </c>
      <c r="E6930">
        <v>109879.1848049</v>
      </c>
      <c r="F6930">
        <v>261008026.03559601</v>
      </c>
    </row>
    <row r="6931" spans="1:6" x14ac:dyDescent="0.3">
      <c r="A6931">
        <v>6930</v>
      </c>
      <c r="B6931" t="s">
        <v>14749</v>
      </c>
      <c r="C6931" t="s">
        <v>14750</v>
      </c>
      <c r="D6931" t="s">
        <v>14751</v>
      </c>
      <c r="E6931">
        <v>71911.936047431605</v>
      </c>
      <c r="F6931">
        <v>128240158.59586599</v>
      </c>
    </row>
    <row r="6932" spans="1:6" x14ac:dyDescent="0.3">
      <c r="A6932">
        <v>6931</v>
      </c>
      <c r="B6932" t="s">
        <v>14752</v>
      </c>
      <c r="C6932" t="s">
        <v>14753</v>
      </c>
      <c r="D6932" t="s">
        <v>14754</v>
      </c>
      <c r="E6932">
        <v>11279.977605043099</v>
      </c>
      <c r="F6932">
        <v>5615799.4395583104</v>
      </c>
    </row>
    <row r="6933" spans="1:6" x14ac:dyDescent="0.3">
      <c r="A6933">
        <v>6932</v>
      </c>
      <c r="B6933" t="s">
        <v>14755</v>
      </c>
      <c r="C6933" t="s">
        <v>14756</v>
      </c>
      <c r="D6933" t="s">
        <v>14757</v>
      </c>
      <c r="E6933">
        <v>53184.138127357299</v>
      </c>
      <c r="F6933">
        <v>29759116.2995052</v>
      </c>
    </row>
    <row r="6934" spans="1:6" x14ac:dyDescent="0.3">
      <c r="A6934">
        <v>6933</v>
      </c>
      <c r="B6934" t="s">
        <v>14758</v>
      </c>
      <c r="C6934" t="s">
        <v>14759</v>
      </c>
      <c r="D6934" t="s">
        <v>14760</v>
      </c>
      <c r="E6934">
        <v>47102.297242660497</v>
      </c>
      <c r="F6934">
        <v>59523979.6915491</v>
      </c>
    </row>
    <row r="6935" spans="1:6" x14ac:dyDescent="0.3">
      <c r="A6935">
        <v>6934</v>
      </c>
      <c r="B6935" t="s">
        <v>14761</v>
      </c>
      <c r="C6935" t="s">
        <v>14762</v>
      </c>
      <c r="D6935" t="s">
        <v>14763</v>
      </c>
      <c r="E6935">
        <v>42859.599278768299</v>
      </c>
      <c r="F6935">
        <v>34539885.8600346</v>
      </c>
    </row>
    <row r="6936" spans="1:6" x14ac:dyDescent="0.3">
      <c r="A6936">
        <v>6935</v>
      </c>
      <c r="B6936" t="s">
        <v>14764</v>
      </c>
      <c r="C6936" t="s">
        <v>14765</v>
      </c>
      <c r="D6936" t="s">
        <v>14766</v>
      </c>
      <c r="E6936">
        <v>93385.989648499293</v>
      </c>
      <c r="F6936">
        <v>144906922.83283901</v>
      </c>
    </row>
    <row r="6937" spans="1:6" x14ac:dyDescent="0.3">
      <c r="A6937">
        <v>6936</v>
      </c>
      <c r="B6937" t="s">
        <v>14767</v>
      </c>
      <c r="C6937" t="s">
        <v>14768</v>
      </c>
      <c r="D6937" t="s">
        <v>14769</v>
      </c>
      <c r="E6937">
        <v>19303.362589066899</v>
      </c>
      <c r="F6937">
        <v>14279396.046514999</v>
      </c>
    </row>
    <row r="6938" spans="1:6" x14ac:dyDescent="0.3">
      <c r="A6938">
        <v>6937</v>
      </c>
      <c r="B6938" t="s">
        <v>14770</v>
      </c>
      <c r="C6938" t="s">
        <v>14771</v>
      </c>
      <c r="D6938" t="s">
        <v>14772</v>
      </c>
      <c r="E6938">
        <v>42585.5809378626</v>
      </c>
      <c r="F6938">
        <v>45577293.603009798</v>
      </c>
    </row>
    <row r="6939" spans="1:6" x14ac:dyDescent="0.3">
      <c r="A6939">
        <v>6938</v>
      </c>
      <c r="B6939" t="s">
        <v>14773</v>
      </c>
      <c r="C6939" t="s">
        <v>14774</v>
      </c>
      <c r="D6939" t="s">
        <v>14775</v>
      </c>
      <c r="E6939">
        <v>53996.224979479601</v>
      </c>
      <c r="F6939">
        <v>53256714.271763198</v>
      </c>
    </row>
    <row r="6940" spans="1:6" x14ac:dyDescent="0.3">
      <c r="A6940">
        <v>6939</v>
      </c>
      <c r="B6940" t="s">
        <v>14776</v>
      </c>
      <c r="C6940" t="s">
        <v>14777</v>
      </c>
      <c r="D6940" t="s">
        <v>14778</v>
      </c>
      <c r="E6940">
        <v>35463.360683100203</v>
      </c>
      <c r="F6940">
        <v>26265876.390445702</v>
      </c>
    </row>
    <row r="6941" spans="1:6" x14ac:dyDescent="0.3">
      <c r="A6941">
        <v>6940</v>
      </c>
      <c r="B6941" t="s">
        <v>14779</v>
      </c>
      <c r="C6941" t="s">
        <v>14780</v>
      </c>
      <c r="D6941" t="s">
        <v>14781</v>
      </c>
      <c r="E6941">
        <v>38978.107860654898</v>
      </c>
      <c r="F6941">
        <v>31554752.618488301</v>
      </c>
    </row>
    <row r="6942" spans="1:6" x14ac:dyDescent="0.3">
      <c r="A6942">
        <v>6941</v>
      </c>
      <c r="B6942" t="s">
        <v>14782</v>
      </c>
      <c r="C6942" t="s">
        <v>14783</v>
      </c>
      <c r="D6942" t="s">
        <v>14784</v>
      </c>
      <c r="E6942">
        <v>31624.755102628998</v>
      </c>
      <c r="F6942">
        <v>22350346.0070206</v>
      </c>
    </row>
    <row r="6943" spans="1:6" x14ac:dyDescent="0.3">
      <c r="A6943">
        <v>6942</v>
      </c>
      <c r="B6943" t="s">
        <v>14785</v>
      </c>
      <c r="C6943" t="s">
        <v>14786</v>
      </c>
      <c r="D6943" t="s">
        <v>14787</v>
      </c>
      <c r="E6943">
        <v>13930.311365298099</v>
      </c>
      <c r="F6943">
        <v>4798181.1116650999</v>
      </c>
    </row>
    <row r="6944" spans="1:6" x14ac:dyDescent="0.3">
      <c r="A6944">
        <v>6943</v>
      </c>
      <c r="B6944" t="s">
        <v>14788</v>
      </c>
      <c r="C6944" t="s">
        <v>14789</v>
      </c>
      <c r="D6944" t="s">
        <v>14790</v>
      </c>
      <c r="E6944">
        <v>114377.766994605</v>
      </c>
      <c r="F6944">
        <v>41378146.519603297</v>
      </c>
    </row>
    <row r="6945" spans="1:6" x14ac:dyDescent="0.3">
      <c r="A6945">
        <v>6944</v>
      </c>
      <c r="B6945" t="s">
        <v>14791</v>
      </c>
      <c r="C6945" t="s">
        <v>14792</v>
      </c>
      <c r="D6945" t="s">
        <v>14793</v>
      </c>
      <c r="E6945">
        <v>5823.9185293272903</v>
      </c>
      <c r="F6945">
        <v>1598526.9431914601</v>
      </c>
    </row>
    <row r="6946" spans="1:6" x14ac:dyDescent="0.3">
      <c r="A6946">
        <v>6945</v>
      </c>
      <c r="B6946" t="s">
        <v>14794</v>
      </c>
      <c r="C6946" t="s">
        <v>14795</v>
      </c>
      <c r="D6946" t="s">
        <v>14796</v>
      </c>
      <c r="E6946">
        <v>21648.989580993599</v>
      </c>
      <c r="F6946">
        <v>14827657.5897411</v>
      </c>
    </row>
    <row r="6947" spans="1:6" x14ac:dyDescent="0.3">
      <c r="A6947">
        <v>6946</v>
      </c>
      <c r="B6947" t="s">
        <v>14797</v>
      </c>
      <c r="C6947" t="s">
        <v>14798</v>
      </c>
      <c r="D6947" t="s">
        <v>14799</v>
      </c>
      <c r="E6947">
        <v>7424.1210547391001</v>
      </c>
      <c r="F6947">
        <v>2332349.64209481</v>
      </c>
    </row>
    <row r="6948" spans="1:6" x14ac:dyDescent="0.3">
      <c r="A6948">
        <v>6947</v>
      </c>
      <c r="B6948" t="s">
        <v>14800</v>
      </c>
      <c r="C6948" t="s">
        <v>14801</v>
      </c>
      <c r="D6948" t="s">
        <v>14802</v>
      </c>
      <c r="E6948">
        <v>18608.244295135901</v>
      </c>
      <c r="F6948">
        <v>10014738.316622701</v>
      </c>
    </row>
    <row r="6949" spans="1:6" x14ac:dyDescent="0.3">
      <c r="A6949">
        <v>6948</v>
      </c>
      <c r="B6949" t="s">
        <v>14803</v>
      </c>
      <c r="C6949" t="s">
        <v>14804</v>
      </c>
      <c r="D6949" t="s">
        <v>14805</v>
      </c>
      <c r="E6949">
        <v>17433.5380750029</v>
      </c>
      <c r="F6949">
        <v>4707879.1130077997</v>
      </c>
    </row>
    <row r="6950" spans="1:6" x14ac:dyDescent="0.3">
      <c r="A6950">
        <v>6949</v>
      </c>
      <c r="B6950" t="s">
        <v>14806</v>
      </c>
      <c r="C6950" t="s">
        <v>14807</v>
      </c>
      <c r="D6950" t="s">
        <v>14808</v>
      </c>
      <c r="E6950">
        <v>22117.016641238399</v>
      </c>
      <c r="F6950">
        <v>15588442.939054601</v>
      </c>
    </row>
    <row r="6951" spans="1:6" x14ac:dyDescent="0.3">
      <c r="A6951">
        <v>6950</v>
      </c>
      <c r="B6951" t="s">
        <v>14809</v>
      </c>
      <c r="C6951" t="s">
        <v>14810</v>
      </c>
      <c r="D6951" t="s">
        <v>14811</v>
      </c>
      <c r="E6951">
        <v>51273.364942468601</v>
      </c>
      <c r="F6951">
        <v>66300683.356479697</v>
      </c>
    </row>
    <row r="6952" spans="1:6" x14ac:dyDescent="0.3">
      <c r="A6952">
        <v>6951</v>
      </c>
      <c r="B6952" t="s">
        <v>14812</v>
      </c>
      <c r="C6952" t="s">
        <v>14813</v>
      </c>
      <c r="D6952" t="s">
        <v>14814</v>
      </c>
      <c r="E6952">
        <v>12305.0373796328</v>
      </c>
      <c r="F6952">
        <v>5143794.4883659501</v>
      </c>
    </row>
    <row r="6953" spans="1:6" x14ac:dyDescent="0.3">
      <c r="A6953">
        <v>6952</v>
      </c>
      <c r="B6953" t="s">
        <v>14815</v>
      </c>
      <c r="C6953" t="s">
        <v>14816</v>
      </c>
      <c r="D6953" t="s">
        <v>14817</v>
      </c>
      <c r="E6953">
        <v>26911.1040401672</v>
      </c>
      <c r="F6953">
        <v>23121298.844470799</v>
      </c>
    </row>
    <row r="6954" spans="1:6" x14ac:dyDescent="0.3">
      <c r="A6954">
        <v>6953</v>
      </c>
      <c r="B6954" t="s">
        <v>14818</v>
      </c>
      <c r="C6954" t="s">
        <v>14819</v>
      </c>
      <c r="D6954" t="s">
        <v>14820</v>
      </c>
      <c r="E6954">
        <v>19429.392344898199</v>
      </c>
      <c r="F6954">
        <v>10899528.632977899</v>
      </c>
    </row>
    <row r="6955" spans="1:6" x14ac:dyDescent="0.3">
      <c r="A6955">
        <v>6954</v>
      </c>
      <c r="B6955" t="s">
        <v>14821</v>
      </c>
      <c r="C6955" t="s">
        <v>14822</v>
      </c>
      <c r="D6955" t="s">
        <v>14823</v>
      </c>
      <c r="E6955">
        <v>13694.149377842299</v>
      </c>
      <c r="F6955">
        <v>9073228.2511393502</v>
      </c>
    </row>
    <row r="6956" spans="1:6" x14ac:dyDescent="0.3">
      <c r="A6956">
        <v>6955</v>
      </c>
      <c r="B6956" t="s">
        <v>14824</v>
      </c>
      <c r="C6956" t="s">
        <v>14825</v>
      </c>
      <c r="D6956" t="s">
        <v>14826</v>
      </c>
      <c r="E6956">
        <v>20190.192570731699</v>
      </c>
      <c r="F6956">
        <v>7482449.5257895496</v>
      </c>
    </row>
    <row r="6957" spans="1:6" x14ac:dyDescent="0.3">
      <c r="A6957">
        <v>6956</v>
      </c>
      <c r="B6957" t="s">
        <v>14827</v>
      </c>
      <c r="C6957" t="s">
        <v>14828</v>
      </c>
      <c r="D6957" t="s">
        <v>14829</v>
      </c>
      <c r="E6957">
        <v>8048.3315641107101</v>
      </c>
      <c r="F6957">
        <v>2206747.78415679</v>
      </c>
    </row>
    <row r="6958" spans="1:6" x14ac:dyDescent="0.3">
      <c r="A6958">
        <v>6957</v>
      </c>
      <c r="B6958" t="s">
        <v>14830</v>
      </c>
      <c r="C6958" t="s">
        <v>14831</v>
      </c>
      <c r="D6958" t="s">
        <v>14832</v>
      </c>
      <c r="E6958">
        <v>12102.3467139317</v>
      </c>
      <c r="F6958">
        <v>3571257.35155058</v>
      </c>
    </row>
    <row r="6959" spans="1:6" x14ac:dyDescent="0.3">
      <c r="A6959">
        <v>6958</v>
      </c>
      <c r="B6959" t="s">
        <v>14833</v>
      </c>
      <c r="C6959" t="s">
        <v>14834</v>
      </c>
      <c r="D6959" t="s">
        <v>14835</v>
      </c>
      <c r="E6959">
        <v>11934.386741149499</v>
      </c>
      <c r="F6959">
        <v>6514167.7138989596</v>
      </c>
    </row>
    <row r="6960" spans="1:6" x14ac:dyDescent="0.3">
      <c r="A6960">
        <v>6959</v>
      </c>
      <c r="B6960" t="s">
        <v>14836</v>
      </c>
      <c r="C6960" t="s">
        <v>14837</v>
      </c>
      <c r="D6960" t="s">
        <v>14838</v>
      </c>
      <c r="E6960">
        <v>12039.9326062907</v>
      </c>
      <c r="F6960">
        <v>3379595.2785063698</v>
      </c>
    </row>
    <row r="6961" spans="1:6" x14ac:dyDescent="0.3">
      <c r="A6961">
        <v>6960</v>
      </c>
      <c r="B6961" t="s">
        <v>14839</v>
      </c>
      <c r="C6961" t="s">
        <v>14840</v>
      </c>
      <c r="D6961" t="s">
        <v>14841</v>
      </c>
      <c r="E6961">
        <v>17969.163740919801</v>
      </c>
      <c r="F6961">
        <v>8726033.7505894899</v>
      </c>
    </row>
    <row r="6962" spans="1:6" x14ac:dyDescent="0.3">
      <c r="A6962">
        <v>6961</v>
      </c>
      <c r="B6962" t="s">
        <v>14842</v>
      </c>
      <c r="C6962" t="s">
        <v>14843</v>
      </c>
      <c r="D6962" t="s">
        <v>14844</v>
      </c>
      <c r="E6962">
        <v>15646.6182040977</v>
      </c>
      <c r="F6962">
        <v>3360549.6815880998</v>
      </c>
    </row>
    <row r="6963" spans="1:6" x14ac:dyDescent="0.3">
      <c r="A6963">
        <v>6962</v>
      </c>
      <c r="B6963" t="s">
        <v>14845</v>
      </c>
      <c r="C6963" t="s">
        <v>14846</v>
      </c>
      <c r="D6963" t="s">
        <v>14847</v>
      </c>
      <c r="E6963">
        <v>15416.2814828272</v>
      </c>
      <c r="F6963">
        <v>8463838.2656706907</v>
      </c>
    </row>
    <row r="6964" spans="1:6" x14ac:dyDescent="0.3">
      <c r="A6964">
        <v>6963</v>
      </c>
      <c r="B6964" t="s">
        <v>14848</v>
      </c>
      <c r="C6964" t="s">
        <v>14849</v>
      </c>
      <c r="D6964" t="s">
        <v>14850</v>
      </c>
      <c r="E6964">
        <v>5485.2782609343503</v>
      </c>
      <c r="F6964">
        <v>1505212.3748959999</v>
      </c>
    </row>
    <row r="6965" spans="1:6" x14ac:dyDescent="0.3">
      <c r="A6965">
        <v>6964</v>
      </c>
      <c r="B6965" t="s">
        <v>14851</v>
      </c>
      <c r="C6965" t="s">
        <v>14852</v>
      </c>
      <c r="D6965" t="s">
        <v>14853</v>
      </c>
      <c r="E6965">
        <v>11850.2721672098</v>
      </c>
      <c r="F6965">
        <v>2880502.6667567901</v>
      </c>
    </row>
    <row r="6966" spans="1:6" x14ac:dyDescent="0.3">
      <c r="A6966">
        <v>6965</v>
      </c>
      <c r="B6966" t="s">
        <v>14854</v>
      </c>
      <c r="C6966" t="s">
        <v>14855</v>
      </c>
      <c r="D6966" t="s">
        <v>14856</v>
      </c>
      <c r="E6966">
        <v>16280.367291905501</v>
      </c>
      <c r="F6966">
        <v>4814002.5214310903</v>
      </c>
    </row>
    <row r="6967" spans="1:6" x14ac:dyDescent="0.3">
      <c r="A6967">
        <v>6966</v>
      </c>
      <c r="B6967" t="s">
        <v>14857</v>
      </c>
      <c r="C6967" t="s">
        <v>14858</v>
      </c>
      <c r="D6967" t="s">
        <v>14859</v>
      </c>
      <c r="E6967">
        <v>34644.612558678396</v>
      </c>
      <c r="F6967">
        <v>22542731.619031001</v>
      </c>
    </row>
    <row r="6968" spans="1:6" x14ac:dyDescent="0.3">
      <c r="A6968">
        <v>6967</v>
      </c>
      <c r="B6968" t="s">
        <v>14860</v>
      </c>
      <c r="C6968" t="s">
        <v>14861</v>
      </c>
      <c r="D6968" t="s">
        <v>14862</v>
      </c>
      <c r="E6968">
        <v>7541.1384620060999</v>
      </c>
      <c r="F6968">
        <v>1806473.7937278701</v>
      </c>
    </row>
    <row r="6969" spans="1:6" x14ac:dyDescent="0.3">
      <c r="A6969">
        <v>6968</v>
      </c>
      <c r="B6969" t="s">
        <v>14863</v>
      </c>
      <c r="C6969" t="s">
        <v>14864</v>
      </c>
      <c r="D6969" t="s">
        <v>14865</v>
      </c>
      <c r="E6969">
        <v>17674.77682607</v>
      </c>
      <c r="F6969">
        <v>7666757.8687376799</v>
      </c>
    </row>
    <row r="6970" spans="1:6" x14ac:dyDescent="0.3">
      <c r="A6970">
        <v>6969</v>
      </c>
      <c r="B6970" t="s">
        <v>14866</v>
      </c>
      <c r="C6970" t="s">
        <v>14867</v>
      </c>
      <c r="D6970" t="s">
        <v>14868</v>
      </c>
      <c r="E6970">
        <v>15133.8040860275</v>
      </c>
      <c r="F6970">
        <v>5997153.1221398097</v>
      </c>
    </row>
    <row r="6971" spans="1:6" x14ac:dyDescent="0.3">
      <c r="A6971">
        <v>6970</v>
      </c>
      <c r="B6971" t="s">
        <v>14869</v>
      </c>
      <c r="C6971" t="s">
        <v>14870</v>
      </c>
      <c r="D6971" t="s">
        <v>14871</v>
      </c>
      <c r="E6971">
        <v>10735.183203398101</v>
      </c>
      <c r="F6971">
        <v>2872320.54715813</v>
      </c>
    </row>
    <row r="6972" spans="1:6" x14ac:dyDescent="0.3">
      <c r="A6972">
        <v>6971</v>
      </c>
      <c r="B6972" t="s">
        <v>14872</v>
      </c>
      <c r="C6972" t="s">
        <v>14873</v>
      </c>
      <c r="D6972" t="s">
        <v>14874</v>
      </c>
      <c r="E6972">
        <v>12076.8637773181</v>
      </c>
      <c r="F6972">
        <v>3209935.6435769699</v>
      </c>
    </row>
    <row r="6973" spans="1:6" x14ac:dyDescent="0.3">
      <c r="A6973">
        <v>6972</v>
      </c>
      <c r="B6973" t="s">
        <v>14875</v>
      </c>
      <c r="C6973" t="s">
        <v>14876</v>
      </c>
      <c r="D6973" t="s">
        <v>14877</v>
      </c>
      <c r="E6973">
        <v>10028.8159380325</v>
      </c>
      <c r="F6973">
        <v>1609607.39096859</v>
      </c>
    </row>
    <row r="6974" spans="1:6" x14ac:dyDescent="0.3">
      <c r="A6974">
        <v>6973</v>
      </c>
      <c r="B6974" t="s">
        <v>14878</v>
      </c>
      <c r="C6974" t="s">
        <v>14879</v>
      </c>
      <c r="D6974" t="s">
        <v>14880</v>
      </c>
      <c r="E6974">
        <v>10363.723174638601</v>
      </c>
      <c r="F6974">
        <v>2154257.0417093802</v>
      </c>
    </row>
    <row r="6975" spans="1:6" x14ac:dyDescent="0.3">
      <c r="A6975">
        <v>6974</v>
      </c>
      <c r="B6975" t="s">
        <v>14881</v>
      </c>
      <c r="C6975" t="s">
        <v>14882</v>
      </c>
      <c r="D6975" t="s">
        <v>14883</v>
      </c>
      <c r="E6975">
        <v>6236.7022466660901</v>
      </c>
      <c r="F6975">
        <v>1061646.16416962</v>
      </c>
    </row>
    <row r="6976" spans="1:6" x14ac:dyDescent="0.3">
      <c r="A6976">
        <v>6975</v>
      </c>
      <c r="B6976" t="s">
        <v>14884</v>
      </c>
      <c r="C6976" t="s">
        <v>14885</v>
      </c>
      <c r="D6976" t="s">
        <v>14886</v>
      </c>
      <c r="E6976">
        <v>10715.470545669799</v>
      </c>
      <c r="F6976">
        <v>3926605.15540154</v>
      </c>
    </row>
    <row r="6977" spans="1:6" x14ac:dyDescent="0.3">
      <c r="A6977">
        <v>6976</v>
      </c>
      <c r="B6977" t="s">
        <v>14887</v>
      </c>
      <c r="C6977" t="s">
        <v>14888</v>
      </c>
      <c r="D6977" t="s">
        <v>14889</v>
      </c>
      <c r="E6977">
        <v>19750.635256775098</v>
      </c>
      <c r="F6977">
        <v>10489016.8207539</v>
      </c>
    </row>
    <row r="6978" spans="1:6" x14ac:dyDescent="0.3">
      <c r="A6978">
        <v>6977</v>
      </c>
      <c r="B6978" t="s">
        <v>14890</v>
      </c>
      <c r="C6978" t="s">
        <v>14891</v>
      </c>
      <c r="D6978" t="s">
        <v>14892</v>
      </c>
      <c r="E6978">
        <v>8423.7466111395606</v>
      </c>
      <c r="F6978">
        <v>2490140.99084247</v>
      </c>
    </row>
    <row r="6979" spans="1:6" x14ac:dyDescent="0.3">
      <c r="A6979">
        <v>6978</v>
      </c>
      <c r="B6979" t="s">
        <v>14893</v>
      </c>
      <c r="C6979" t="s">
        <v>14894</v>
      </c>
      <c r="D6979" t="s">
        <v>14895</v>
      </c>
      <c r="E6979">
        <v>146018.098357082</v>
      </c>
      <c r="F6979">
        <v>126454547.786679</v>
      </c>
    </row>
    <row r="6980" spans="1:6" x14ac:dyDescent="0.3">
      <c r="A6980">
        <v>6979</v>
      </c>
      <c r="B6980" t="s">
        <v>14896</v>
      </c>
      <c r="C6980" t="s">
        <v>14897</v>
      </c>
      <c r="D6980" t="s">
        <v>14898</v>
      </c>
      <c r="E6980">
        <v>13812.5725418328</v>
      </c>
      <c r="F6980">
        <v>4398447.1823131097</v>
      </c>
    </row>
    <row r="6981" spans="1:6" x14ac:dyDescent="0.3">
      <c r="A6981">
        <v>6980</v>
      </c>
      <c r="B6981" t="s">
        <v>14899</v>
      </c>
      <c r="C6981" t="s">
        <v>14900</v>
      </c>
      <c r="D6981" t="s">
        <v>14901</v>
      </c>
      <c r="E6981">
        <v>40937.703246523401</v>
      </c>
      <c r="F6981">
        <v>44130270.415866897</v>
      </c>
    </row>
    <row r="6982" spans="1:6" x14ac:dyDescent="0.3">
      <c r="A6982">
        <v>6981</v>
      </c>
      <c r="B6982" t="s">
        <v>14902</v>
      </c>
      <c r="C6982" t="s">
        <v>14903</v>
      </c>
      <c r="D6982" t="s">
        <v>14904</v>
      </c>
      <c r="E6982">
        <v>30619.654743729399</v>
      </c>
      <c r="F6982">
        <v>40838507.146041602</v>
      </c>
    </row>
    <row r="6983" spans="1:6" x14ac:dyDescent="0.3">
      <c r="A6983">
        <v>6982</v>
      </c>
      <c r="B6983" t="s">
        <v>14905</v>
      </c>
      <c r="C6983" t="s">
        <v>14906</v>
      </c>
      <c r="D6983" t="s">
        <v>14907</v>
      </c>
      <c r="E6983">
        <v>46477.294667521703</v>
      </c>
      <c r="F6983">
        <v>51554863.871939398</v>
      </c>
    </row>
    <row r="6984" spans="1:6" x14ac:dyDescent="0.3">
      <c r="A6984">
        <v>6983</v>
      </c>
      <c r="B6984" t="s">
        <v>14908</v>
      </c>
      <c r="C6984" t="s">
        <v>14909</v>
      </c>
      <c r="D6984" t="s">
        <v>14910</v>
      </c>
      <c r="E6984">
        <v>38754.010977537102</v>
      </c>
      <c r="F6984">
        <v>39937005.818331197</v>
      </c>
    </row>
    <row r="6985" spans="1:6" x14ac:dyDescent="0.3">
      <c r="A6985">
        <v>6984</v>
      </c>
      <c r="B6985" t="s">
        <v>14911</v>
      </c>
      <c r="C6985" t="s">
        <v>14912</v>
      </c>
      <c r="D6985" t="s">
        <v>14913</v>
      </c>
      <c r="E6985">
        <v>20397.467504292501</v>
      </c>
      <c r="F6985">
        <v>10645646.639673401</v>
      </c>
    </row>
    <row r="6986" spans="1:6" x14ac:dyDescent="0.3">
      <c r="A6986">
        <v>6985</v>
      </c>
      <c r="B6986" t="s">
        <v>14914</v>
      </c>
      <c r="C6986" t="s">
        <v>14915</v>
      </c>
      <c r="D6986" t="s">
        <v>14916</v>
      </c>
      <c r="E6986">
        <v>21405.8298884902</v>
      </c>
      <c r="F6986">
        <v>7987748.40206319</v>
      </c>
    </row>
    <row r="6987" spans="1:6" x14ac:dyDescent="0.3">
      <c r="A6987">
        <v>6986</v>
      </c>
      <c r="B6987" t="s">
        <v>14917</v>
      </c>
      <c r="C6987" t="s">
        <v>14918</v>
      </c>
      <c r="D6987" t="s">
        <v>14919</v>
      </c>
      <c r="E6987">
        <v>8173.5787422316398</v>
      </c>
      <c r="F6987">
        <v>2115823.99257618</v>
      </c>
    </row>
    <row r="6988" spans="1:6" x14ac:dyDescent="0.3">
      <c r="A6988">
        <v>6987</v>
      </c>
      <c r="B6988" t="s">
        <v>14920</v>
      </c>
      <c r="C6988" t="s">
        <v>14921</v>
      </c>
      <c r="D6988" t="s">
        <v>14922</v>
      </c>
      <c r="E6988">
        <v>22131.641153735502</v>
      </c>
      <c r="F6988">
        <v>10817675.597632101</v>
      </c>
    </row>
    <row r="6989" spans="1:6" x14ac:dyDescent="0.3">
      <c r="A6989">
        <v>6988</v>
      </c>
      <c r="B6989" t="s">
        <v>14923</v>
      </c>
      <c r="C6989" t="s">
        <v>14924</v>
      </c>
      <c r="D6989" t="s">
        <v>14925</v>
      </c>
      <c r="E6989">
        <v>22123.136838963401</v>
      </c>
      <c r="F6989">
        <v>16121355.4622593</v>
      </c>
    </row>
    <row r="6990" spans="1:6" x14ac:dyDescent="0.3">
      <c r="A6990">
        <v>6989</v>
      </c>
      <c r="B6990" t="s">
        <v>14926</v>
      </c>
      <c r="C6990" t="s">
        <v>14927</v>
      </c>
      <c r="D6990" t="s">
        <v>14928</v>
      </c>
      <c r="E6990">
        <v>37344.992976344802</v>
      </c>
      <c r="F6990">
        <v>55967677.692201503</v>
      </c>
    </row>
    <row r="6991" spans="1:6" x14ac:dyDescent="0.3">
      <c r="A6991">
        <v>6990</v>
      </c>
      <c r="B6991" t="s">
        <v>14929</v>
      </c>
      <c r="C6991" t="s">
        <v>14930</v>
      </c>
      <c r="D6991" t="s">
        <v>14931</v>
      </c>
      <c r="E6991">
        <v>8394.5475454197003</v>
      </c>
      <c r="F6991">
        <v>2746429.1951342998</v>
      </c>
    </row>
    <row r="6992" spans="1:6" x14ac:dyDescent="0.3">
      <c r="A6992">
        <v>6991</v>
      </c>
      <c r="B6992" t="s">
        <v>14932</v>
      </c>
      <c r="C6992" t="s">
        <v>14933</v>
      </c>
      <c r="D6992" t="s">
        <v>14934</v>
      </c>
      <c r="E6992">
        <v>22043.067322725201</v>
      </c>
      <c r="F6992">
        <v>9238349.2938416507</v>
      </c>
    </row>
    <row r="6993" spans="1:6" x14ac:dyDescent="0.3">
      <c r="A6993">
        <v>6992</v>
      </c>
      <c r="B6993" t="s">
        <v>14935</v>
      </c>
      <c r="C6993" t="s">
        <v>14936</v>
      </c>
      <c r="D6993" t="s">
        <v>14937</v>
      </c>
      <c r="E6993">
        <v>42150.266497492499</v>
      </c>
      <c r="F6993">
        <v>43137849.152504697</v>
      </c>
    </row>
    <row r="6994" spans="1:6" x14ac:dyDescent="0.3">
      <c r="A6994">
        <v>6993</v>
      </c>
      <c r="B6994" t="s">
        <v>14938</v>
      </c>
      <c r="C6994" t="s">
        <v>14939</v>
      </c>
      <c r="D6994" t="s">
        <v>14940</v>
      </c>
      <c r="E6994">
        <v>18269.376081332201</v>
      </c>
      <c r="F6994">
        <v>9003857.9499397203</v>
      </c>
    </row>
    <row r="6995" spans="1:6" x14ac:dyDescent="0.3">
      <c r="A6995">
        <v>6994</v>
      </c>
      <c r="B6995" t="s">
        <v>14941</v>
      </c>
      <c r="C6995" t="s">
        <v>14942</v>
      </c>
      <c r="D6995" t="s">
        <v>14943</v>
      </c>
      <c r="E6995">
        <v>8810.8781497303007</v>
      </c>
      <c r="F6995">
        <v>2939152.5253941198</v>
      </c>
    </row>
    <row r="6996" spans="1:6" x14ac:dyDescent="0.3">
      <c r="A6996">
        <v>6995</v>
      </c>
      <c r="B6996" t="s">
        <v>14944</v>
      </c>
      <c r="C6996" t="s">
        <v>14945</v>
      </c>
      <c r="D6996" t="s">
        <v>14946</v>
      </c>
      <c r="E6996">
        <v>9869.74394473348</v>
      </c>
      <c r="F6996">
        <v>2714103.8253501002</v>
      </c>
    </row>
    <row r="6997" spans="1:6" x14ac:dyDescent="0.3">
      <c r="A6997">
        <v>6996</v>
      </c>
      <c r="B6997" t="s">
        <v>14947</v>
      </c>
      <c r="C6997" t="s">
        <v>14948</v>
      </c>
      <c r="D6997" t="s">
        <v>14949</v>
      </c>
      <c r="E6997">
        <v>16999.8272779279</v>
      </c>
      <c r="F6997">
        <v>8690008.2942627706</v>
      </c>
    </row>
    <row r="6998" spans="1:6" x14ac:dyDescent="0.3">
      <c r="A6998">
        <v>6997</v>
      </c>
      <c r="B6998" t="s">
        <v>14950</v>
      </c>
      <c r="C6998" t="s">
        <v>14951</v>
      </c>
      <c r="D6998" t="s">
        <v>14952</v>
      </c>
      <c r="E6998">
        <v>45439.232601246702</v>
      </c>
      <c r="F6998">
        <v>50876874.738292001</v>
      </c>
    </row>
    <row r="6999" spans="1:6" x14ac:dyDescent="0.3">
      <c r="A6999">
        <v>6998</v>
      </c>
      <c r="B6999" t="s">
        <v>14953</v>
      </c>
      <c r="C6999" t="s">
        <v>14954</v>
      </c>
      <c r="D6999" t="s">
        <v>14955</v>
      </c>
      <c r="E6999">
        <v>17841.382588056898</v>
      </c>
      <c r="F6999">
        <v>14578028.7760705</v>
      </c>
    </row>
    <row r="7000" spans="1:6" x14ac:dyDescent="0.3">
      <c r="A7000">
        <v>6999</v>
      </c>
      <c r="B7000" t="s">
        <v>14956</v>
      </c>
      <c r="C7000" t="s">
        <v>14957</v>
      </c>
      <c r="D7000" t="s">
        <v>14958</v>
      </c>
      <c r="E7000">
        <v>17933.053952012</v>
      </c>
      <c r="F7000">
        <v>6305225.4379815999</v>
      </c>
    </row>
    <row r="7001" spans="1:6" x14ac:dyDescent="0.3">
      <c r="A7001">
        <v>7000</v>
      </c>
      <c r="B7001" t="s">
        <v>14959</v>
      </c>
      <c r="C7001" t="s">
        <v>14960</v>
      </c>
      <c r="D7001" t="s">
        <v>14961</v>
      </c>
      <c r="E7001">
        <v>30712.869254101599</v>
      </c>
      <c r="F7001">
        <v>38451628.4687858</v>
      </c>
    </row>
    <row r="7002" spans="1:6" x14ac:dyDescent="0.3">
      <c r="A7002">
        <v>7001</v>
      </c>
      <c r="B7002" t="s">
        <v>14962</v>
      </c>
      <c r="C7002" t="s">
        <v>14963</v>
      </c>
      <c r="D7002" t="s">
        <v>14964</v>
      </c>
      <c r="E7002">
        <v>28379.841874852202</v>
      </c>
      <c r="F7002">
        <v>30909324.522936501</v>
      </c>
    </row>
    <row r="7003" spans="1:6" x14ac:dyDescent="0.3">
      <c r="A7003">
        <v>7002</v>
      </c>
      <c r="B7003" t="s">
        <v>14965</v>
      </c>
      <c r="C7003" t="s">
        <v>14966</v>
      </c>
      <c r="D7003" t="s">
        <v>14967</v>
      </c>
      <c r="E7003">
        <v>26233.081302443101</v>
      </c>
      <c r="F7003">
        <v>19863930.478034999</v>
      </c>
    </row>
    <row r="7004" spans="1:6" x14ac:dyDescent="0.3">
      <c r="A7004">
        <v>7003</v>
      </c>
      <c r="B7004" t="s">
        <v>14968</v>
      </c>
      <c r="C7004" t="s">
        <v>14969</v>
      </c>
      <c r="D7004" t="s">
        <v>14970</v>
      </c>
      <c r="E7004">
        <v>21803.8503278104</v>
      </c>
      <c r="F7004">
        <v>14196805.1307324</v>
      </c>
    </row>
    <row r="7005" spans="1:6" x14ac:dyDescent="0.3">
      <c r="A7005">
        <v>7004</v>
      </c>
      <c r="B7005" t="s">
        <v>14971</v>
      </c>
      <c r="C7005" t="s">
        <v>14972</v>
      </c>
      <c r="D7005" t="s">
        <v>14973</v>
      </c>
      <c r="E7005">
        <v>16319.1431052721</v>
      </c>
      <c r="F7005">
        <v>10333201.2058766</v>
      </c>
    </row>
    <row r="7006" spans="1:6" x14ac:dyDescent="0.3">
      <c r="A7006">
        <v>7005</v>
      </c>
      <c r="B7006" t="s">
        <v>14974</v>
      </c>
      <c r="C7006" t="s">
        <v>14975</v>
      </c>
      <c r="D7006" t="s">
        <v>14976</v>
      </c>
      <c r="E7006">
        <v>15905.484335475399</v>
      </c>
      <c r="F7006">
        <v>10703058.234940801</v>
      </c>
    </row>
    <row r="7007" spans="1:6" x14ac:dyDescent="0.3">
      <c r="A7007">
        <v>7006</v>
      </c>
      <c r="B7007" t="s">
        <v>14977</v>
      </c>
      <c r="C7007" t="s">
        <v>14978</v>
      </c>
      <c r="D7007" t="s">
        <v>14979</v>
      </c>
      <c r="E7007">
        <v>25037.086371061901</v>
      </c>
      <c r="F7007">
        <v>23978019.434970599</v>
      </c>
    </row>
    <row r="7008" spans="1:6" x14ac:dyDescent="0.3">
      <c r="A7008">
        <v>7007</v>
      </c>
      <c r="B7008" t="s">
        <v>14980</v>
      </c>
      <c r="C7008" t="s">
        <v>14981</v>
      </c>
      <c r="D7008" t="s">
        <v>14982</v>
      </c>
      <c r="E7008">
        <v>21300.2689184718</v>
      </c>
      <c r="F7008">
        <v>16617076.8786791</v>
      </c>
    </row>
    <row r="7009" spans="1:6" x14ac:dyDescent="0.3">
      <c r="A7009">
        <v>7008</v>
      </c>
      <c r="B7009" t="s">
        <v>14983</v>
      </c>
      <c r="C7009" t="s">
        <v>14984</v>
      </c>
      <c r="D7009" t="s">
        <v>14985</v>
      </c>
      <c r="E7009">
        <v>15132.7534569082</v>
      </c>
      <c r="F7009">
        <v>7523101.5688316096</v>
      </c>
    </row>
    <row r="7010" spans="1:6" x14ac:dyDescent="0.3">
      <c r="A7010">
        <v>7009</v>
      </c>
      <c r="B7010" t="s">
        <v>14986</v>
      </c>
      <c r="C7010" t="s">
        <v>14987</v>
      </c>
      <c r="D7010" t="s">
        <v>14988</v>
      </c>
      <c r="E7010">
        <v>8989.0433569966008</v>
      </c>
      <c r="F7010">
        <v>2110306.5640690099</v>
      </c>
    </row>
    <row r="7011" spans="1:6" x14ac:dyDescent="0.3">
      <c r="A7011">
        <v>7010</v>
      </c>
      <c r="B7011" t="s">
        <v>14989</v>
      </c>
      <c r="C7011" t="s">
        <v>14990</v>
      </c>
      <c r="D7011" t="s">
        <v>14991</v>
      </c>
      <c r="E7011">
        <v>36683.6823595264</v>
      </c>
      <c r="F7011">
        <v>27388261.926500902</v>
      </c>
    </row>
    <row r="7012" spans="1:6" x14ac:dyDescent="0.3">
      <c r="A7012">
        <v>7011</v>
      </c>
      <c r="B7012" t="s">
        <v>14992</v>
      </c>
      <c r="C7012" t="s">
        <v>14993</v>
      </c>
      <c r="D7012" t="s">
        <v>14994</v>
      </c>
      <c r="E7012">
        <v>11127.402241248101</v>
      </c>
      <c r="F7012">
        <v>2377801.5828398899</v>
      </c>
    </row>
    <row r="7013" spans="1:6" x14ac:dyDescent="0.3">
      <c r="A7013">
        <v>7012</v>
      </c>
      <c r="B7013" t="s">
        <v>14995</v>
      </c>
      <c r="C7013" t="s">
        <v>14996</v>
      </c>
      <c r="D7013" t="s">
        <v>14997</v>
      </c>
      <c r="E7013">
        <v>21439.239090867901</v>
      </c>
      <c r="F7013">
        <v>7900605.7691914998</v>
      </c>
    </row>
    <row r="7014" spans="1:6" x14ac:dyDescent="0.3">
      <c r="A7014">
        <v>7013</v>
      </c>
      <c r="B7014" t="s">
        <v>14998</v>
      </c>
      <c r="C7014" t="s">
        <v>14999</v>
      </c>
      <c r="D7014" t="s">
        <v>15000</v>
      </c>
      <c r="E7014">
        <v>8418.4761009240701</v>
      </c>
      <c r="F7014">
        <v>1396851.99855446</v>
      </c>
    </row>
    <row r="7015" spans="1:6" x14ac:dyDescent="0.3">
      <c r="A7015">
        <v>7014</v>
      </c>
      <c r="B7015" t="s">
        <v>15001</v>
      </c>
      <c r="C7015" t="s">
        <v>15002</v>
      </c>
      <c r="D7015" t="s">
        <v>15003</v>
      </c>
      <c r="E7015">
        <v>10574.518361213701</v>
      </c>
      <c r="F7015">
        <v>2783217.8772034799</v>
      </c>
    </row>
    <row r="7016" spans="1:6" x14ac:dyDescent="0.3">
      <c r="A7016">
        <v>7015</v>
      </c>
      <c r="B7016" t="s">
        <v>15004</v>
      </c>
      <c r="C7016" t="s">
        <v>15005</v>
      </c>
      <c r="D7016" t="s">
        <v>15006</v>
      </c>
      <c r="E7016">
        <v>15300.382979850699</v>
      </c>
      <c r="F7016">
        <v>6990268.2034435701</v>
      </c>
    </row>
    <row r="7017" spans="1:6" x14ac:dyDescent="0.3">
      <c r="A7017">
        <v>7016</v>
      </c>
      <c r="B7017" t="s">
        <v>15007</v>
      </c>
      <c r="C7017" t="s">
        <v>15008</v>
      </c>
      <c r="D7017" t="s">
        <v>15009</v>
      </c>
      <c r="E7017">
        <v>14513.845289061799</v>
      </c>
      <c r="F7017">
        <v>6387656.7744155098</v>
      </c>
    </row>
    <row r="7018" spans="1:6" x14ac:dyDescent="0.3">
      <c r="A7018">
        <v>7017</v>
      </c>
      <c r="B7018" t="s">
        <v>15010</v>
      </c>
      <c r="C7018" t="s">
        <v>15011</v>
      </c>
      <c r="D7018" t="s">
        <v>15012</v>
      </c>
      <c r="E7018">
        <v>50343.991858923197</v>
      </c>
      <c r="F7018">
        <v>69421327.017831102</v>
      </c>
    </row>
    <row r="7019" spans="1:6" x14ac:dyDescent="0.3">
      <c r="A7019">
        <v>7018</v>
      </c>
      <c r="B7019" t="s">
        <v>15013</v>
      </c>
      <c r="C7019" t="s">
        <v>15014</v>
      </c>
      <c r="D7019" t="s">
        <v>15015</v>
      </c>
      <c r="E7019">
        <v>36556.066651399102</v>
      </c>
      <c r="F7019">
        <v>43054121.610886499</v>
      </c>
    </row>
    <row r="7020" spans="1:6" x14ac:dyDescent="0.3">
      <c r="A7020">
        <v>7019</v>
      </c>
      <c r="B7020" t="s">
        <v>15016</v>
      </c>
      <c r="C7020" t="s">
        <v>15017</v>
      </c>
      <c r="D7020" t="s">
        <v>15018</v>
      </c>
      <c r="E7020">
        <v>59009.535336621098</v>
      </c>
      <c r="F7020">
        <v>108193152.836628</v>
      </c>
    </row>
    <row r="7021" spans="1:6" x14ac:dyDescent="0.3">
      <c r="A7021">
        <v>7020</v>
      </c>
      <c r="B7021" t="s">
        <v>15019</v>
      </c>
      <c r="C7021" t="s">
        <v>15020</v>
      </c>
      <c r="D7021" t="s">
        <v>15021</v>
      </c>
      <c r="E7021">
        <v>11712.7903755727</v>
      </c>
      <c r="F7021">
        <v>3375508.3037363398</v>
      </c>
    </row>
    <row r="7022" spans="1:6" x14ac:dyDescent="0.3">
      <c r="A7022">
        <v>7021</v>
      </c>
      <c r="B7022" t="s">
        <v>15022</v>
      </c>
      <c r="C7022" t="s">
        <v>15023</v>
      </c>
      <c r="D7022" t="s">
        <v>15024</v>
      </c>
      <c r="E7022">
        <v>9159.4467126065392</v>
      </c>
      <c r="F7022">
        <v>2167560.6774161598</v>
      </c>
    </row>
    <row r="7023" spans="1:6" x14ac:dyDescent="0.3">
      <c r="A7023">
        <v>7022</v>
      </c>
      <c r="B7023" t="s">
        <v>15025</v>
      </c>
      <c r="C7023" t="s">
        <v>15026</v>
      </c>
      <c r="D7023" t="s">
        <v>15027</v>
      </c>
      <c r="E7023">
        <v>24325.965364164502</v>
      </c>
      <c r="F7023">
        <v>19587965.3101632</v>
      </c>
    </row>
    <row r="7024" spans="1:6" x14ac:dyDescent="0.3">
      <c r="A7024">
        <v>7023</v>
      </c>
      <c r="B7024" t="s">
        <v>15028</v>
      </c>
      <c r="C7024" t="s">
        <v>15029</v>
      </c>
      <c r="D7024" t="s">
        <v>15030</v>
      </c>
      <c r="E7024">
        <v>11052.2904833661</v>
      </c>
      <c r="F7024">
        <v>2616318.4622200299</v>
      </c>
    </row>
    <row r="7025" spans="1:6" x14ac:dyDescent="0.3">
      <c r="A7025">
        <v>7024</v>
      </c>
      <c r="B7025" t="s">
        <v>15031</v>
      </c>
      <c r="C7025" t="s">
        <v>15032</v>
      </c>
      <c r="D7025" t="s">
        <v>15033</v>
      </c>
      <c r="E7025">
        <v>22881.474661286102</v>
      </c>
      <c r="F7025">
        <v>10278632.8397507</v>
      </c>
    </row>
    <row r="7026" spans="1:6" x14ac:dyDescent="0.3">
      <c r="A7026">
        <v>7025</v>
      </c>
      <c r="B7026" t="s">
        <v>15034</v>
      </c>
      <c r="C7026" t="s">
        <v>15035</v>
      </c>
      <c r="D7026" t="s">
        <v>15036</v>
      </c>
      <c r="E7026">
        <v>12846.6359797966</v>
      </c>
      <c r="F7026">
        <v>2954765.2825595201</v>
      </c>
    </row>
    <row r="7027" spans="1:6" x14ac:dyDescent="0.3">
      <c r="A7027">
        <v>7026</v>
      </c>
      <c r="B7027" t="s">
        <v>15037</v>
      </c>
      <c r="C7027" t="s">
        <v>15038</v>
      </c>
      <c r="D7027" t="s">
        <v>15039</v>
      </c>
      <c r="E7027">
        <v>12757.483470589999</v>
      </c>
      <c r="F7027">
        <v>4401070.6208881</v>
      </c>
    </row>
    <row r="7028" spans="1:6" x14ac:dyDescent="0.3">
      <c r="A7028">
        <v>7027</v>
      </c>
      <c r="B7028" t="s">
        <v>15040</v>
      </c>
      <c r="C7028" t="s">
        <v>15041</v>
      </c>
      <c r="D7028" t="s">
        <v>15042</v>
      </c>
      <c r="E7028">
        <v>24931.914598030398</v>
      </c>
      <c r="F7028">
        <v>24677012.909352999</v>
      </c>
    </row>
    <row r="7029" spans="1:6" x14ac:dyDescent="0.3">
      <c r="A7029">
        <v>7028</v>
      </c>
      <c r="B7029" t="s">
        <v>15043</v>
      </c>
      <c r="C7029" t="s">
        <v>15044</v>
      </c>
      <c r="D7029" t="s">
        <v>15045</v>
      </c>
      <c r="E7029">
        <v>10708.507437931699</v>
      </c>
      <c r="F7029">
        <v>1584501.2871537099</v>
      </c>
    </row>
    <row r="7030" spans="1:6" x14ac:dyDescent="0.3">
      <c r="A7030">
        <v>7029</v>
      </c>
      <c r="B7030" t="s">
        <v>15046</v>
      </c>
      <c r="C7030" t="s">
        <v>15047</v>
      </c>
      <c r="D7030" t="s">
        <v>15048</v>
      </c>
      <c r="E7030">
        <v>10541.065256899999</v>
      </c>
      <c r="F7030">
        <v>1528164.40485294</v>
      </c>
    </row>
    <row r="7031" spans="1:6" x14ac:dyDescent="0.3">
      <c r="A7031">
        <v>7030</v>
      </c>
      <c r="B7031" t="s">
        <v>15049</v>
      </c>
      <c r="C7031" t="s">
        <v>15050</v>
      </c>
      <c r="D7031" t="s">
        <v>15051</v>
      </c>
      <c r="E7031">
        <v>40022.312664635698</v>
      </c>
      <c r="F7031">
        <v>31623037.283041999</v>
      </c>
    </row>
    <row r="7032" spans="1:6" x14ac:dyDescent="0.3">
      <c r="A7032">
        <v>7031</v>
      </c>
      <c r="B7032" t="s">
        <v>15052</v>
      </c>
      <c r="C7032" t="s">
        <v>15053</v>
      </c>
      <c r="D7032" t="s">
        <v>15054</v>
      </c>
      <c r="E7032">
        <v>25180.065273877099</v>
      </c>
      <c r="F7032">
        <v>5482875.7819704497</v>
      </c>
    </row>
    <row r="7033" spans="1:6" x14ac:dyDescent="0.3">
      <c r="A7033">
        <v>7032</v>
      </c>
      <c r="B7033" t="s">
        <v>15055</v>
      </c>
      <c r="C7033" t="s">
        <v>15056</v>
      </c>
      <c r="D7033" t="s">
        <v>15056</v>
      </c>
      <c r="E7033">
        <v>50172.6614023894</v>
      </c>
      <c r="F7033">
        <v>81870355.597118899</v>
      </c>
    </row>
    <row r="7034" spans="1:6" x14ac:dyDescent="0.3">
      <c r="A7034">
        <v>7033</v>
      </c>
      <c r="B7034" t="s">
        <v>15057</v>
      </c>
      <c r="C7034" t="s">
        <v>15058</v>
      </c>
      <c r="D7034" t="s">
        <v>15058</v>
      </c>
      <c r="E7034">
        <v>17636.984000311</v>
      </c>
      <c r="F7034">
        <v>10474577.5637853</v>
      </c>
    </row>
    <row r="7035" spans="1:6" x14ac:dyDescent="0.3">
      <c r="A7035">
        <v>7034</v>
      </c>
      <c r="B7035" t="s">
        <v>15059</v>
      </c>
      <c r="C7035" t="s">
        <v>15060</v>
      </c>
      <c r="D7035" t="s">
        <v>15060</v>
      </c>
      <c r="E7035">
        <v>22005.401446044802</v>
      </c>
      <c r="F7035">
        <v>12976621.9272804</v>
      </c>
    </row>
    <row r="7036" spans="1:6" x14ac:dyDescent="0.3">
      <c r="A7036">
        <v>7035</v>
      </c>
      <c r="B7036" t="s">
        <v>15061</v>
      </c>
      <c r="C7036" t="s">
        <v>15062</v>
      </c>
      <c r="D7036" t="s">
        <v>15062</v>
      </c>
      <c r="E7036">
        <v>17970.3678757364</v>
      </c>
      <c r="F7036">
        <v>11169068.4185696</v>
      </c>
    </row>
    <row r="7037" spans="1:6" x14ac:dyDescent="0.3">
      <c r="A7037">
        <v>7036</v>
      </c>
      <c r="B7037" t="s">
        <v>15063</v>
      </c>
      <c r="C7037" t="s">
        <v>15064</v>
      </c>
      <c r="D7037" t="s">
        <v>15064</v>
      </c>
      <c r="E7037">
        <v>18113.787284307298</v>
      </c>
      <c r="F7037">
        <v>16855753.935352299</v>
      </c>
    </row>
    <row r="7038" spans="1:6" x14ac:dyDescent="0.3">
      <c r="A7038">
        <v>7037</v>
      </c>
      <c r="B7038" t="s">
        <v>15065</v>
      </c>
      <c r="C7038" t="s">
        <v>15066</v>
      </c>
      <c r="D7038" t="s">
        <v>15066</v>
      </c>
      <c r="E7038">
        <v>19820.338619646802</v>
      </c>
      <c r="F7038">
        <v>12018108.103858</v>
      </c>
    </row>
    <row r="7039" spans="1:6" x14ac:dyDescent="0.3">
      <c r="A7039">
        <v>7038</v>
      </c>
      <c r="B7039" t="s">
        <v>15067</v>
      </c>
      <c r="C7039" t="s">
        <v>15068</v>
      </c>
      <c r="D7039" t="s">
        <v>15068</v>
      </c>
      <c r="E7039">
        <v>20233.422496518</v>
      </c>
      <c r="F7039">
        <v>21532037.558149401</v>
      </c>
    </row>
    <row r="7040" spans="1:6" x14ac:dyDescent="0.3">
      <c r="A7040">
        <v>7039</v>
      </c>
      <c r="B7040" t="s">
        <v>15069</v>
      </c>
      <c r="C7040" t="s">
        <v>15070</v>
      </c>
      <c r="D7040" t="s">
        <v>15070</v>
      </c>
      <c r="E7040">
        <v>6793.1167264809401</v>
      </c>
      <c r="F7040">
        <v>2133917.4609185401</v>
      </c>
    </row>
    <row r="7041" spans="1:6" x14ac:dyDescent="0.3">
      <c r="A7041">
        <v>7040</v>
      </c>
      <c r="B7041" t="s">
        <v>15071</v>
      </c>
      <c r="C7041" t="s">
        <v>15072</v>
      </c>
      <c r="D7041" t="s">
        <v>15072</v>
      </c>
      <c r="E7041">
        <v>24298.696406538598</v>
      </c>
      <c r="F7041">
        <v>13387266.971393701</v>
      </c>
    </row>
    <row r="7042" spans="1:6" x14ac:dyDescent="0.3">
      <c r="A7042">
        <v>7041</v>
      </c>
      <c r="B7042" t="s">
        <v>15073</v>
      </c>
      <c r="C7042" t="s">
        <v>15074</v>
      </c>
      <c r="D7042" t="s">
        <v>15074</v>
      </c>
      <c r="E7042">
        <v>18470.585422280601</v>
      </c>
      <c r="F7042">
        <v>13312661.271615099</v>
      </c>
    </row>
    <row r="7043" spans="1:6" x14ac:dyDescent="0.3">
      <c r="A7043">
        <v>7042</v>
      </c>
      <c r="B7043" t="s">
        <v>15075</v>
      </c>
      <c r="C7043" t="s">
        <v>15076</v>
      </c>
      <c r="D7043" t="s">
        <v>15076</v>
      </c>
      <c r="E7043">
        <v>14117.3766189403</v>
      </c>
      <c r="F7043">
        <v>5779122.3690249296</v>
      </c>
    </row>
    <row r="7044" spans="1:6" x14ac:dyDescent="0.3">
      <c r="A7044">
        <v>7043</v>
      </c>
      <c r="B7044" t="s">
        <v>15077</v>
      </c>
      <c r="C7044" t="s">
        <v>15078</v>
      </c>
      <c r="D7044" t="s">
        <v>15078</v>
      </c>
      <c r="E7044">
        <v>16273.884275796599</v>
      </c>
      <c r="F7044">
        <v>9149048.1460808795</v>
      </c>
    </row>
    <row r="7045" spans="1:6" x14ac:dyDescent="0.3">
      <c r="A7045">
        <v>7044</v>
      </c>
      <c r="B7045" t="s">
        <v>15079</v>
      </c>
      <c r="C7045" t="s">
        <v>15080</v>
      </c>
      <c r="D7045" t="s">
        <v>15080</v>
      </c>
      <c r="E7045">
        <v>14163.325289141199</v>
      </c>
      <c r="F7045">
        <v>6912146.1434077704</v>
      </c>
    </row>
    <row r="7046" spans="1:6" x14ac:dyDescent="0.3">
      <c r="A7046">
        <v>7045</v>
      </c>
      <c r="B7046" t="s">
        <v>15081</v>
      </c>
      <c r="C7046" t="s">
        <v>15082</v>
      </c>
      <c r="D7046" t="s">
        <v>15082</v>
      </c>
      <c r="E7046">
        <v>20130.958049052999</v>
      </c>
      <c r="F7046">
        <v>10351908.8790942</v>
      </c>
    </row>
    <row r="7047" spans="1:6" x14ac:dyDescent="0.3">
      <c r="A7047">
        <v>7046</v>
      </c>
      <c r="B7047" t="s">
        <v>15083</v>
      </c>
      <c r="C7047" t="s">
        <v>15084</v>
      </c>
      <c r="D7047" t="s">
        <v>15084</v>
      </c>
      <c r="E7047">
        <v>25407.865559072601</v>
      </c>
      <c r="F7047">
        <v>21630708.399576001</v>
      </c>
    </row>
    <row r="7048" spans="1:6" x14ac:dyDescent="0.3">
      <c r="A7048">
        <v>7047</v>
      </c>
      <c r="B7048" t="s">
        <v>15085</v>
      </c>
      <c r="C7048" t="s">
        <v>15086</v>
      </c>
      <c r="D7048" t="s">
        <v>15086</v>
      </c>
      <c r="E7048">
        <v>12953.6711843344</v>
      </c>
      <c r="F7048">
        <v>8213581.6947924504</v>
      </c>
    </row>
    <row r="7049" spans="1:6" x14ac:dyDescent="0.3">
      <c r="A7049">
        <v>7048</v>
      </c>
      <c r="B7049" t="s">
        <v>15087</v>
      </c>
      <c r="C7049" t="s">
        <v>15088</v>
      </c>
      <c r="D7049" t="s">
        <v>15088</v>
      </c>
      <c r="E7049">
        <v>18549.509843598</v>
      </c>
      <c r="F7049">
        <v>9754620.8883934096</v>
      </c>
    </row>
    <row r="7050" spans="1:6" x14ac:dyDescent="0.3">
      <c r="A7050">
        <v>7049</v>
      </c>
      <c r="B7050" t="s">
        <v>15089</v>
      </c>
      <c r="C7050" t="s">
        <v>15090</v>
      </c>
      <c r="D7050" t="s">
        <v>15090</v>
      </c>
      <c r="E7050">
        <v>17575.550216845899</v>
      </c>
      <c r="F7050">
        <v>7118141.57953957</v>
      </c>
    </row>
    <row r="7051" spans="1:6" x14ac:dyDescent="0.3">
      <c r="A7051">
        <v>7050</v>
      </c>
      <c r="B7051" t="s">
        <v>15091</v>
      </c>
      <c r="C7051" t="s">
        <v>15092</v>
      </c>
      <c r="D7051" t="s">
        <v>15092</v>
      </c>
      <c r="E7051">
        <v>13678.028891035499</v>
      </c>
      <c r="F7051">
        <v>6424280.37255836</v>
      </c>
    </row>
    <row r="7052" spans="1:6" x14ac:dyDescent="0.3">
      <c r="A7052">
        <v>7051</v>
      </c>
      <c r="B7052" t="s">
        <v>15093</v>
      </c>
      <c r="C7052" t="s">
        <v>15094</v>
      </c>
      <c r="D7052" t="s">
        <v>15094</v>
      </c>
      <c r="E7052">
        <v>12841.7142607969</v>
      </c>
      <c r="F7052">
        <v>3529809.6339563602</v>
      </c>
    </row>
    <row r="7053" spans="1:6" x14ac:dyDescent="0.3">
      <c r="A7053">
        <v>7052</v>
      </c>
      <c r="B7053" t="s">
        <v>15095</v>
      </c>
      <c r="C7053" t="s">
        <v>15096</v>
      </c>
      <c r="D7053" t="s">
        <v>15096</v>
      </c>
      <c r="E7053">
        <v>19656.2664762805</v>
      </c>
      <c r="F7053">
        <v>12337915.3801107</v>
      </c>
    </row>
    <row r="7054" spans="1:6" x14ac:dyDescent="0.3">
      <c r="A7054">
        <v>7053</v>
      </c>
      <c r="B7054" t="s">
        <v>15097</v>
      </c>
      <c r="C7054" t="s">
        <v>15098</v>
      </c>
      <c r="D7054" t="s">
        <v>15098</v>
      </c>
      <c r="E7054">
        <v>19136.527070555399</v>
      </c>
      <c r="F7054">
        <v>7368511.2844110504</v>
      </c>
    </row>
    <row r="7055" spans="1:6" x14ac:dyDescent="0.3">
      <c r="A7055">
        <v>7054</v>
      </c>
      <c r="B7055" t="s">
        <v>15099</v>
      </c>
      <c r="C7055" t="s">
        <v>15100</v>
      </c>
      <c r="D7055" t="s">
        <v>15100</v>
      </c>
      <c r="E7055">
        <v>21946.311933706798</v>
      </c>
      <c r="F7055">
        <v>15784809.940379299</v>
      </c>
    </row>
    <row r="7056" spans="1:6" x14ac:dyDescent="0.3">
      <c r="A7056">
        <v>7055</v>
      </c>
      <c r="B7056" t="s">
        <v>15101</v>
      </c>
      <c r="C7056" t="s">
        <v>15102</v>
      </c>
      <c r="D7056" t="s">
        <v>15102</v>
      </c>
      <c r="E7056">
        <v>17851.9859941502</v>
      </c>
      <c r="F7056">
        <v>14815319.5484882</v>
      </c>
    </row>
    <row r="7057" spans="1:6" x14ac:dyDescent="0.3">
      <c r="A7057">
        <v>7056</v>
      </c>
      <c r="B7057" t="s">
        <v>15103</v>
      </c>
      <c r="C7057" t="s">
        <v>15104</v>
      </c>
      <c r="D7057" t="s">
        <v>15104</v>
      </c>
      <c r="E7057">
        <v>17591.076761650202</v>
      </c>
      <c r="F7057">
        <v>6650314.5448940396</v>
      </c>
    </row>
    <row r="7058" spans="1:6" x14ac:dyDescent="0.3">
      <c r="A7058">
        <v>7057</v>
      </c>
      <c r="B7058" t="s">
        <v>15105</v>
      </c>
      <c r="C7058" t="s">
        <v>15106</v>
      </c>
      <c r="D7058" t="s">
        <v>15106</v>
      </c>
      <c r="E7058">
        <v>23314.936661490901</v>
      </c>
      <c r="F7058">
        <v>11383371.268659901</v>
      </c>
    </row>
    <row r="7059" spans="1:6" x14ac:dyDescent="0.3">
      <c r="A7059">
        <v>7058</v>
      </c>
      <c r="B7059" t="s">
        <v>15107</v>
      </c>
      <c r="C7059" t="s">
        <v>15108</v>
      </c>
      <c r="D7059" t="s">
        <v>15108</v>
      </c>
      <c r="E7059">
        <v>19223.822109709101</v>
      </c>
      <c r="F7059">
        <v>10939382.1131209</v>
      </c>
    </row>
    <row r="7060" spans="1:6" x14ac:dyDescent="0.3">
      <c r="A7060">
        <v>7059</v>
      </c>
      <c r="B7060" t="s">
        <v>15109</v>
      </c>
      <c r="C7060" t="s">
        <v>15110</v>
      </c>
      <c r="D7060" t="s">
        <v>15110</v>
      </c>
      <c r="E7060">
        <v>13705.3183217121</v>
      </c>
      <c r="F7060">
        <v>6000107.6865631696</v>
      </c>
    </row>
    <row r="7061" spans="1:6" x14ac:dyDescent="0.3">
      <c r="A7061">
        <v>7060</v>
      </c>
      <c r="B7061" t="s">
        <v>15111</v>
      </c>
      <c r="C7061" t="s">
        <v>15112</v>
      </c>
      <c r="D7061" t="s">
        <v>15112</v>
      </c>
      <c r="E7061">
        <v>30621.958797629399</v>
      </c>
      <c r="F7061">
        <v>23429938.6733988</v>
      </c>
    </row>
    <row r="7062" spans="1:6" x14ac:dyDescent="0.3">
      <c r="A7062">
        <v>7061</v>
      </c>
      <c r="B7062" t="s">
        <v>15113</v>
      </c>
      <c r="C7062" t="s">
        <v>15114</v>
      </c>
      <c r="D7062" t="s">
        <v>15114</v>
      </c>
      <c r="E7062">
        <v>20899.860432809601</v>
      </c>
      <c r="F7062">
        <v>11818738.637868799</v>
      </c>
    </row>
    <row r="7063" spans="1:6" x14ac:dyDescent="0.3">
      <c r="A7063">
        <v>7062</v>
      </c>
      <c r="B7063" t="s">
        <v>15115</v>
      </c>
      <c r="C7063" t="s">
        <v>15116</v>
      </c>
      <c r="D7063" t="s">
        <v>15116</v>
      </c>
      <c r="E7063">
        <v>26692.481673292201</v>
      </c>
      <c r="F7063">
        <v>19047922.252855901</v>
      </c>
    </row>
    <row r="7064" spans="1:6" x14ac:dyDescent="0.3">
      <c r="A7064">
        <v>7063</v>
      </c>
      <c r="B7064" t="s">
        <v>15117</v>
      </c>
      <c r="C7064" t="s">
        <v>15118</v>
      </c>
      <c r="D7064" t="s">
        <v>15119</v>
      </c>
      <c r="E7064">
        <v>17446.9878135949</v>
      </c>
      <c r="F7064">
        <v>11393277.144086899</v>
      </c>
    </row>
    <row r="7065" spans="1:6" x14ac:dyDescent="0.3">
      <c r="A7065">
        <v>7064</v>
      </c>
      <c r="B7065" t="s">
        <v>15120</v>
      </c>
      <c r="C7065" t="s">
        <v>15121</v>
      </c>
      <c r="D7065" t="s">
        <v>15122</v>
      </c>
      <c r="E7065">
        <v>32908.409198890302</v>
      </c>
      <c r="F7065">
        <v>10239347.0980368</v>
      </c>
    </row>
    <row r="7066" spans="1:6" x14ac:dyDescent="0.3">
      <c r="A7066">
        <v>7065</v>
      </c>
      <c r="B7066" t="s">
        <v>15123</v>
      </c>
      <c r="C7066" t="s">
        <v>15124</v>
      </c>
      <c r="D7066" t="s">
        <v>15125</v>
      </c>
      <c r="E7066">
        <v>14651.411115294501</v>
      </c>
      <c r="F7066">
        <v>3239531.58480652</v>
      </c>
    </row>
    <row r="7067" spans="1:6" x14ac:dyDescent="0.3">
      <c r="A7067">
        <v>7066</v>
      </c>
      <c r="B7067" t="s">
        <v>15126</v>
      </c>
      <c r="C7067" t="s">
        <v>15127</v>
      </c>
      <c r="D7067" t="s">
        <v>15128</v>
      </c>
      <c r="E7067">
        <v>22769.840142961901</v>
      </c>
      <c r="F7067">
        <v>8724712.7873248309</v>
      </c>
    </row>
    <row r="7068" spans="1:6" x14ac:dyDescent="0.3">
      <c r="A7068">
        <v>7067</v>
      </c>
      <c r="B7068" t="s">
        <v>15129</v>
      </c>
      <c r="C7068" t="s">
        <v>15130</v>
      </c>
      <c r="D7068" t="s">
        <v>15131</v>
      </c>
      <c r="E7068">
        <v>40949.024013684502</v>
      </c>
      <c r="F7068">
        <v>41227415.9871113</v>
      </c>
    </row>
    <row r="7069" spans="1:6" x14ac:dyDescent="0.3">
      <c r="A7069">
        <v>7068</v>
      </c>
      <c r="B7069" t="s">
        <v>15132</v>
      </c>
      <c r="C7069" t="s">
        <v>15133</v>
      </c>
      <c r="D7069" t="s">
        <v>15134</v>
      </c>
      <c r="E7069">
        <v>18221.7599197409</v>
      </c>
      <c r="F7069">
        <v>9862926.0040504802</v>
      </c>
    </row>
    <row r="7070" spans="1:6" x14ac:dyDescent="0.3">
      <c r="A7070">
        <v>7069</v>
      </c>
      <c r="B7070" t="s">
        <v>15135</v>
      </c>
      <c r="C7070" t="s">
        <v>15136</v>
      </c>
      <c r="D7070" t="s">
        <v>15137</v>
      </c>
      <c r="E7070">
        <v>27139.262237769301</v>
      </c>
      <c r="F7070">
        <v>21591500.6313168</v>
      </c>
    </row>
    <row r="7071" spans="1:6" x14ac:dyDescent="0.3">
      <c r="A7071">
        <v>7070</v>
      </c>
      <c r="B7071" t="s">
        <v>15138</v>
      </c>
      <c r="C7071" t="s">
        <v>15139</v>
      </c>
      <c r="D7071" t="s">
        <v>15140</v>
      </c>
      <c r="E7071">
        <v>34459.679013026398</v>
      </c>
      <c r="F7071">
        <v>29290700.369618099</v>
      </c>
    </row>
    <row r="7072" spans="1:6" x14ac:dyDescent="0.3">
      <c r="A7072">
        <v>7071</v>
      </c>
      <c r="B7072" t="s">
        <v>15141</v>
      </c>
      <c r="C7072" t="s">
        <v>15142</v>
      </c>
      <c r="D7072" t="s">
        <v>15143</v>
      </c>
      <c r="E7072">
        <v>12141.315891710001</v>
      </c>
      <c r="F7072">
        <v>4417944.9018886602</v>
      </c>
    </row>
    <row r="7073" spans="1:6" x14ac:dyDescent="0.3">
      <c r="A7073">
        <v>7072</v>
      </c>
      <c r="B7073" t="s">
        <v>15144</v>
      </c>
      <c r="C7073" t="s">
        <v>15145</v>
      </c>
      <c r="D7073" t="s">
        <v>15146</v>
      </c>
      <c r="E7073">
        <v>7626.8614980576003</v>
      </c>
      <c r="F7073">
        <v>2723349.9076570501</v>
      </c>
    </row>
    <row r="7074" spans="1:6" x14ac:dyDescent="0.3">
      <c r="A7074">
        <v>7073</v>
      </c>
      <c r="B7074" t="s">
        <v>15147</v>
      </c>
      <c r="C7074" t="s">
        <v>15148</v>
      </c>
      <c r="D7074" t="s">
        <v>15149</v>
      </c>
      <c r="E7074">
        <v>24756.453810148701</v>
      </c>
      <c r="F7074">
        <v>18573007.504569098</v>
      </c>
    </row>
    <row r="7075" spans="1:6" x14ac:dyDescent="0.3">
      <c r="A7075">
        <v>7074</v>
      </c>
      <c r="B7075" t="s">
        <v>15150</v>
      </c>
      <c r="C7075" t="s">
        <v>15151</v>
      </c>
      <c r="D7075" t="s">
        <v>15152</v>
      </c>
      <c r="E7075">
        <v>29897.4411810938</v>
      </c>
      <c r="F7075">
        <v>15457014.091420099</v>
      </c>
    </row>
    <row r="7076" spans="1:6" x14ac:dyDescent="0.3">
      <c r="A7076">
        <v>7075</v>
      </c>
      <c r="B7076" t="s">
        <v>15153</v>
      </c>
      <c r="C7076" t="s">
        <v>15154</v>
      </c>
      <c r="D7076" t="s">
        <v>15155</v>
      </c>
      <c r="E7076">
        <v>8932.8623077503398</v>
      </c>
      <c r="F7076">
        <v>3006488.4467005101</v>
      </c>
    </row>
    <row r="7077" spans="1:6" x14ac:dyDescent="0.3">
      <c r="A7077">
        <v>7076</v>
      </c>
      <c r="B7077" t="s">
        <v>15156</v>
      </c>
      <c r="C7077" t="s">
        <v>15157</v>
      </c>
      <c r="D7077" t="s">
        <v>15158</v>
      </c>
      <c r="E7077">
        <v>17087.3512827538</v>
      </c>
      <c r="F7077">
        <v>12047601.1444433</v>
      </c>
    </row>
    <row r="7078" spans="1:6" x14ac:dyDescent="0.3">
      <c r="A7078">
        <v>7077</v>
      </c>
      <c r="B7078" t="s">
        <v>15159</v>
      </c>
      <c r="C7078" t="s">
        <v>15160</v>
      </c>
      <c r="D7078" t="s">
        <v>15161</v>
      </c>
      <c r="E7078">
        <v>11748.453191081</v>
      </c>
      <c r="F7078">
        <v>3637296.94318922</v>
      </c>
    </row>
    <row r="7079" spans="1:6" x14ac:dyDescent="0.3">
      <c r="A7079">
        <v>7078</v>
      </c>
      <c r="B7079" t="s">
        <v>15162</v>
      </c>
      <c r="C7079" t="s">
        <v>15163</v>
      </c>
      <c r="D7079" t="s">
        <v>15164</v>
      </c>
      <c r="E7079">
        <v>21371.1835556607</v>
      </c>
      <c r="F7079">
        <v>10356937.5721412</v>
      </c>
    </row>
    <row r="7080" spans="1:6" x14ac:dyDescent="0.3">
      <c r="A7080">
        <v>7079</v>
      </c>
      <c r="B7080" t="s">
        <v>15165</v>
      </c>
      <c r="C7080" t="s">
        <v>15166</v>
      </c>
      <c r="D7080" t="s">
        <v>15167</v>
      </c>
      <c r="E7080">
        <v>11937.0844664576</v>
      </c>
      <c r="F7080">
        <v>5771785.2007743698</v>
      </c>
    </row>
    <row r="7081" spans="1:6" x14ac:dyDescent="0.3">
      <c r="A7081">
        <v>7080</v>
      </c>
      <c r="B7081" t="s">
        <v>15168</v>
      </c>
      <c r="C7081" t="s">
        <v>15169</v>
      </c>
      <c r="D7081" t="s">
        <v>15170</v>
      </c>
      <c r="E7081">
        <v>18941.930294049798</v>
      </c>
      <c r="F7081">
        <v>9588284.3684932403</v>
      </c>
    </row>
    <row r="7082" spans="1:6" x14ac:dyDescent="0.3">
      <c r="A7082">
        <v>7081</v>
      </c>
      <c r="B7082" t="s">
        <v>15171</v>
      </c>
      <c r="C7082" t="s">
        <v>15172</v>
      </c>
      <c r="D7082" t="s">
        <v>15173</v>
      </c>
      <c r="E7082">
        <v>22650.120573718301</v>
      </c>
      <c r="F7082">
        <v>17253271.783371501</v>
      </c>
    </row>
    <row r="7083" spans="1:6" x14ac:dyDescent="0.3">
      <c r="A7083">
        <v>7082</v>
      </c>
      <c r="B7083" t="s">
        <v>15174</v>
      </c>
      <c r="C7083" t="s">
        <v>15175</v>
      </c>
      <c r="D7083" t="s">
        <v>15176</v>
      </c>
      <c r="E7083">
        <v>23464.068170154202</v>
      </c>
      <c r="F7083">
        <v>18557557.532432102</v>
      </c>
    </row>
    <row r="7084" spans="1:6" x14ac:dyDescent="0.3">
      <c r="A7084">
        <v>7083</v>
      </c>
      <c r="B7084" t="s">
        <v>15177</v>
      </c>
      <c r="C7084" t="s">
        <v>15178</v>
      </c>
      <c r="D7084" t="s">
        <v>15179</v>
      </c>
      <c r="E7084">
        <v>24876.939010378999</v>
      </c>
      <c r="F7084">
        <v>17823746.957953699</v>
      </c>
    </row>
    <row r="7085" spans="1:6" x14ac:dyDescent="0.3">
      <c r="A7085">
        <v>7084</v>
      </c>
      <c r="B7085" t="s">
        <v>15180</v>
      </c>
      <c r="C7085" t="s">
        <v>15181</v>
      </c>
      <c r="D7085" t="s">
        <v>15182</v>
      </c>
      <c r="E7085">
        <v>8721.8301057715398</v>
      </c>
      <c r="F7085">
        <v>2730205.4509172998</v>
      </c>
    </row>
    <row r="7086" spans="1:6" x14ac:dyDescent="0.3">
      <c r="A7086">
        <v>7085</v>
      </c>
      <c r="B7086" t="s">
        <v>15183</v>
      </c>
      <c r="C7086" t="s">
        <v>15184</v>
      </c>
      <c r="D7086" t="s">
        <v>15185</v>
      </c>
      <c r="E7086">
        <v>14984.156678240601</v>
      </c>
      <c r="F7086">
        <v>5147185.8287098799</v>
      </c>
    </row>
    <row r="7087" spans="1:6" x14ac:dyDescent="0.3">
      <c r="A7087">
        <v>7086</v>
      </c>
      <c r="B7087" t="s">
        <v>15186</v>
      </c>
      <c r="C7087" t="s">
        <v>15187</v>
      </c>
      <c r="D7087" t="s">
        <v>15188</v>
      </c>
      <c r="E7087">
        <v>16617.9583397202</v>
      </c>
      <c r="F7087">
        <v>13315216.8594494</v>
      </c>
    </row>
    <row r="7088" spans="1:6" x14ac:dyDescent="0.3">
      <c r="A7088">
        <v>7087</v>
      </c>
      <c r="B7088" t="s">
        <v>15189</v>
      </c>
      <c r="C7088" t="s">
        <v>15190</v>
      </c>
      <c r="D7088" t="s">
        <v>15191</v>
      </c>
      <c r="E7088">
        <v>15980.844276432401</v>
      </c>
      <c r="F7088">
        <v>7609097.6894271402</v>
      </c>
    </row>
    <row r="7089" spans="1:6" x14ac:dyDescent="0.3">
      <c r="A7089">
        <v>7088</v>
      </c>
      <c r="B7089" t="s">
        <v>15192</v>
      </c>
      <c r="C7089" t="s">
        <v>15193</v>
      </c>
      <c r="D7089" t="s">
        <v>15194</v>
      </c>
      <c r="E7089">
        <v>16662.86101334</v>
      </c>
      <c r="F7089">
        <v>11099902.7318081</v>
      </c>
    </row>
    <row r="7090" spans="1:6" x14ac:dyDescent="0.3">
      <c r="A7090">
        <v>7089</v>
      </c>
      <c r="B7090" t="s">
        <v>15195</v>
      </c>
      <c r="C7090" t="s">
        <v>15196</v>
      </c>
      <c r="D7090" t="s">
        <v>15197</v>
      </c>
      <c r="E7090">
        <v>36810.234217279998</v>
      </c>
      <c r="F7090">
        <v>32700855.7242839</v>
      </c>
    </row>
    <row r="7091" spans="1:6" x14ac:dyDescent="0.3">
      <c r="A7091">
        <v>7090</v>
      </c>
      <c r="B7091" t="s">
        <v>15198</v>
      </c>
      <c r="C7091" t="s">
        <v>15199</v>
      </c>
      <c r="D7091" t="s">
        <v>15200</v>
      </c>
      <c r="E7091">
        <v>9702.0591085649794</v>
      </c>
      <c r="F7091">
        <v>3184753.5475387699</v>
      </c>
    </row>
    <row r="7092" spans="1:6" x14ac:dyDescent="0.3">
      <c r="A7092">
        <v>7091</v>
      </c>
      <c r="B7092" t="s">
        <v>15201</v>
      </c>
      <c r="C7092" t="s">
        <v>15202</v>
      </c>
      <c r="D7092" t="s">
        <v>15203</v>
      </c>
      <c r="E7092">
        <v>12292.380132128201</v>
      </c>
      <c r="F7092">
        <v>2422049.21744635</v>
      </c>
    </row>
    <row r="7093" spans="1:6" x14ac:dyDescent="0.3">
      <c r="A7093">
        <v>7092</v>
      </c>
      <c r="B7093" t="s">
        <v>15204</v>
      </c>
      <c r="C7093" t="s">
        <v>15205</v>
      </c>
      <c r="D7093" t="s">
        <v>15206</v>
      </c>
      <c r="E7093">
        <v>18745.469309587599</v>
      </c>
      <c r="F7093">
        <v>9088032.3664373104</v>
      </c>
    </row>
    <row r="7094" spans="1:6" x14ac:dyDescent="0.3">
      <c r="A7094">
        <v>7093</v>
      </c>
      <c r="B7094" t="s">
        <v>15207</v>
      </c>
      <c r="C7094" t="s">
        <v>15208</v>
      </c>
      <c r="D7094" t="s">
        <v>15208</v>
      </c>
      <c r="E7094">
        <v>15132.9268671178</v>
      </c>
      <c r="F7094">
        <v>8292341.3755805399</v>
      </c>
    </row>
    <row r="7095" spans="1:6" x14ac:dyDescent="0.3">
      <c r="A7095">
        <v>7094</v>
      </c>
      <c r="B7095" t="s">
        <v>15209</v>
      </c>
      <c r="C7095" t="s">
        <v>15210</v>
      </c>
      <c r="D7095" t="s">
        <v>15210</v>
      </c>
      <c r="E7095">
        <v>12759.951003575499</v>
      </c>
      <c r="F7095">
        <v>5803125.5758498898</v>
      </c>
    </row>
    <row r="7096" spans="1:6" x14ac:dyDescent="0.3">
      <c r="A7096">
        <v>7095</v>
      </c>
      <c r="B7096" t="s">
        <v>15211</v>
      </c>
      <c r="C7096" t="s">
        <v>15212</v>
      </c>
      <c r="D7096" t="s">
        <v>15212</v>
      </c>
      <c r="E7096">
        <v>22860.933175618298</v>
      </c>
      <c r="F7096">
        <v>17471105.5511695</v>
      </c>
    </row>
    <row r="7097" spans="1:6" x14ac:dyDescent="0.3">
      <c r="A7097">
        <v>7096</v>
      </c>
      <c r="B7097" t="s">
        <v>15213</v>
      </c>
      <c r="C7097" t="s">
        <v>15214</v>
      </c>
      <c r="D7097" t="s">
        <v>15214</v>
      </c>
      <c r="E7097">
        <v>11530.253355954999</v>
      </c>
      <c r="F7097">
        <v>5172190.1216978496</v>
      </c>
    </row>
    <row r="7098" spans="1:6" x14ac:dyDescent="0.3">
      <c r="A7098">
        <v>7097</v>
      </c>
      <c r="B7098" t="s">
        <v>15215</v>
      </c>
      <c r="C7098" t="s">
        <v>15216</v>
      </c>
      <c r="D7098" t="s">
        <v>15216</v>
      </c>
      <c r="E7098">
        <v>22871.8836861284</v>
      </c>
      <c r="F7098">
        <v>15294543.570870601</v>
      </c>
    </row>
    <row r="7099" spans="1:6" x14ac:dyDescent="0.3">
      <c r="A7099">
        <v>7098</v>
      </c>
      <c r="B7099" t="s">
        <v>15217</v>
      </c>
      <c r="C7099" t="s">
        <v>15218</v>
      </c>
      <c r="D7099" t="s">
        <v>15218</v>
      </c>
      <c r="E7099">
        <v>21241.2450722311</v>
      </c>
      <c r="F7099">
        <v>14180152.8286213</v>
      </c>
    </row>
    <row r="7100" spans="1:6" x14ac:dyDescent="0.3">
      <c r="A7100">
        <v>7099</v>
      </c>
      <c r="B7100" t="s">
        <v>15219</v>
      </c>
      <c r="C7100" t="s">
        <v>15220</v>
      </c>
      <c r="D7100" t="s">
        <v>15220</v>
      </c>
      <c r="E7100">
        <v>22095.3899448308</v>
      </c>
      <c r="F7100">
        <v>16394186.9029244</v>
      </c>
    </row>
    <row r="7101" spans="1:6" x14ac:dyDescent="0.3">
      <c r="A7101">
        <v>7100</v>
      </c>
      <c r="B7101" t="s">
        <v>15221</v>
      </c>
      <c r="C7101" t="s">
        <v>15222</v>
      </c>
      <c r="D7101" t="s">
        <v>15222</v>
      </c>
      <c r="E7101">
        <v>20767.090405939802</v>
      </c>
      <c r="F7101">
        <v>14477127.446242999</v>
      </c>
    </row>
    <row r="7102" spans="1:6" x14ac:dyDescent="0.3">
      <c r="A7102">
        <v>7101</v>
      </c>
      <c r="B7102" t="s">
        <v>15223</v>
      </c>
      <c r="C7102" t="s">
        <v>15224</v>
      </c>
      <c r="D7102" t="s">
        <v>15224</v>
      </c>
      <c r="E7102">
        <v>18286.764636063301</v>
      </c>
      <c r="F7102">
        <v>11684197.402477199</v>
      </c>
    </row>
    <row r="7103" spans="1:6" x14ac:dyDescent="0.3">
      <c r="A7103">
        <v>7102</v>
      </c>
      <c r="B7103" t="s">
        <v>15225</v>
      </c>
      <c r="C7103" t="s">
        <v>15226</v>
      </c>
      <c r="D7103" t="s">
        <v>15227</v>
      </c>
      <c r="E7103">
        <v>18496.854110043601</v>
      </c>
      <c r="F7103">
        <v>17829853.5587289</v>
      </c>
    </row>
    <row r="7104" spans="1:6" x14ac:dyDescent="0.3">
      <c r="A7104">
        <v>7103</v>
      </c>
      <c r="B7104" t="s">
        <v>15228</v>
      </c>
      <c r="C7104" t="s">
        <v>15229</v>
      </c>
      <c r="D7104" t="s">
        <v>15230</v>
      </c>
      <c r="E7104">
        <v>22660.769447625498</v>
      </c>
      <c r="F7104">
        <v>24759721.5442384</v>
      </c>
    </row>
    <row r="7105" spans="1:6" x14ac:dyDescent="0.3">
      <c r="A7105">
        <v>7104</v>
      </c>
      <c r="B7105" t="s">
        <v>15231</v>
      </c>
      <c r="C7105" t="s">
        <v>15232</v>
      </c>
      <c r="D7105" t="s">
        <v>15233</v>
      </c>
      <c r="E7105">
        <v>13446.3131610291</v>
      </c>
      <c r="F7105">
        <v>5766130.9621865395</v>
      </c>
    </row>
    <row r="7106" spans="1:6" x14ac:dyDescent="0.3">
      <c r="A7106">
        <v>7105</v>
      </c>
      <c r="B7106" t="s">
        <v>15234</v>
      </c>
      <c r="C7106" t="s">
        <v>15235</v>
      </c>
      <c r="D7106" t="s">
        <v>15236</v>
      </c>
      <c r="E7106">
        <v>22599.060763886198</v>
      </c>
      <c r="F7106">
        <v>19552114.402662199</v>
      </c>
    </row>
    <row r="7107" spans="1:6" x14ac:dyDescent="0.3">
      <c r="A7107">
        <v>7106</v>
      </c>
      <c r="B7107" t="s">
        <v>15237</v>
      </c>
      <c r="C7107" t="s">
        <v>15238</v>
      </c>
      <c r="D7107" t="s">
        <v>15239</v>
      </c>
      <c r="E7107">
        <v>23294.5120734466</v>
      </c>
      <c r="F7107">
        <v>11982526.715931799</v>
      </c>
    </row>
    <row r="7108" spans="1:6" x14ac:dyDescent="0.3">
      <c r="A7108">
        <v>7107</v>
      </c>
      <c r="B7108" t="s">
        <v>15240</v>
      </c>
      <c r="C7108" t="s">
        <v>15241</v>
      </c>
      <c r="D7108" t="s">
        <v>15242</v>
      </c>
      <c r="E7108">
        <v>9493.2825220742106</v>
      </c>
      <c r="F7108">
        <v>3219423.1509270598</v>
      </c>
    </row>
    <row r="7109" spans="1:6" x14ac:dyDescent="0.3">
      <c r="A7109">
        <v>7108</v>
      </c>
      <c r="B7109" t="s">
        <v>15243</v>
      </c>
      <c r="C7109" t="s">
        <v>15244</v>
      </c>
      <c r="D7109" t="s">
        <v>15245</v>
      </c>
      <c r="E7109">
        <v>14029.040959786</v>
      </c>
      <c r="F7109">
        <v>6071859.2328673303</v>
      </c>
    </row>
    <row r="7110" spans="1:6" x14ac:dyDescent="0.3">
      <c r="A7110">
        <v>7109</v>
      </c>
      <c r="B7110" t="s">
        <v>15246</v>
      </c>
      <c r="C7110" t="s">
        <v>15247</v>
      </c>
      <c r="D7110" t="s">
        <v>15248</v>
      </c>
      <c r="E7110">
        <v>10614.968970571899</v>
      </c>
      <c r="F7110">
        <v>4197154.8181934804</v>
      </c>
    </row>
    <row r="7111" spans="1:6" x14ac:dyDescent="0.3">
      <c r="A7111">
        <v>7110</v>
      </c>
      <c r="B7111" t="s">
        <v>15249</v>
      </c>
      <c r="C7111" t="s">
        <v>15250</v>
      </c>
      <c r="D7111" t="s">
        <v>15251</v>
      </c>
      <c r="E7111">
        <v>9081.1313570772309</v>
      </c>
      <c r="F7111">
        <v>1529011.4685364</v>
      </c>
    </row>
    <row r="7112" spans="1:6" x14ac:dyDescent="0.3">
      <c r="A7112">
        <v>7111</v>
      </c>
      <c r="B7112" t="s">
        <v>15252</v>
      </c>
      <c r="C7112" t="s">
        <v>15253</v>
      </c>
      <c r="D7112" t="s">
        <v>15254</v>
      </c>
      <c r="E7112">
        <v>11265.526585432401</v>
      </c>
      <c r="F7112">
        <v>3310059.0288891699</v>
      </c>
    </row>
    <row r="7113" spans="1:6" x14ac:dyDescent="0.3">
      <c r="A7113">
        <v>7112</v>
      </c>
      <c r="B7113" t="s">
        <v>15255</v>
      </c>
      <c r="C7113" t="s">
        <v>15256</v>
      </c>
      <c r="D7113" t="s">
        <v>15257</v>
      </c>
      <c r="E7113">
        <v>11140.6692677506</v>
      </c>
      <c r="F7113">
        <v>3994227.5797163001</v>
      </c>
    </row>
    <row r="7114" spans="1:6" x14ac:dyDescent="0.3">
      <c r="A7114">
        <v>7113</v>
      </c>
      <c r="B7114" t="s">
        <v>15258</v>
      </c>
      <c r="C7114" t="s">
        <v>15259</v>
      </c>
      <c r="D7114" t="s">
        <v>15260</v>
      </c>
      <c r="E7114">
        <v>21965.3429176914</v>
      </c>
      <c r="F7114">
        <v>12968155.8106569</v>
      </c>
    </row>
    <row r="7115" spans="1:6" x14ac:dyDescent="0.3">
      <c r="A7115">
        <v>7114</v>
      </c>
      <c r="B7115" t="s">
        <v>15261</v>
      </c>
      <c r="C7115" t="s">
        <v>15262</v>
      </c>
      <c r="D7115" t="s">
        <v>15263</v>
      </c>
      <c r="E7115">
        <v>19628.764249371899</v>
      </c>
      <c r="F7115">
        <v>10998722.337907599</v>
      </c>
    </row>
    <row r="7116" spans="1:6" x14ac:dyDescent="0.3">
      <c r="A7116">
        <v>7115</v>
      </c>
      <c r="B7116" t="s">
        <v>15264</v>
      </c>
      <c r="C7116" t="s">
        <v>15265</v>
      </c>
      <c r="D7116" t="s">
        <v>15266</v>
      </c>
      <c r="E7116">
        <v>101329.120493457</v>
      </c>
      <c r="F7116">
        <v>144958638.12215301</v>
      </c>
    </row>
    <row r="7117" spans="1:6" x14ac:dyDescent="0.3">
      <c r="A7117">
        <v>7116</v>
      </c>
      <c r="B7117" t="s">
        <v>15267</v>
      </c>
      <c r="C7117" t="s">
        <v>15268</v>
      </c>
      <c r="D7117" t="s">
        <v>15269</v>
      </c>
      <c r="E7117">
        <v>10009.725333369999</v>
      </c>
      <c r="F7117">
        <v>2405597.2147080898</v>
      </c>
    </row>
    <row r="7118" spans="1:6" x14ac:dyDescent="0.3">
      <c r="A7118">
        <v>7117</v>
      </c>
      <c r="B7118" t="s">
        <v>15270</v>
      </c>
      <c r="C7118" t="s">
        <v>15271</v>
      </c>
      <c r="D7118" t="s">
        <v>15272</v>
      </c>
      <c r="E7118">
        <v>45526.924753698302</v>
      </c>
      <c r="F7118">
        <v>56114130.424069501</v>
      </c>
    </row>
    <row r="7119" spans="1:6" x14ac:dyDescent="0.3">
      <c r="A7119">
        <v>7118</v>
      </c>
      <c r="B7119" t="s">
        <v>15273</v>
      </c>
      <c r="C7119" t="s">
        <v>15274</v>
      </c>
      <c r="D7119" t="s">
        <v>15275</v>
      </c>
      <c r="E7119">
        <v>32493.321496922999</v>
      </c>
      <c r="F7119">
        <v>27816776.395638902</v>
      </c>
    </row>
    <row r="7120" spans="1:6" x14ac:dyDescent="0.3">
      <c r="A7120">
        <v>7119</v>
      </c>
      <c r="B7120" t="s">
        <v>15276</v>
      </c>
      <c r="C7120" t="s">
        <v>15277</v>
      </c>
      <c r="D7120" t="s">
        <v>15278</v>
      </c>
      <c r="E7120">
        <v>108857.66851568699</v>
      </c>
      <c r="F7120">
        <v>255763612.50499699</v>
      </c>
    </row>
    <row r="7121" spans="1:6" x14ac:dyDescent="0.3">
      <c r="A7121">
        <v>7120</v>
      </c>
      <c r="B7121" t="s">
        <v>15279</v>
      </c>
      <c r="C7121" t="s">
        <v>15280</v>
      </c>
      <c r="D7121" t="s">
        <v>15281</v>
      </c>
      <c r="E7121">
        <v>77177.3363095081</v>
      </c>
      <c r="F7121">
        <v>132236823.95135701</v>
      </c>
    </row>
    <row r="7122" spans="1:6" x14ac:dyDescent="0.3">
      <c r="A7122">
        <v>7121</v>
      </c>
      <c r="B7122" t="s">
        <v>15282</v>
      </c>
      <c r="C7122" t="s">
        <v>15283</v>
      </c>
      <c r="D7122" t="s">
        <v>15284</v>
      </c>
      <c r="E7122">
        <v>76417.318261838998</v>
      </c>
      <c r="F7122">
        <v>130331251.72111</v>
      </c>
    </row>
    <row r="7123" spans="1:6" x14ac:dyDescent="0.3">
      <c r="A7123">
        <v>7122</v>
      </c>
      <c r="B7123" t="s">
        <v>15285</v>
      </c>
      <c r="C7123" t="s">
        <v>15286</v>
      </c>
      <c r="D7123" t="s">
        <v>15287</v>
      </c>
      <c r="E7123">
        <v>11804.0159968923</v>
      </c>
      <c r="F7123">
        <v>3864897.32022845</v>
      </c>
    </row>
    <row r="7124" spans="1:6" x14ac:dyDescent="0.3">
      <c r="A7124">
        <v>7123</v>
      </c>
      <c r="B7124" t="s">
        <v>15288</v>
      </c>
      <c r="C7124" t="s">
        <v>15289</v>
      </c>
      <c r="D7124" t="s">
        <v>15290</v>
      </c>
      <c r="E7124">
        <v>53948.235474471898</v>
      </c>
      <c r="F7124">
        <v>69554427.455019593</v>
      </c>
    </row>
    <row r="7125" spans="1:6" x14ac:dyDescent="0.3">
      <c r="A7125">
        <v>7124</v>
      </c>
      <c r="B7125" t="s">
        <v>15291</v>
      </c>
      <c r="C7125" t="s">
        <v>15292</v>
      </c>
      <c r="D7125" t="s">
        <v>15293</v>
      </c>
      <c r="E7125">
        <v>10159.047384355399</v>
      </c>
      <c r="F7125">
        <v>3477184.0112033598</v>
      </c>
    </row>
    <row r="7126" spans="1:6" x14ac:dyDescent="0.3">
      <c r="A7126">
        <v>7125</v>
      </c>
      <c r="B7126" t="s">
        <v>15294</v>
      </c>
      <c r="C7126" t="s">
        <v>15295</v>
      </c>
      <c r="D7126" t="s">
        <v>15296</v>
      </c>
      <c r="E7126">
        <v>25964.005416293701</v>
      </c>
      <c r="F7126">
        <v>23788529.618191998</v>
      </c>
    </row>
    <row r="7127" spans="1:6" x14ac:dyDescent="0.3">
      <c r="A7127">
        <v>7126</v>
      </c>
      <c r="B7127" t="s">
        <v>15297</v>
      </c>
      <c r="C7127" t="s">
        <v>15298</v>
      </c>
      <c r="D7127" t="s">
        <v>15299</v>
      </c>
      <c r="E7127">
        <v>32547.663402017399</v>
      </c>
      <c r="F7127">
        <v>13957004.4727888</v>
      </c>
    </row>
    <row r="7128" spans="1:6" x14ac:dyDescent="0.3">
      <c r="A7128">
        <v>7127</v>
      </c>
      <c r="B7128" t="s">
        <v>15300</v>
      </c>
      <c r="C7128" t="s">
        <v>15301</v>
      </c>
      <c r="D7128" t="s">
        <v>15302</v>
      </c>
      <c r="E7128">
        <v>7978.1418841371196</v>
      </c>
      <c r="F7128">
        <v>2064728.0240917201</v>
      </c>
    </row>
    <row r="7129" spans="1:6" x14ac:dyDescent="0.3">
      <c r="A7129">
        <v>7128</v>
      </c>
      <c r="B7129" t="s">
        <v>15303</v>
      </c>
      <c r="C7129" t="s">
        <v>15304</v>
      </c>
      <c r="D7129" t="s">
        <v>15305</v>
      </c>
      <c r="E7129">
        <v>11529.583921659199</v>
      </c>
      <c r="F7129">
        <v>5139868.0244272901</v>
      </c>
    </row>
    <row r="7130" spans="1:6" x14ac:dyDescent="0.3">
      <c r="A7130">
        <v>7129</v>
      </c>
      <c r="B7130" t="s">
        <v>15306</v>
      </c>
      <c r="C7130" t="s">
        <v>15307</v>
      </c>
      <c r="D7130" t="s">
        <v>15308</v>
      </c>
      <c r="E7130">
        <v>54573.732118651002</v>
      </c>
      <c r="F7130">
        <v>70210332.562536195</v>
      </c>
    </row>
    <row r="7131" spans="1:6" x14ac:dyDescent="0.3">
      <c r="A7131">
        <v>7130</v>
      </c>
      <c r="B7131" t="s">
        <v>15309</v>
      </c>
      <c r="C7131" t="s">
        <v>15310</v>
      </c>
      <c r="D7131" t="s">
        <v>15311</v>
      </c>
      <c r="E7131">
        <v>6440.4716762046501</v>
      </c>
      <c r="F7131">
        <v>1339573.2226175601</v>
      </c>
    </row>
    <row r="7132" spans="1:6" x14ac:dyDescent="0.3">
      <c r="A7132">
        <v>7131</v>
      </c>
      <c r="B7132" t="s">
        <v>15312</v>
      </c>
      <c r="C7132" t="s">
        <v>15313</v>
      </c>
      <c r="D7132" t="s">
        <v>15314</v>
      </c>
      <c r="E7132">
        <v>11599.0145436647</v>
      </c>
      <c r="F7132">
        <v>2005029.40385485</v>
      </c>
    </row>
    <row r="7133" spans="1:6" x14ac:dyDescent="0.3">
      <c r="A7133">
        <v>7132</v>
      </c>
      <c r="B7133" t="s">
        <v>15315</v>
      </c>
      <c r="C7133" t="s">
        <v>15316</v>
      </c>
      <c r="D7133" t="s">
        <v>15317</v>
      </c>
      <c r="E7133">
        <v>6383.0711892711397</v>
      </c>
      <c r="F7133">
        <v>1605242.11654236</v>
      </c>
    </row>
    <row r="7134" spans="1:6" x14ac:dyDescent="0.3">
      <c r="A7134">
        <v>7133</v>
      </c>
      <c r="B7134" t="s">
        <v>15318</v>
      </c>
      <c r="C7134" t="s">
        <v>15319</v>
      </c>
      <c r="D7134" t="s">
        <v>15320</v>
      </c>
      <c r="E7134">
        <v>7535.9059660622397</v>
      </c>
      <c r="F7134">
        <v>1478625.2046691999</v>
      </c>
    </row>
    <row r="7135" spans="1:6" x14ac:dyDescent="0.3">
      <c r="A7135">
        <v>7134</v>
      </c>
      <c r="B7135" t="s">
        <v>15321</v>
      </c>
      <c r="C7135" t="s">
        <v>15322</v>
      </c>
      <c r="D7135" t="s">
        <v>15323</v>
      </c>
      <c r="E7135">
        <v>17812.3580517958</v>
      </c>
      <c r="F7135">
        <v>7843283.6192888599</v>
      </c>
    </row>
    <row r="7136" spans="1:6" x14ac:dyDescent="0.3">
      <c r="A7136">
        <v>7135</v>
      </c>
      <c r="B7136" t="s">
        <v>15324</v>
      </c>
      <c r="C7136" t="s">
        <v>15325</v>
      </c>
      <c r="D7136" t="s">
        <v>15326</v>
      </c>
      <c r="E7136">
        <v>7940.2635784779704</v>
      </c>
      <c r="F7136">
        <v>1647252.68384171</v>
      </c>
    </row>
    <row r="7137" spans="1:6" x14ac:dyDescent="0.3">
      <c r="A7137">
        <v>7136</v>
      </c>
      <c r="B7137" t="s">
        <v>15327</v>
      </c>
      <c r="C7137" t="s">
        <v>15328</v>
      </c>
      <c r="D7137" t="s">
        <v>15329</v>
      </c>
      <c r="E7137">
        <v>5835.69235486242</v>
      </c>
      <c r="F7137">
        <v>1014263.5973085701</v>
      </c>
    </row>
    <row r="7138" spans="1:6" x14ac:dyDescent="0.3">
      <c r="A7138">
        <v>7137</v>
      </c>
      <c r="B7138" t="s">
        <v>15330</v>
      </c>
      <c r="C7138" t="s">
        <v>15331</v>
      </c>
      <c r="D7138" t="s">
        <v>15332</v>
      </c>
      <c r="E7138">
        <v>11325.177969246501</v>
      </c>
      <c r="F7138">
        <v>3175709.78524074</v>
      </c>
    </row>
    <row r="7139" spans="1:6" x14ac:dyDescent="0.3">
      <c r="A7139">
        <v>7138</v>
      </c>
      <c r="B7139" t="s">
        <v>15333</v>
      </c>
      <c r="C7139" t="s">
        <v>15334</v>
      </c>
      <c r="D7139" t="s">
        <v>15335</v>
      </c>
      <c r="E7139">
        <v>8990.7683837611603</v>
      </c>
      <c r="F7139">
        <v>1604944.00152565</v>
      </c>
    </row>
    <row r="7140" spans="1:6" x14ac:dyDescent="0.3">
      <c r="A7140">
        <v>7139</v>
      </c>
      <c r="B7140" t="s">
        <v>15336</v>
      </c>
      <c r="C7140" t="s">
        <v>15337</v>
      </c>
      <c r="D7140" t="s">
        <v>15338</v>
      </c>
      <c r="E7140">
        <v>8042.7698013187201</v>
      </c>
      <c r="F7140">
        <v>1604476.16078331</v>
      </c>
    </row>
    <row r="7141" spans="1:6" x14ac:dyDescent="0.3">
      <c r="A7141">
        <v>7140</v>
      </c>
      <c r="B7141" t="s">
        <v>15339</v>
      </c>
      <c r="C7141" t="s">
        <v>15340</v>
      </c>
      <c r="D7141" t="s">
        <v>15341</v>
      </c>
      <c r="E7141">
        <v>24341.235202018699</v>
      </c>
      <c r="F7141">
        <v>15051027.3841116</v>
      </c>
    </row>
    <row r="7142" spans="1:6" x14ac:dyDescent="0.3">
      <c r="A7142">
        <v>7141</v>
      </c>
      <c r="B7142" t="s">
        <v>15342</v>
      </c>
      <c r="C7142" t="s">
        <v>15343</v>
      </c>
      <c r="D7142" t="s">
        <v>15344</v>
      </c>
      <c r="E7142">
        <v>14814.6859242261</v>
      </c>
      <c r="F7142">
        <v>3654780.3561003599</v>
      </c>
    </row>
    <row r="7143" spans="1:6" x14ac:dyDescent="0.3">
      <c r="A7143">
        <v>7142</v>
      </c>
      <c r="B7143" t="s">
        <v>15345</v>
      </c>
      <c r="C7143" t="s">
        <v>15346</v>
      </c>
      <c r="D7143" t="s">
        <v>15347</v>
      </c>
      <c r="E7143">
        <v>7217.8880177748697</v>
      </c>
      <c r="F7143">
        <v>2200552.39116643</v>
      </c>
    </row>
    <row r="7144" spans="1:6" x14ac:dyDescent="0.3">
      <c r="A7144">
        <v>7143</v>
      </c>
      <c r="B7144" t="s">
        <v>15348</v>
      </c>
      <c r="C7144" t="s">
        <v>15349</v>
      </c>
      <c r="D7144" t="s">
        <v>15350</v>
      </c>
      <c r="E7144">
        <v>14859.7614939789</v>
      </c>
      <c r="F7144">
        <v>5500224.5097615998</v>
      </c>
    </row>
    <row r="7145" spans="1:6" x14ac:dyDescent="0.3">
      <c r="A7145">
        <v>7144</v>
      </c>
      <c r="B7145" t="s">
        <v>15351</v>
      </c>
      <c r="C7145" t="s">
        <v>15352</v>
      </c>
      <c r="D7145" t="s">
        <v>15353</v>
      </c>
      <c r="E7145">
        <v>7676.6125841061803</v>
      </c>
      <c r="F7145">
        <v>2378683.5473889201</v>
      </c>
    </row>
    <row r="7146" spans="1:6" x14ac:dyDescent="0.3">
      <c r="A7146">
        <v>7145</v>
      </c>
      <c r="B7146" t="s">
        <v>15354</v>
      </c>
      <c r="C7146" t="s">
        <v>15355</v>
      </c>
      <c r="D7146" t="s">
        <v>15356</v>
      </c>
      <c r="E7146">
        <v>53234.380931836997</v>
      </c>
      <c r="F7146">
        <v>47000946.206419602</v>
      </c>
    </row>
    <row r="7147" spans="1:6" x14ac:dyDescent="0.3">
      <c r="A7147">
        <v>7146</v>
      </c>
      <c r="B7147" t="s">
        <v>15357</v>
      </c>
      <c r="C7147" t="s">
        <v>15358</v>
      </c>
      <c r="D7147" t="s">
        <v>15359</v>
      </c>
      <c r="E7147">
        <v>17211.0304875929</v>
      </c>
      <c r="F7147">
        <v>8653746.7071094196</v>
      </c>
    </row>
    <row r="7148" spans="1:6" x14ac:dyDescent="0.3">
      <c r="A7148">
        <v>7147</v>
      </c>
      <c r="B7148" t="s">
        <v>15360</v>
      </c>
      <c r="C7148" t="s">
        <v>15361</v>
      </c>
      <c r="D7148" t="s">
        <v>15362</v>
      </c>
      <c r="E7148">
        <v>5565.3970008229498</v>
      </c>
      <c r="F7148">
        <v>1285553.8338742801</v>
      </c>
    </row>
    <row r="7149" spans="1:6" x14ac:dyDescent="0.3">
      <c r="A7149">
        <v>7148</v>
      </c>
      <c r="B7149" t="s">
        <v>15363</v>
      </c>
      <c r="C7149" t="s">
        <v>15364</v>
      </c>
      <c r="D7149" t="s">
        <v>15365</v>
      </c>
      <c r="E7149">
        <v>15809.0563109782</v>
      </c>
      <c r="F7149">
        <v>8047298.4765579104</v>
      </c>
    </row>
    <row r="7150" spans="1:6" x14ac:dyDescent="0.3">
      <c r="A7150">
        <v>7149</v>
      </c>
      <c r="B7150" t="s">
        <v>15366</v>
      </c>
      <c r="C7150" t="s">
        <v>15367</v>
      </c>
      <c r="D7150" t="s">
        <v>15368</v>
      </c>
      <c r="E7150">
        <v>11125.8680971212</v>
      </c>
      <c r="F7150">
        <v>5071589.4766538702</v>
      </c>
    </row>
    <row r="7151" spans="1:6" x14ac:dyDescent="0.3">
      <c r="A7151">
        <v>7150</v>
      </c>
      <c r="B7151" t="s">
        <v>15369</v>
      </c>
      <c r="C7151" t="s">
        <v>15370</v>
      </c>
      <c r="D7151" t="s">
        <v>15371</v>
      </c>
      <c r="E7151">
        <v>10444.4618227673</v>
      </c>
      <c r="F7151">
        <v>2738703.5425451002</v>
      </c>
    </row>
    <row r="7152" spans="1:6" x14ac:dyDescent="0.3">
      <c r="A7152">
        <v>7151</v>
      </c>
      <c r="B7152" t="s">
        <v>15372</v>
      </c>
      <c r="C7152" t="s">
        <v>15373</v>
      </c>
      <c r="D7152" t="s">
        <v>15374</v>
      </c>
      <c r="E7152">
        <v>17445.280877412799</v>
      </c>
      <c r="F7152">
        <v>6956930.0091600204</v>
      </c>
    </row>
    <row r="7153" spans="1:6" x14ac:dyDescent="0.3">
      <c r="A7153">
        <v>7152</v>
      </c>
      <c r="B7153" t="s">
        <v>15375</v>
      </c>
      <c r="C7153" t="s">
        <v>15376</v>
      </c>
      <c r="D7153" t="s">
        <v>15377</v>
      </c>
      <c r="E7153">
        <v>8300.23375029196</v>
      </c>
      <c r="F7153">
        <v>1457425.8052753001</v>
      </c>
    </row>
    <row r="7154" spans="1:6" x14ac:dyDescent="0.3">
      <c r="A7154">
        <v>7153</v>
      </c>
      <c r="B7154" t="s">
        <v>15378</v>
      </c>
      <c r="C7154" t="s">
        <v>15379</v>
      </c>
      <c r="D7154" t="s">
        <v>15380</v>
      </c>
      <c r="E7154">
        <v>9614.1043662505508</v>
      </c>
      <c r="F7154">
        <v>2047644.74130625</v>
      </c>
    </row>
    <row r="7155" spans="1:6" x14ac:dyDescent="0.3">
      <c r="A7155">
        <v>7154</v>
      </c>
      <c r="B7155" t="s">
        <v>15381</v>
      </c>
      <c r="C7155" t="s">
        <v>15382</v>
      </c>
      <c r="D7155" t="s">
        <v>15383</v>
      </c>
      <c r="E7155">
        <v>9592.6429735599995</v>
      </c>
      <c r="F7155">
        <v>2127192.8489900902</v>
      </c>
    </row>
    <row r="7156" spans="1:6" x14ac:dyDescent="0.3">
      <c r="A7156">
        <v>7155</v>
      </c>
      <c r="B7156" t="s">
        <v>15384</v>
      </c>
      <c r="C7156" t="s">
        <v>15385</v>
      </c>
      <c r="D7156" t="s">
        <v>15386</v>
      </c>
      <c r="E7156">
        <v>15391.8675903651</v>
      </c>
      <c r="F7156">
        <v>6564064.6103292899</v>
      </c>
    </row>
    <row r="7157" spans="1:6" x14ac:dyDescent="0.3">
      <c r="A7157">
        <v>7156</v>
      </c>
      <c r="B7157" t="s">
        <v>15387</v>
      </c>
      <c r="C7157" t="s">
        <v>15388</v>
      </c>
      <c r="D7157" t="s">
        <v>15389</v>
      </c>
      <c r="E7157">
        <v>20392.216044851899</v>
      </c>
      <c r="F7157">
        <v>7684196.5875119297</v>
      </c>
    </row>
    <row r="7158" spans="1:6" x14ac:dyDescent="0.3">
      <c r="A7158">
        <v>7157</v>
      </c>
      <c r="B7158" t="s">
        <v>15390</v>
      </c>
      <c r="C7158" t="s">
        <v>15391</v>
      </c>
      <c r="D7158" t="s">
        <v>15392</v>
      </c>
      <c r="E7158">
        <v>7450.1524275779602</v>
      </c>
      <c r="F7158">
        <v>1669246.4997344001</v>
      </c>
    </row>
    <row r="7159" spans="1:6" x14ac:dyDescent="0.3">
      <c r="A7159">
        <v>7158</v>
      </c>
      <c r="B7159" t="s">
        <v>15393</v>
      </c>
      <c r="C7159" t="s">
        <v>15394</v>
      </c>
      <c r="D7159" t="s">
        <v>15395</v>
      </c>
      <c r="E7159">
        <v>7915.0832301660203</v>
      </c>
      <c r="F7159">
        <v>1082341.7886035501</v>
      </c>
    </row>
    <row r="7160" spans="1:6" x14ac:dyDescent="0.3">
      <c r="A7160">
        <v>7159</v>
      </c>
      <c r="B7160" t="s">
        <v>15396</v>
      </c>
      <c r="C7160" t="s">
        <v>15397</v>
      </c>
      <c r="D7160" t="s">
        <v>15398</v>
      </c>
      <c r="E7160">
        <v>30831.6676611984</v>
      </c>
      <c r="F7160">
        <v>26614061.3549283</v>
      </c>
    </row>
    <row r="7161" spans="1:6" x14ac:dyDescent="0.3">
      <c r="A7161">
        <v>7160</v>
      </c>
      <c r="B7161" t="s">
        <v>15399</v>
      </c>
      <c r="C7161" t="s">
        <v>15400</v>
      </c>
      <c r="D7161" t="s">
        <v>15401</v>
      </c>
      <c r="E7161">
        <v>8274.0029188225908</v>
      </c>
      <c r="F7161">
        <v>2097099.8030332499</v>
      </c>
    </row>
    <row r="7162" spans="1:6" x14ac:dyDescent="0.3">
      <c r="A7162">
        <v>7161</v>
      </c>
      <c r="B7162" t="s">
        <v>15402</v>
      </c>
      <c r="C7162" t="s">
        <v>15403</v>
      </c>
      <c r="D7162" t="s">
        <v>15404</v>
      </c>
      <c r="E7162">
        <v>6259.6704549220703</v>
      </c>
      <c r="F7162">
        <v>1228818.93446529</v>
      </c>
    </row>
    <row r="7163" spans="1:6" x14ac:dyDescent="0.3">
      <c r="A7163">
        <v>7162</v>
      </c>
      <c r="B7163" t="s">
        <v>15405</v>
      </c>
      <c r="C7163" t="s">
        <v>15406</v>
      </c>
      <c r="D7163" t="s">
        <v>15407</v>
      </c>
      <c r="E7163">
        <v>5708.9643710192304</v>
      </c>
      <c r="F7163">
        <v>1233871.7185486199</v>
      </c>
    </row>
    <row r="7164" spans="1:6" x14ac:dyDescent="0.3">
      <c r="A7164">
        <v>7163</v>
      </c>
      <c r="B7164" t="s">
        <v>15408</v>
      </c>
      <c r="C7164" t="s">
        <v>15409</v>
      </c>
      <c r="D7164" t="s">
        <v>15410</v>
      </c>
      <c r="E7164">
        <v>7623.3127354592098</v>
      </c>
      <c r="F7164">
        <v>1970534.82152918</v>
      </c>
    </row>
    <row r="7165" spans="1:6" x14ac:dyDescent="0.3">
      <c r="A7165">
        <v>7164</v>
      </c>
      <c r="B7165" t="s">
        <v>15411</v>
      </c>
      <c r="C7165" t="s">
        <v>15412</v>
      </c>
      <c r="D7165" t="s">
        <v>15413</v>
      </c>
      <c r="E7165">
        <v>7870.8146345778596</v>
      </c>
      <c r="F7165">
        <v>1991146.5449633</v>
      </c>
    </row>
    <row r="7166" spans="1:6" x14ac:dyDescent="0.3">
      <c r="A7166">
        <v>7165</v>
      </c>
      <c r="B7166" t="s">
        <v>15414</v>
      </c>
      <c r="C7166" t="s">
        <v>15415</v>
      </c>
      <c r="D7166" t="s">
        <v>15416</v>
      </c>
      <c r="E7166">
        <v>7344.5864854571</v>
      </c>
      <c r="F7166">
        <v>1743933.1034045999</v>
      </c>
    </row>
    <row r="7167" spans="1:6" x14ac:dyDescent="0.3">
      <c r="A7167">
        <v>7166</v>
      </c>
      <c r="B7167" t="s">
        <v>15417</v>
      </c>
      <c r="C7167" t="s">
        <v>15418</v>
      </c>
      <c r="D7167" t="s">
        <v>15419</v>
      </c>
      <c r="E7167">
        <v>7243.4011506899997</v>
      </c>
      <c r="F7167">
        <v>1096425.8030209199</v>
      </c>
    </row>
    <row r="7168" spans="1:6" x14ac:dyDescent="0.3">
      <c r="A7168">
        <v>7167</v>
      </c>
      <c r="B7168" t="s">
        <v>15420</v>
      </c>
      <c r="C7168" t="s">
        <v>15421</v>
      </c>
      <c r="D7168" t="s">
        <v>15422</v>
      </c>
      <c r="E7168">
        <v>9538.7436712124709</v>
      </c>
      <c r="F7168">
        <v>2696970.12879381</v>
      </c>
    </row>
    <row r="7169" spans="1:6" x14ac:dyDescent="0.3">
      <c r="A7169">
        <v>7168</v>
      </c>
      <c r="B7169" t="s">
        <v>15423</v>
      </c>
      <c r="C7169" t="s">
        <v>15424</v>
      </c>
      <c r="D7169" t="s">
        <v>15425</v>
      </c>
      <c r="E7169">
        <v>7405.1863260361497</v>
      </c>
      <c r="F7169">
        <v>1994830.5051774499</v>
      </c>
    </row>
    <row r="7170" spans="1:6" x14ac:dyDescent="0.3">
      <c r="A7170">
        <v>7169</v>
      </c>
      <c r="B7170" t="s">
        <v>15426</v>
      </c>
      <c r="C7170" t="s">
        <v>15427</v>
      </c>
      <c r="D7170" t="s">
        <v>15428</v>
      </c>
      <c r="E7170">
        <v>8650.5160870778509</v>
      </c>
      <c r="F7170">
        <v>1733988.4596339001</v>
      </c>
    </row>
    <row r="7171" spans="1:6" x14ac:dyDescent="0.3">
      <c r="A7171">
        <v>7170</v>
      </c>
      <c r="B7171" t="s">
        <v>15429</v>
      </c>
      <c r="C7171" t="s">
        <v>15430</v>
      </c>
      <c r="D7171" t="s">
        <v>15431</v>
      </c>
      <c r="E7171">
        <v>5295.0296702273499</v>
      </c>
      <c r="F7171">
        <v>1262222.4772638399</v>
      </c>
    </row>
    <row r="7172" spans="1:6" x14ac:dyDescent="0.3">
      <c r="A7172">
        <v>7171</v>
      </c>
      <c r="B7172" t="s">
        <v>15432</v>
      </c>
      <c r="C7172" t="s">
        <v>15433</v>
      </c>
      <c r="D7172" t="s">
        <v>15434</v>
      </c>
      <c r="E7172">
        <v>9226.9605629965299</v>
      </c>
      <c r="F7172">
        <v>2545617.1868617898</v>
      </c>
    </row>
    <row r="7173" spans="1:6" x14ac:dyDescent="0.3">
      <c r="A7173">
        <v>7172</v>
      </c>
      <c r="B7173" t="s">
        <v>15435</v>
      </c>
      <c r="C7173" t="s">
        <v>15436</v>
      </c>
      <c r="D7173" t="s">
        <v>15437</v>
      </c>
      <c r="E7173">
        <v>8278.4221318424698</v>
      </c>
      <c r="F7173">
        <v>1555473.16175781</v>
      </c>
    </row>
    <row r="7174" spans="1:6" x14ac:dyDescent="0.3">
      <c r="A7174">
        <v>7173</v>
      </c>
      <c r="B7174" t="s">
        <v>15438</v>
      </c>
      <c r="C7174" t="s">
        <v>15439</v>
      </c>
      <c r="D7174" t="s">
        <v>15440</v>
      </c>
      <c r="E7174">
        <v>5071.9171699940198</v>
      </c>
      <c r="F7174">
        <v>984068.17791617999</v>
      </c>
    </row>
    <row r="7175" spans="1:6" x14ac:dyDescent="0.3">
      <c r="A7175">
        <v>7174</v>
      </c>
      <c r="B7175" t="s">
        <v>15441</v>
      </c>
      <c r="C7175" t="s">
        <v>15442</v>
      </c>
      <c r="D7175" t="s">
        <v>15443</v>
      </c>
      <c r="E7175">
        <v>7965.1820322539497</v>
      </c>
      <c r="F7175">
        <v>1612219.5604993501</v>
      </c>
    </row>
    <row r="7176" spans="1:6" x14ac:dyDescent="0.3">
      <c r="A7176">
        <v>7175</v>
      </c>
      <c r="B7176" t="s">
        <v>15444</v>
      </c>
      <c r="C7176" t="s">
        <v>15445</v>
      </c>
      <c r="D7176" t="s">
        <v>15446</v>
      </c>
      <c r="E7176">
        <v>4328.6398107820996</v>
      </c>
      <c r="F7176">
        <v>709240.71413990005</v>
      </c>
    </row>
    <row r="7177" spans="1:6" x14ac:dyDescent="0.3">
      <c r="A7177">
        <v>7176</v>
      </c>
      <c r="B7177" t="s">
        <v>15447</v>
      </c>
      <c r="C7177" t="s">
        <v>15448</v>
      </c>
      <c r="D7177" t="s">
        <v>15449</v>
      </c>
      <c r="E7177">
        <v>7836.18492378259</v>
      </c>
      <c r="F7177">
        <v>1512674.4197083199</v>
      </c>
    </row>
    <row r="7178" spans="1:6" x14ac:dyDescent="0.3">
      <c r="A7178">
        <v>7177</v>
      </c>
      <c r="B7178" t="s">
        <v>15450</v>
      </c>
      <c r="C7178" t="s">
        <v>15451</v>
      </c>
      <c r="D7178" t="s">
        <v>15452</v>
      </c>
      <c r="E7178">
        <v>7454.5356617863099</v>
      </c>
      <c r="F7178">
        <v>2353058.0849559498</v>
      </c>
    </row>
    <row r="7179" spans="1:6" x14ac:dyDescent="0.3">
      <c r="A7179">
        <v>7178</v>
      </c>
      <c r="B7179" t="s">
        <v>15453</v>
      </c>
      <c r="C7179" t="s">
        <v>15454</v>
      </c>
      <c r="D7179" t="s">
        <v>15455</v>
      </c>
      <c r="E7179">
        <v>4709.4712863828399</v>
      </c>
      <c r="F7179">
        <v>918479.92258148</v>
      </c>
    </row>
    <row r="7180" spans="1:6" x14ac:dyDescent="0.3">
      <c r="A7180">
        <v>7179</v>
      </c>
      <c r="B7180" t="s">
        <v>15456</v>
      </c>
      <c r="C7180" t="s">
        <v>15457</v>
      </c>
      <c r="D7180" t="s">
        <v>15458</v>
      </c>
      <c r="E7180">
        <v>6292.1753796370904</v>
      </c>
      <c r="F7180">
        <v>1906103.11257291</v>
      </c>
    </row>
    <row r="7181" spans="1:6" x14ac:dyDescent="0.3">
      <c r="A7181">
        <v>7180</v>
      </c>
      <c r="B7181" t="s">
        <v>15459</v>
      </c>
      <c r="C7181" t="s">
        <v>15460</v>
      </c>
      <c r="D7181" t="s">
        <v>15461</v>
      </c>
      <c r="E7181">
        <v>6596.5141654000499</v>
      </c>
      <c r="F7181">
        <v>896245.89610018197</v>
      </c>
    </row>
    <row r="7182" spans="1:6" x14ac:dyDescent="0.3">
      <c r="A7182">
        <v>7181</v>
      </c>
      <c r="B7182" t="s">
        <v>15462</v>
      </c>
      <c r="C7182" t="s">
        <v>15463</v>
      </c>
      <c r="D7182" t="s">
        <v>15464</v>
      </c>
      <c r="E7182">
        <v>5959.8044139202002</v>
      </c>
      <c r="F7182">
        <v>1074551.7780670801</v>
      </c>
    </row>
    <row r="7183" spans="1:6" x14ac:dyDescent="0.3">
      <c r="A7183">
        <v>7182</v>
      </c>
      <c r="B7183" t="s">
        <v>15465</v>
      </c>
      <c r="C7183" t="s">
        <v>15466</v>
      </c>
      <c r="D7183" t="s">
        <v>15467</v>
      </c>
      <c r="E7183">
        <v>9749.20254849509</v>
      </c>
      <c r="F7183">
        <v>3154618.26844772</v>
      </c>
    </row>
    <row r="7184" spans="1:6" x14ac:dyDescent="0.3">
      <c r="A7184">
        <v>7183</v>
      </c>
      <c r="B7184" t="s">
        <v>15468</v>
      </c>
      <c r="C7184" t="s">
        <v>15469</v>
      </c>
      <c r="D7184" t="s">
        <v>15470</v>
      </c>
      <c r="E7184">
        <v>8631.3583906261902</v>
      </c>
      <c r="F7184">
        <v>1735967.4291584301</v>
      </c>
    </row>
    <row r="7185" spans="1:6" x14ac:dyDescent="0.3">
      <c r="A7185">
        <v>7184</v>
      </c>
      <c r="B7185" t="s">
        <v>15471</v>
      </c>
      <c r="C7185" t="s">
        <v>15472</v>
      </c>
      <c r="D7185" t="s">
        <v>15473</v>
      </c>
      <c r="E7185">
        <v>6249.6702335158097</v>
      </c>
      <c r="F7185">
        <v>1249233.50666498</v>
      </c>
    </row>
    <row r="7186" spans="1:6" x14ac:dyDescent="0.3">
      <c r="A7186">
        <v>7185</v>
      </c>
      <c r="B7186" t="s">
        <v>15474</v>
      </c>
      <c r="C7186" t="s">
        <v>15475</v>
      </c>
      <c r="D7186" t="s">
        <v>15476</v>
      </c>
      <c r="E7186">
        <v>9178.7958163456606</v>
      </c>
      <c r="F7186">
        <v>2181043.0560276601</v>
      </c>
    </row>
    <row r="7187" spans="1:6" x14ac:dyDescent="0.3">
      <c r="A7187">
        <v>7186</v>
      </c>
      <c r="B7187" t="s">
        <v>15477</v>
      </c>
      <c r="C7187" t="s">
        <v>15478</v>
      </c>
      <c r="D7187" t="s">
        <v>15479</v>
      </c>
      <c r="E7187">
        <v>7179.89741810958</v>
      </c>
      <c r="F7187">
        <v>1818767.3120075201</v>
      </c>
    </row>
    <row r="7188" spans="1:6" x14ac:dyDescent="0.3">
      <c r="A7188">
        <v>7187</v>
      </c>
      <c r="B7188" t="s">
        <v>15480</v>
      </c>
      <c r="C7188" t="s">
        <v>15481</v>
      </c>
      <c r="D7188" t="s">
        <v>15482</v>
      </c>
      <c r="E7188">
        <v>4110.1918304369001</v>
      </c>
      <c r="F7188">
        <v>680480.49297849694</v>
      </c>
    </row>
    <row r="7189" spans="1:6" x14ac:dyDescent="0.3">
      <c r="A7189">
        <v>7188</v>
      </c>
      <c r="B7189" t="s">
        <v>15483</v>
      </c>
      <c r="C7189" t="s">
        <v>15484</v>
      </c>
      <c r="D7189" t="s">
        <v>15485</v>
      </c>
      <c r="E7189">
        <v>6921.27277594311</v>
      </c>
      <c r="F7189">
        <v>1530928.07767855</v>
      </c>
    </row>
    <row r="7190" spans="1:6" x14ac:dyDescent="0.3">
      <c r="A7190">
        <v>7189</v>
      </c>
      <c r="B7190" t="s">
        <v>15486</v>
      </c>
      <c r="C7190" t="s">
        <v>15487</v>
      </c>
      <c r="D7190" t="s">
        <v>15488</v>
      </c>
      <c r="E7190">
        <v>4485.0171818616</v>
      </c>
      <c r="F7190">
        <v>743182.37492441596</v>
      </c>
    </row>
    <row r="7191" spans="1:6" x14ac:dyDescent="0.3">
      <c r="A7191">
        <v>7190</v>
      </c>
      <c r="B7191" t="s">
        <v>15489</v>
      </c>
      <c r="C7191" t="s">
        <v>15490</v>
      </c>
      <c r="D7191" t="s">
        <v>15491</v>
      </c>
      <c r="E7191">
        <v>5686.1702264181504</v>
      </c>
      <c r="F7191">
        <v>1506030.7178284801</v>
      </c>
    </row>
    <row r="7192" spans="1:6" x14ac:dyDescent="0.3">
      <c r="A7192">
        <v>7191</v>
      </c>
      <c r="B7192" t="s">
        <v>15492</v>
      </c>
      <c r="C7192" t="s">
        <v>15493</v>
      </c>
      <c r="D7192" t="s">
        <v>15494</v>
      </c>
      <c r="E7192">
        <v>10961.6135148863</v>
      </c>
      <c r="F7192">
        <v>1870231.8757732301</v>
      </c>
    </row>
    <row r="7193" spans="1:6" x14ac:dyDescent="0.3">
      <c r="A7193">
        <v>7192</v>
      </c>
      <c r="B7193" t="s">
        <v>15495</v>
      </c>
      <c r="C7193" t="s">
        <v>15496</v>
      </c>
      <c r="D7193" t="s">
        <v>15496</v>
      </c>
      <c r="E7193">
        <v>182566.078825092</v>
      </c>
      <c r="F7193">
        <v>706894202.51504195</v>
      </c>
    </row>
    <row r="7194" spans="1:6" x14ac:dyDescent="0.3">
      <c r="A7194">
        <v>7193</v>
      </c>
      <c r="B7194" t="s">
        <v>15497</v>
      </c>
      <c r="C7194" t="s">
        <v>15498</v>
      </c>
      <c r="D7194" t="s">
        <v>15499</v>
      </c>
      <c r="E7194">
        <v>35969.604088403597</v>
      </c>
      <c r="F7194">
        <v>27213150.330152199</v>
      </c>
    </row>
    <row r="7195" spans="1:6" x14ac:dyDescent="0.3">
      <c r="A7195">
        <v>7194</v>
      </c>
      <c r="B7195" t="s">
        <v>15500</v>
      </c>
      <c r="C7195" t="s">
        <v>15501</v>
      </c>
      <c r="D7195" t="s">
        <v>15501</v>
      </c>
      <c r="E7195">
        <v>80779.531045182797</v>
      </c>
      <c r="F7195">
        <v>167450494.05312201</v>
      </c>
    </row>
    <row r="7196" spans="1:6" x14ac:dyDescent="0.3">
      <c r="A7196">
        <v>7195</v>
      </c>
      <c r="B7196" t="s">
        <v>15502</v>
      </c>
      <c r="C7196" t="s">
        <v>15503</v>
      </c>
      <c r="D7196" t="s">
        <v>15504</v>
      </c>
      <c r="E7196">
        <v>34030.554033063301</v>
      </c>
      <c r="F7196">
        <v>32729985.489115998</v>
      </c>
    </row>
    <row r="7197" spans="1:6" x14ac:dyDescent="0.3">
      <c r="A7197">
        <v>7196</v>
      </c>
      <c r="B7197" t="s">
        <v>15505</v>
      </c>
      <c r="C7197" t="s">
        <v>15506</v>
      </c>
      <c r="D7197" t="s">
        <v>15507</v>
      </c>
      <c r="E7197">
        <v>162235.09995956201</v>
      </c>
      <c r="F7197">
        <v>315138272.548078</v>
      </c>
    </row>
    <row r="7198" spans="1:6" x14ac:dyDescent="0.3">
      <c r="A7198">
        <v>7197</v>
      </c>
      <c r="B7198" t="s">
        <v>15508</v>
      </c>
      <c r="C7198" t="s">
        <v>15509</v>
      </c>
      <c r="D7198" t="s">
        <v>15510</v>
      </c>
      <c r="E7198">
        <v>9278.6572362960596</v>
      </c>
      <c r="F7198">
        <v>2707319.5320662302</v>
      </c>
    </row>
    <row r="7199" spans="1:6" x14ac:dyDescent="0.3">
      <c r="A7199">
        <v>7198</v>
      </c>
      <c r="B7199" t="s">
        <v>15511</v>
      </c>
      <c r="C7199" t="s">
        <v>15512</v>
      </c>
      <c r="D7199" t="s">
        <v>15513</v>
      </c>
      <c r="E7199">
        <v>68543.495016507295</v>
      </c>
      <c r="F7199">
        <v>79185219.329370305</v>
      </c>
    </row>
    <row r="7200" spans="1:6" x14ac:dyDescent="0.3">
      <c r="A7200">
        <v>7199</v>
      </c>
      <c r="B7200" t="s">
        <v>15514</v>
      </c>
      <c r="C7200" t="s">
        <v>15515</v>
      </c>
      <c r="D7200" t="s">
        <v>15515</v>
      </c>
      <c r="E7200">
        <v>186394.08875278899</v>
      </c>
      <c r="F7200">
        <v>769454762.65090299</v>
      </c>
    </row>
    <row r="7201" spans="1:6" x14ac:dyDescent="0.3">
      <c r="A7201">
        <v>7200</v>
      </c>
      <c r="B7201" t="s">
        <v>15516</v>
      </c>
      <c r="C7201" t="s">
        <v>15517</v>
      </c>
      <c r="D7201" t="s">
        <v>15518</v>
      </c>
      <c r="E7201">
        <v>22967.869389776701</v>
      </c>
      <c r="F7201">
        <v>5011162.3726798398</v>
      </c>
    </row>
    <row r="7202" spans="1:6" x14ac:dyDescent="0.3">
      <c r="A7202">
        <v>7201</v>
      </c>
      <c r="B7202" t="s">
        <v>15519</v>
      </c>
      <c r="C7202" t="s">
        <v>15520</v>
      </c>
      <c r="D7202" t="s">
        <v>15521</v>
      </c>
      <c r="E7202">
        <v>12786.9762376122</v>
      </c>
      <c r="F7202">
        <v>1826931.4380635801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B20B-00DB-4642-826E-CBCE8C0E9F48}">
  <sheetPr>
    <tabColor rgb="FF00B050"/>
  </sheetPr>
  <dimension ref="A1:AL2026"/>
  <sheetViews>
    <sheetView topLeftCell="A2015" workbookViewId="0">
      <selection activeCell="L2037" sqref="L2037"/>
    </sheetView>
  </sheetViews>
  <sheetFormatPr defaultRowHeight="14.4" x14ac:dyDescent="0.3"/>
  <cols>
    <col min="5" max="5" width="10" bestFit="1" customWidth="1"/>
    <col min="13" max="13" width="26.44140625" customWidth="1"/>
    <col min="14" max="14" width="12.44140625" bestFit="1" customWidth="1"/>
    <col min="15" max="15" width="11.5546875" bestFit="1" customWidth="1"/>
    <col min="16" max="16" width="11.44140625" bestFit="1" customWidth="1"/>
  </cols>
  <sheetData>
    <row r="1" spans="1:38" x14ac:dyDescent="0.3">
      <c r="A1" t="s">
        <v>193</v>
      </c>
      <c r="B1" t="s">
        <v>15527</v>
      </c>
      <c r="C1" t="s">
        <v>15528</v>
      </c>
      <c r="D1" t="s">
        <v>997</v>
      </c>
      <c r="E1" t="s">
        <v>15529</v>
      </c>
      <c r="F1" t="s">
        <v>15530</v>
      </c>
      <c r="G1" t="s">
        <v>7</v>
      </c>
      <c r="H1" t="s">
        <v>8</v>
      </c>
      <c r="I1" t="s">
        <v>15531</v>
      </c>
      <c r="J1" t="s">
        <v>15532</v>
      </c>
      <c r="K1" t="s">
        <v>15533</v>
      </c>
      <c r="L1" t="s">
        <v>15534</v>
      </c>
      <c r="M1" t="s">
        <v>15535</v>
      </c>
      <c r="N1" t="s">
        <v>15536</v>
      </c>
      <c r="O1" t="s">
        <v>15537</v>
      </c>
      <c r="P1" t="s">
        <v>15538</v>
      </c>
      <c r="Q1" t="s">
        <v>15539</v>
      </c>
      <c r="R1" t="s">
        <v>196</v>
      </c>
      <c r="S1" t="s">
        <v>197</v>
      </c>
      <c r="T1" t="s">
        <v>198</v>
      </c>
      <c r="U1" t="s">
        <v>0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</row>
    <row r="2" spans="1:38" x14ac:dyDescent="0.3">
      <c r="A2">
        <v>0</v>
      </c>
      <c r="D2">
        <v>88164</v>
      </c>
      <c r="E2" t="s">
        <v>16676</v>
      </c>
      <c r="F2" t="s">
        <v>16677</v>
      </c>
      <c r="G2">
        <v>3017.9365720000001</v>
      </c>
      <c r="H2">
        <v>172356.749319</v>
      </c>
      <c r="L2" t="s">
        <v>15553</v>
      </c>
      <c r="M2" t="s">
        <v>15554</v>
      </c>
      <c r="N2" t="s">
        <v>15542</v>
      </c>
      <c r="O2" t="s">
        <v>15543</v>
      </c>
      <c r="P2" t="s">
        <v>15543</v>
      </c>
      <c r="R2">
        <v>5002</v>
      </c>
    </row>
    <row r="3" spans="1:38" x14ac:dyDescent="0.3">
      <c r="A3">
        <v>1</v>
      </c>
      <c r="D3">
        <v>88165</v>
      </c>
      <c r="E3" t="s">
        <v>16678</v>
      </c>
      <c r="F3" t="s">
        <v>16677</v>
      </c>
      <c r="G3">
        <v>1461.2322119999999</v>
      </c>
      <c r="H3">
        <v>78973.441380999997</v>
      </c>
      <c r="L3" t="s">
        <v>15553</v>
      </c>
      <c r="M3" t="s">
        <v>15554</v>
      </c>
      <c r="N3" t="s">
        <v>15542</v>
      </c>
      <c r="O3" t="s">
        <v>15543</v>
      </c>
      <c r="P3" t="s">
        <v>15543</v>
      </c>
      <c r="R3">
        <v>5002</v>
      </c>
    </row>
    <row r="4" spans="1:38" x14ac:dyDescent="0.3">
      <c r="A4">
        <v>2</v>
      </c>
      <c r="D4">
        <v>88166</v>
      </c>
      <c r="E4" t="s">
        <v>16679</v>
      </c>
      <c r="F4" t="s">
        <v>16677</v>
      </c>
      <c r="G4">
        <v>6173.0537889999996</v>
      </c>
      <c r="H4">
        <v>1399631.0274400001</v>
      </c>
      <c r="L4" t="s">
        <v>15553</v>
      </c>
      <c r="M4" t="s">
        <v>15554</v>
      </c>
      <c r="N4" t="s">
        <v>15542</v>
      </c>
      <c r="O4" t="s">
        <v>15543</v>
      </c>
      <c r="P4" t="s">
        <v>15543</v>
      </c>
      <c r="R4">
        <v>5002</v>
      </c>
    </row>
    <row r="5" spans="1:38" x14ac:dyDescent="0.3">
      <c r="A5">
        <v>3</v>
      </c>
      <c r="D5">
        <v>88167</v>
      </c>
      <c r="E5" t="s">
        <v>16680</v>
      </c>
      <c r="F5" t="s">
        <v>16677</v>
      </c>
      <c r="G5">
        <v>22223.792259999998</v>
      </c>
      <c r="H5">
        <v>9534172.2213899996</v>
      </c>
      <c r="L5" t="s">
        <v>15553</v>
      </c>
      <c r="M5" t="s">
        <v>15554</v>
      </c>
      <c r="N5" t="s">
        <v>15542</v>
      </c>
      <c r="O5" t="s">
        <v>15543</v>
      </c>
      <c r="P5" t="s">
        <v>15543</v>
      </c>
      <c r="R5">
        <v>5002</v>
      </c>
    </row>
    <row r="6" spans="1:38" x14ac:dyDescent="0.3">
      <c r="A6">
        <v>4</v>
      </c>
      <c r="D6">
        <v>88168</v>
      </c>
      <c r="E6" t="s">
        <v>16681</v>
      </c>
      <c r="F6" t="s">
        <v>16677</v>
      </c>
      <c r="G6">
        <v>3103.8523770000002</v>
      </c>
      <c r="H6">
        <v>180016.78534599999</v>
      </c>
      <c r="L6" t="s">
        <v>15553</v>
      </c>
      <c r="M6" t="s">
        <v>15554</v>
      </c>
      <c r="N6" t="s">
        <v>15542</v>
      </c>
      <c r="O6" t="s">
        <v>15543</v>
      </c>
      <c r="P6" t="s">
        <v>15543</v>
      </c>
      <c r="R6">
        <v>5002</v>
      </c>
    </row>
    <row r="7" spans="1:38" x14ac:dyDescent="0.3">
      <c r="A7">
        <v>5</v>
      </c>
      <c r="D7">
        <v>88169</v>
      </c>
      <c r="E7" t="s">
        <v>16682</v>
      </c>
      <c r="F7" t="s">
        <v>16677</v>
      </c>
      <c r="G7">
        <v>2032.1222780000001</v>
      </c>
      <c r="H7">
        <v>177966.824975</v>
      </c>
      <c r="L7" t="s">
        <v>15553</v>
      </c>
      <c r="M7" t="s">
        <v>15554</v>
      </c>
      <c r="N7" t="s">
        <v>15542</v>
      </c>
      <c r="O7" t="s">
        <v>15543</v>
      </c>
      <c r="P7" t="s">
        <v>15543</v>
      </c>
      <c r="R7">
        <v>5002</v>
      </c>
    </row>
    <row r="8" spans="1:38" x14ac:dyDescent="0.3">
      <c r="A8">
        <v>6</v>
      </c>
      <c r="D8">
        <v>88170</v>
      </c>
      <c r="E8" t="s">
        <v>16683</v>
      </c>
      <c r="F8" t="s">
        <v>16677</v>
      </c>
      <c r="G8">
        <v>19216.036706999999</v>
      </c>
      <c r="H8">
        <v>5293979.9601400001</v>
      </c>
      <c r="L8" t="s">
        <v>15549</v>
      </c>
      <c r="M8" t="s">
        <v>15550</v>
      </c>
      <c r="N8" t="s">
        <v>15542</v>
      </c>
      <c r="O8" t="s">
        <v>15543</v>
      </c>
      <c r="P8" t="s">
        <v>15543</v>
      </c>
      <c r="R8">
        <v>5002</v>
      </c>
    </row>
    <row r="9" spans="1:38" x14ac:dyDescent="0.3">
      <c r="A9">
        <v>7</v>
      </c>
      <c r="D9">
        <v>88171</v>
      </c>
      <c r="E9" t="s">
        <v>16684</v>
      </c>
      <c r="F9" t="s">
        <v>16677</v>
      </c>
      <c r="G9">
        <v>24410.688848999998</v>
      </c>
      <c r="H9">
        <v>9192711.6952</v>
      </c>
      <c r="L9" t="s">
        <v>15549</v>
      </c>
      <c r="M9" t="s">
        <v>15550</v>
      </c>
      <c r="N9" t="s">
        <v>15542</v>
      </c>
      <c r="O9" t="s">
        <v>15543</v>
      </c>
      <c r="P9" t="s">
        <v>15543</v>
      </c>
      <c r="R9">
        <v>5002</v>
      </c>
    </row>
    <row r="10" spans="1:38" x14ac:dyDescent="0.3">
      <c r="A10">
        <v>8</v>
      </c>
      <c r="D10">
        <v>88172</v>
      </c>
      <c r="E10" t="s">
        <v>16685</v>
      </c>
      <c r="F10" t="s">
        <v>16677</v>
      </c>
      <c r="G10">
        <v>23269.743450000002</v>
      </c>
      <c r="H10">
        <v>11883902.0538</v>
      </c>
      <c r="L10" t="s">
        <v>15551</v>
      </c>
      <c r="M10" t="s">
        <v>15552</v>
      </c>
      <c r="N10" t="s">
        <v>15542</v>
      </c>
      <c r="O10" t="s">
        <v>15543</v>
      </c>
      <c r="P10" t="s">
        <v>15543</v>
      </c>
      <c r="R10">
        <v>5002</v>
      </c>
    </row>
    <row r="11" spans="1:38" x14ac:dyDescent="0.3">
      <c r="A11">
        <v>9</v>
      </c>
      <c r="D11">
        <v>88173</v>
      </c>
      <c r="E11" t="s">
        <v>16686</v>
      </c>
      <c r="F11" t="s">
        <v>16677</v>
      </c>
      <c r="G11">
        <v>3709.0139629999999</v>
      </c>
      <c r="H11">
        <v>424084.21549999999</v>
      </c>
      <c r="L11" t="s">
        <v>15549</v>
      </c>
      <c r="M11" t="s">
        <v>15550</v>
      </c>
      <c r="N11" t="s">
        <v>15542</v>
      </c>
      <c r="O11" t="s">
        <v>15543</v>
      </c>
      <c r="P11" t="s">
        <v>15543</v>
      </c>
      <c r="R11">
        <v>5002</v>
      </c>
    </row>
    <row r="12" spans="1:38" x14ac:dyDescent="0.3">
      <c r="A12">
        <v>10</v>
      </c>
      <c r="D12">
        <v>88174</v>
      </c>
      <c r="E12" t="s">
        <v>16687</v>
      </c>
      <c r="F12" t="s">
        <v>16677</v>
      </c>
      <c r="G12">
        <v>2135.7927850000001</v>
      </c>
      <c r="H12">
        <v>227752.609153</v>
      </c>
      <c r="L12" t="s">
        <v>15549</v>
      </c>
      <c r="M12" t="s">
        <v>15550</v>
      </c>
      <c r="N12" t="s">
        <v>15542</v>
      </c>
      <c r="O12" t="s">
        <v>15543</v>
      </c>
      <c r="P12" t="s">
        <v>15543</v>
      </c>
      <c r="R12">
        <v>5002</v>
      </c>
    </row>
    <row r="13" spans="1:38" x14ac:dyDescent="0.3">
      <c r="A13">
        <v>11</v>
      </c>
      <c r="D13">
        <v>88175</v>
      </c>
      <c r="E13" t="s">
        <v>16688</v>
      </c>
      <c r="F13" t="s">
        <v>16677</v>
      </c>
      <c r="G13">
        <v>1924.6637209999999</v>
      </c>
      <c r="H13">
        <v>166295.00758899999</v>
      </c>
      <c r="L13" t="s">
        <v>15549</v>
      </c>
      <c r="M13" t="s">
        <v>15550</v>
      </c>
      <c r="N13" t="s">
        <v>15542</v>
      </c>
      <c r="O13" t="s">
        <v>15543</v>
      </c>
      <c r="P13" t="s">
        <v>15543</v>
      </c>
      <c r="R13">
        <v>5002</v>
      </c>
    </row>
    <row r="14" spans="1:38" x14ac:dyDescent="0.3">
      <c r="A14">
        <v>12</v>
      </c>
      <c r="D14">
        <v>88176</v>
      </c>
      <c r="E14" t="s">
        <v>16689</v>
      </c>
      <c r="F14" t="s">
        <v>16677</v>
      </c>
      <c r="G14">
        <v>14112.358619000001</v>
      </c>
      <c r="H14">
        <v>4634832.4831100004</v>
      </c>
      <c r="L14" t="s">
        <v>15551</v>
      </c>
      <c r="M14" t="s">
        <v>15552</v>
      </c>
      <c r="N14" t="s">
        <v>15542</v>
      </c>
      <c r="O14" t="s">
        <v>15543</v>
      </c>
      <c r="P14" t="s">
        <v>15543</v>
      </c>
      <c r="R14">
        <v>5002</v>
      </c>
    </row>
    <row r="15" spans="1:38" x14ac:dyDescent="0.3">
      <c r="A15">
        <v>13</v>
      </c>
      <c r="D15">
        <v>88177</v>
      </c>
      <c r="E15" t="s">
        <v>16690</v>
      </c>
      <c r="F15" t="s">
        <v>16677</v>
      </c>
      <c r="G15">
        <v>3302.8691789999998</v>
      </c>
      <c r="H15">
        <v>142998.719301</v>
      </c>
      <c r="L15" t="s">
        <v>15553</v>
      </c>
      <c r="M15" t="s">
        <v>15554</v>
      </c>
      <c r="N15" t="s">
        <v>15542</v>
      </c>
      <c r="O15" t="s">
        <v>15543</v>
      </c>
      <c r="P15" t="s">
        <v>15543</v>
      </c>
      <c r="R15">
        <v>5002</v>
      </c>
    </row>
    <row r="16" spans="1:38" x14ac:dyDescent="0.3">
      <c r="A16">
        <v>14</v>
      </c>
      <c r="D16">
        <v>88178</v>
      </c>
      <c r="E16" t="s">
        <v>16691</v>
      </c>
      <c r="F16" t="s">
        <v>16677</v>
      </c>
      <c r="G16">
        <v>3347.2799110000001</v>
      </c>
      <c r="H16">
        <v>283786.53702699998</v>
      </c>
      <c r="L16" t="s">
        <v>15553</v>
      </c>
      <c r="M16" t="s">
        <v>15554</v>
      </c>
      <c r="N16" t="s">
        <v>15542</v>
      </c>
      <c r="O16" t="s">
        <v>15543</v>
      </c>
      <c r="P16" t="s">
        <v>15543</v>
      </c>
      <c r="R16">
        <v>5002</v>
      </c>
    </row>
    <row r="17" spans="1:18" x14ac:dyDescent="0.3">
      <c r="A17">
        <v>15</v>
      </c>
      <c r="D17">
        <v>88179</v>
      </c>
      <c r="E17" t="s">
        <v>16692</v>
      </c>
      <c r="F17" t="s">
        <v>16677</v>
      </c>
      <c r="G17">
        <v>1444.4698350000001</v>
      </c>
      <c r="H17">
        <v>94106.225571999996</v>
      </c>
      <c r="L17" t="s">
        <v>15553</v>
      </c>
      <c r="M17" t="s">
        <v>15554</v>
      </c>
      <c r="N17" t="s">
        <v>15542</v>
      </c>
      <c r="O17" t="s">
        <v>15543</v>
      </c>
      <c r="P17" t="s">
        <v>15543</v>
      </c>
      <c r="R17">
        <v>5002</v>
      </c>
    </row>
    <row r="18" spans="1:18" x14ac:dyDescent="0.3">
      <c r="A18">
        <v>16</v>
      </c>
      <c r="D18">
        <v>88180</v>
      </c>
      <c r="E18" t="s">
        <v>16693</v>
      </c>
      <c r="F18" t="s">
        <v>16677</v>
      </c>
      <c r="G18">
        <v>11821.285119</v>
      </c>
      <c r="H18">
        <v>5617186.2825800003</v>
      </c>
      <c r="L18" t="s">
        <v>15553</v>
      </c>
      <c r="M18" t="s">
        <v>15554</v>
      </c>
      <c r="N18" t="s">
        <v>15542</v>
      </c>
      <c r="O18" t="s">
        <v>15543</v>
      </c>
      <c r="P18" t="s">
        <v>15543</v>
      </c>
      <c r="R18">
        <v>5002</v>
      </c>
    </row>
    <row r="19" spans="1:18" x14ac:dyDescent="0.3">
      <c r="A19">
        <v>17</v>
      </c>
      <c r="D19">
        <v>88181</v>
      </c>
      <c r="E19" t="s">
        <v>16694</v>
      </c>
      <c r="F19" t="s">
        <v>16677</v>
      </c>
      <c r="G19">
        <v>9983.3039580000004</v>
      </c>
      <c r="H19">
        <v>2382714.4696599999</v>
      </c>
      <c r="L19" t="s">
        <v>15553</v>
      </c>
      <c r="M19" t="s">
        <v>15554</v>
      </c>
      <c r="N19" t="s">
        <v>15542</v>
      </c>
      <c r="O19" t="s">
        <v>15543</v>
      </c>
      <c r="P19" t="s">
        <v>15543</v>
      </c>
      <c r="R19">
        <v>5002</v>
      </c>
    </row>
    <row r="20" spans="1:18" x14ac:dyDescent="0.3">
      <c r="A20">
        <v>18</v>
      </c>
      <c r="D20">
        <v>88182</v>
      </c>
      <c r="E20" t="s">
        <v>16695</v>
      </c>
      <c r="F20" t="s">
        <v>16677</v>
      </c>
      <c r="G20">
        <v>2287.6710589999998</v>
      </c>
      <c r="H20">
        <v>185559.559611</v>
      </c>
      <c r="L20" t="s">
        <v>15553</v>
      </c>
      <c r="M20" t="s">
        <v>15554</v>
      </c>
      <c r="N20" t="s">
        <v>15542</v>
      </c>
      <c r="O20" t="s">
        <v>15543</v>
      </c>
      <c r="P20" t="s">
        <v>15543</v>
      </c>
      <c r="R20">
        <v>5002</v>
      </c>
    </row>
    <row r="21" spans="1:18" x14ac:dyDescent="0.3">
      <c r="A21">
        <v>19</v>
      </c>
      <c r="D21">
        <v>88183</v>
      </c>
      <c r="E21" t="s">
        <v>16696</v>
      </c>
      <c r="F21" t="s">
        <v>16677</v>
      </c>
      <c r="G21">
        <v>5711.7790510000004</v>
      </c>
      <c r="H21">
        <v>872022.80200300005</v>
      </c>
      <c r="L21" t="s">
        <v>15553</v>
      </c>
      <c r="M21" t="s">
        <v>15554</v>
      </c>
      <c r="N21" t="s">
        <v>15542</v>
      </c>
      <c r="O21" t="s">
        <v>15543</v>
      </c>
      <c r="P21" t="s">
        <v>15543</v>
      </c>
      <c r="R21">
        <v>5002</v>
      </c>
    </row>
    <row r="22" spans="1:18" x14ac:dyDescent="0.3">
      <c r="A22">
        <v>20</v>
      </c>
      <c r="D22">
        <v>88184</v>
      </c>
      <c r="E22" t="s">
        <v>16697</v>
      </c>
      <c r="F22" t="s">
        <v>16677</v>
      </c>
      <c r="G22">
        <v>19885.470053000001</v>
      </c>
      <c r="H22">
        <v>14173754.0447</v>
      </c>
      <c r="L22" t="s">
        <v>15551</v>
      </c>
      <c r="M22" t="s">
        <v>15552</v>
      </c>
      <c r="N22" t="s">
        <v>15542</v>
      </c>
      <c r="O22" t="s">
        <v>15543</v>
      </c>
      <c r="P22" t="s">
        <v>15543</v>
      </c>
      <c r="R22">
        <v>5002</v>
      </c>
    </row>
    <row r="23" spans="1:18" x14ac:dyDescent="0.3">
      <c r="A23">
        <v>21</v>
      </c>
      <c r="D23">
        <v>88185</v>
      </c>
      <c r="E23" t="s">
        <v>16698</v>
      </c>
      <c r="F23" t="s">
        <v>16677</v>
      </c>
      <c r="G23">
        <v>1557.069303</v>
      </c>
      <c r="H23">
        <v>141097.39686499999</v>
      </c>
      <c r="L23" t="s">
        <v>15553</v>
      </c>
      <c r="M23" t="s">
        <v>15554</v>
      </c>
      <c r="N23" t="s">
        <v>15542</v>
      </c>
      <c r="O23" t="s">
        <v>15543</v>
      </c>
      <c r="P23" t="s">
        <v>15543</v>
      </c>
      <c r="R23">
        <v>5002</v>
      </c>
    </row>
    <row r="24" spans="1:18" x14ac:dyDescent="0.3">
      <c r="A24">
        <v>22</v>
      </c>
      <c r="D24">
        <v>88186</v>
      </c>
      <c r="E24" t="s">
        <v>16699</v>
      </c>
      <c r="F24" t="s">
        <v>16677</v>
      </c>
      <c r="G24">
        <v>6372.2977989999999</v>
      </c>
      <c r="H24">
        <v>991463.86817899998</v>
      </c>
      <c r="L24" t="s">
        <v>15553</v>
      </c>
      <c r="M24" t="s">
        <v>15554</v>
      </c>
      <c r="N24" t="s">
        <v>15542</v>
      </c>
      <c r="O24" t="s">
        <v>15543</v>
      </c>
      <c r="P24" t="s">
        <v>15543</v>
      </c>
      <c r="R24">
        <v>5002</v>
      </c>
    </row>
    <row r="25" spans="1:18" x14ac:dyDescent="0.3">
      <c r="A25">
        <v>23</v>
      </c>
      <c r="D25">
        <v>88187</v>
      </c>
      <c r="E25" t="s">
        <v>16700</v>
      </c>
      <c r="F25" t="s">
        <v>16677</v>
      </c>
      <c r="G25">
        <v>1850.9661799999999</v>
      </c>
      <c r="H25">
        <v>114701.737628</v>
      </c>
      <c r="L25" t="s">
        <v>15553</v>
      </c>
      <c r="M25" t="s">
        <v>15554</v>
      </c>
      <c r="N25" t="s">
        <v>15542</v>
      </c>
      <c r="O25" t="s">
        <v>15543</v>
      </c>
      <c r="P25" t="s">
        <v>15543</v>
      </c>
      <c r="R25">
        <v>5002</v>
      </c>
    </row>
    <row r="26" spans="1:18" x14ac:dyDescent="0.3">
      <c r="A26">
        <v>24</v>
      </c>
      <c r="D26">
        <v>88188</v>
      </c>
      <c r="E26" t="s">
        <v>16701</v>
      </c>
      <c r="F26" t="s">
        <v>16677</v>
      </c>
      <c r="G26">
        <v>1227.7306390000001</v>
      </c>
      <c r="H26">
        <v>63901.826728</v>
      </c>
      <c r="L26" t="s">
        <v>15553</v>
      </c>
      <c r="M26" t="s">
        <v>15554</v>
      </c>
      <c r="N26" t="s">
        <v>15542</v>
      </c>
      <c r="O26" t="s">
        <v>15543</v>
      </c>
      <c r="P26" t="s">
        <v>15543</v>
      </c>
      <c r="R26">
        <v>5002</v>
      </c>
    </row>
    <row r="27" spans="1:18" x14ac:dyDescent="0.3">
      <c r="A27">
        <v>25</v>
      </c>
      <c r="D27">
        <v>88189</v>
      </c>
      <c r="E27" t="s">
        <v>16702</v>
      </c>
      <c r="F27" t="s">
        <v>16677</v>
      </c>
      <c r="G27">
        <v>1256.396422</v>
      </c>
      <c r="H27">
        <v>52716.100047</v>
      </c>
      <c r="L27" t="s">
        <v>15553</v>
      </c>
      <c r="M27" t="s">
        <v>15554</v>
      </c>
      <c r="N27" t="s">
        <v>15542</v>
      </c>
      <c r="O27" t="s">
        <v>15543</v>
      </c>
      <c r="P27" t="s">
        <v>15543</v>
      </c>
      <c r="R27">
        <v>5002</v>
      </c>
    </row>
    <row r="28" spans="1:18" x14ac:dyDescent="0.3">
      <c r="A28">
        <v>26</v>
      </c>
      <c r="D28">
        <v>88190</v>
      </c>
      <c r="E28" t="s">
        <v>16703</v>
      </c>
      <c r="F28" t="s">
        <v>16677</v>
      </c>
      <c r="G28">
        <v>1252.330312</v>
      </c>
      <c r="H28">
        <v>71303.370836999995</v>
      </c>
      <c r="L28" t="s">
        <v>15553</v>
      </c>
      <c r="M28" t="s">
        <v>15554</v>
      </c>
      <c r="N28" t="s">
        <v>15542</v>
      </c>
      <c r="O28" t="s">
        <v>15543</v>
      </c>
      <c r="P28" t="s">
        <v>15543</v>
      </c>
      <c r="R28">
        <v>5002</v>
      </c>
    </row>
    <row r="29" spans="1:18" x14ac:dyDescent="0.3">
      <c r="A29">
        <v>27</v>
      </c>
      <c r="D29">
        <v>88191</v>
      </c>
      <c r="E29" t="s">
        <v>16704</v>
      </c>
      <c r="F29" t="s">
        <v>16677</v>
      </c>
      <c r="G29">
        <v>1645.833484</v>
      </c>
      <c r="H29">
        <v>76346.409174999993</v>
      </c>
      <c r="L29" t="s">
        <v>15553</v>
      </c>
      <c r="M29" t="s">
        <v>15554</v>
      </c>
      <c r="N29" t="s">
        <v>15542</v>
      </c>
      <c r="O29" t="s">
        <v>15543</v>
      </c>
      <c r="P29" t="s">
        <v>15543</v>
      </c>
      <c r="R29">
        <v>5002</v>
      </c>
    </row>
    <row r="30" spans="1:18" x14ac:dyDescent="0.3">
      <c r="A30">
        <v>28</v>
      </c>
      <c r="D30">
        <v>88192</v>
      </c>
      <c r="E30" t="s">
        <v>16705</v>
      </c>
      <c r="F30" t="s">
        <v>16677</v>
      </c>
      <c r="G30">
        <v>1743.3568299999999</v>
      </c>
      <c r="H30">
        <v>94105.247235999996</v>
      </c>
      <c r="L30" t="s">
        <v>15553</v>
      </c>
      <c r="M30" t="s">
        <v>15554</v>
      </c>
      <c r="N30" t="s">
        <v>15542</v>
      </c>
      <c r="O30" t="s">
        <v>15543</v>
      </c>
      <c r="P30" t="s">
        <v>15543</v>
      </c>
      <c r="R30">
        <v>5002</v>
      </c>
    </row>
    <row r="31" spans="1:18" x14ac:dyDescent="0.3">
      <c r="A31">
        <v>29</v>
      </c>
      <c r="D31">
        <v>88193</v>
      </c>
      <c r="E31" t="s">
        <v>16706</v>
      </c>
      <c r="F31" t="s">
        <v>16677</v>
      </c>
      <c r="G31">
        <v>2167.0742369999998</v>
      </c>
      <c r="H31">
        <v>167634.06421499999</v>
      </c>
      <c r="L31" t="s">
        <v>15553</v>
      </c>
      <c r="M31" t="s">
        <v>15554</v>
      </c>
      <c r="N31" t="s">
        <v>15542</v>
      </c>
      <c r="O31" t="s">
        <v>15543</v>
      </c>
      <c r="P31" t="s">
        <v>15543</v>
      </c>
      <c r="R31">
        <v>5002</v>
      </c>
    </row>
    <row r="32" spans="1:18" x14ac:dyDescent="0.3">
      <c r="A32">
        <v>30</v>
      </c>
      <c r="D32">
        <v>88194</v>
      </c>
      <c r="E32" t="s">
        <v>16707</v>
      </c>
      <c r="F32" t="s">
        <v>16677</v>
      </c>
      <c r="G32">
        <v>1772.3596130000001</v>
      </c>
      <c r="H32">
        <v>89088.993369000003</v>
      </c>
      <c r="L32" t="s">
        <v>15553</v>
      </c>
      <c r="M32" t="s">
        <v>15554</v>
      </c>
      <c r="N32" t="s">
        <v>15542</v>
      </c>
      <c r="O32" t="s">
        <v>15543</v>
      </c>
      <c r="P32" t="s">
        <v>15543</v>
      </c>
      <c r="R32">
        <v>5002</v>
      </c>
    </row>
    <row r="33" spans="1:18" x14ac:dyDescent="0.3">
      <c r="A33">
        <v>31</v>
      </c>
      <c r="D33">
        <v>88195</v>
      </c>
      <c r="E33" t="s">
        <v>16708</v>
      </c>
      <c r="F33" t="s">
        <v>16677</v>
      </c>
      <c r="G33">
        <v>859.47709299999997</v>
      </c>
      <c r="H33">
        <v>23980.164646000001</v>
      </c>
      <c r="L33" t="s">
        <v>15553</v>
      </c>
      <c r="M33" t="s">
        <v>15554</v>
      </c>
      <c r="N33" t="s">
        <v>15542</v>
      </c>
      <c r="O33" t="s">
        <v>15543</v>
      </c>
      <c r="P33" t="s">
        <v>15543</v>
      </c>
      <c r="R33">
        <v>5002</v>
      </c>
    </row>
    <row r="34" spans="1:18" x14ac:dyDescent="0.3">
      <c r="A34">
        <v>32</v>
      </c>
      <c r="D34">
        <v>88196</v>
      </c>
      <c r="E34" t="s">
        <v>16709</v>
      </c>
      <c r="F34" t="s">
        <v>16677</v>
      </c>
      <c r="G34">
        <v>13403.127909999999</v>
      </c>
      <c r="H34">
        <v>3304859.5878400002</v>
      </c>
      <c r="L34" t="s">
        <v>15549</v>
      </c>
      <c r="M34" t="s">
        <v>15550</v>
      </c>
      <c r="N34" t="s">
        <v>15542</v>
      </c>
      <c r="O34" t="s">
        <v>15543</v>
      </c>
      <c r="P34" t="s">
        <v>15543</v>
      </c>
      <c r="R34">
        <v>5002</v>
      </c>
    </row>
    <row r="35" spans="1:18" x14ac:dyDescent="0.3">
      <c r="A35">
        <v>33</v>
      </c>
      <c r="D35">
        <v>88197</v>
      </c>
      <c r="E35" t="s">
        <v>16710</v>
      </c>
      <c r="F35" t="s">
        <v>16677</v>
      </c>
      <c r="G35">
        <v>3290.2053150000002</v>
      </c>
      <c r="H35">
        <v>488803.25012799999</v>
      </c>
      <c r="L35" t="s">
        <v>15549</v>
      </c>
      <c r="M35" t="s">
        <v>15550</v>
      </c>
      <c r="N35" t="s">
        <v>15542</v>
      </c>
      <c r="O35" t="s">
        <v>15543</v>
      </c>
      <c r="P35" t="s">
        <v>15543</v>
      </c>
      <c r="R35">
        <v>5002</v>
      </c>
    </row>
    <row r="36" spans="1:18" x14ac:dyDescent="0.3">
      <c r="A36">
        <v>34</v>
      </c>
      <c r="D36">
        <v>88198</v>
      </c>
      <c r="E36" t="s">
        <v>16711</v>
      </c>
      <c r="F36" t="s">
        <v>16677</v>
      </c>
      <c r="G36">
        <v>9920.514271</v>
      </c>
      <c r="H36">
        <v>3421127.6633100002</v>
      </c>
      <c r="L36" t="s">
        <v>15540</v>
      </c>
      <c r="M36" t="s">
        <v>15541</v>
      </c>
      <c r="N36" t="s">
        <v>15542</v>
      </c>
      <c r="O36" t="s">
        <v>15543</v>
      </c>
      <c r="P36" t="s">
        <v>15543</v>
      </c>
      <c r="R36">
        <v>5002</v>
      </c>
    </row>
    <row r="37" spans="1:18" x14ac:dyDescent="0.3">
      <c r="A37">
        <v>35</v>
      </c>
      <c r="D37">
        <v>88199</v>
      </c>
      <c r="E37" t="s">
        <v>16712</v>
      </c>
      <c r="F37" t="s">
        <v>16677</v>
      </c>
      <c r="G37">
        <v>8968.5503489999992</v>
      </c>
      <c r="H37">
        <v>1790678.2236200001</v>
      </c>
      <c r="L37" t="s">
        <v>15540</v>
      </c>
      <c r="M37" t="s">
        <v>15541</v>
      </c>
      <c r="N37" t="s">
        <v>15542</v>
      </c>
      <c r="O37" t="s">
        <v>15543</v>
      </c>
      <c r="P37" t="s">
        <v>15543</v>
      </c>
      <c r="R37">
        <v>5002</v>
      </c>
    </row>
    <row r="38" spans="1:18" x14ac:dyDescent="0.3">
      <c r="A38">
        <v>36</v>
      </c>
      <c r="D38">
        <v>88200</v>
      </c>
      <c r="E38" t="s">
        <v>16713</v>
      </c>
      <c r="F38" t="s">
        <v>16677</v>
      </c>
      <c r="G38">
        <v>4964.7161020000003</v>
      </c>
      <c r="H38">
        <v>1115365.8240700001</v>
      </c>
      <c r="L38" t="s">
        <v>15549</v>
      </c>
      <c r="M38" t="s">
        <v>15550</v>
      </c>
      <c r="N38" t="s">
        <v>15542</v>
      </c>
      <c r="O38" t="s">
        <v>15543</v>
      </c>
      <c r="P38" t="s">
        <v>15543</v>
      </c>
      <c r="R38">
        <v>5002</v>
      </c>
    </row>
    <row r="39" spans="1:18" x14ac:dyDescent="0.3">
      <c r="A39">
        <v>37</v>
      </c>
      <c r="D39">
        <v>88201</v>
      </c>
      <c r="E39" t="s">
        <v>16714</v>
      </c>
      <c r="F39" t="s">
        <v>16677</v>
      </c>
      <c r="G39">
        <v>19457.156042999999</v>
      </c>
      <c r="H39">
        <v>12669327.7063</v>
      </c>
      <c r="L39" t="s">
        <v>15551</v>
      </c>
      <c r="M39" t="s">
        <v>15552</v>
      </c>
      <c r="N39" t="s">
        <v>15542</v>
      </c>
      <c r="O39" t="s">
        <v>15543</v>
      </c>
      <c r="P39" t="s">
        <v>15543</v>
      </c>
      <c r="R39">
        <v>5002</v>
      </c>
    </row>
    <row r="40" spans="1:18" x14ac:dyDescent="0.3">
      <c r="A40">
        <v>38</v>
      </c>
      <c r="D40">
        <v>88202</v>
      </c>
      <c r="E40" t="s">
        <v>16715</v>
      </c>
      <c r="F40" t="s">
        <v>16677</v>
      </c>
      <c r="G40">
        <v>2437.4597749999998</v>
      </c>
      <c r="H40">
        <v>265702.380565</v>
      </c>
      <c r="L40" t="s">
        <v>15540</v>
      </c>
      <c r="M40" t="s">
        <v>15541</v>
      </c>
      <c r="N40" t="s">
        <v>15542</v>
      </c>
      <c r="O40" t="s">
        <v>15543</v>
      </c>
      <c r="P40" t="s">
        <v>15543</v>
      </c>
      <c r="R40">
        <v>5002</v>
      </c>
    </row>
    <row r="41" spans="1:18" x14ac:dyDescent="0.3">
      <c r="A41">
        <v>39</v>
      </c>
      <c r="D41">
        <v>88203</v>
      </c>
      <c r="E41" t="s">
        <v>16716</v>
      </c>
      <c r="F41" t="s">
        <v>16677</v>
      </c>
      <c r="G41">
        <v>8961.324149</v>
      </c>
      <c r="H41">
        <v>3239973.7027599998</v>
      </c>
      <c r="L41" t="s">
        <v>15540</v>
      </c>
      <c r="M41" t="s">
        <v>15541</v>
      </c>
      <c r="N41" t="s">
        <v>15542</v>
      </c>
      <c r="O41" t="s">
        <v>15543</v>
      </c>
      <c r="P41" t="s">
        <v>15543</v>
      </c>
      <c r="R41">
        <v>5002</v>
      </c>
    </row>
    <row r="42" spans="1:18" x14ac:dyDescent="0.3">
      <c r="A42">
        <v>40</v>
      </c>
      <c r="D42">
        <v>88204</v>
      </c>
      <c r="E42" t="s">
        <v>16717</v>
      </c>
      <c r="F42" t="s">
        <v>16677</v>
      </c>
      <c r="G42">
        <v>3005.5807249999998</v>
      </c>
      <c r="H42">
        <v>123112.336325</v>
      </c>
      <c r="L42" t="s">
        <v>15540</v>
      </c>
      <c r="M42" t="s">
        <v>15541</v>
      </c>
      <c r="N42" t="s">
        <v>15542</v>
      </c>
      <c r="O42" t="s">
        <v>15543</v>
      </c>
      <c r="P42" t="s">
        <v>15543</v>
      </c>
      <c r="R42">
        <v>5002</v>
      </c>
    </row>
    <row r="43" spans="1:18" x14ac:dyDescent="0.3">
      <c r="A43">
        <v>41</v>
      </c>
      <c r="D43">
        <v>88205</v>
      </c>
      <c r="E43" t="s">
        <v>16718</v>
      </c>
      <c r="F43" t="s">
        <v>16677</v>
      </c>
      <c r="G43">
        <v>24042.159072999999</v>
      </c>
      <c r="H43">
        <v>12864573.617900001</v>
      </c>
      <c r="L43" t="s">
        <v>15549</v>
      </c>
      <c r="M43" t="s">
        <v>15550</v>
      </c>
      <c r="N43" t="s">
        <v>15542</v>
      </c>
      <c r="O43" t="s">
        <v>15543</v>
      </c>
      <c r="P43" t="s">
        <v>15543</v>
      </c>
      <c r="R43">
        <v>5002</v>
      </c>
    </row>
    <row r="44" spans="1:18" x14ac:dyDescent="0.3">
      <c r="A44">
        <v>42</v>
      </c>
      <c r="D44">
        <v>88206</v>
      </c>
      <c r="E44" t="s">
        <v>16719</v>
      </c>
      <c r="F44" t="s">
        <v>16677</v>
      </c>
      <c r="G44">
        <v>8097.9846509999998</v>
      </c>
      <c r="H44">
        <v>1765183.83048</v>
      </c>
      <c r="L44" t="s">
        <v>15553</v>
      </c>
      <c r="M44" t="s">
        <v>15554</v>
      </c>
      <c r="N44" t="s">
        <v>15542</v>
      </c>
      <c r="O44" t="s">
        <v>15543</v>
      </c>
      <c r="P44" t="s">
        <v>15543</v>
      </c>
      <c r="R44">
        <v>5002</v>
      </c>
    </row>
    <row r="45" spans="1:18" x14ac:dyDescent="0.3">
      <c r="A45">
        <v>43</v>
      </c>
      <c r="D45">
        <v>88207</v>
      </c>
      <c r="E45" t="s">
        <v>16720</v>
      </c>
      <c r="F45" t="s">
        <v>16677</v>
      </c>
      <c r="G45">
        <v>51109.452152999998</v>
      </c>
      <c r="H45">
        <v>29502642.8871</v>
      </c>
      <c r="L45" t="s">
        <v>15551</v>
      </c>
      <c r="M45" t="s">
        <v>15552</v>
      </c>
      <c r="N45" t="s">
        <v>15542</v>
      </c>
      <c r="O45" t="s">
        <v>15543</v>
      </c>
      <c r="P45" t="s">
        <v>15543</v>
      </c>
      <c r="R45">
        <v>5002</v>
      </c>
    </row>
    <row r="46" spans="1:18" x14ac:dyDescent="0.3">
      <c r="A46">
        <v>44</v>
      </c>
      <c r="D46">
        <v>88208</v>
      </c>
      <c r="E46" t="s">
        <v>16721</v>
      </c>
      <c r="F46" t="s">
        <v>16677</v>
      </c>
      <c r="G46">
        <v>3351.6113789999999</v>
      </c>
      <c r="H46">
        <v>364087.23991399998</v>
      </c>
      <c r="L46" t="s">
        <v>15553</v>
      </c>
      <c r="M46" t="s">
        <v>15554</v>
      </c>
      <c r="N46" t="s">
        <v>15542</v>
      </c>
      <c r="O46" t="s">
        <v>15543</v>
      </c>
      <c r="P46" t="s">
        <v>15543</v>
      </c>
      <c r="R46">
        <v>5002</v>
      </c>
    </row>
    <row r="47" spans="1:18" x14ac:dyDescent="0.3">
      <c r="A47">
        <v>45</v>
      </c>
      <c r="D47">
        <v>88209</v>
      </c>
      <c r="E47" t="s">
        <v>16722</v>
      </c>
      <c r="F47" t="s">
        <v>16677</v>
      </c>
      <c r="G47">
        <v>10951.035244999999</v>
      </c>
      <c r="H47">
        <v>3343571.9369100002</v>
      </c>
      <c r="L47" t="s">
        <v>15549</v>
      </c>
      <c r="M47" t="s">
        <v>15550</v>
      </c>
      <c r="N47" t="s">
        <v>15542</v>
      </c>
      <c r="O47" t="s">
        <v>15543</v>
      </c>
      <c r="P47" t="s">
        <v>15543</v>
      </c>
      <c r="R47">
        <v>5002</v>
      </c>
    </row>
    <row r="48" spans="1:18" x14ac:dyDescent="0.3">
      <c r="A48">
        <v>46</v>
      </c>
      <c r="D48">
        <v>88210</v>
      </c>
      <c r="E48" t="s">
        <v>16723</v>
      </c>
      <c r="F48" t="s">
        <v>16677</v>
      </c>
      <c r="G48">
        <v>3069.791612</v>
      </c>
      <c r="H48">
        <v>198186.81547100001</v>
      </c>
      <c r="L48" t="s">
        <v>15553</v>
      </c>
      <c r="M48" t="s">
        <v>15554</v>
      </c>
      <c r="N48" t="s">
        <v>15542</v>
      </c>
      <c r="O48" t="s">
        <v>15543</v>
      </c>
      <c r="P48" t="s">
        <v>15543</v>
      </c>
      <c r="R48">
        <v>5002</v>
      </c>
    </row>
    <row r="49" spans="1:18" x14ac:dyDescent="0.3">
      <c r="A49">
        <v>47</v>
      </c>
      <c r="D49">
        <v>88211</v>
      </c>
      <c r="E49" t="s">
        <v>16724</v>
      </c>
      <c r="F49" t="s">
        <v>16677</v>
      </c>
      <c r="G49">
        <v>4151.7117500000004</v>
      </c>
      <c r="H49">
        <v>384444.74067299999</v>
      </c>
      <c r="L49" t="s">
        <v>15553</v>
      </c>
      <c r="M49" t="s">
        <v>15554</v>
      </c>
      <c r="N49" t="s">
        <v>15542</v>
      </c>
      <c r="O49" t="s">
        <v>15543</v>
      </c>
      <c r="P49" t="s">
        <v>15543</v>
      </c>
      <c r="R49">
        <v>5002</v>
      </c>
    </row>
    <row r="50" spans="1:18" x14ac:dyDescent="0.3">
      <c r="A50">
        <v>48</v>
      </c>
      <c r="D50">
        <v>88212</v>
      </c>
      <c r="E50" t="s">
        <v>16725</v>
      </c>
      <c r="F50" t="s">
        <v>16677</v>
      </c>
      <c r="G50">
        <v>20372.287829000001</v>
      </c>
      <c r="H50">
        <v>8873940.7826499995</v>
      </c>
      <c r="L50" t="s">
        <v>15549</v>
      </c>
      <c r="M50" t="s">
        <v>15550</v>
      </c>
      <c r="N50" t="s">
        <v>15542</v>
      </c>
      <c r="O50" t="s">
        <v>15543</v>
      </c>
      <c r="P50" t="s">
        <v>15543</v>
      </c>
      <c r="R50">
        <v>5002</v>
      </c>
    </row>
    <row r="51" spans="1:18" x14ac:dyDescent="0.3">
      <c r="A51">
        <v>49</v>
      </c>
      <c r="D51">
        <v>88213</v>
      </c>
      <c r="E51" t="s">
        <v>16726</v>
      </c>
      <c r="F51" t="s">
        <v>16677</v>
      </c>
      <c r="G51">
        <v>20957.353303</v>
      </c>
      <c r="H51">
        <v>7117268.8857399998</v>
      </c>
      <c r="L51" t="s">
        <v>15549</v>
      </c>
      <c r="M51" t="s">
        <v>15550</v>
      </c>
      <c r="N51" t="s">
        <v>15542</v>
      </c>
      <c r="O51" t="s">
        <v>15543</v>
      </c>
      <c r="P51" t="s">
        <v>15543</v>
      </c>
      <c r="R51">
        <v>5002</v>
      </c>
    </row>
    <row r="52" spans="1:18" x14ac:dyDescent="0.3">
      <c r="A52">
        <v>50</v>
      </c>
      <c r="D52">
        <v>88214</v>
      </c>
      <c r="E52" t="s">
        <v>16727</v>
      </c>
      <c r="F52" t="s">
        <v>16677</v>
      </c>
      <c r="G52">
        <v>1438.7830570000001</v>
      </c>
      <c r="H52">
        <v>116674.567172</v>
      </c>
      <c r="L52" t="s">
        <v>15549</v>
      </c>
      <c r="M52" t="s">
        <v>15550</v>
      </c>
      <c r="N52" t="s">
        <v>15542</v>
      </c>
      <c r="O52" t="s">
        <v>15543</v>
      </c>
      <c r="P52" t="s">
        <v>15543</v>
      </c>
      <c r="R52">
        <v>5002</v>
      </c>
    </row>
    <row r="53" spans="1:18" x14ac:dyDescent="0.3">
      <c r="A53">
        <v>51</v>
      </c>
      <c r="D53">
        <v>88215</v>
      </c>
      <c r="E53" t="s">
        <v>16728</v>
      </c>
      <c r="F53" t="s">
        <v>16677</v>
      </c>
      <c r="G53">
        <v>2420.76838</v>
      </c>
      <c r="H53">
        <v>192562.13227900001</v>
      </c>
      <c r="L53" t="s">
        <v>15549</v>
      </c>
      <c r="M53" t="s">
        <v>15550</v>
      </c>
      <c r="N53" t="s">
        <v>15542</v>
      </c>
      <c r="O53" t="s">
        <v>15543</v>
      </c>
      <c r="P53" t="s">
        <v>15543</v>
      </c>
      <c r="R53">
        <v>5002</v>
      </c>
    </row>
    <row r="54" spans="1:18" x14ac:dyDescent="0.3">
      <c r="A54">
        <v>52</v>
      </c>
      <c r="D54">
        <v>88216</v>
      </c>
      <c r="E54" t="s">
        <v>16729</v>
      </c>
      <c r="F54" t="s">
        <v>16677</v>
      </c>
      <c r="G54">
        <v>23123.642765000001</v>
      </c>
      <c r="H54">
        <v>10590073.005000001</v>
      </c>
      <c r="L54" t="s">
        <v>15549</v>
      </c>
      <c r="M54" t="s">
        <v>15550</v>
      </c>
      <c r="N54" t="s">
        <v>15542</v>
      </c>
      <c r="O54" t="s">
        <v>15543</v>
      </c>
      <c r="P54" t="s">
        <v>15543</v>
      </c>
      <c r="R54">
        <v>5002</v>
      </c>
    </row>
    <row r="55" spans="1:18" x14ac:dyDescent="0.3">
      <c r="A55">
        <v>53</v>
      </c>
      <c r="D55">
        <v>88217</v>
      </c>
      <c r="E55" t="s">
        <v>16730</v>
      </c>
      <c r="F55" t="s">
        <v>16677</v>
      </c>
      <c r="G55">
        <v>7115.3097660000003</v>
      </c>
      <c r="H55">
        <v>1568566.69001</v>
      </c>
      <c r="L55" t="s">
        <v>15549</v>
      </c>
      <c r="M55" t="s">
        <v>15550</v>
      </c>
      <c r="N55" t="s">
        <v>15542</v>
      </c>
      <c r="O55" t="s">
        <v>15543</v>
      </c>
      <c r="P55" t="s">
        <v>15543</v>
      </c>
      <c r="R55">
        <v>5002</v>
      </c>
    </row>
    <row r="56" spans="1:18" x14ac:dyDescent="0.3">
      <c r="A56">
        <v>54</v>
      </c>
      <c r="D56">
        <v>88218</v>
      </c>
      <c r="E56" t="s">
        <v>16731</v>
      </c>
      <c r="F56" t="s">
        <v>16677</v>
      </c>
      <c r="G56">
        <v>28083.450548000001</v>
      </c>
      <c r="H56">
        <v>12145662.395500001</v>
      </c>
      <c r="L56" t="s">
        <v>15551</v>
      </c>
      <c r="M56" t="s">
        <v>15552</v>
      </c>
      <c r="N56" t="s">
        <v>15542</v>
      </c>
      <c r="O56" t="s">
        <v>15543</v>
      </c>
      <c r="P56" t="s">
        <v>15543</v>
      </c>
      <c r="R56">
        <v>5002</v>
      </c>
    </row>
    <row r="57" spans="1:18" x14ac:dyDescent="0.3">
      <c r="A57">
        <v>55</v>
      </c>
      <c r="D57">
        <v>88219</v>
      </c>
      <c r="E57" t="s">
        <v>16732</v>
      </c>
      <c r="F57" t="s">
        <v>16677</v>
      </c>
      <c r="G57">
        <v>14153.929142999999</v>
      </c>
      <c r="H57">
        <v>7311306.9326299997</v>
      </c>
      <c r="L57" t="s">
        <v>15549</v>
      </c>
      <c r="M57" t="s">
        <v>15550</v>
      </c>
      <c r="N57" t="s">
        <v>15542</v>
      </c>
      <c r="O57" t="s">
        <v>15543</v>
      </c>
      <c r="P57" t="s">
        <v>15543</v>
      </c>
      <c r="R57">
        <v>5002</v>
      </c>
    </row>
    <row r="58" spans="1:18" x14ac:dyDescent="0.3">
      <c r="A58">
        <v>56</v>
      </c>
      <c r="D58">
        <v>88220</v>
      </c>
      <c r="E58" t="s">
        <v>16733</v>
      </c>
      <c r="F58" t="s">
        <v>16677</v>
      </c>
      <c r="G58">
        <v>12967.843095</v>
      </c>
      <c r="H58">
        <v>4409804.0236999998</v>
      </c>
      <c r="L58" t="s">
        <v>15549</v>
      </c>
      <c r="M58" t="s">
        <v>15550</v>
      </c>
      <c r="N58" t="s">
        <v>15542</v>
      </c>
      <c r="O58" t="s">
        <v>15543</v>
      </c>
      <c r="P58" t="s">
        <v>15543</v>
      </c>
      <c r="R58">
        <v>5002</v>
      </c>
    </row>
    <row r="59" spans="1:18" x14ac:dyDescent="0.3">
      <c r="A59">
        <v>57</v>
      </c>
      <c r="D59">
        <v>88221</v>
      </c>
      <c r="E59" t="s">
        <v>16734</v>
      </c>
      <c r="F59" t="s">
        <v>16677</v>
      </c>
      <c r="G59">
        <v>13440.026216</v>
      </c>
      <c r="H59">
        <v>7362564.4616999999</v>
      </c>
      <c r="L59" t="s">
        <v>15549</v>
      </c>
      <c r="M59" t="s">
        <v>15550</v>
      </c>
      <c r="N59" t="s">
        <v>15542</v>
      </c>
      <c r="O59" t="s">
        <v>15543</v>
      </c>
      <c r="P59" t="s">
        <v>15543</v>
      </c>
      <c r="R59">
        <v>5002</v>
      </c>
    </row>
    <row r="60" spans="1:18" x14ac:dyDescent="0.3">
      <c r="A60">
        <v>58</v>
      </c>
      <c r="D60">
        <v>88222</v>
      </c>
      <c r="E60" t="s">
        <v>16735</v>
      </c>
      <c r="F60" t="s">
        <v>16677</v>
      </c>
      <c r="G60">
        <v>6713.3645130000004</v>
      </c>
      <c r="H60">
        <v>1543097.5344400001</v>
      </c>
      <c r="L60" t="s">
        <v>15549</v>
      </c>
      <c r="M60" t="s">
        <v>15550</v>
      </c>
      <c r="N60" t="s">
        <v>15542</v>
      </c>
      <c r="O60" t="s">
        <v>15543</v>
      </c>
      <c r="P60" t="s">
        <v>15543</v>
      </c>
      <c r="R60">
        <v>5002</v>
      </c>
    </row>
    <row r="61" spans="1:18" x14ac:dyDescent="0.3">
      <c r="A61">
        <v>59</v>
      </c>
      <c r="D61">
        <v>88223</v>
      </c>
      <c r="E61" t="s">
        <v>16736</v>
      </c>
      <c r="F61" t="s">
        <v>16677</v>
      </c>
      <c r="G61">
        <v>18162.98172</v>
      </c>
      <c r="H61">
        <v>6709993.2874600003</v>
      </c>
      <c r="L61" t="s">
        <v>15549</v>
      </c>
      <c r="M61" t="s">
        <v>15550</v>
      </c>
      <c r="N61" t="s">
        <v>15542</v>
      </c>
      <c r="O61" t="s">
        <v>15543</v>
      </c>
      <c r="P61" t="s">
        <v>15543</v>
      </c>
      <c r="R61">
        <v>5002</v>
      </c>
    </row>
    <row r="62" spans="1:18" x14ac:dyDescent="0.3">
      <c r="A62">
        <v>60</v>
      </c>
      <c r="D62">
        <v>88224</v>
      </c>
      <c r="E62" t="s">
        <v>16737</v>
      </c>
      <c r="F62" t="s">
        <v>16677</v>
      </c>
      <c r="G62">
        <v>5174.0519320000003</v>
      </c>
      <c r="H62">
        <v>1025270.0655</v>
      </c>
      <c r="L62" t="s">
        <v>15540</v>
      </c>
      <c r="M62" t="s">
        <v>15541</v>
      </c>
      <c r="N62" t="s">
        <v>15542</v>
      </c>
      <c r="O62" t="s">
        <v>15543</v>
      </c>
      <c r="P62" t="s">
        <v>15543</v>
      </c>
      <c r="R62">
        <v>5002</v>
      </c>
    </row>
    <row r="63" spans="1:18" x14ac:dyDescent="0.3">
      <c r="A63">
        <v>61</v>
      </c>
      <c r="D63">
        <v>88225</v>
      </c>
      <c r="E63" t="s">
        <v>16738</v>
      </c>
      <c r="F63" t="s">
        <v>16677</v>
      </c>
      <c r="G63">
        <v>2232.3099870000001</v>
      </c>
      <c r="H63">
        <v>105666.746197</v>
      </c>
      <c r="L63" t="s">
        <v>15540</v>
      </c>
      <c r="M63" t="s">
        <v>15541</v>
      </c>
      <c r="N63" t="s">
        <v>15542</v>
      </c>
      <c r="O63" t="s">
        <v>15543</v>
      </c>
      <c r="P63" t="s">
        <v>15543</v>
      </c>
      <c r="R63">
        <v>5002</v>
      </c>
    </row>
    <row r="64" spans="1:18" x14ac:dyDescent="0.3">
      <c r="A64">
        <v>62</v>
      </c>
      <c r="D64">
        <v>88226</v>
      </c>
      <c r="E64" t="s">
        <v>16739</v>
      </c>
      <c r="F64" t="s">
        <v>16677</v>
      </c>
      <c r="G64">
        <v>1732.2005039999999</v>
      </c>
      <c r="H64">
        <v>54696.322807999997</v>
      </c>
      <c r="L64" t="s">
        <v>15540</v>
      </c>
      <c r="M64" t="s">
        <v>15541</v>
      </c>
      <c r="N64" t="s">
        <v>15542</v>
      </c>
      <c r="O64" t="s">
        <v>15543</v>
      </c>
      <c r="P64" t="s">
        <v>15543</v>
      </c>
      <c r="R64">
        <v>5002</v>
      </c>
    </row>
    <row r="65" spans="1:18" x14ac:dyDescent="0.3">
      <c r="A65">
        <v>63</v>
      </c>
      <c r="D65">
        <v>88227</v>
      </c>
      <c r="E65" t="s">
        <v>16740</v>
      </c>
      <c r="F65" t="s">
        <v>16677</v>
      </c>
      <c r="G65">
        <v>2721.4494209999998</v>
      </c>
      <c r="H65">
        <v>136650.104747</v>
      </c>
      <c r="L65" t="s">
        <v>15540</v>
      </c>
      <c r="M65" t="s">
        <v>15541</v>
      </c>
      <c r="N65" t="s">
        <v>15542</v>
      </c>
      <c r="O65" t="s">
        <v>15543</v>
      </c>
      <c r="P65" t="s">
        <v>15543</v>
      </c>
      <c r="R65">
        <v>5002</v>
      </c>
    </row>
    <row r="66" spans="1:18" x14ac:dyDescent="0.3">
      <c r="A66">
        <v>64</v>
      </c>
      <c r="D66">
        <v>88228</v>
      </c>
      <c r="E66" t="s">
        <v>16741</v>
      </c>
      <c r="F66" t="s">
        <v>16677</v>
      </c>
      <c r="G66">
        <v>3047.212947</v>
      </c>
      <c r="H66">
        <v>199279.15052600001</v>
      </c>
      <c r="L66" t="s">
        <v>15540</v>
      </c>
      <c r="M66" t="s">
        <v>15541</v>
      </c>
      <c r="N66" t="s">
        <v>15542</v>
      </c>
      <c r="O66" t="s">
        <v>15543</v>
      </c>
      <c r="P66" t="s">
        <v>15543</v>
      </c>
      <c r="R66">
        <v>5002</v>
      </c>
    </row>
    <row r="67" spans="1:18" x14ac:dyDescent="0.3">
      <c r="A67">
        <v>65</v>
      </c>
      <c r="D67">
        <v>88229</v>
      </c>
      <c r="E67" t="s">
        <v>16742</v>
      </c>
      <c r="F67" t="s">
        <v>16677</v>
      </c>
      <c r="G67">
        <v>2844.9442869999998</v>
      </c>
      <c r="H67">
        <v>154591.04834199999</v>
      </c>
      <c r="L67" t="s">
        <v>15540</v>
      </c>
      <c r="M67" t="s">
        <v>15541</v>
      </c>
      <c r="N67" t="s">
        <v>15542</v>
      </c>
      <c r="O67" t="s">
        <v>15543</v>
      </c>
      <c r="P67" t="s">
        <v>15543</v>
      </c>
      <c r="R67">
        <v>5002</v>
      </c>
    </row>
    <row r="68" spans="1:18" x14ac:dyDescent="0.3">
      <c r="A68">
        <v>66</v>
      </c>
      <c r="D68">
        <v>88230</v>
      </c>
      <c r="E68" t="s">
        <v>16743</v>
      </c>
      <c r="F68" t="s">
        <v>16677</v>
      </c>
      <c r="G68">
        <v>1752.1014339999999</v>
      </c>
      <c r="H68">
        <v>81633.949229999998</v>
      </c>
      <c r="L68" t="s">
        <v>15540</v>
      </c>
      <c r="M68" t="s">
        <v>15541</v>
      </c>
      <c r="N68" t="s">
        <v>15542</v>
      </c>
      <c r="O68" t="s">
        <v>15543</v>
      </c>
      <c r="P68" t="s">
        <v>15543</v>
      </c>
      <c r="R68">
        <v>5002</v>
      </c>
    </row>
    <row r="69" spans="1:18" x14ac:dyDescent="0.3">
      <c r="A69">
        <v>67</v>
      </c>
      <c r="D69">
        <v>88231</v>
      </c>
      <c r="E69" t="s">
        <v>16744</v>
      </c>
      <c r="F69" t="s">
        <v>16677</v>
      </c>
      <c r="G69">
        <v>7419.9979480000002</v>
      </c>
      <c r="H69">
        <v>1861319.3591700001</v>
      </c>
      <c r="L69" t="s">
        <v>15540</v>
      </c>
      <c r="M69" t="s">
        <v>15541</v>
      </c>
      <c r="N69" t="s">
        <v>15542</v>
      </c>
      <c r="O69" t="s">
        <v>15543</v>
      </c>
      <c r="P69" t="s">
        <v>15543</v>
      </c>
      <c r="R69">
        <v>5002</v>
      </c>
    </row>
    <row r="70" spans="1:18" x14ac:dyDescent="0.3">
      <c r="A70">
        <v>68</v>
      </c>
      <c r="D70">
        <v>88232</v>
      </c>
      <c r="E70" t="s">
        <v>16745</v>
      </c>
      <c r="F70" t="s">
        <v>16677</v>
      </c>
      <c r="G70">
        <v>4729.4323979999999</v>
      </c>
      <c r="H70">
        <v>761170.25850800006</v>
      </c>
      <c r="L70" t="s">
        <v>15540</v>
      </c>
      <c r="M70" t="s">
        <v>15541</v>
      </c>
      <c r="N70" t="s">
        <v>15542</v>
      </c>
      <c r="O70" t="s">
        <v>15543</v>
      </c>
      <c r="P70" t="s">
        <v>15543</v>
      </c>
      <c r="R70">
        <v>5002</v>
      </c>
    </row>
    <row r="71" spans="1:18" x14ac:dyDescent="0.3">
      <c r="A71">
        <v>69</v>
      </c>
      <c r="D71">
        <v>88233</v>
      </c>
      <c r="E71" t="s">
        <v>16746</v>
      </c>
      <c r="F71" t="s">
        <v>16677</v>
      </c>
      <c r="G71">
        <v>22975.039513</v>
      </c>
      <c r="H71">
        <v>14355079.1777</v>
      </c>
      <c r="L71" t="s">
        <v>15549</v>
      </c>
      <c r="M71" t="s">
        <v>15550</v>
      </c>
      <c r="N71" t="s">
        <v>15542</v>
      </c>
      <c r="O71" t="s">
        <v>15543</v>
      </c>
      <c r="P71" t="s">
        <v>15543</v>
      </c>
      <c r="R71">
        <v>5002</v>
      </c>
    </row>
    <row r="72" spans="1:18" x14ac:dyDescent="0.3">
      <c r="A72">
        <v>70</v>
      </c>
      <c r="D72">
        <v>88234</v>
      </c>
      <c r="E72" t="s">
        <v>16747</v>
      </c>
      <c r="F72" t="s">
        <v>16677</v>
      </c>
      <c r="G72">
        <v>21730.555078000001</v>
      </c>
      <c r="H72">
        <v>15165577.465500001</v>
      </c>
      <c r="L72" t="s">
        <v>15551</v>
      </c>
      <c r="M72" t="s">
        <v>15552</v>
      </c>
      <c r="N72" t="s">
        <v>15542</v>
      </c>
      <c r="O72" t="s">
        <v>15543</v>
      </c>
      <c r="P72" t="s">
        <v>15543</v>
      </c>
      <c r="R72">
        <v>5002</v>
      </c>
    </row>
    <row r="73" spans="1:18" x14ac:dyDescent="0.3">
      <c r="A73">
        <v>71</v>
      </c>
      <c r="D73">
        <v>88235</v>
      </c>
      <c r="E73" t="s">
        <v>16748</v>
      </c>
      <c r="F73" t="s">
        <v>16677</v>
      </c>
      <c r="G73">
        <v>14350.493361000001</v>
      </c>
      <c r="H73">
        <v>9335567.9556000009</v>
      </c>
      <c r="L73" t="s">
        <v>15551</v>
      </c>
      <c r="M73" t="s">
        <v>15552</v>
      </c>
      <c r="N73" t="s">
        <v>15542</v>
      </c>
      <c r="O73" t="s">
        <v>15543</v>
      </c>
      <c r="P73" t="s">
        <v>15543</v>
      </c>
      <c r="R73">
        <v>5002</v>
      </c>
    </row>
    <row r="74" spans="1:18" x14ac:dyDescent="0.3">
      <c r="A74">
        <v>72</v>
      </c>
      <c r="D74">
        <v>88236</v>
      </c>
      <c r="E74" t="s">
        <v>16749</v>
      </c>
      <c r="F74" t="s">
        <v>16677</v>
      </c>
      <c r="G74">
        <v>703.50587499999995</v>
      </c>
      <c r="H74">
        <v>21436.179004000001</v>
      </c>
      <c r="L74" t="s">
        <v>15540</v>
      </c>
      <c r="M74" t="s">
        <v>15541</v>
      </c>
      <c r="N74" t="s">
        <v>15542</v>
      </c>
      <c r="O74" t="s">
        <v>15543</v>
      </c>
      <c r="P74" t="s">
        <v>15543</v>
      </c>
      <c r="R74">
        <v>5002</v>
      </c>
    </row>
    <row r="75" spans="1:18" x14ac:dyDescent="0.3">
      <c r="A75">
        <v>73</v>
      </c>
      <c r="D75">
        <v>88237</v>
      </c>
      <c r="E75" t="s">
        <v>16750</v>
      </c>
      <c r="F75" t="s">
        <v>16677</v>
      </c>
      <c r="G75">
        <v>1366.995138</v>
      </c>
      <c r="H75">
        <v>91053.281166000001</v>
      </c>
      <c r="L75" t="s">
        <v>15540</v>
      </c>
      <c r="M75" t="s">
        <v>15541</v>
      </c>
      <c r="N75" t="s">
        <v>15542</v>
      </c>
      <c r="O75" t="s">
        <v>15543</v>
      </c>
      <c r="P75" t="s">
        <v>15543</v>
      </c>
      <c r="R75">
        <v>5002</v>
      </c>
    </row>
    <row r="76" spans="1:18" x14ac:dyDescent="0.3">
      <c r="A76">
        <v>74</v>
      </c>
      <c r="D76">
        <v>88238</v>
      </c>
      <c r="E76" t="s">
        <v>16751</v>
      </c>
      <c r="F76" t="s">
        <v>16677</v>
      </c>
      <c r="G76">
        <v>985.075468</v>
      </c>
      <c r="H76">
        <v>37531.753697</v>
      </c>
      <c r="L76" t="s">
        <v>15540</v>
      </c>
      <c r="M76" t="s">
        <v>15541</v>
      </c>
      <c r="N76" t="s">
        <v>15542</v>
      </c>
      <c r="O76" t="s">
        <v>15543</v>
      </c>
      <c r="P76" t="s">
        <v>15543</v>
      </c>
      <c r="R76">
        <v>5002</v>
      </c>
    </row>
    <row r="77" spans="1:18" x14ac:dyDescent="0.3">
      <c r="A77">
        <v>75</v>
      </c>
      <c r="D77">
        <v>88239</v>
      </c>
      <c r="E77" t="s">
        <v>16752</v>
      </c>
      <c r="F77" t="s">
        <v>16677</v>
      </c>
      <c r="G77">
        <v>1280.09221</v>
      </c>
      <c r="H77">
        <v>76516.291257000004</v>
      </c>
      <c r="L77" t="s">
        <v>15540</v>
      </c>
      <c r="M77" t="s">
        <v>15541</v>
      </c>
      <c r="N77" t="s">
        <v>15542</v>
      </c>
      <c r="O77" t="s">
        <v>15543</v>
      </c>
      <c r="P77" t="s">
        <v>15543</v>
      </c>
      <c r="R77">
        <v>5002</v>
      </c>
    </row>
    <row r="78" spans="1:18" x14ac:dyDescent="0.3">
      <c r="A78">
        <v>76</v>
      </c>
      <c r="D78">
        <v>88240</v>
      </c>
      <c r="E78" t="s">
        <v>16753</v>
      </c>
      <c r="F78" t="s">
        <v>16677</v>
      </c>
      <c r="G78">
        <v>1805.8687</v>
      </c>
      <c r="H78">
        <v>105143.125134</v>
      </c>
      <c r="L78" t="s">
        <v>15540</v>
      </c>
      <c r="M78" t="s">
        <v>15541</v>
      </c>
      <c r="N78" t="s">
        <v>15542</v>
      </c>
      <c r="O78" t="s">
        <v>15543</v>
      </c>
      <c r="P78" t="s">
        <v>15543</v>
      </c>
      <c r="R78">
        <v>5002</v>
      </c>
    </row>
    <row r="79" spans="1:18" x14ac:dyDescent="0.3">
      <c r="A79">
        <v>77</v>
      </c>
      <c r="D79">
        <v>88241</v>
      </c>
      <c r="E79" t="s">
        <v>16754</v>
      </c>
      <c r="F79" t="s">
        <v>16677</v>
      </c>
      <c r="G79">
        <v>1385.881533</v>
      </c>
      <c r="H79">
        <v>86861.288560999994</v>
      </c>
      <c r="L79" t="s">
        <v>15540</v>
      </c>
      <c r="M79" t="s">
        <v>15541</v>
      </c>
      <c r="N79" t="s">
        <v>15542</v>
      </c>
      <c r="O79" t="s">
        <v>15543</v>
      </c>
      <c r="P79" t="s">
        <v>15543</v>
      </c>
      <c r="R79">
        <v>5002</v>
      </c>
    </row>
    <row r="80" spans="1:18" x14ac:dyDescent="0.3">
      <c r="A80">
        <v>78</v>
      </c>
      <c r="D80">
        <v>88242</v>
      </c>
      <c r="E80" t="s">
        <v>16755</v>
      </c>
      <c r="F80" t="s">
        <v>16677</v>
      </c>
      <c r="G80">
        <v>12173.570817</v>
      </c>
      <c r="H80">
        <v>5306237.6606799997</v>
      </c>
      <c r="L80" t="s">
        <v>15549</v>
      </c>
      <c r="M80" t="s">
        <v>15550</v>
      </c>
      <c r="N80" t="s">
        <v>15542</v>
      </c>
      <c r="O80" t="s">
        <v>15543</v>
      </c>
      <c r="P80" t="s">
        <v>15543</v>
      </c>
      <c r="R80">
        <v>5002</v>
      </c>
    </row>
    <row r="81" spans="1:18" x14ac:dyDescent="0.3">
      <c r="A81">
        <v>79</v>
      </c>
      <c r="D81">
        <v>88243</v>
      </c>
      <c r="E81" t="s">
        <v>16756</v>
      </c>
      <c r="F81" t="s">
        <v>16677</v>
      </c>
      <c r="G81">
        <v>802.13032899999996</v>
      </c>
      <c r="H81">
        <v>30257.129218999999</v>
      </c>
      <c r="L81" t="s">
        <v>15540</v>
      </c>
      <c r="M81" t="s">
        <v>15541</v>
      </c>
      <c r="N81" t="s">
        <v>15542</v>
      </c>
      <c r="O81" t="s">
        <v>15543</v>
      </c>
      <c r="P81" t="s">
        <v>15543</v>
      </c>
      <c r="R81">
        <v>5002</v>
      </c>
    </row>
    <row r="82" spans="1:18" x14ac:dyDescent="0.3">
      <c r="A82">
        <v>80</v>
      </c>
      <c r="D82">
        <v>88244</v>
      </c>
      <c r="E82" t="s">
        <v>16757</v>
      </c>
      <c r="F82" t="s">
        <v>16677</v>
      </c>
      <c r="G82">
        <v>4122.949149</v>
      </c>
      <c r="H82">
        <v>874186.45757099998</v>
      </c>
      <c r="L82" t="s">
        <v>15540</v>
      </c>
      <c r="M82" t="s">
        <v>15541</v>
      </c>
      <c r="N82" t="s">
        <v>15542</v>
      </c>
      <c r="O82" t="s">
        <v>15543</v>
      </c>
      <c r="P82" t="s">
        <v>15543</v>
      </c>
      <c r="R82">
        <v>5002</v>
      </c>
    </row>
    <row r="83" spans="1:18" x14ac:dyDescent="0.3">
      <c r="A83">
        <v>81</v>
      </c>
      <c r="D83">
        <v>88245</v>
      </c>
      <c r="E83" t="s">
        <v>16758</v>
      </c>
      <c r="F83" t="s">
        <v>16677</v>
      </c>
      <c r="G83">
        <v>2417.9895689999998</v>
      </c>
      <c r="H83">
        <v>181475.98532800001</v>
      </c>
      <c r="L83" t="s">
        <v>15540</v>
      </c>
      <c r="M83" t="s">
        <v>15541</v>
      </c>
      <c r="N83" t="s">
        <v>15542</v>
      </c>
      <c r="O83" t="s">
        <v>15543</v>
      </c>
      <c r="P83" t="s">
        <v>15543</v>
      </c>
      <c r="R83">
        <v>5002</v>
      </c>
    </row>
    <row r="84" spans="1:18" x14ac:dyDescent="0.3">
      <c r="A84">
        <v>82</v>
      </c>
      <c r="D84">
        <v>88246</v>
      </c>
      <c r="E84" t="s">
        <v>16759</v>
      </c>
      <c r="F84" t="s">
        <v>16677</v>
      </c>
      <c r="G84">
        <v>1808.1694010000001</v>
      </c>
      <c r="H84">
        <v>76901.401442999995</v>
      </c>
      <c r="L84" t="s">
        <v>15540</v>
      </c>
      <c r="M84" t="s">
        <v>15541</v>
      </c>
      <c r="N84" t="s">
        <v>15542</v>
      </c>
      <c r="O84" t="s">
        <v>15543</v>
      </c>
      <c r="P84" t="s">
        <v>15543</v>
      </c>
      <c r="R84">
        <v>5002</v>
      </c>
    </row>
    <row r="85" spans="1:18" x14ac:dyDescent="0.3">
      <c r="A85">
        <v>83</v>
      </c>
      <c r="D85">
        <v>88247</v>
      </c>
      <c r="E85" t="s">
        <v>16760</v>
      </c>
      <c r="F85" t="s">
        <v>16677</v>
      </c>
      <c r="G85">
        <v>1316.2654239999999</v>
      </c>
      <c r="H85">
        <v>70293.673274999994</v>
      </c>
      <c r="L85" t="s">
        <v>15540</v>
      </c>
      <c r="M85" t="s">
        <v>15541</v>
      </c>
      <c r="N85" t="s">
        <v>15542</v>
      </c>
      <c r="O85" t="s">
        <v>15543</v>
      </c>
      <c r="P85" t="s">
        <v>15543</v>
      </c>
      <c r="R85">
        <v>5002</v>
      </c>
    </row>
    <row r="86" spans="1:18" x14ac:dyDescent="0.3">
      <c r="A86">
        <v>84</v>
      </c>
      <c r="D86">
        <v>88248</v>
      </c>
      <c r="E86" t="s">
        <v>16761</v>
      </c>
      <c r="F86" t="s">
        <v>16677</v>
      </c>
      <c r="G86">
        <v>1206.389357</v>
      </c>
      <c r="H86">
        <v>46802.269209999999</v>
      </c>
      <c r="L86" t="s">
        <v>15540</v>
      </c>
      <c r="M86" t="s">
        <v>15541</v>
      </c>
      <c r="N86" t="s">
        <v>15542</v>
      </c>
      <c r="O86" t="s">
        <v>15543</v>
      </c>
      <c r="P86" t="s">
        <v>15543</v>
      </c>
      <c r="R86">
        <v>5002</v>
      </c>
    </row>
    <row r="87" spans="1:18" x14ac:dyDescent="0.3">
      <c r="A87">
        <v>85</v>
      </c>
      <c r="D87">
        <v>88249</v>
      </c>
      <c r="E87" t="s">
        <v>16762</v>
      </c>
      <c r="F87" t="s">
        <v>16677</v>
      </c>
      <c r="G87">
        <v>1430.0796339999999</v>
      </c>
      <c r="H87">
        <v>72514.342955999993</v>
      </c>
      <c r="L87" t="s">
        <v>15540</v>
      </c>
      <c r="M87" t="s">
        <v>15541</v>
      </c>
      <c r="N87" t="s">
        <v>15542</v>
      </c>
      <c r="O87" t="s">
        <v>15543</v>
      </c>
      <c r="P87" t="s">
        <v>15543</v>
      </c>
      <c r="R87">
        <v>5002</v>
      </c>
    </row>
    <row r="88" spans="1:18" x14ac:dyDescent="0.3">
      <c r="A88">
        <v>86</v>
      </c>
      <c r="D88">
        <v>88250</v>
      </c>
      <c r="E88" t="s">
        <v>16763</v>
      </c>
      <c r="F88" t="s">
        <v>16677</v>
      </c>
      <c r="G88">
        <v>1025.0564019999999</v>
      </c>
      <c r="H88">
        <v>49126.902342000001</v>
      </c>
      <c r="L88" t="s">
        <v>15540</v>
      </c>
      <c r="M88" t="s">
        <v>15541</v>
      </c>
      <c r="N88" t="s">
        <v>15542</v>
      </c>
      <c r="O88" t="s">
        <v>15543</v>
      </c>
      <c r="P88" t="s">
        <v>15543</v>
      </c>
      <c r="R88">
        <v>5002</v>
      </c>
    </row>
    <row r="89" spans="1:18" x14ac:dyDescent="0.3">
      <c r="A89">
        <v>87</v>
      </c>
      <c r="D89">
        <v>88251</v>
      </c>
      <c r="E89" t="s">
        <v>16764</v>
      </c>
      <c r="F89" t="s">
        <v>16677</v>
      </c>
      <c r="G89">
        <v>1094.183563</v>
      </c>
      <c r="H89">
        <v>43819.021556</v>
      </c>
      <c r="L89" t="s">
        <v>15540</v>
      </c>
      <c r="M89" t="s">
        <v>15541</v>
      </c>
      <c r="N89" t="s">
        <v>15542</v>
      </c>
      <c r="O89" t="s">
        <v>15543</v>
      </c>
      <c r="P89" t="s">
        <v>15543</v>
      </c>
      <c r="R89">
        <v>5002</v>
      </c>
    </row>
    <row r="90" spans="1:18" x14ac:dyDescent="0.3">
      <c r="A90">
        <v>88</v>
      </c>
      <c r="D90">
        <v>88252</v>
      </c>
      <c r="E90" t="s">
        <v>16765</v>
      </c>
      <c r="F90" t="s">
        <v>16677</v>
      </c>
      <c r="G90">
        <v>1282.3445280000001</v>
      </c>
      <c r="H90">
        <v>40038.188939</v>
      </c>
      <c r="L90" t="s">
        <v>15540</v>
      </c>
      <c r="M90" t="s">
        <v>15541</v>
      </c>
      <c r="N90" t="s">
        <v>15542</v>
      </c>
      <c r="O90" t="s">
        <v>15543</v>
      </c>
      <c r="P90" t="s">
        <v>15543</v>
      </c>
      <c r="R90">
        <v>5002</v>
      </c>
    </row>
    <row r="91" spans="1:18" x14ac:dyDescent="0.3">
      <c r="A91">
        <v>89</v>
      </c>
      <c r="D91">
        <v>88253</v>
      </c>
      <c r="E91" t="s">
        <v>16766</v>
      </c>
      <c r="F91" t="s">
        <v>16677</v>
      </c>
      <c r="G91">
        <v>1036.8194739999999</v>
      </c>
      <c r="H91">
        <v>51381.214966</v>
      </c>
      <c r="L91" t="s">
        <v>15540</v>
      </c>
      <c r="M91" t="s">
        <v>15541</v>
      </c>
      <c r="N91" t="s">
        <v>15542</v>
      </c>
      <c r="O91" t="s">
        <v>15543</v>
      </c>
      <c r="P91" t="s">
        <v>15543</v>
      </c>
      <c r="R91">
        <v>5002</v>
      </c>
    </row>
    <row r="92" spans="1:18" x14ac:dyDescent="0.3">
      <c r="A92">
        <v>90</v>
      </c>
      <c r="D92">
        <v>88254</v>
      </c>
      <c r="E92" t="s">
        <v>16767</v>
      </c>
      <c r="F92" t="s">
        <v>16677</v>
      </c>
      <c r="G92">
        <v>1863.716097</v>
      </c>
      <c r="H92">
        <v>93310.788255000007</v>
      </c>
      <c r="L92" t="s">
        <v>15540</v>
      </c>
      <c r="M92" t="s">
        <v>15541</v>
      </c>
      <c r="N92" t="s">
        <v>15542</v>
      </c>
      <c r="O92" t="s">
        <v>15543</v>
      </c>
      <c r="P92" t="s">
        <v>15543</v>
      </c>
      <c r="R92">
        <v>5002</v>
      </c>
    </row>
    <row r="93" spans="1:18" x14ac:dyDescent="0.3">
      <c r="A93">
        <v>91</v>
      </c>
      <c r="D93">
        <v>88255</v>
      </c>
      <c r="E93" t="s">
        <v>16768</v>
      </c>
      <c r="F93" t="s">
        <v>16677</v>
      </c>
      <c r="G93">
        <v>1718.5124390000001</v>
      </c>
      <c r="H93">
        <v>78774.840169000003</v>
      </c>
      <c r="L93" t="s">
        <v>15540</v>
      </c>
      <c r="M93" t="s">
        <v>15541</v>
      </c>
      <c r="N93" t="s">
        <v>15542</v>
      </c>
      <c r="O93" t="s">
        <v>15543</v>
      </c>
      <c r="P93" t="s">
        <v>15543</v>
      </c>
      <c r="R93">
        <v>5002</v>
      </c>
    </row>
    <row r="94" spans="1:18" x14ac:dyDescent="0.3">
      <c r="A94">
        <v>92</v>
      </c>
      <c r="D94">
        <v>88256</v>
      </c>
      <c r="E94" t="s">
        <v>16769</v>
      </c>
      <c r="F94" t="s">
        <v>16677</v>
      </c>
      <c r="G94">
        <v>1782.3291770000001</v>
      </c>
      <c r="H94">
        <v>58635.321408999996</v>
      </c>
      <c r="L94" t="s">
        <v>15540</v>
      </c>
      <c r="M94" t="s">
        <v>15541</v>
      </c>
      <c r="N94" t="s">
        <v>15542</v>
      </c>
      <c r="O94" t="s">
        <v>15543</v>
      </c>
      <c r="P94" t="s">
        <v>15543</v>
      </c>
      <c r="R94">
        <v>5002</v>
      </c>
    </row>
    <row r="95" spans="1:18" x14ac:dyDescent="0.3">
      <c r="A95">
        <v>93</v>
      </c>
      <c r="D95">
        <v>88257</v>
      </c>
      <c r="E95" t="s">
        <v>16770</v>
      </c>
      <c r="F95" t="s">
        <v>16677</v>
      </c>
      <c r="G95">
        <v>2301.4140440000001</v>
      </c>
      <c r="H95">
        <v>104860.670099</v>
      </c>
      <c r="L95" t="s">
        <v>15540</v>
      </c>
      <c r="M95" t="s">
        <v>15541</v>
      </c>
      <c r="N95" t="s">
        <v>15542</v>
      </c>
      <c r="O95" t="s">
        <v>15543</v>
      </c>
      <c r="P95" t="s">
        <v>15543</v>
      </c>
      <c r="R95">
        <v>5002</v>
      </c>
    </row>
    <row r="96" spans="1:18" x14ac:dyDescent="0.3">
      <c r="A96">
        <v>94</v>
      </c>
      <c r="D96">
        <v>88258</v>
      </c>
      <c r="E96" t="s">
        <v>16771</v>
      </c>
      <c r="F96" t="s">
        <v>16677</v>
      </c>
      <c r="G96">
        <v>1583.206169</v>
      </c>
      <c r="H96">
        <v>85005.430659999998</v>
      </c>
      <c r="L96" t="s">
        <v>15540</v>
      </c>
      <c r="M96" t="s">
        <v>15541</v>
      </c>
      <c r="N96" t="s">
        <v>15542</v>
      </c>
      <c r="O96" t="s">
        <v>15543</v>
      </c>
      <c r="P96" t="s">
        <v>15543</v>
      </c>
      <c r="R96">
        <v>5002</v>
      </c>
    </row>
    <row r="97" spans="1:18" x14ac:dyDescent="0.3">
      <c r="A97">
        <v>95</v>
      </c>
      <c r="D97">
        <v>88259</v>
      </c>
      <c r="E97" t="s">
        <v>16772</v>
      </c>
      <c r="F97" t="s">
        <v>16677</v>
      </c>
      <c r="G97">
        <v>2861.8091749999999</v>
      </c>
      <c r="H97">
        <v>130172.723849</v>
      </c>
      <c r="L97" t="s">
        <v>15540</v>
      </c>
      <c r="M97" t="s">
        <v>15541</v>
      </c>
      <c r="N97" t="s">
        <v>15542</v>
      </c>
      <c r="O97" t="s">
        <v>15543</v>
      </c>
      <c r="P97" t="s">
        <v>15543</v>
      </c>
      <c r="R97">
        <v>5002</v>
      </c>
    </row>
    <row r="98" spans="1:18" x14ac:dyDescent="0.3">
      <c r="A98">
        <v>96</v>
      </c>
      <c r="D98">
        <v>88260</v>
      </c>
      <c r="E98" t="s">
        <v>16773</v>
      </c>
      <c r="F98" t="s">
        <v>16677</v>
      </c>
      <c r="G98">
        <v>2049.6466850000002</v>
      </c>
      <c r="H98">
        <v>83964.420062999998</v>
      </c>
      <c r="L98" t="s">
        <v>15540</v>
      </c>
      <c r="M98" t="s">
        <v>15541</v>
      </c>
      <c r="N98" t="s">
        <v>15542</v>
      </c>
      <c r="O98" t="s">
        <v>15543</v>
      </c>
      <c r="P98" t="s">
        <v>15543</v>
      </c>
      <c r="R98">
        <v>5002</v>
      </c>
    </row>
    <row r="99" spans="1:18" x14ac:dyDescent="0.3">
      <c r="A99">
        <v>97</v>
      </c>
      <c r="D99">
        <v>88261</v>
      </c>
      <c r="E99" t="s">
        <v>16774</v>
      </c>
      <c r="F99" t="s">
        <v>16677</v>
      </c>
      <c r="G99">
        <v>1181.1465089999999</v>
      </c>
      <c r="H99">
        <v>50149.838108000004</v>
      </c>
      <c r="L99" t="s">
        <v>15540</v>
      </c>
      <c r="M99" t="s">
        <v>15541</v>
      </c>
      <c r="N99" t="s">
        <v>15542</v>
      </c>
      <c r="O99" t="s">
        <v>15543</v>
      </c>
      <c r="P99" t="s">
        <v>15543</v>
      </c>
      <c r="R99">
        <v>5002</v>
      </c>
    </row>
    <row r="100" spans="1:18" x14ac:dyDescent="0.3">
      <c r="A100">
        <v>98</v>
      </c>
      <c r="D100">
        <v>88262</v>
      </c>
      <c r="E100" t="s">
        <v>16775</v>
      </c>
      <c r="F100" t="s">
        <v>16677</v>
      </c>
      <c r="G100">
        <v>1378.8821889999999</v>
      </c>
      <c r="H100">
        <v>70532.528095999995</v>
      </c>
      <c r="L100" t="s">
        <v>15540</v>
      </c>
      <c r="M100" t="s">
        <v>15541</v>
      </c>
      <c r="N100" t="s">
        <v>15542</v>
      </c>
      <c r="O100" t="s">
        <v>15543</v>
      </c>
      <c r="P100" t="s">
        <v>15543</v>
      </c>
      <c r="R100">
        <v>5002</v>
      </c>
    </row>
    <row r="101" spans="1:18" x14ac:dyDescent="0.3">
      <c r="A101">
        <v>99</v>
      </c>
      <c r="D101">
        <v>88263</v>
      </c>
      <c r="E101" t="s">
        <v>16776</v>
      </c>
      <c r="F101" t="s">
        <v>16677</v>
      </c>
      <c r="G101">
        <v>1256.232917</v>
      </c>
      <c r="H101">
        <v>53565.767254999999</v>
      </c>
      <c r="L101" t="s">
        <v>15540</v>
      </c>
      <c r="M101" t="s">
        <v>15541</v>
      </c>
      <c r="N101" t="s">
        <v>15542</v>
      </c>
      <c r="O101" t="s">
        <v>15543</v>
      </c>
      <c r="P101" t="s">
        <v>15543</v>
      </c>
      <c r="R101">
        <v>5002</v>
      </c>
    </row>
    <row r="102" spans="1:18" x14ac:dyDescent="0.3">
      <c r="A102">
        <v>100</v>
      </c>
      <c r="D102">
        <v>88264</v>
      </c>
      <c r="E102" t="s">
        <v>16777</v>
      </c>
      <c r="F102" t="s">
        <v>16677</v>
      </c>
      <c r="G102">
        <v>948.78348000000005</v>
      </c>
      <c r="H102">
        <v>44180.796395999998</v>
      </c>
      <c r="L102" t="s">
        <v>15540</v>
      </c>
      <c r="M102" t="s">
        <v>15541</v>
      </c>
      <c r="N102" t="s">
        <v>15542</v>
      </c>
      <c r="O102" t="s">
        <v>15543</v>
      </c>
      <c r="P102" t="s">
        <v>15543</v>
      </c>
      <c r="R102">
        <v>5002</v>
      </c>
    </row>
    <row r="103" spans="1:18" x14ac:dyDescent="0.3">
      <c r="A103">
        <v>101</v>
      </c>
      <c r="D103">
        <v>88265</v>
      </c>
      <c r="E103" t="s">
        <v>16778</v>
      </c>
      <c r="F103" t="s">
        <v>16677</v>
      </c>
      <c r="G103">
        <v>1173.4817720000001</v>
      </c>
      <c r="H103">
        <v>47131.840816999997</v>
      </c>
      <c r="L103" t="s">
        <v>15540</v>
      </c>
      <c r="M103" t="s">
        <v>15541</v>
      </c>
      <c r="N103" t="s">
        <v>15542</v>
      </c>
      <c r="O103" t="s">
        <v>15543</v>
      </c>
      <c r="P103" t="s">
        <v>15543</v>
      </c>
      <c r="R103">
        <v>5002</v>
      </c>
    </row>
    <row r="104" spans="1:18" x14ac:dyDescent="0.3">
      <c r="A104">
        <v>102</v>
      </c>
      <c r="D104">
        <v>88266</v>
      </c>
      <c r="E104" t="s">
        <v>16779</v>
      </c>
      <c r="F104" t="s">
        <v>16677</v>
      </c>
      <c r="G104">
        <v>1578.7075150000001</v>
      </c>
      <c r="H104">
        <v>66643.788761000003</v>
      </c>
      <c r="L104" t="s">
        <v>15540</v>
      </c>
      <c r="M104" t="s">
        <v>15541</v>
      </c>
      <c r="N104" t="s">
        <v>15542</v>
      </c>
      <c r="O104" t="s">
        <v>15543</v>
      </c>
      <c r="P104" t="s">
        <v>15543</v>
      </c>
      <c r="R104">
        <v>5002</v>
      </c>
    </row>
    <row r="105" spans="1:18" x14ac:dyDescent="0.3">
      <c r="A105">
        <v>103</v>
      </c>
      <c r="D105">
        <v>88267</v>
      </c>
      <c r="E105" t="s">
        <v>16780</v>
      </c>
      <c r="F105" t="s">
        <v>16677</v>
      </c>
      <c r="G105">
        <v>946.05345</v>
      </c>
      <c r="H105">
        <v>46573.773956999998</v>
      </c>
      <c r="L105" t="s">
        <v>15540</v>
      </c>
      <c r="M105" t="s">
        <v>15541</v>
      </c>
      <c r="N105" t="s">
        <v>15542</v>
      </c>
      <c r="O105" t="s">
        <v>15543</v>
      </c>
      <c r="P105" t="s">
        <v>15543</v>
      </c>
      <c r="R105">
        <v>5002</v>
      </c>
    </row>
    <row r="106" spans="1:18" x14ac:dyDescent="0.3">
      <c r="A106">
        <v>104</v>
      </c>
      <c r="D106">
        <v>88268</v>
      </c>
      <c r="E106" t="s">
        <v>16781</v>
      </c>
      <c r="F106" t="s">
        <v>16677</v>
      </c>
      <c r="G106">
        <v>1243.9062779999999</v>
      </c>
      <c r="H106">
        <v>38581.049185999997</v>
      </c>
      <c r="L106" t="s">
        <v>15540</v>
      </c>
      <c r="M106" t="s">
        <v>15541</v>
      </c>
      <c r="N106" t="s">
        <v>15542</v>
      </c>
      <c r="O106" t="s">
        <v>15543</v>
      </c>
      <c r="P106" t="s">
        <v>15543</v>
      </c>
      <c r="R106">
        <v>5002</v>
      </c>
    </row>
    <row r="107" spans="1:18" x14ac:dyDescent="0.3">
      <c r="A107">
        <v>105</v>
      </c>
      <c r="D107">
        <v>88269</v>
      </c>
      <c r="E107" t="s">
        <v>16782</v>
      </c>
      <c r="F107" t="s">
        <v>16677</v>
      </c>
      <c r="G107">
        <v>1764.4732100000001</v>
      </c>
      <c r="H107">
        <v>81047.202663000004</v>
      </c>
      <c r="L107" t="s">
        <v>15540</v>
      </c>
      <c r="M107" t="s">
        <v>15541</v>
      </c>
      <c r="N107" t="s">
        <v>15542</v>
      </c>
      <c r="O107" t="s">
        <v>15543</v>
      </c>
      <c r="P107" t="s">
        <v>15543</v>
      </c>
      <c r="R107">
        <v>5002</v>
      </c>
    </row>
    <row r="108" spans="1:18" x14ac:dyDescent="0.3">
      <c r="A108">
        <v>106</v>
      </c>
      <c r="D108">
        <v>88270</v>
      </c>
      <c r="E108" t="s">
        <v>16783</v>
      </c>
      <c r="F108" t="s">
        <v>16677</v>
      </c>
      <c r="G108">
        <v>1419.3529060000001</v>
      </c>
      <c r="H108">
        <v>56642.805837</v>
      </c>
      <c r="L108" t="s">
        <v>15540</v>
      </c>
      <c r="M108" t="s">
        <v>15541</v>
      </c>
      <c r="N108" t="s">
        <v>15542</v>
      </c>
      <c r="O108" t="s">
        <v>15543</v>
      </c>
      <c r="P108" t="s">
        <v>15543</v>
      </c>
      <c r="R108">
        <v>5002</v>
      </c>
    </row>
    <row r="109" spans="1:18" x14ac:dyDescent="0.3">
      <c r="A109">
        <v>107</v>
      </c>
      <c r="D109">
        <v>88271</v>
      </c>
      <c r="E109" t="s">
        <v>16784</v>
      </c>
      <c r="F109" t="s">
        <v>16677</v>
      </c>
      <c r="G109">
        <v>1742.3396250000001</v>
      </c>
      <c r="H109">
        <v>93368.806526</v>
      </c>
      <c r="L109" t="s">
        <v>15540</v>
      </c>
      <c r="M109" t="s">
        <v>15541</v>
      </c>
      <c r="N109" t="s">
        <v>15542</v>
      </c>
      <c r="O109" t="s">
        <v>15543</v>
      </c>
      <c r="P109" t="s">
        <v>15543</v>
      </c>
      <c r="R109">
        <v>5002</v>
      </c>
    </row>
    <row r="110" spans="1:18" x14ac:dyDescent="0.3">
      <c r="A110">
        <v>108</v>
      </c>
      <c r="D110">
        <v>88272</v>
      </c>
      <c r="E110" t="s">
        <v>16785</v>
      </c>
      <c r="F110" t="s">
        <v>16677</v>
      </c>
      <c r="G110">
        <v>14338.852843999999</v>
      </c>
      <c r="H110">
        <v>5478800.8242699997</v>
      </c>
      <c r="L110" t="s">
        <v>15549</v>
      </c>
      <c r="M110" t="s">
        <v>15550</v>
      </c>
      <c r="N110" t="s">
        <v>15542</v>
      </c>
      <c r="O110" t="s">
        <v>15543</v>
      </c>
      <c r="P110" t="s">
        <v>15543</v>
      </c>
      <c r="R110">
        <v>5002</v>
      </c>
    </row>
    <row r="111" spans="1:18" x14ac:dyDescent="0.3">
      <c r="A111">
        <v>109</v>
      </c>
      <c r="D111">
        <v>88273</v>
      </c>
      <c r="E111" t="s">
        <v>16786</v>
      </c>
      <c r="F111" t="s">
        <v>16677</v>
      </c>
      <c r="G111">
        <v>21499.158911999999</v>
      </c>
      <c r="H111">
        <v>11921719.3903</v>
      </c>
      <c r="L111" t="s">
        <v>15549</v>
      </c>
      <c r="M111" t="s">
        <v>15550</v>
      </c>
      <c r="N111" t="s">
        <v>15542</v>
      </c>
      <c r="O111" t="s">
        <v>15543</v>
      </c>
      <c r="P111" t="s">
        <v>15543</v>
      </c>
      <c r="R111">
        <v>5002</v>
      </c>
    </row>
    <row r="112" spans="1:18" x14ac:dyDescent="0.3">
      <c r="A112">
        <v>110</v>
      </c>
      <c r="D112">
        <v>88274</v>
      </c>
      <c r="E112" t="s">
        <v>16787</v>
      </c>
      <c r="F112" t="s">
        <v>16677</v>
      </c>
      <c r="G112">
        <v>12362.750893</v>
      </c>
      <c r="H112">
        <v>3632343.6357700001</v>
      </c>
      <c r="L112" t="s">
        <v>15553</v>
      </c>
      <c r="M112" t="s">
        <v>15554</v>
      </c>
      <c r="N112" t="s">
        <v>15542</v>
      </c>
      <c r="O112" t="s">
        <v>15543</v>
      </c>
      <c r="P112" t="s">
        <v>15543</v>
      </c>
      <c r="R112">
        <v>5002</v>
      </c>
    </row>
    <row r="113" spans="1:18" x14ac:dyDescent="0.3">
      <c r="A113">
        <v>111</v>
      </c>
      <c r="D113">
        <v>88275</v>
      </c>
      <c r="E113" t="s">
        <v>16788</v>
      </c>
      <c r="F113" t="s">
        <v>16677</v>
      </c>
      <c r="G113">
        <v>11300.818208000001</v>
      </c>
      <c r="H113">
        <v>4120595.5872900002</v>
      </c>
      <c r="L113" t="s">
        <v>15551</v>
      </c>
      <c r="M113" t="s">
        <v>15552</v>
      </c>
      <c r="N113" t="s">
        <v>15542</v>
      </c>
      <c r="O113" t="s">
        <v>15543</v>
      </c>
      <c r="P113" t="s">
        <v>15543</v>
      </c>
      <c r="R113">
        <v>5002</v>
      </c>
    </row>
    <row r="114" spans="1:18" x14ac:dyDescent="0.3">
      <c r="A114">
        <v>112</v>
      </c>
      <c r="D114">
        <v>88276</v>
      </c>
      <c r="E114" t="s">
        <v>16789</v>
      </c>
      <c r="F114" t="s">
        <v>16677</v>
      </c>
      <c r="G114">
        <v>2274.5871769999999</v>
      </c>
      <c r="H114">
        <v>147087.37289500001</v>
      </c>
      <c r="L114" t="s">
        <v>15553</v>
      </c>
      <c r="M114" t="s">
        <v>15554</v>
      </c>
      <c r="N114" t="s">
        <v>15542</v>
      </c>
      <c r="O114" t="s">
        <v>15543</v>
      </c>
      <c r="P114" t="s">
        <v>15543</v>
      </c>
      <c r="R114">
        <v>5002</v>
      </c>
    </row>
    <row r="115" spans="1:18" x14ac:dyDescent="0.3">
      <c r="A115">
        <v>113</v>
      </c>
      <c r="D115">
        <v>88277</v>
      </c>
      <c r="E115" t="s">
        <v>16790</v>
      </c>
      <c r="F115" t="s">
        <v>16677</v>
      </c>
      <c r="G115">
        <v>15004.256339</v>
      </c>
      <c r="H115">
        <v>5145355.4719500002</v>
      </c>
      <c r="L115" t="s">
        <v>15553</v>
      </c>
      <c r="M115" t="s">
        <v>15554</v>
      </c>
      <c r="N115" t="s">
        <v>15542</v>
      </c>
      <c r="O115" t="s">
        <v>15543</v>
      </c>
      <c r="P115" t="s">
        <v>15543</v>
      </c>
      <c r="R115">
        <v>5002</v>
      </c>
    </row>
    <row r="116" spans="1:18" x14ac:dyDescent="0.3">
      <c r="A116">
        <v>114</v>
      </c>
      <c r="D116">
        <v>88278</v>
      </c>
      <c r="E116" t="s">
        <v>16791</v>
      </c>
      <c r="F116" t="s">
        <v>16677</v>
      </c>
      <c r="G116">
        <v>1718.756895</v>
      </c>
      <c r="H116">
        <v>78105.252265999996</v>
      </c>
      <c r="L116" t="s">
        <v>15549</v>
      </c>
      <c r="M116" t="s">
        <v>15550</v>
      </c>
      <c r="N116" t="s">
        <v>15542</v>
      </c>
      <c r="O116" t="s">
        <v>15543</v>
      </c>
      <c r="P116" t="s">
        <v>15543</v>
      </c>
      <c r="R116">
        <v>5002</v>
      </c>
    </row>
    <row r="117" spans="1:18" x14ac:dyDescent="0.3">
      <c r="A117">
        <v>115</v>
      </c>
      <c r="D117">
        <v>88279</v>
      </c>
      <c r="E117" t="s">
        <v>16792</v>
      </c>
      <c r="F117" t="s">
        <v>16677</v>
      </c>
      <c r="G117">
        <v>9416.1369259999992</v>
      </c>
      <c r="H117">
        <v>2867373.4157799999</v>
      </c>
      <c r="L117" t="s">
        <v>15549</v>
      </c>
      <c r="M117" t="s">
        <v>15550</v>
      </c>
      <c r="N117" t="s">
        <v>15542</v>
      </c>
      <c r="O117" t="s">
        <v>15543</v>
      </c>
      <c r="P117" t="s">
        <v>15543</v>
      </c>
      <c r="R117">
        <v>5002</v>
      </c>
    </row>
    <row r="118" spans="1:18" x14ac:dyDescent="0.3">
      <c r="A118">
        <v>116</v>
      </c>
      <c r="D118">
        <v>88280</v>
      </c>
      <c r="E118" t="s">
        <v>16793</v>
      </c>
      <c r="F118" t="s">
        <v>16677</v>
      </c>
      <c r="G118">
        <v>4132.4870030000002</v>
      </c>
      <c r="H118">
        <v>348147.65716300003</v>
      </c>
      <c r="L118" t="s">
        <v>15553</v>
      </c>
      <c r="M118" t="s">
        <v>15554</v>
      </c>
      <c r="N118" t="s">
        <v>15542</v>
      </c>
      <c r="O118" t="s">
        <v>15543</v>
      </c>
      <c r="P118" t="s">
        <v>15543</v>
      </c>
      <c r="R118">
        <v>5002</v>
      </c>
    </row>
    <row r="119" spans="1:18" x14ac:dyDescent="0.3">
      <c r="A119">
        <v>117</v>
      </c>
      <c r="D119">
        <v>88281</v>
      </c>
      <c r="E119" t="s">
        <v>16794</v>
      </c>
      <c r="F119" t="s">
        <v>16677</v>
      </c>
      <c r="G119">
        <v>1144.7155299999999</v>
      </c>
      <c r="H119">
        <v>68240.442678000007</v>
      </c>
      <c r="L119" t="s">
        <v>15553</v>
      </c>
      <c r="M119" t="s">
        <v>15554</v>
      </c>
      <c r="N119" t="s">
        <v>15542</v>
      </c>
      <c r="O119" t="s">
        <v>15543</v>
      </c>
      <c r="P119" t="s">
        <v>15543</v>
      </c>
      <c r="R119">
        <v>5002</v>
      </c>
    </row>
    <row r="120" spans="1:18" x14ac:dyDescent="0.3">
      <c r="A120">
        <v>118</v>
      </c>
      <c r="D120">
        <v>88282</v>
      </c>
      <c r="E120" t="s">
        <v>16795</v>
      </c>
      <c r="F120" t="s">
        <v>16677</v>
      </c>
      <c r="G120">
        <v>2822.1253689999999</v>
      </c>
      <c r="H120">
        <v>306840.45517099998</v>
      </c>
      <c r="L120" t="s">
        <v>15549</v>
      </c>
      <c r="M120" t="s">
        <v>15550</v>
      </c>
      <c r="N120" t="s">
        <v>15542</v>
      </c>
      <c r="O120" t="s">
        <v>15543</v>
      </c>
      <c r="P120" t="s">
        <v>15543</v>
      </c>
      <c r="R120">
        <v>5002</v>
      </c>
    </row>
    <row r="121" spans="1:18" x14ac:dyDescent="0.3">
      <c r="A121">
        <v>119</v>
      </c>
      <c r="D121">
        <v>88283</v>
      </c>
      <c r="E121" t="s">
        <v>16796</v>
      </c>
      <c r="F121" t="s">
        <v>16677</v>
      </c>
      <c r="G121">
        <v>10922.041212</v>
      </c>
      <c r="H121">
        <v>5785784.51939</v>
      </c>
      <c r="L121" t="s">
        <v>15549</v>
      </c>
      <c r="M121" t="s">
        <v>15550</v>
      </c>
      <c r="N121" t="s">
        <v>15542</v>
      </c>
      <c r="O121" t="s">
        <v>15543</v>
      </c>
      <c r="P121" t="s">
        <v>15543</v>
      </c>
      <c r="R121">
        <v>5002</v>
      </c>
    </row>
    <row r="122" spans="1:18" x14ac:dyDescent="0.3">
      <c r="A122">
        <v>120</v>
      </c>
      <c r="D122">
        <v>88284</v>
      </c>
      <c r="E122" t="s">
        <v>16797</v>
      </c>
      <c r="F122" t="s">
        <v>16677</v>
      </c>
      <c r="G122">
        <v>13716.752963000001</v>
      </c>
      <c r="H122">
        <v>8046756.2794500003</v>
      </c>
      <c r="L122" t="s">
        <v>15549</v>
      </c>
      <c r="M122" t="s">
        <v>15550</v>
      </c>
      <c r="N122" t="s">
        <v>15542</v>
      </c>
      <c r="O122" t="s">
        <v>15543</v>
      </c>
      <c r="P122" t="s">
        <v>15543</v>
      </c>
      <c r="R122">
        <v>5002</v>
      </c>
    </row>
    <row r="123" spans="1:18" x14ac:dyDescent="0.3">
      <c r="A123">
        <v>121</v>
      </c>
      <c r="D123">
        <v>88285</v>
      </c>
      <c r="E123" t="s">
        <v>16798</v>
      </c>
      <c r="F123" t="s">
        <v>16677</v>
      </c>
      <c r="G123">
        <v>2767.6445210000002</v>
      </c>
      <c r="H123">
        <v>203760.43959299999</v>
      </c>
      <c r="L123" t="s">
        <v>15553</v>
      </c>
      <c r="M123" t="s">
        <v>15554</v>
      </c>
      <c r="N123" t="s">
        <v>15542</v>
      </c>
      <c r="O123" t="s">
        <v>15543</v>
      </c>
      <c r="P123" t="s">
        <v>15543</v>
      </c>
      <c r="R123">
        <v>5002</v>
      </c>
    </row>
    <row r="124" spans="1:18" x14ac:dyDescent="0.3">
      <c r="A124">
        <v>122</v>
      </c>
      <c r="D124">
        <v>88286</v>
      </c>
      <c r="E124" t="s">
        <v>16799</v>
      </c>
      <c r="F124" t="s">
        <v>16677</v>
      </c>
      <c r="G124">
        <v>1566.186336</v>
      </c>
      <c r="H124">
        <v>70671.144639000006</v>
      </c>
      <c r="L124" t="s">
        <v>15553</v>
      </c>
      <c r="M124" t="s">
        <v>15554</v>
      </c>
      <c r="N124" t="s">
        <v>15542</v>
      </c>
      <c r="O124" t="s">
        <v>15543</v>
      </c>
      <c r="P124" t="s">
        <v>15543</v>
      </c>
      <c r="R124">
        <v>5002</v>
      </c>
    </row>
    <row r="125" spans="1:18" x14ac:dyDescent="0.3">
      <c r="A125">
        <v>123</v>
      </c>
      <c r="D125">
        <v>88287</v>
      </c>
      <c r="E125" t="s">
        <v>16800</v>
      </c>
      <c r="F125" t="s">
        <v>16677</v>
      </c>
      <c r="G125">
        <v>8592.915336</v>
      </c>
      <c r="H125">
        <v>2096476.75352</v>
      </c>
      <c r="L125" t="s">
        <v>15553</v>
      </c>
      <c r="M125" t="s">
        <v>15554</v>
      </c>
      <c r="N125" t="s">
        <v>15542</v>
      </c>
      <c r="O125" t="s">
        <v>15543</v>
      </c>
      <c r="P125" t="s">
        <v>15543</v>
      </c>
      <c r="R125">
        <v>5002</v>
      </c>
    </row>
    <row r="126" spans="1:18" x14ac:dyDescent="0.3">
      <c r="A126">
        <v>124</v>
      </c>
      <c r="D126">
        <v>88288</v>
      </c>
      <c r="E126" t="s">
        <v>16801</v>
      </c>
      <c r="F126" t="s">
        <v>16677</v>
      </c>
      <c r="G126">
        <v>8049.9834469999996</v>
      </c>
      <c r="H126">
        <v>2045523.8814099999</v>
      </c>
      <c r="L126" t="s">
        <v>15551</v>
      </c>
      <c r="M126" t="s">
        <v>15552</v>
      </c>
      <c r="N126" t="s">
        <v>15542</v>
      </c>
      <c r="O126" t="s">
        <v>15543</v>
      </c>
      <c r="P126" t="s">
        <v>15543</v>
      </c>
      <c r="R126">
        <v>5002</v>
      </c>
    </row>
    <row r="127" spans="1:18" x14ac:dyDescent="0.3">
      <c r="A127">
        <v>125</v>
      </c>
      <c r="D127">
        <v>88289</v>
      </c>
      <c r="E127" t="s">
        <v>16802</v>
      </c>
      <c r="F127" t="s">
        <v>16677</v>
      </c>
      <c r="G127">
        <v>17837.479875000001</v>
      </c>
      <c r="H127">
        <v>14849145.931600001</v>
      </c>
      <c r="L127" t="s">
        <v>15551</v>
      </c>
      <c r="M127" t="s">
        <v>15552</v>
      </c>
      <c r="N127" t="s">
        <v>15542</v>
      </c>
      <c r="O127" t="s">
        <v>15543</v>
      </c>
      <c r="P127" t="s">
        <v>15543</v>
      </c>
      <c r="R127">
        <v>5002</v>
      </c>
    </row>
    <row r="128" spans="1:18" x14ac:dyDescent="0.3">
      <c r="A128">
        <v>126</v>
      </c>
      <c r="D128">
        <v>88290</v>
      </c>
      <c r="E128" t="s">
        <v>16803</v>
      </c>
      <c r="F128" t="s">
        <v>16677</v>
      </c>
      <c r="G128">
        <v>10597.246827000001</v>
      </c>
      <c r="H128">
        <v>1781802.15126</v>
      </c>
      <c r="L128" t="s">
        <v>15553</v>
      </c>
      <c r="M128" t="s">
        <v>15554</v>
      </c>
      <c r="N128" t="s">
        <v>15542</v>
      </c>
      <c r="O128" t="s">
        <v>15543</v>
      </c>
      <c r="P128" t="s">
        <v>15543</v>
      </c>
      <c r="R128">
        <v>5002</v>
      </c>
    </row>
    <row r="129" spans="1:18" x14ac:dyDescent="0.3">
      <c r="A129">
        <v>127</v>
      </c>
      <c r="D129">
        <v>88291</v>
      </c>
      <c r="E129" t="s">
        <v>16804</v>
      </c>
      <c r="F129" t="s">
        <v>16677</v>
      </c>
      <c r="G129">
        <v>2077.1095110000001</v>
      </c>
      <c r="H129">
        <v>114759.11463</v>
      </c>
      <c r="L129" t="s">
        <v>15553</v>
      </c>
      <c r="M129" t="s">
        <v>15554</v>
      </c>
      <c r="N129" t="s">
        <v>15542</v>
      </c>
      <c r="O129" t="s">
        <v>15543</v>
      </c>
      <c r="P129" t="s">
        <v>15543</v>
      </c>
      <c r="R129">
        <v>5002</v>
      </c>
    </row>
    <row r="130" spans="1:18" x14ac:dyDescent="0.3">
      <c r="A130">
        <v>128</v>
      </c>
      <c r="D130">
        <v>88292</v>
      </c>
      <c r="E130" t="s">
        <v>16805</v>
      </c>
      <c r="F130" t="s">
        <v>16677</v>
      </c>
      <c r="G130">
        <v>1532.577597</v>
      </c>
      <c r="H130">
        <v>91547.866238999995</v>
      </c>
      <c r="L130" t="s">
        <v>15553</v>
      </c>
      <c r="M130" t="s">
        <v>15554</v>
      </c>
      <c r="N130" t="s">
        <v>15542</v>
      </c>
      <c r="O130" t="s">
        <v>15543</v>
      </c>
      <c r="P130" t="s">
        <v>15543</v>
      </c>
      <c r="R130">
        <v>5002</v>
      </c>
    </row>
    <row r="131" spans="1:18" x14ac:dyDescent="0.3">
      <c r="A131">
        <v>129</v>
      </c>
      <c r="D131">
        <v>88293</v>
      </c>
      <c r="E131" t="s">
        <v>16806</v>
      </c>
      <c r="F131" t="s">
        <v>16677</v>
      </c>
      <c r="G131">
        <v>12780.422573</v>
      </c>
      <c r="H131">
        <v>6998236.5032599997</v>
      </c>
      <c r="L131" t="s">
        <v>15549</v>
      </c>
      <c r="M131" t="s">
        <v>15550</v>
      </c>
      <c r="N131" t="s">
        <v>15542</v>
      </c>
      <c r="O131" t="s">
        <v>15543</v>
      </c>
      <c r="P131" t="s">
        <v>15543</v>
      </c>
      <c r="R131">
        <v>5002</v>
      </c>
    </row>
    <row r="132" spans="1:18" x14ac:dyDescent="0.3">
      <c r="A132">
        <v>130</v>
      </c>
      <c r="D132">
        <v>88294</v>
      </c>
      <c r="E132" t="s">
        <v>16807</v>
      </c>
      <c r="F132" t="s">
        <v>16677</v>
      </c>
      <c r="G132">
        <v>12524.789006999999</v>
      </c>
      <c r="H132">
        <v>6434914.9612800004</v>
      </c>
      <c r="L132" t="s">
        <v>15551</v>
      </c>
      <c r="M132" t="s">
        <v>15552</v>
      </c>
      <c r="N132" t="s">
        <v>15542</v>
      </c>
      <c r="O132" t="s">
        <v>15543</v>
      </c>
      <c r="P132" t="s">
        <v>15543</v>
      </c>
      <c r="R132">
        <v>5002</v>
      </c>
    </row>
    <row r="133" spans="1:18" x14ac:dyDescent="0.3">
      <c r="A133">
        <v>131</v>
      </c>
      <c r="D133">
        <v>88295</v>
      </c>
      <c r="E133" t="s">
        <v>16808</v>
      </c>
      <c r="F133" t="s">
        <v>16677</v>
      </c>
      <c r="G133">
        <v>7366.8444390000004</v>
      </c>
      <c r="H133">
        <v>1365725.0478699999</v>
      </c>
      <c r="L133" t="s">
        <v>15553</v>
      </c>
      <c r="M133" t="s">
        <v>15554</v>
      </c>
      <c r="N133" t="s">
        <v>15542</v>
      </c>
      <c r="O133" t="s">
        <v>15543</v>
      </c>
      <c r="P133" t="s">
        <v>15543</v>
      </c>
      <c r="R133">
        <v>5002</v>
      </c>
    </row>
    <row r="134" spans="1:18" x14ac:dyDescent="0.3">
      <c r="A134">
        <v>132</v>
      </c>
      <c r="D134">
        <v>88296</v>
      </c>
      <c r="E134" t="s">
        <v>16809</v>
      </c>
      <c r="F134" t="s">
        <v>16677</v>
      </c>
      <c r="G134">
        <v>16395.657733</v>
      </c>
      <c r="H134">
        <v>5557419.5582400002</v>
      </c>
      <c r="L134" t="s">
        <v>15551</v>
      </c>
      <c r="M134" t="s">
        <v>15552</v>
      </c>
      <c r="N134" t="s">
        <v>15542</v>
      </c>
      <c r="O134" t="s">
        <v>15543</v>
      </c>
      <c r="P134" t="s">
        <v>15543</v>
      </c>
      <c r="R134">
        <v>5002</v>
      </c>
    </row>
    <row r="135" spans="1:18" x14ac:dyDescent="0.3">
      <c r="A135">
        <v>133</v>
      </c>
      <c r="D135">
        <v>88297</v>
      </c>
      <c r="E135" t="s">
        <v>16810</v>
      </c>
      <c r="F135" t="s">
        <v>16677</v>
      </c>
      <c r="G135">
        <v>13103.626690999999</v>
      </c>
      <c r="H135">
        <v>5870918.1333900001</v>
      </c>
      <c r="L135" t="s">
        <v>15553</v>
      </c>
      <c r="M135" t="s">
        <v>15554</v>
      </c>
      <c r="N135" t="s">
        <v>15542</v>
      </c>
      <c r="O135" t="s">
        <v>15543</v>
      </c>
      <c r="P135" t="s">
        <v>15543</v>
      </c>
      <c r="R135">
        <v>5002</v>
      </c>
    </row>
    <row r="136" spans="1:18" x14ac:dyDescent="0.3">
      <c r="A136">
        <v>134</v>
      </c>
      <c r="D136">
        <v>88298</v>
      </c>
      <c r="E136" t="s">
        <v>16811</v>
      </c>
      <c r="F136" t="s">
        <v>16677</v>
      </c>
      <c r="G136">
        <v>2363.7024040000001</v>
      </c>
      <c r="H136">
        <v>240687.66406499999</v>
      </c>
      <c r="L136" t="s">
        <v>15553</v>
      </c>
      <c r="M136" t="s">
        <v>15554</v>
      </c>
      <c r="N136" t="s">
        <v>15542</v>
      </c>
      <c r="O136" t="s">
        <v>15543</v>
      </c>
      <c r="P136" t="s">
        <v>15543</v>
      </c>
      <c r="R136">
        <v>5002</v>
      </c>
    </row>
    <row r="137" spans="1:18" x14ac:dyDescent="0.3">
      <c r="A137">
        <v>135</v>
      </c>
      <c r="D137">
        <v>88299</v>
      </c>
      <c r="E137" t="s">
        <v>16812</v>
      </c>
      <c r="F137" t="s">
        <v>16677</v>
      </c>
      <c r="G137">
        <v>1288.7715559999999</v>
      </c>
      <c r="H137">
        <v>77364.412188000002</v>
      </c>
      <c r="L137" t="s">
        <v>15553</v>
      </c>
      <c r="M137" t="s">
        <v>15554</v>
      </c>
      <c r="N137" t="s">
        <v>15542</v>
      </c>
      <c r="O137" t="s">
        <v>15543</v>
      </c>
      <c r="P137" t="s">
        <v>15543</v>
      </c>
      <c r="R137">
        <v>5002</v>
      </c>
    </row>
    <row r="138" spans="1:18" x14ac:dyDescent="0.3">
      <c r="A138">
        <v>136</v>
      </c>
      <c r="D138">
        <v>88300</v>
      </c>
      <c r="E138" t="s">
        <v>16813</v>
      </c>
      <c r="F138" t="s">
        <v>16677</v>
      </c>
      <c r="G138">
        <v>2883.4185990000001</v>
      </c>
      <c r="H138">
        <v>307574.63623499998</v>
      </c>
      <c r="L138" t="s">
        <v>15553</v>
      </c>
      <c r="M138" t="s">
        <v>15554</v>
      </c>
      <c r="N138" t="s">
        <v>15542</v>
      </c>
      <c r="O138" t="s">
        <v>15543</v>
      </c>
      <c r="P138" t="s">
        <v>15543</v>
      </c>
      <c r="R138">
        <v>5002</v>
      </c>
    </row>
    <row r="139" spans="1:18" x14ac:dyDescent="0.3">
      <c r="A139">
        <v>137</v>
      </c>
      <c r="D139">
        <v>88301</v>
      </c>
      <c r="E139" t="s">
        <v>16814</v>
      </c>
      <c r="F139" t="s">
        <v>16677</v>
      </c>
      <c r="G139">
        <v>6046.1823189999996</v>
      </c>
      <c r="H139">
        <v>1067502.9211299999</v>
      </c>
      <c r="L139" t="s">
        <v>15553</v>
      </c>
      <c r="M139" t="s">
        <v>15554</v>
      </c>
      <c r="N139" t="s">
        <v>15542</v>
      </c>
      <c r="O139" t="s">
        <v>15543</v>
      </c>
      <c r="P139" t="s">
        <v>15543</v>
      </c>
      <c r="R139">
        <v>5002</v>
      </c>
    </row>
    <row r="140" spans="1:18" x14ac:dyDescent="0.3">
      <c r="A140">
        <v>138</v>
      </c>
      <c r="D140">
        <v>88302</v>
      </c>
      <c r="E140" t="s">
        <v>16815</v>
      </c>
      <c r="F140" t="s">
        <v>16677</v>
      </c>
      <c r="G140">
        <v>2707.5677139999998</v>
      </c>
      <c r="H140">
        <v>171309.08368700001</v>
      </c>
      <c r="L140" t="s">
        <v>15553</v>
      </c>
      <c r="M140" t="s">
        <v>15554</v>
      </c>
      <c r="N140" t="s">
        <v>15542</v>
      </c>
      <c r="O140" t="s">
        <v>15543</v>
      </c>
      <c r="P140" t="s">
        <v>15543</v>
      </c>
      <c r="R140">
        <v>5002</v>
      </c>
    </row>
    <row r="141" spans="1:18" x14ac:dyDescent="0.3">
      <c r="A141">
        <v>139</v>
      </c>
      <c r="D141">
        <v>88303</v>
      </c>
      <c r="E141" t="s">
        <v>16816</v>
      </c>
      <c r="F141" t="s">
        <v>16677</v>
      </c>
      <c r="G141">
        <v>6319.250849</v>
      </c>
      <c r="H141">
        <v>1624922.6381000001</v>
      </c>
      <c r="L141" t="s">
        <v>15553</v>
      </c>
      <c r="M141" t="s">
        <v>15554</v>
      </c>
      <c r="N141" t="s">
        <v>15542</v>
      </c>
      <c r="O141" t="s">
        <v>15543</v>
      </c>
      <c r="P141" t="s">
        <v>15543</v>
      </c>
      <c r="R141">
        <v>5002</v>
      </c>
    </row>
    <row r="142" spans="1:18" x14ac:dyDescent="0.3">
      <c r="A142">
        <v>140</v>
      </c>
      <c r="D142">
        <v>88304</v>
      </c>
      <c r="E142" t="s">
        <v>16817</v>
      </c>
      <c r="F142" t="s">
        <v>16677</v>
      </c>
      <c r="G142">
        <v>5507.9769070000002</v>
      </c>
      <c r="H142">
        <v>537383.09005400003</v>
      </c>
      <c r="L142" t="s">
        <v>15553</v>
      </c>
      <c r="M142" t="s">
        <v>15554</v>
      </c>
      <c r="N142" t="s">
        <v>15542</v>
      </c>
      <c r="O142" t="s">
        <v>15543</v>
      </c>
      <c r="P142" t="s">
        <v>15543</v>
      </c>
      <c r="R142">
        <v>5002</v>
      </c>
    </row>
    <row r="143" spans="1:18" x14ac:dyDescent="0.3">
      <c r="A143">
        <v>141</v>
      </c>
      <c r="D143">
        <v>88305</v>
      </c>
      <c r="E143" t="s">
        <v>16818</v>
      </c>
      <c r="F143" t="s">
        <v>16677</v>
      </c>
      <c r="G143">
        <v>7252.4535210000004</v>
      </c>
      <c r="H143">
        <v>1615136.2138199999</v>
      </c>
      <c r="L143" t="s">
        <v>15553</v>
      </c>
      <c r="M143" t="s">
        <v>15554</v>
      </c>
      <c r="N143" t="s">
        <v>15542</v>
      </c>
      <c r="O143" t="s">
        <v>15543</v>
      </c>
      <c r="P143" t="s">
        <v>15543</v>
      </c>
      <c r="R143">
        <v>5002</v>
      </c>
    </row>
    <row r="144" spans="1:18" x14ac:dyDescent="0.3">
      <c r="A144">
        <v>142</v>
      </c>
      <c r="D144">
        <v>88306</v>
      </c>
      <c r="E144" t="s">
        <v>16819</v>
      </c>
      <c r="F144" t="s">
        <v>16677</v>
      </c>
      <c r="G144">
        <v>6344.4564630000004</v>
      </c>
      <c r="H144">
        <v>1327413.5402800001</v>
      </c>
      <c r="L144" t="s">
        <v>15553</v>
      </c>
      <c r="M144" t="s">
        <v>15554</v>
      </c>
      <c r="N144" t="s">
        <v>15542</v>
      </c>
      <c r="O144" t="s">
        <v>15543</v>
      </c>
      <c r="P144" t="s">
        <v>15543</v>
      </c>
      <c r="R144">
        <v>5002</v>
      </c>
    </row>
    <row r="145" spans="1:18" x14ac:dyDescent="0.3">
      <c r="A145">
        <v>143</v>
      </c>
      <c r="D145">
        <v>88307</v>
      </c>
      <c r="E145" t="s">
        <v>16820</v>
      </c>
      <c r="F145" t="s">
        <v>16677</v>
      </c>
      <c r="G145">
        <v>4848.5848550000001</v>
      </c>
      <c r="H145">
        <v>912895.62959100003</v>
      </c>
      <c r="L145" t="s">
        <v>15553</v>
      </c>
      <c r="M145" t="s">
        <v>15554</v>
      </c>
      <c r="N145" t="s">
        <v>15542</v>
      </c>
      <c r="O145" t="s">
        <v>15543</v>
      </c>
      <c r="P145" t="s">
        <v>15543</v>
      </c>
      <c r="R145">
        <v>5002</v>
      </c>
    </row>
    <row r="146" spans="1:18" x14ac:dyDescent="0.3">
      <c r="A146">
        <v>144</v>
      </c>
      <c r="D146">
        <v>88308</v>
      </c>
      <c r="E146" t="s">
        <v>16821</v>
      </c>
      <c r="F146" t="s">
        <v>16677</v>
      </c>
      <c r="G146">
        <v>2032.8711499999999</v>
      </c>
      <c r="H146">
        <v>115661.06072199999</v>
      </c>
      <c r="L146" t="s">
        <v>15553</v>
      </c>
      <c r="M146" t="s">
        <v>15554</v>
      </c>
      <c r="N146" t="s">
        <v>15542</v>
      </c>
      <c r="O146" t="s">
        <v>15543</v>
      </c>
      <c r="P146" t="s">
        <v>15543</v>
      </c>
      <c r="R146">
        <v>5002</v>
      </c>
    </row>
    <row r="147" spans="1:18" x14ac:dyDescent="0.3">
      <c r="A147">
        <v>145</v>
      </c>
      <c r="D147">
        <v>88309</v>
      </c>
      <c r="E147" t="s">
        <v>16822</v>
      </c>
      <c r="F147" t="s">
        <v>16677</v>
      </c>
      <c r="G147">
        <v>3125.6881199999998</v>
      </c>
      <c r="H147">
        <v>235820.42026399999</v>
      </c>
      <c r="L147" t="s">
        <v>15553</v>
      </c>
      <c r="M147" t="s">
        <v>15554</v>
      </c>
      <c r="N147" t="s">
        <v>15542</v>
      </c>
      <c r="O147" t="s">
        <v>15543</v>
      </c>
      <c r="P147" t="s">
        <v>15543</v>
      </c>
      <c r="R147">
        <v>5002</v>
      </c>
    </row>
    <row r="148" spans="1:18" x14ac:dyDescent="0.3">
      <c r="A148">
        <v>146</v>
      </c>
      <c r="D148">
        <v>88310</v>
      </c>
      <c r="E148" t="s">
        <v>16823</v>
      </c>
      <c r="F148" t="s">
        <v>16677</v>
      </c>
      <c r="G148">
        <v>8102.9813009999998</v>
      </c>
      <c r="H148">
        <v>1917041.5152799999</v>
      </c>
      <c r="L148" t="s">
        <v>15553</v>
      </c>
      <c r="M148" t="s">
        <v>15554</v>
      </c>
      <c r="N148" t="s">
        <v>15542</v>
      </c>
      <c r="O148" t="s">
        <v>15543</v>
      </c>
      <c r="P148" t="s">
        <v>15543</v>
      </c>
      <c r="R148">
        <v>5002</v>
      </c>
    </row>
    <row r="149" spans="1:18" x14ac:dyDescent="0.3">
      <c r="A149">
        <v>147</v>
      </c>
      <c r="D149">
        <v>88311</v>
      </c>
      <c r="E149" t="s">
        <v>16824</v>
      </c>
      <c r="F149" t="s">
        <v>16677</v>
      </c>
      <c r="G149">
        <v>29198.232357000001</v>
      </c>
      <c r="H149">
        <v>14535022.173599999</v>
      </c>
      <c r="L149" t="s">
        <v>15551</v>
      </c>
      <c r="M149" t="s">
        <v>15552</v>
      </c>
      <c r="N149" t="s">
        <v>15542</v>
      </c>
      <c r="O149" t="s">
        <v>15543</v>
      </c>
      <c r="P149" t="s">
        <v>15543</v>
      </c>
      <c r="R149">
        <v>5002</v>
      </c>
    </row>
    <row r="150" spans="1:18" x14ac:dyDescent="0.3">
      <c r="A150">
        <v>148</v>
      </c>
      <c r="D150">
        <v>88312</v>
      </c>
      <c r="E150" t="s">
        <v>16825</v>
      </c>
      <c r="F150" t="s">
        <v>16677</v>
      </c>
      <c r="G150">
        <v>1924.180501</v>
      </c>
      <c r="H150">
        <v>180115.39827400001</v>
      </c>
      <c r="L150" t="s">
        <v>15553</v>
      </c>
      <c r="M150" t="s">
        <v>15554</v>
      </c>
      <c r="N150" t="s">
        <v>15542</v>
      </c>
      <c r="O150" t="s">
        <v>15543</v>
      </c>
      <c r="P150" t="s">
        <v>15543</v>
      </c>
      <c r="R150">
        <v>5002</v>
      </c>
    </row>
    <row r="151" spans="1:18" x14ac:dyDescent="0.3">
      <c r="A151">
        <v>149</v>
      </c>
      <c r="D151">
        <v>88313</v>
      </c>
      <c r="E151" t="s">
        <v>16826</v>
      </c>
      <c r="F151" t="s">
        <v>16677</v>
      </c>
      <c r="G151">
        <v>10543.845453</v>
      </c>
      <c r="H151">
        <v>3961878.4519199999</v>
      </c>
      <c r="L151" t="s">
        <v>15553</v>
      </c>
      <c r="M151" t="s">
        <v>15554</v>
      </c>
      <c r="N151" t="s">
        <v>15542</v>
      </c>
      <c r="O151" t="s">
        <v>15543</v>
      </c>
      <c r="P151" t="s">
        <v>15543</v>
      </c>
      <c r="R151">
        <v>5002</v>
      </c>
    </row>
    <row r="152" spans="1:18" x14ac:dyDescent="0.3">
      <c r="A152">
        <v>150</v>
      </c>
      <c r="D152">
        <v>88314</v>
      </c>
      <c r="E152" t="s">
        <v>16827</v>
      </c>
      <c r="F152" t="s">
        <v>16677</v>
      </c>
      <c r="G152">
        <v>13509.778566999999</v>
      </c>
      <c r="H152">
        <v>4959136.4889599998</v>
      </c>
      <c r="L152" t="s">
        <v>15551</v>
      </c>
      <c r="M152" t="s">
        <v>15552</v>
      </c>
      <c r="N152" t="s">
        <v>15542</v>
      </c>
      <c r="O152" t="s">
        <v>15543</v>
      </c>
      <c r="P152" t="s">
        <v>15543</v>
      </c>
      <c r="R152">
        <v>5002</v>
      </c>
    </row>
    <row r="153" spans="1:18" x14ac:dyDescent="0.3">
      <c r="A153">
        <v>151</v>
      </c>
      <c r="D153">
        <v>88315</v>
      </c>
      <c r="E153" t="s">
        <v>16828</v>
      </c>
      <c r="F153" t="s">
        <v>16677</v>
      </c>
      <c r="G153">
        <v>20156.224397999998</v>
      </c>
      <c r="H153">
        <v>12496436.582900001</v>
      </c>
      <c r="L153" t="s">
        <v>15551</v>
      </c>
      <c r="M153" t="s">
        <v>15552</v>
      </c>
      <c r="N153" t="s">
        <v>15542</v>
      </c>
      <c r="O153" t="s">
        <v>15543</v>
      </c>
      <c r="P153" t="s">
        <v>15543</v>
      </c>
      <c r="R153">
        <v>5002</v>
      </c>
    </row>
    <row r="154" spans="1:18" x14ac:dyDescent="0.3">
      <c r="A154">
        <v>152</v>
      </c>
      <c r="D154">
        <v>88316</v>
      </c>
      <c r="E154" t="s">
        <v>16829</v>
      </c>
      <c r="F154" t="s">
        <v>16677</v>
      </c>
      <c r="G154">
        <v>2478.1552280000001</v>
      </c>
      <c r="H154">
        <v>142401.22154299999</v>
      </c>
      <c r="L154" t="s">
        <v>15553</v>
      </c>
      <c r="M154" t="s">
        <v>15554</v>
      </c>
      <c r="N154" t="s">
        <v>15542</v>
      </c>
      <c r="O154" t="s">
        <v>15543</v>
      </c>
      <c r="P154" t="s">
        <v>15543</v>
      </c>
      <c r="R154">
        <v>5002</v>
      </c>
    </row>
    <row r="155" spans="1:18" x14ac:dyDescent="0.3">
      <c r="A155">
        <v>153</v>
      </c>
      <c r="D155">
        <v>88317</v>
      </c>
      <c r="E155" t="s">
        <v>16830</v>
      </c>
      <c r="F155" t="s">
        <v>16677</v>
      </c>
      <c r="G155">
        <v>1838.9188770000001</v>
      </c>
      <c r="H155">
        <v>81663.519811000006</v>
      </c>
      <c r="L155" t="s">
        <v>15553</v>
      </c>
      <c r="M155" t="s">
        <v>15554</v>
      </c>
      <c r="N155" t="s">
        <v>15542</v>
      </c>
      <c r="O155" t="s">
        <v>15543</v>
      </c>
      <c r="P155" t="s">
        <v>15543</v>
      </c>
      <c r="R155">
        <v>5002</v>
      </c>
    </row>
    <row r="156" spans="1:18" x14ac:dyDescent="0.3">
      <c r="A156">
        <v>154</v>
      </c>
      <c r="D156">
        <v>88318</v>
      </c>
      <c r="E156" t="s">
        <v>16831</v>
      </c>
      <c r="F156" t="s">
        <v>16677</v>
      </c>
      <c r="G156">
        <v>1422.7898700000001</v>
      </c>
      <c r="H156">
        <v>73431.761127000005</v>
      </c>
      <c r="L156" t="s">
        <v>15553</v>
      </c>
      <c r="M156" t="s">
        <v>15554</v>
      </c>
      <c r="N156" t="s">
        <v>15542</v>
      </c>
      <c r="O156" t="s">
        <v>15543</v>
      </c>
      <c r="P156" t="s">
        <v>15543</v>
      </c>
      <c r="R156">
        <v>5002</v>
      </c>
    </row>
    <row r="157" spans="1:18" x14ac:dyDescent="0.3">
      <c r="A157">
        <v>155</v>
      </c>
      <c r="D157">
        <v>88319</v>
      </c>
      <c r="E157" t="s">
        <v>16832</v>
      </c>
      <c r="F157" t="s">
        <v>16677</v>
      </c>
      <c r="G157">
        <v>26685.361391999999</v>
      </c>
      <c r="H157">
        <v>24574402.063200001</v>
      </c>
      <c r="L157" t="s">
        <v>15551</v>
      </c>
      <c r="M157" t="s">
        <v>15552</v>
      </c>
      <c r="N157" t="s">
        <v>15542</v>
      </c>
      <c r="O157" t="s">
        <v>15543</v>
      </c>
      <c r="P157" t="s">
        <v>15543</v>
      </c>
      <c r="R157">
        <v>5002</v>
      </c>
    </row>
    <row r="158" spans="1:18" x14ac:dyDescent="0.3">
      <c r="A158">
        <v>156</v>
      </c>
      <c r="D158">
        <v>88320</v>
      </c>
      <c r="E158" t="s">
        <v>16833</v>
      </c>
      <c r="F158" t="s">
        <v>16677</v>
      </c>
      <c r="G158">
        <v>10715.825767</v>
      </c>
      <c r="H158">
        <v>2428305.1710299999</v>
      </c>
      <c r="L158" t="s">
        <v>15553</v>
      </c>
      <c r="M158" t="s">
        <v>15554</v>
      </c>
      <c r="N158" t="s">
        <v>15542</v>
      </c>
      <c r="O158" t="s">
        <v>15543</v>
      </c>
      <c r="P158" t="s">
        <v>15543</v>
      </c>
      <c r="R158">
        <v>5002</v>
      </c>
    </row>
    <row r="159" spans="1:18" x14ac:dyDescent="0.3">
      <c r="A159">
        <v>157</v>
      </c>
      <c r="D159">
        <v>88321</v>
      </c>
      <c r="E159" t="s">
        <v>16834</v>
      </c>
      <c r="F159" t="s">
        <v>16677</v>
      </c>
      <c r="G159">
        <v>1653.3489790000001</v>
      </c>
      <c r="H159">
        <v>105432.076352</v>
      </c>
      <c r="L159" t="s">
        <v>15553</v>
      </c>
      <c r="M159" t="s">
        <v>15554</v>
      </c>
      <c r="N159" t="s">
        <v>15542</v>
      </c>
      <c r="O159" t="s">
        <v>15543</v>
      </c>
      <c r="P159" t="s">
        <v>15543</v>
      </c>
      <c r="R159">
        <v>5002</v>
      </c>
    </row>
    <row r="160" spans="1:18" x14ac:dyDescent="0.3">
      <c r="A160">
        <v>158</v>
      </c>
      <c r="D160">
        <v>88322</v>
      </c>
      <c r="E160" t="s">
        <v>16835</v>
      </c>
      <c r="F160" t="s">
        <v>16677</v>
      </c>
      <c r="G160">
        <v>1810.0564409999999</v>
      </c>
      <c r="H160">
        <v>78990.793397000001</v>
      </c>
      <c r="L160" t="s">
        <v>15553</v>
      </c>
      <c r="M160" t="s">
        <v>15554</v>
      </c>
      <c r="N160" t="s">
        <v>15542</v>
      </c>
      <c r="O160" t="s">
        <v>15543</v>
      </c>
      <c r="P160" t="s">
        <v>15543</v>
      </c>
      <c r="R160">
        <v>5002</v>
      </c>
    </row>
    <row r="161" spans="1:18" x14ac:dyDescent="0.3">
      <c r="A161">
        <v>159</v>
      </c>
      <c r="D161">
        <v>88323</v>
      </c>
      <c r="E161" t="s">
        <v>16836</v>
      </c>
      <c r="F161" t="s">
        <v>16677</v>
      </c>
      <c r="G161">
        <v>871.692273</v>
      </c>
      <c r="H161">
        <v>46844.150552999999</v>
      </c>
      <c r="L161" t="s">
        <v>15553</v>
      </c>
      <c r="M161" t="s">
        <v>15554</v>
      </c>
      <c r="N161" t="s">
        <v>15542</v>
      </c>
      <c r="O161" t="s">
        <v>15543</v>
      </c>
      <c r="P161" t="s">
        <v>15543</v>
      </c>
      <c r="R161">
        <v>5002</v>
      </c>
    </row>
    <row r="162" spans="1:18" x14ac:dyDescent="0.3">
      <c r="A162">
        <v>160</v>
      </c>
      <c r="D162">
        <v>88324</v>
      </c>
      <c r="E162" t="s">
        <v>16837</v>
      </c>
      <c r="F162" t="s">
        <v>16677</v>
      </c>
      <c r="G162">
        <v>1592.3763329999999</v>
      </c>
      <c r="H162">
        <v>86685.842848999993</v>
      </c>
      <c r="L162" t="s">
        <v>15553</v>
      </c>
      <c r="M162" t="s">
        <v>15554</v>
      </c>
      <c r="N162" t="s">
        <v>15542</v>
      </c>
      <c r="O162" t="s">
        <v>15543</v>
      </c>
      <c r="P162" t="s">
        <v>15543</v>
      </c>
      <c r="R162">
        <v>5002</v>
      </c>
    </row>
    <row r="163" spans="1:18" x14ac:dyDescent="0.3">
      <c r="A163">
        <v>161</v>
      </c>
      <c r="D163">
        <v>88325</v>
      </c>
      <c r="E163" t="s">
        <v>16838</v>
      </c>
      <c r="F163" t="s">
        <v>16677</v>
      </c>
      <c r="G163">
        <v>1147.4402540000001</v>
      </c>
      <c r="H163">
        <v>49662.829360999996</v>
      </c>
      <c r="L163" t="s">
        <v>15553</v>
      </c>
      <c r="M163" t="s">
        <v>15554</v>
      </c>
      <c r="N163" t="s">
        <v>15542</v>
      </c>
      <c r="O163" t="s">
        <v>15543</v>
      </c>
      <c r="P163" t="s">
        <v>15543</v>
      </c>
      <c r="R163">
        <v>5002</v>
      </c>
    </row>
    <row r="164" spans="1:18" x14ac:dyDescent="0.3">
      <c r="A164">
        <v>162</v>
      </c>
      <c r="D164">
        <v>88326</v>
      </c>
      <c r="E164" t="s">
        <v>16839</v>
      </c>
      <c r="F164" t="s">
        <v>16677</v>
      </c>
      <c r="G164">
        <v>2161.5628190000002</v>
      </c>
      <c r="H164">
        <v>140589.07189200001</v>
      </c>
      <c r="L164" t="s">
        <v>15553</v>
      </c>
      <c r="M164" t="s">
        <v>15554</v>
      </c>
      <c r="N164" t="s">
        <v>15542</v>
      </c>
      <c r="O164" t="s">
        <v>15543</v>
      </c>
      <c r="P164" t="s">
        <v>15543</v>
      </c>
      <c r="R164">
        <v>5002</v>
      </c>
    </row>
    <row r="165" spans="1:18" x14ac:dyDescent="0.3">
      <c r="A165">
        <v>163</v>
      </c>
      <c r="D165">
        <v>88327</v>
      </c>
      <c r="E165" t="s">
        <v>16840</v>
      </c>
      <c r="F165" t="s">
        <v>16677</v>
      </c>
      <c r="G165">
        <v>5361.6928040000003</v>
      </c>
      <c r="H165">
        <v>540313.92301200004</v>
      </c>
      <c r="L165" t="s">
        <v>15553</v>
      </c>
      <c r="M165" t="s">
        <v>15554</v>
      </c>
      <c r="N165" t="s">
        <v>15542</v>
      </c>
      <c r="O165" t="s">
        <v>15543</v>
      </c>
      <c r="P165" t="s">
        <v>15543</v>
      </c>
      <c r="R165">
        <v>5002</v>
      </c>
    </row>
    <row r="166" spans="1:18" x14ac:dyDescent="0.3">
      <c r="A166">
        <v>164</v>
      </c>
      <c r="D166">
        <v>88328</v>
      </c>
      <c r="E166" t="s">
        <v>16841</v>
      </c>
      <c r="F166" t="s">
        <v>16677</v>
      </c>
      <c r="G166">
        <v>1501.162505</v>
      </c>
      <c r="H166">
        <v>61119.740513999997</v>
      </c>
      <c r="L166" t="s">
        <v>15553</v>
      </c>
      <c r="M166" t="s">
        <v>15554</v>
      </c>
      <c r="N166" t="s">
        <v>15542</v>
      </c>
      <c r="O166" t="s">
        <v>15543</v>
      </c>
      <c r="P166" t="s">
        <v>15543</v>
      </c>
      <c r="R166">
        <v>5002</v>
      </c>
    </row>
    <row r="167" spans="1:18" x14ac:dyDescent="0.3">
      <c r="A167">
        <v>165</v>
      </c>
      <c r="D167">
        <v>88329</v>
      </c>
      <c r="E167" t="s">
        <v>16842</v>
      </c>
      <c r="F167" t="s">
        <v>16677</v>
      </c>
      <c r="G167">
        <v>2941.9642009999998</v>
      </c>
      <c r="H167">
        <v>265167.26792900002</v>
      </c>
      <c r="L167" t="s">
        <v>15553</v>
      </c>
      <c r="M167" t="s">
        <v>15554</v>
      </c>
      <c r="N167" t="s">
        <v>15542</v>
      </c>
      <c r="O167" t="s">
        <v>15543</v>
      </c>
      <c r="P167" t="s">
        <v>15543</v>
      </c>
      <c r="R167">
        <v>5002</v>
      </c>
    </row>
    <row r="168" spans="1:18" x14ac:dyDescent="0.3">
      <c r="A168">
        <v>166</v>
      </c>
      <c r="D168">
        <v>88330</v>
      </c>
      <c r="E168" t="s">
        <v>16843</v>
      </c>
      <c r="F168" t="s">
        <v>16677</v>
      </c>
      <c r="G168">
        <v>1372.9360939999999</v>
      </c>
      <c r="H168">
        <v>71491.471051999994</v>
      </c>
      <c r="L168" t="s">
        <v>15553</v>
      </c>
      <c r="M168" t="s">
        <v>15554</v>
      </c>
      <c r="N168" t="s">
        <v>15542</v>
      </c>
      <c r="O168" t="s">
        <v>15543</v>
      </c>
      <c r="P168" t="s">
        <v>15543</v>
      </c>
      <c r="R168">
        <v>5002</v>
      </c>
    </row>
    <row r="169" spans="1:18" x14ac:dyDescent="0.3">
      <c r="A169">
        <v>167</v>
      </c>
      <c r="D169">
        <v>88331</v>
      </c>
      <c r="E169" t="s">
        <v>16844</v>
      </c>
      <c r="F169" t="s">
        <v>16677</v>
      </c>
      <c r="G169">
        <v>21121.087593</v>
      </c>
      <c r="H169">
        <v>21903359.495499998</v>
      </c>
      <c r="L169" t="s">
        <v>15551</v>
      </c>
      <c r="M169" t="s">
        <v>15552</v>
      </c>
      <c r="N169" t="s">
        <v>15542</v>
      </c>
      <c r="O169" t="s">
        <v>15543</v>
      </c>
      <c r="P169" t="s">
        <v>15543</v>
      </c>
      <c r="R169">
        <v>5002</v>
      </c>
    </row>
    <row r="170" spans="1:18" x14ac:dyDescent="0.3">
      <c r="A170">
        <v>168</v>
      </c>
      <c r="D170">
        <v>88332</v>
      </c>
      <c r="E170" t="s">
        <v>16845</v>
      </c>
      <c r="F170" t="s">
        <v>16677</v>
      </c>
      <c r="G170">
        <v>2871.6637219999998</v>
      </c>
      <c r="H170">
        <v>227035.28176099999</v>
      </c>
      <c r="L170" t="s">
        <v>15553</v>
      </c>
      <c r="M170" t="s">
        <v>15554</v>
      </c>
      <c r="N170" t="s">
        <v>15542</v>
      </c>
      <c r="O170" t="s">
        <v>15543</v>
      </c>
      <c r="P170" t="s">
        <v>15543</v>
      </c>
      <c r="R170">
        <v>5002</v>
      </c>
    </row>
    <row r="171" spans="1:18" x14ac:dyDescent="0.3">
      <c r="A171">
        <v>169</v>
      </c>
      <c r="D171">
        <v>88333</v>
      </c>
      <c r="E171" t="s">
        <v>16846</v>
      </c>
      <c r="F171" t="s">
        <v>16677</v>
      </c>
      <c r="G171">
        <v>3181.3739569999998</v>
      </c>
      <c r="H171">
        <v>398341.18106600002</v>
      </c>
      <c r="L171" t="s">
        <v>15553</v>
      </c>
      <c r="M171" t="s">
        <v>15554</v>
      </c>
      <c r="N171" t="s">
        <v>15542</v>
      </c>
      <c r="O171" t="s">
        <v>15543</v>
      </c>
      <c r="P171" t="s">
        <v>15543</v>
      </c>
      <c r="R171">
        <v>5002</v>
      </c>
    </row>
    <row r="172" spans="1:18" x14ac:dyDescent="0.3">
      <c r="A172">
        <v>170</v>
      </c>
      <c r="D172">
        <v>88334</v>
      </c>
      <c r="E172" t="s">
        <v>16847</v>
      </c>
      <c r="F172" t="s">
        <v>16677</v>
      </c>
      <c r="G172">
        <v>3380.5438380000001</v>
      </c>
      <c r="H172">
        <v>184476.87783000001</v>
      </c>
      <c r="L172" t="s">
        <v>15553</v>
      </c>
      <c r="M172" t="s">
        <v>15554</v>
      </c>
      <c r="N172" t="s">
        <v>15542</v>
      </c>
      <c r="O172" t="s">
        <v>15543</v>
      </c>
      <c r="P172" t="s">
        <v>15543</v>
      </c>
      <c r="R172">
        <v>5002</v>
      </c>
    </row>
    <row r="173" spans="1:18" x14ac:dyDescent="0.3">
      <c r="A173">
        <v>171</v>
      </c>
      <c r="D173">
        <v>88335</v>
      </c>
      <c r="E173" t="s">
        <v>16848</v>
      </c>
      <c r="F173" t="s">
        <v>16677</v>
      </c>
      <c r="G173">
        <v>1407.6661879999999</v>
      </c>
      <c r="H173">
        <v>43208.850223000001</v>
      </c>
      <c r="L173" t="s">
        <v>15553</v>
      </c>
      <c r="M173" t="s">
        <v>15554</v>
      </c>
      <c r="N173" t="s">
        <v>15542</v>
      </c>
      <c r="O173" t="s">
        <v>15543</v>
      </c>
      <c r="P173" t="s">
        <v>15543</v>
      </c>
      <c r="R173">
        <v>5002</v>
      </c>
    </row>
    <row r="174" spans="1:18" x14ac:dyDescent="0.3">
      <c r="A174">
        <v>172</v>
      </c>
      <c r="D174">
        <v>88336</v>
      </c>
      <c r="E174" t="s">
        <v>16849</v>
      </c>
      <c r="F174" t="s">
        <v>16677</v>
      </c>
      <c r="G174">
        <v>1243.4292009999999</v>
      </c>
      <c r="H174">
        <v>55557.802398</v>
      </c>
      <c r="L174" t="s">
        <v>15553</v>
      </c>
      <c r="M174" t="s">
        <v>15554</v>
      </c>
      <c r="N174" t="s">
        <v>15542</v>
      </c>
      <c r="O174" t="s">
        <v>15543</v>
      </c>
      <c r="P174" t="s">
        <v>15543</v>
      </c>
      <c r="R174">
        <v>5002</v>
      </c>
    </row>
    <row r="175" spans="1:18" x14ac:dyDescent="0.3">
      <c r="A175">
        <v>173</v>
      </c>
      <c r="D175">
        <v>88337</v>
      </c>
      <c r="E175" t="s">
        <v>16850</v>
      </c>
      <c r="F175" t="s">
        <v>16677</v>
      </c>
      <c r="G175">
        <v>968.56283199999996</v>
      </c>
      <c r="H175">
        <v>44815.251168000003</v>
      </c>
      <c r="L175" t="s">
        <v>15553</v>
      </c>
      <c r="M175" t="s">
        <v>15554</v>
      </c>
      <c r="N175" t="s">
        <v>15542</v>
      </c>
      <c r="O175" t="s">
        <v>15543</v>
      </c>
      <c r="P175" t="s">
        <v>15543</v>
      </c>
      <c r="R175">
        <v>5002</v>
      </c>
    </row>
    <row r="176" spans="1:18" x14ac:dyDescent="0.3">
      <c r="A176">
        <v>174</v>
      </c>
      <c r="D176">
        <v>88338</v>
      </c>
      <c r="E176" t="s">
        <v>16851</v>
      </c>
      <c r="F176" t="s">
        <v>16677</v>
      </c>
      <c r="G176">
        <v>1410.60725</v>
      </c>
      <c r="H176">
        <v>58972.222009999998</v>
      </c>
      <c r="L176" t="s">
        <v>15553</v>
      </c>
      <c r="M176" t="s">
        <v>15554</v>
      </c>
      <c r="N176" t="s">
        <v>15542</v>
      </c>
      <c r="O176" t="s">
        <v>15543</v>
      </c>
      <c r="P176" t="s">
        <v>15543</v>
      </c>
      <c r="R176">
        <v>5002</v>
      </c>
    </row>
    <row r="177" spans="1:18" x14ac:dyDescent="0.3">
      <c r="A177">
        <v>175</v>
      </c>
      <c r="D177">
        <v>88339</v>
      </c>
      <c r="E177" t="s">
        <v>16852</v>
      </c>
      <c r="F177" t="s">
        <v>16677</v>
      </c>
      <c r="G177">
        <v>24196.275183999998</v>
      </c>
      <c r="H177">
        <v>20103105.903900001</v>
      </c>
      <c r="L177" t="s">
        <v>15551</v>
      </c>
      <c r="M177" t="s">
        <v>15552</v>
      </c>
      <c r="N177" t="s">
        <v>15542</v>
      </c>
      <c r="O177" t="s">
        <v>15543</v>
      </c>
      <c r="P177" t="s">
        <v>15543</v>
      </c>
      <c r="R177">
        <v>5002</v>
      </c>
    </row>
    <row r="178" spans="1:18" x14ac:dyDescent="0.3">
      <c r="A178">
        <v>176</v>
      </c>
      <c r="D178">
        <v>88340</v>
      </c>
      <c r="E178" t="s">
        <v>16853</v>
      </c>
      <c r="F178" t="s">
        <v>16677</v>
      </c>
      <c r="G178">
        <v>25930.323381999999</v>
      </c>
      <c r="H178">
        <v>18065889.1818</v>
      </c>
      <c r="L178" t="s">
        <v>15551</v>
      </c>
      <c r="M178" t="s">
        <v>15552</v>
      </c>
      <c r="N178" t="s">
        <v>15542</v>
      </c>
      <c r="O178" t="s">
        <v>15543</v>
      </c>
      <c r="P178" t="s">
        <v>15543</v>
      </c>
      <c r="R178">
        <v>5002</v>
      </c>
    </row>
    <row r="179" spans="1:18" x14ac:dyDescent="0.3">
      <c r="A179">
        <v>177</v>
      </c>
      <c r="D179">
        <v>88341</v>
      </c>
      <c r="E179" t="s">
        <v>16854</v>
      </c>
      <c r="F179" t="s">
        <v>16677</v>
      </c>
      <c r="G179">
        <v>3166.4372600000002</v>
      </c>
      <c r="H179">
        <v>301922.65976900002</v>
      </c>
      <c r="L179" t="s">
        <v>15553</v>
      </c>
      <c r="M179" t="s">
        <v>15554</v>
      </c>
      <c r="N179" t="s">
        <v>15542</v>
      </c>
      <c r="O179" t="s">
        <v>15543</v>
      </c>
      <c r="P179" t="s">
        <v>15543</v>
      </c>
      <c r="R179">
        <v>5002</v>
      </c>
    </row>
    <row r="180" spans="1:18" x14ac:dyDescent="0.3">
      <c r="A180">
        <v>178</v>
      </c>
      <c r="D180">
        <v>88342</v>
      </c>
      <c r="E180" t="s">
        <v>16855</v>
      </c>
      <c r="F180" t="s">
        <v>16677</v>
      </c>
      <c r="G180">
        <v>1540.954866</v>
      </c>
      <c r="H180">
        <v>74074.864696000004</v>
      </c>
      <c r="L180" t="s">
        <v>15553</v>
      </c>
      <c r="M180" t="s">
        <v>15554</v>
      </c>
      <c r="N180" t="s">
        <v>15542</v>
      </c>
      <c r="O180" t="s">
        <v>15543</v>
      </c>
      <c r="P180" t="s">
        <v>15543</v>
      </c>
      <c r="R180">
        <v>5002</v>
      </c>
    </row>
    <row r="181" spans="1:18" x14ac:dyDescent="0.3">
      <c r="A181">
        <v>179</v>
      </c>
      <c r="D181">
        <v>88343</v>
      </c>
      <c r="E181" t="s">
        <v>16856</v>
      </c>
      <c r="F181" t="s">
        <v>16677</v>
      </c>
      <c r="G181">
        <v>2972.0430569999999</v>
      </c>
      <c r="H181">
        <v>281621.05514200003</v>
      </c>
      <c r="L181" t="s">
        <v>15553</v>
      </c>
      <c r="M181" t="s">
        <v>15554</v>
      </c>
      <c r="N181" t="s">
        <v>15542</v>
      </c>
      <c r="O181" t="s">
        <v>15543</v>
      </c>
      <c r="P181" t="s">
        <v>15543</v>
      </c>
      <c r="R181">
        <v>5002</v>
      </c>
    </row>
    <row r="182" spans="1:18" x14ac:dyDescent="0.3">
      <c r="A182">
        <v>180</v>
      </c>
      <c r="D182">
        <v>88344</v>
      </c>
      <c r="E182" t="s">
        <v>16857</v>
      </c>
      <c r="F182" t="s">
        <v>16677</v>
      </c>
      <c r="G182">
        <v>1851.623212</v>
      </c>
      <c r="H182">
        <v>86073.994275999998</v>
      </c>
      <c r="L182" t="s">
        <v>15553</v>
      </c>
      <c r="M182" t="s">
        <v>15554</v>
      </c>
      <c r="N182" t="s">
        <v>15542</v>
      </c>
      <c r="O182" t="s">
        <v>15543</v>
      </c>
      <c r="P182" t="s">
        <v>15543</v>
      </c>
      <c r="R182">
        <v>5002</v>
      </c>
    </row>
    <row r="183" spans="1:18" x14ac:dyDescent="0.3">
      <c r="A183">
        <v>181</v>
      </c>
      <c r="D183">
        <v>88345</v>
      </c>
      <c r="E183" t="s">
        <v>16858</v>
      </c>
      <c r="F183" t="s">
        <v>16677</v>
      </c>
      <c r="G183">
        <v>1149.4521649999999</v>
      </c>
      <c r="H183">
        <v>59742.851837000002</v>
      </c>
      <c r="L183" t="s">
        <v>15553</v>
      </c>
      <c r="M183" t="s">
        <v>15554</v>
      </c>
      <c r="N183" t="s">
        <v>15542</v>
      </c>
      <c r="O183" t="s">
        <v>15543</v>
      </c>
      <c r="P183" t="s">
        <v>15543</v>
      </c>
      <c r="R183">
        <v>5002</v>
      </c>
    </row>
    <row r="184" spans="1:18" x14ac:dyDescent="0.3">
      <c r="A184">
        <v>182</v>
      </c>
      <c r="D184">
        <v>88346</v>
      </c>
      <c r="E184" t="s">
        <v>16859</v>
      </c>
      <c r="F184" t="s">
        <v>16677</v>
      </c>
      <c r="G184">
        <v>12298.097591</v>
      </c>
      <c r="H184">
        <v>3189502.9180700001</v>
      </c>
      <c r="L184" t="s">
        <v>15553</v>
      </c>
      <c r="M184" t="s">
        <v>15554</v>
      </c>
      <c r="N184" t="s">
        <v>15542</v>
      </c>
      <c r="O184" t="s">
        <v>15543</v>
      </c>
      <c r="P184" t="s">
        <v>15543</v>
      </c>
      <c r="R184">
        <v>5002</v>
      </c>
    </row>
    <row r="185" spans="1:18" x14ac:dyDescent="0.3">
      <c r="A185">
        <v>183</v>
      </c>
      <c r="D185">
        <v>88347</v>
      </c>
      <c r="E185" t="s">
        <v>16860</v>
      </c>
      <c r="F185" t="s">
        <v>16677</v>
      </c>
      <c r="G185">
        <v>1905.6333070000001</v>
      </c>
      <c r="H185">
        <v>83643.007075999994</v>
      </c>
      <c r="L185" t="s">
        <v>15549</v>
      </c>
      <c r="M185" t="s">
        <v>15550</v>
      </c>
      <c r="N185" t="s">
        <v>15542</v>
      </c>
      <c r="O185" t="s">
        <v>15543</v>
      </c>
      <c r="P185" t="s">
        <v>15543</v>
      </c>
      <c r="R185">
        <v>5002</v>
      </c>
    </row>
    <row r="186" spans="1:18" x14ac:dyDescent="0.3">
      <c r="A186">
        <v>184</v>
      </c>
      <c r="D186">
        <v>88348</v>
      </c>
      <c r="E186" t="s">
        <v>16861</v>
      </c>
      <c r="F186" t="s">
        <v>16677</v>
      </c>
      <c r="G186">
        <v>3318.8314190000001</v>
      </c>
      <c r="H186">
        <v>225858.001792</v>
      </c>
      <c r="L186" t="s">
        <v>15553</v>
      </c>
      <c r="M186" t="s">
        <v>15554</v>
      </c>
      <c r="N186" t="s">
        <v>15542</v>
      </c>
      <c r="O186" t="s">
        <v>15543</v>
      </c>
      <c r="P186" t="s">
        <v>15543</v>
      </c>
      <c r="R186">
        <v>5002</v>
      </c>
    </row>
    <row r="187" spans="1:18" x14ac:dyDescent="0.3">
      <c r="A187">
        <v>185</v>
      </c>
      <c r="D187">
        <v>88349</v>
      </c>
      <c r="E187" t="s">
        <v>16862</v>
      </c>
      <c r="F187" t="s">
        <v>16677</v>
      </c>
      <c r="G187">
        <v>1987.753993</v>
      </c>
      <c r="H187">
        <v>68281.107759000006</v>
      </c>
      <c r="L187" t="s">
        <v>15553</v>
      </c>
      <c r="M187" t="s">
        <v>15554</v>
      </c>
      <c r="N187" t="s">
        <v>15542</v>
      </c>
      <c r="O187" t="s">
        <v>15543</v>
      </c>
      <c r="P187" t="s">
        <v>15543</v>
      </c>
      <c r="R187">
        <v>5002</v>
      </c>
    </row>
    <row r="188" spans="1:18" x14ac:dyDescent="0.3">
      <c r="A188">
        <v>186</v>
      </c>
      <c r="D188">
        <v>88350</v>
      </c>
      <c r="E188" t="s">
        <v>16863</v>
      </c>
      <c r="F188" t="s">
        <v>16677</v>
      </c>
      <c r="G188">
        <v>2044.015611</v>
      </c>
      <c r="H188">
        <v>91854.078620999993</v>
      </c>
      <c r="L188" t="s">
        <v>15553</v>
      </c>
      <c r="M188" t="s">
        <v>15554</v>
      </c>
      <c r="N188" t="s">
        <v>15542</v>
      </c>
      <c r="O188" t="s">
        <v>15543</v>
      </c>
      <c r="P188" t="s">
        <v>15543</v>
      </c>
      <c r="R188">
        <v>5002</v>
      </c>
    </row>
    <row r="189" spans="1:18" x14ac:dyDescent="0.3">
      <c r="A189">
        <v>187</v>
      </c>
      <c r="D189">
        <v>88351</v>
      </c>
      <c r="E189" t="s">
        <v>16864</v>
      </c>
      <c r="F189" t="s">
        <v>16677</v>
      </c>
      <c r="G189">
        <v>9114.4412859999993</v>
      </c>
      <c r="H189">
        <v>1866609.58904</v>
      </c>
      <c r="L189" t="s">
        <v>15553</v>
      </c>
      <c r="M189" t="s">
        <v>15554</v>
      </c>
      <c r="N189" t="s">
        <v>15542</v>
      </c>
      <c r="O189" t="s">
        <v>15543</v>
      </c>
      <c r="P189" t="s">
        <v>15543</v>
      </c>
      <c r="R189">
        <v>5002</v>
      </c>
    </row>
    <row r="190" spans="1:18" x14ac:dyDescent="0.3">
      <c r="A190">
        <v>188</v>
      </c>
      <c r="D190">
        <v>88352</v>
      </c>
      <c r="E190" t="s">
        <v>16865</v>
      </c>
      <c r="F190" t="s">
        <v>16677</v>
      </c>
      <c r="G190">
        <v>13862.281387999999</v>
      </c>
      <c r="H190">
        <v>5140652.8922499996</v>
      </c>
      <c r="L190" t="s">
        <v>15553</v>
      </c>
      <c r="M190" t="s">
        <v>15554</v>
      </c>
      <c r="N190" t="s">
        <v>15542</v>
      </c>
      <c r="O190" t="s">
        <v>15543</v>
      </c>
      <c r="P190" t="s">
        <v>15543</v>
      </c>
      <c r="R190">
        <v>5002</v>
      </c>
    </row>
    <row r="191" spans="1:18" x14ac:dyDescent="0.3">
      <c r="A191">
        <v>189</v>
      </c>
      <c r="D191">
        <v>88353</v>
      </c>
      <c r="E191" t="s">
        <v>16866</v>
      </c>
      <c r="F191" t="s">
        <v>16677</v>
      </c>
      <c r="G191">
        <v>1563.4472499999999</v>
      </c>
      <c r="H191">
        <v>61585.494931000001</v>
      </c>
      <c r="L191" t="s">
        <v>15553</v>
      </c>
      <c r="M191" t="s">
        <v>15554</v>
      </c>
      <c r="N191" t="s">
        <v>15542</v>
      </c>
      <c r="O191" t="s">
        <v>15543</v>
      </c>
      <c r="P191" t="s">
        <v>15543</v>
      </c>
      <c r="R191">
        <v>5002</v>
      </c>
    </row>
    <row r="192" spans="1:18" x14ac:dyDescent="0.3">
      <c r="A192">
        <v>190</v>
      </c>
      <c r="D192">
        <v>88354</v>
      </c>
      <c r="E192" t="s">
        <v>16867</v>
      </c>
      <c r="F192" t="s">
        <v>16677</v>
      </c>
      <c r="G192">
        <v>861.45999400000005</v>
      </c>
      <c r="H192">
        <v>37168.573173999997</v>
      </c>
      <c r="L192" t="s">
        <v>15553</v>
      </c>
      <c r="M192" t="s">
        <v>15554</v>
      </c>
      <c r="N192" t="s">
        <v>15542</v>
      </c>
      <c r="O192" t="s">
        <v>15543</v>
      </c>
      <c r="P192" t="s">
        <v>15543</v>
      </c>
      <c r="R192">
        <v>5002</v>
      </c>
    </row>
    <row r="193" spans="1:18" x14ac:dyDescent="0.3">
      <c r="A193">
        <v>191</v>
      </c>
      <c r="D193">
        <v>88355</v>
      </c>
      <c r="E193" t="s">
        <v>16868</v>
      </c>
      <c r="F193" t="s">
        <v>16677</v>
      </c>
      <c r="G193">
        <v>3640.0262499999999</v>
      </c>
      <c r="H193">
        <v>658480.76318300003</v>
      </c>
      <c r="L193" t="s">
        <v>15553</v>
      </c>
      <c r="M193" t="s">
        <v>15554</v>
      </c>
      <c r="N193" t="s">
        <v>15542</v>
      </c>
      <c r="O193" t="s">
        <v>15543</v>
      </c>
      <c r="P193" t="s">
        <v>15543</v>
      </c>
      <c r="R193">
        <v>5002</v>
      </c>
    </row>
    <row r="194" spans="1:18" x14ac:dyDescent="0.3">
      <c r="A194">
        <v>192</v>
      </c>
      <c r="D194">
        <v>88356</v>
      </c>
      <c r="E194" t="s">
        <v>16869</v>
      </c>
      <c r="F194" t="s">
        <v>16677</v>
      </c>
      <c r="G194">
        <v>1889.991761</v>
      </c>
      <c r="H194">
        <v>78949.673546000005</v>
      </c>
      <c r="L194" t="s">
        <v>15553</v>
      </c>
      <c r="M194" t="s">
        <v>15554</v>
      </c>
      <c r="N194" t="s">
        <v>15542</v>
      </c>
      <c r="O194" t="s">
        <v>15543</v>
      </c>
      <c r="P194" t="s">
        <v>15543</v>
      </c>
      <c r="R194">
        <v>5002</v>
      </c>
    </row>
    <row r="195" spans="1:18" x14ac:dyDescent="0.3">
      <c r="A195">
        <v>193</v>
      </c>
      <c r="D195">
        <v>88357</v>
      </c>
      <c r="E195" t="s">
        <v>16870</v>
      </c>
      <c r="F195" t="s">
        <v>16677</v>
      </c>
      <c r="G195">
        <v>1201.3248610000001</v>
      </c>
      <c r="H195">
        <v>53782.834744</v>
      </c>
      <c r="L195" t="s">
        <v>15553</v>
      </c>
      <c r="M195" t="s">
        <v>15554</v>
      </c>
      <c r="N195" t="s">
        <v>15542</v>
      </c>
      <c r="O195" t="s">
        <v>15543</v>
      </c>
      <c r="P195" t="s">
        <v>15543</v>
      </c>
      <c r="R195">
        <v>5002</v>
      </c>
    </row>
    <row r="196" spans="1:18" x14ac:dyDescent="0.3">
      <c r="A196">
        <v>194</v>
      </c>
      <c r="D196">
        <v>88358</v>
      </c>
      <c r="E196" t="s">
        <v>16871</v>
      </c>
      <c r="F196" t="s">
        <v>16677</v>
      </c>
      <c r="G196">
        <v>1826.336319</v>
      </c>
      <c r="H196">
        <v>80662.909927000001</v>
      </c>
      <c r="L196" t="s">
        <v>15553</v>
      </c>
      <c r="M196" t="s">
        <v>15554</v>
      </c>
      <c r="N196" t="s">
        <v>15542</v>
      </c>
      <c r="O196" t="s">
        <v>15543</v>
      </c>
      <c r="P196" t="s">
        <v>15543</v>
      </c>
      <c r="R196">
        <v>5002</v>
      </c>
    </row>
    <row r="197" spans="1:18" x14ac:dyDescent="0.3">
      <c r="A197">
        <v>195</v>
      </c>
      <c r="D197">
        <v>88359</v>
      </c>
      <c r="E197" t="s">
        <v>16872</v>
      </c>
      <c r="F197" t="s">
        <v>16677</v>
      </c>
      <c r="G197">
        <v>2184.168936</v>
      </c>
      <c r="H197">
        <v>110639.756555</v>
      </c>
      <c r="L197" t="s">
        <v>15553</v>
      </c>
      <c r="M197" t="s">
        <v>15554</v>
      </c>
      <c r="N197" t="s">
        <v>15542</v>
      </c>
      <c r="O197" t="s">
        <v>15543</v>
      </c>
      <c r="P197" t="s">
        <v>15543</v>
      </c>
      <c r="R197">
        <v>5002</v>
      </c>
    </row>
    <row r="198" spans="1:18" x14ac:dyDescent="0.3">
      <c r="A198">
        <v>196</v>
      </c>
      <c r="D198">
        <v>88360</v>
      </c>
      <c r="E198" t="s">
        <v>16873</v>
      </c>
      <c r="F198" t="s">
        <v>16677</v>
      </c>
      <c r="G198">
        <v>6741.4385929999999</v>
      </c>
      <c r="H198">
        <v>893456.92612800002</v>
      </c>
      <c r="L198" t="s">
        <v>15549</v>
      </c>
      <c r="M198" t="s">
        <v>15550</v>
      </c>
      <c r="N198" t="s">
        <v>15542</v>
      </c>
      <c r="O198" t="s">
        <v>15543</v>
      </c>
      <c r="P198" t="s">
        <v>15543</v>
      </c>
      <c r="R198">
        <v>5002</v>
      </c>
    </row>
    <row r="199" spans="1:18" x14ac:dyDescent="0.3">
      <c r="A199">
        <v>197</v>
      </c>
      <c r="D199">
        <v>88361</v>
      </c>
      <c r="E199" t="s">
        <v>16874</v>
      </c>
      <c r="F199" t="s">
        <v>16677</v>
      </c>
      <c r="G199">
        <v>7937.6147449999999</v>
      </c>
      <c r="H199">
        <v>1623401.9119599999</v>
      </c>
      <c r="L199" t="s">
        <v>15549</v>
      </c>
      <c r="M199" t="s">
        <v>15550</v>
      </c>
      <c r="N199" t="s">
        <v>15542</v>
      </c>
      <c r="O199" t="s">
        <v>15543</v>
      </c>
      <c r="P199" t="s">
        <v>15543</v>
      </c>
      <c r="R199">
        <v>5002</v>
      </c>
    </row>
    <row r="200" spans="1:18" x14ac:dyDescent="0.3">
      <c r="A200">
        <v>198</v>
      </c>
      <c r="D200">
        <v>88362</v>
      </c>
      <c r="E200" t="s">
        <v>16875</v>
      </c>
      <c r="F200" t="s">
        <v>16677</v>
      </c>
      <c r="G200">
        <v>21487.481306999998</v>
      </c>
      <c r="H200">
        <v>12752939.0044</v>
      </c>
      <c r="L200" t="s">
        <v>15551</v>
      </c>
      <c r="M200" t="s">
        <v>15552</v>
      </c>
      <c r="N200" t="s">
        <v>15542</v>
      </c>
      <c r="O200" t="s">
        <v>15543</v>
      </c>
      <c r="P200" t="s">
        <v>15543</v>
      </c>
      <c r="R200">
        <v>5002</v>
      </c>
    </row>
    <row r="201" spans="1:18" x14ac:dyDescent="0.3">
      <c r="A201">
        <v>199</v>
      </c>
      <c r="D201">
        <v>88363</v>
      </c>
      <c r="E201" t="s">
        <v>16876</v>
      </c>
      <c r="F201" t="s">
        <v>16677</v>
      </c>
      <c r="G201">
        <v>7701.348379</v>
      </c>
      <c r="H201">
        <v>1641196.5416900001</v>
      </c>
      <c r="L201" t="s">
        <v>15549</v>
      </c>
      <c r="M201" t="s">
        <v>15550</v>
      </c>
      <c r="N201" t="s">
        <v>15542</v>
      </c>
      <c r="O201" t="s">
        <v>15543</v>
      </c>
      <c r="P201" t="s">
        <v>15543</v>
      </c>
      <c r="R201">
        <v>5002</v>
      </c>
    </row>
    <row r="202" spans="1:18" x14ac:dyDescent="0.3">
      <c r="A202">
        <v>200</v>
      </c>
      <c r="D202">
        <v>88364</v>
      </c>
      <c r="E202" t="s">
        <v>16877</v>
      </c>
      <c r="F202" t="s">
        <v>16677</v>
      </c>
      <c r="G202">
        <v>3930.9871910000002</v>
      </c>
      <c r="H202">
        <v>729303.75165800005</v>
      </c>
      <c r="L202" t="s">
        <v>15553</v>
      </c>
      <c r="M202" t="s">
        <v>15554</v>
      </c>
      <c r="N202" t="s">
        <v>15542</v>
      </c>
      <c r="O202" t="s">
        <v>15543</v>
      </c>
      <c r="P202" t="s">
        <v>15543</v>
      </c>
      <c r="R202">
        <v>5002</v>
      </c>
    </row>
    <row r="203" spans="1:18" x14ac:dyDescent="0.3">
      <c r="A203">
        <v>201</v>
      </c>
      <c r="D203">
        <v>88365</v>
      </c>
      <c r="E203" t="s">
        <v>16878</v>
      </c>
      <c r="F203" t="s">
        <v>16677</v>
      </c>
      <c r="G203">
        <v>18356.491339</v>
      </c>
      <c r="H203">
        <v>11405504.967700001</v>
      </c>
      <c r="L203" t="s">
        <v>15553</v>
      </c>
      <c r="M203" t="s">
        <v>15554</v>
      </c>
      <c r="N203" t="s">
        <v>15542</v>
      </c>
      <c r="O203" t="s">
        <v>15543</v>
      </c>
      <c r="P203" t="s">
        <v>15543</v>
      </c>
      <c r="R203">
        <v>5002</v>
      </c>
    </row>
    <row r="204" spans="1:18" x14ac:dyDescent="0.3">
      <c r="A204">
        <v>202</v>
      </c>
      <c r="D204">
        <v>88366</v>
      </c>
      <c r="E204" t="s">
        <v>16879</v>
      </c>
      <c r="F204" t="s">
        <v>16677</v>
      </c>
      <c r="G204">
        <v>13373.347851</v>
      </c>
      <c r="H204">
        <v>3494672.87231</v>
      </c>
      <c r="L204" t="s">
        <v>15553</v>
      </c>
      <c r="M204" t="s">
        <v>15554</v>
      </c>
      <c r="N204" t="s">
        <v>15542</v>
      </c>
      <c r="O204" t="s">
        <v>15543</v>
      </c>
      <c r="P204" t="s">
        <v>15543</v>
      </c>
      <c r="R204">
        <v>5002</v>
      </c>
    </row>
    <row r="205" spans="1:18" x14ac:dyDescent="0.3">
      <c r="A205">
        <v>203</v>
      </c>
      <c r="D205">
        <v>88367</v>
      </c>
      <c r="E205" t="s">
        <v>16880</v>
      </c>
      <c r="F205" t="s">
        <v>16677</v>
      </c>
      <c r="G205">
        <v>2642.0269469999998</v>
      </c>
      <c r="H205">
        <v>117929.251063</v>
      </c>
      <c r="L205" t="s">
        <v>15553</v>
      </c>
      <c r="M205" t="s">
        <v>15554</v>
      </c>
      <c r="N205" t="s">
        <v>15542</v>
      </c>
      <c r="O205" t="s">
        <v>15543</v>
      </c>
      <c r="P205" t="s">
        <v>15543</v>
      </c>
      <c r="R205">
        <v>5002</v>
      </c>
    </row>
    <row r="206" spans="1:18" x14ac:dyDescent="0.3">
      <c r="A206">
        <v>204</v>
      </c>
      <c r="D206">
        <v>88368</v>
      </c>
      <c r="E206" t="s">
        <v>16881</v>
      </c>
      <c r="F206" t="s">
        <v>16677</v>
      </c>
      <c r="G206">
        <v>4536.242475</v>
      </c>
      <c r="H206">
        <v>539927.57163400005</v>
      </c>
      <c r="L206" t="s">
        <v>15553</v>
      </c>
      <c r="M206" t="s">
        <v>15554</v>
      </c>
      <c r="N206" t="s">
        <v>15542</v>
      </c>
      <c r="O206" t="s">
        <v>15543</v>
      </c>
      <c r="P206" t="s">
        <v>15543</v>
      </c>
      <c r="R206">
        <v>5002</v>
      </c>
    </row>
    <row r="207" spans="1:18" x14ac:dyDescent="0.3">
      <c r="A207">
        <v>205</v>
      </c>
      <c r="D207">
        <v>88369</v>
      </c>
      <c r="E207" t="s">
        <v>16882</v>
      </c>
      <c r="F207" t="s">
        <v>16677</v>
      </c>
      <c r="G207">
        <v>12007.856462</v>
      </c>
      <c r="H207">
        <v>3858055.7822099999</v>
      </c>
      <c r="L207" t="s">
        <v>15549</v>
      </c>
      <c r="M207" t="s">
        <v>15550</v>
      </c>
      <c r="N207" t="s">
        <v>15542</v>
      </c>
      <c r="O207" t="s">
        <v>15543</v>
      </c>
      <c r="P207" t="s">
        <v>15543</v>
      </c>
      <c r="R207">
        <v>5002</v>
      </c>
    </row>
    <row r="208" spans="1:18" x14ac:dyDescent="0.3">
      <c r="A208">
        <v>206</v>
      </c>
      <c r="D208">
        <v>88370</v>
      </c>
      <c r="E208" t="s">
        <v>16883</v>
      </c>
      <c r="F208" t="s">
        <v>16677</v>
      </c>
      <c r="G208">
        <v>6715.3037539999996</v>
      </c>
      <c r="H208">
        <v>1556340.4299300001</v>
      </c>
      <c r="L208" t="s">
        <v>15549</v>
      </c>
      <c r="M208" t="s">
        <v>15550</v>
      </c>
      <c r="N208" t="s">
        <v>15542</v>
      </c>
      <c r="O208" t="s">
        <v>15543</v>
      </c>
      <c r="P208" t="s">
        <v>15543</v>
      </c>
      <c r="R208">
        <v>5002</v>
      </c>
    </row>
    <row r="209" spans="1:18" x14ac:dyDescent="0.3">
      <c r="A209">
        <v>207</v>
      </c>
      <c r="D209">
        <v>88371</v>
      </c>
      <c r="E209" t="s">
        <v>16884</v>
      </c>
      <c r="F209" t="s">
        <v>16677</v>
      </c>
      <c r="G209">
        <v>27949.158357</v>
      </c>
      <c r="H209">
        <v>15301213.624500001</v>
      </c>
      <c r="L209" t="s">
        <v>15551</v>
      </c>
      <c r="M209" t="s">
        <v>15552</v>
      </c>
      <c r="N209" t="s">
        <v>15542</v>
      </c>
      <c r="O209" t="s">
        <v>15543</v>
      </c>
      <c r="P209" t="s">
        <v>15543</v>
      </c>
      <c r="R209">
        <v>5002</v>
      </c>
    </row>
    <row r="210" spans="1:18" x14ac:dyDescent="0.3">
      <c r="A210">
        <v>208</v>
      </c>
      <c r="D210">
        <v>88372</v>
      </c>
      <c r="E210" t="s">
        <v>16885</v>
      </c>
      <c r="F210" t="s">
        <v>16677</v>
      </c>
      <c r="G210">
        <v>4684.1041670000004</v>
      </c>
      <c r="H210">
        <v>727040.49790299998</v>
      </c>
      <c r="L210" t="s">
        <v>15549</v>
      </c>
      <c r="M210" t="s">
        <v>15550</v>
      </c>
      <c r="N210" t="s">
        <v>15542</v>
      </c>
      <c r="O210" t="s">
        <v>15543</v>
      </c>
      <c r="P210" t="s">
        <v>15543</v>
      </c>
      <c r="R210">
        <v>5002</v>
      </c>
    </row>
    <row r="211" spans="1:18" x14ac:dyDescent="0.3">
      <c r="A211">
        <v>209</v>
      </c>
      <c r="D211">
        <v>88373</v>
      </c>
      <c r="E211" t="s">
        <v>16886</v>
      </c>
      <c r="F211" t="s">
        <v>16677</v>
      </c>
      <c r="G211">
        <v>5415.5239819999997</v>
      </c>
      <c r="H211">
        <v>708091.84076199995</v>
      </c>
      <c r="L211" t="s">
        <v>15549</v>
      </c>
      <c r="M211" t="s">
        <v>15550</v>
      </c>
      <c r="N211" t="s">
        <v>15542</v>
      </c>
      <c r="O211" t="s">
        <v>15543</v>
      </c>
      <c r="P211" t="s">
        <v>15543</v>
      </c>
      <c r="R211">
        <v>5002</v>
      </c>
    </row>
    <row r="212" spans="1:18" x14ac:dyDescent="0.3">
      <c r="A212">
        <v>210</v>
      </c>
      <c r="D212">
        <v>88374</v>
      </c>
      <c r="E212" t="s">
        <v>16887</v>
      </c>
      <c r="F212" t="s">
        <v>16677</v>
      </c>
      <c r="G212">
        <v>4274.1013709999997</v>
      </c>
      <c r="H212">
        <v>432490.58430300001</v>
      </c>
      <c r="L212" t="s">
        <v>15549</v>
      </c>
      <c r="M212" t="s">
        <v>15550</v>
      </c>
      <c r="N212" t="s">
        <v>15542</v>
      </c>
      <c r="O212" t="s">
        <v>15543</v>
      </c>
      <c r="P212" t="s">
        <v>15543</v>
      </c>
      <c r="R212">
        <v>5002</v>
      </c>
    </row>
    <row r="213" spans="1:18" x14ac:dyDescent="0.3">
      <c r="A213">
        <v>211</v>
      </c>
      <c r="D213">
        <v>88375</v>
      </c>
      <c r="E213" t="s">
        <v>16888</v>
      </c>
      <c r="F213" t="s">
        <v>16677</v>
      </c>
      <c r="G213">
        <v>2349.0960540000001</v>
      </c>
      <c r="H213">
        <v>190108.86592499999</v>
      </c>
      <c r="L213" t="s">
        <v>15553</v>
      </c>
      <c r="M213" t="s">
        <v>15554</v>
      </c>
      <c r="N213" t="s">
        <v>15542</v>
      </c>
      <c r="O213" t="s">
        <v>15543</v>
      </c>
      <c r="P213" t="s">
        <v>15543</v>
      </c>
      <c r="R213">
        <v>5002</v>
      </c>
    </row>
    <row r="214" spans="1:18" x14ac:dyDescent="0.3">
      <c r="A214">
        <v>212</v>
      </c>
      <c r="D214">
        <v>88376</v>
      </c>
      <c r="E214" t="s">
        <v>16889</v>
      </c>
      <c r="F214" t="s">
        <v>16677</v>
      </c>
      <c r="G214">
        <v>2200.5209749999999</v>
      </c>
      <c r="H214">
        <v>77835.035013000001</v>
      </c>
      <c r="L214" t="s">
        <v>15553</v>
      </c>
      <c r="M214" t="s">
        <v>15554</v>
      </c>
      <c r="N214" t="s">
        <v>15542</v>
      </c>
      <c r="O214" t="s">
        <v>15543</v>
      </c>
      <c r="P214" t="s">
        <v>15543</v>
      </c>
      <c r="R214">
        <v>5002</v>
      </c>
    </row>
    <row r="215" spans="1:18" x14ac:dyDescent="0.3">
      <c r="A215">
        <v>213</v>
      </c>
      <c r="D215">
        <v>88377</v>
      </c>
      <c r="E215" t="s">
        <v>16890</v>
      </c>
      <c r="F215" t="s">
        <v>16677</v>
      </c>
      <c r="G215">
        <v>2313.6363150000002</v>
      </c>
      <c r="H215">
        <v>101485.381394</v>
      </c>
      <c r="L215" t="s">
        <v>15553</v>
      </c>
      <c r="M215" t="s">
        <v>15554</v>
      </c>
      <c r="N215" t="s">
        <v>15542</v>
      </c>
      <c r="O215" t="s">
        <v>15543</v>
      </c>
      <c r="P215" t="s">
        <v>15543</v>
      </c>
      <c r="R215">
        <v>5002</v>
      </c>
    </row>
    <row r="216" spans="1:18" x14ac:dyDescent="0.3">
      <c r="A216">
        <v>214</v>
      </c>
      <c r="D216">
        <v>88378</v>
      </c>
      <c r="E216" t="s">
        <v>16891</v>
      </c>
      <c r="F216" t="s">
        <v>16677</v>
      </c>
      <c r="G216">
        <v>4661.938639</v>
      </c>
      <c r="H216">
        <v>513738.03146999999</v>
      </c>
      <c r="L216" t="s">
        <v>15553</v>
      </c>
      <c r="M216" t="s">
        <v>15554</v>
      </c>
      <c r="N216" t="s">
        <v>15542</v>
      </c>
      <c r="O216" t="s">
        <v>15543</v>
      </c>
      <c r="P216" t="s">
        <v>15543</v>
      </c>
      <c r="R216">
        <v>5002</v>
      </c>
    </row>
    <row r="217" spans="1:18" x14ac:dyDescent="0.3">
      <c r="A217">
        <v>215</v>
      </c>
      <c r="D217">
        <v>88379</v>
      </c>
      <c r="E217" t="s">
        <v>16892</v>
      </c>
      <c r="F217" t="s">
        <v>16677</v>
      </c>
      <c r="G217">
        <v>5685.3806089999998</v>
      </c>
      <c r="H217">
        <v>1223947.83078</v>
      </c>
      <c r="L217" t="s">
        <v>15549</v>
      </c>
      <c r="M217" t="s">
        <v>15550</v>
      </c>
      <c r="N217" t="s">
        <v>15542</v>
      </c>
      <c r="O217" t="s">
        <v>15543</v>
      </c>
      <c r="P217" t="s">
        <v>15543</v>
      </c>
      <c r="R217">
        <v>5002</v>
      </c>
    </row>
    <row r="218" spans="1:18" x14ac:dyDescent="0.3">
      <c r="A218">
        <v>216</v>
      </c>
      <c r="D218">
        <v>88380</v>
      </c>
      <c r="E218" t="s">
        <v>16893</v>
      </c>
      <c r="F218" t="s">
        <v>16677</v>
      </c>
      <c r="G218">
        <v>3924.33484</v>
      </c>
      <c r="H218">
        <v>688542.42008800001</v>
      </c>
      <c r="L218" t="s">
        <v>15553</v>
      </c>
      <c r="M218" t="s">
        <v>15554</v>
      </c>
      <c r="N218" t="s">
        <v>15542</v>
      </c>
      <c r="O218" t="s">
        <v>15543</v>
      </c>
      <c r="P218" t="s">
        <v>15543</v>
      </c>
      <c r="R218">
        <v>5002</v>
      </c>
    </row>
    <row r="219" spans="1:18" x14ac:dyDescent="0.3">
      <c r="A219">
        <v>217</v>
      </c>
      <c r="D219">
        <v>88381</v>
      </c>
      <c r="E219" t="s">
        <v>16894</v>
      </c>
      <c r="F219" t="s">
        <v>16677</v>
      </c>
      <c r="G219">
        <v>50747.353062000002</v>
      </c>
      <c r="H219">
        <v>24578932.625</v>
      </c>
      <c r="L219" t="s">
        <v>15551</v>
      </c>
      <c r="M219" t="s">
        <v>15552</v>
      </c>
      <c r="N219" t="s">
        <v>15542</v>
      </c>
      <c r="O219" t="s">
        <v>15543</v>
      </c>
      <c r="P219" t="s">
        <v>15543</v>
      </c>
      <c r="R219">
        <v>5002</v>
      </c>
    </row>
    <row r="220" spans="1:18" x14ac:dyDescent="0.3">
      <c r="A220">
        <v>218</v>
      </c>
      <c r="D220">
        <v>88382</v>
      </c>
      <c r="E220" t="s">
        <v>16895</v>
      </c>
      <c r="F220" t="s">
        <v>16677</v>
      </c>
      <c r="G220">
        <v>2743.3822150000001</v>
      </c>
      <c r="H220">
        <v>116980.77079900001</v>
      </c>
      <c r="L220" t="s">
        <v>15553</v>
      </c>
      <c r="M220" t="s">
        <v>15554</v>
      </c>
      <c r="N220" t="s">
        <v>15542</v>
      </c>
      <c r="O220" t="s">
        <v>15543</v>
      </c>
      <c r="P220" t="s">
        <v>15543</v>
      </c>
      <c r="R220">
        <v>5002</v>
      </c>
    </row>
    <row r="221" spans="1:18" x14ac:dyDescent="0.3">
      <c r="A221">
        <v>219</v>
      </c>
      <c r="D221">
        <v>88383</v>
      </c>
      <c r="E221" t="s">
        <v>16896</v>
      </c>
      <c r="F221" t="s">
        <v>16677</v>
      </c>
      <c r="G221">
        <v>3152.7396050000002</v>
      </c>
      <c r="H221">
        <v>281104.51484000002</v>
      </c>
      <c r="L221" t="s">
        <v>15553</v>
      </c>
      <c r="M221" t="s">
        <v>15554</v>
      </c>
      <c r="N221" t="s">
        <v>15542</v>
      </c>
      <c r="O221" t="s">
        <v>15543</v>
      </c>
      <c r="P221" t="s">
        <v>15543</v>
      </c>
      <c r="R221">
        <v>5002</v>
      </c>
    </row>
    <row r="222" spans="1:18" x14ac:dyDescent="0.3">
      <c r="A222">
        <v>220</v>
      </c>
      <c r="D222">
        <v>88384</v>
      </c>
      <c r="E222" t="s">
        <v>16897</v>
      </c>
      <c r="F222" t="s">
        <v>16677</v>
      </c>
      <c r="G222">
        <v>1230.515069</v>
      </c>
      <c r="H222">
        <v>72467.134388999999</v>
      </c>
      <c r="L222" t="s">
        <v>15553</v>
      </c>
      <c r="M222" t="s">
        <v>15554</v>
      </c>
      <c r="N222" t="s">
        <v>15542</v>
      </c>
      <c r="O222" t="s">
        <v>15543</v>
      </c>
      <c r="P222" t="s">
        <v>15543</v>
      </c>
      <c r="R222">
        <v>5002</v>
      </c>
    </row>
    <row r="223" spans="1:18" x14ac:dyDescent="0.3">
      <c r="A223">
        <v>221</v>
      </c>
      <c r="D223">
        <v>88385</v>
      </c>
      <c r="E223" t="s">
        <v>16898</v>
      </c>
      <c r="F223" t="s">
        <v>16677</v>
      </c>
      <c r="G223">
        <v>3421.041651</v>
      </c>
      <c r="H223">
        <v>488243.01629499998</v>
      </c>
      <c r="L223" t="s">
        <v>15553</v>
      </c>
      <c r="M223" t="s">
        <v>15554</v>
      </c>
      <c r="N223" t="s">
        <v>15542</v>
      </c>
      <c r="O223" t="s">
        <v>15543</v>
      </c>
      <c r="P223" t="s">
        <v>15543</v>
      </c>
      <c r="R223">
        <v>5002</v>
      </c>
    </row>
    <row r="224" spans="1:18" x14ac:dyDescent="0.3">
      <c r="A224">
        <v>222</v>
      </c>
      <c r="D224">
        <v>88386</v>
      </c>
      <c r="E224" t="s">
        <v>16899</v>
      </c>
      <c r="F224" t="s">
        <v>16677</v>
      </c>
      <c r="G224">
        <v>1772.5421329999999</v>
      </c>
      <c r="H224">
        <v>128606.621338</v>
      </c>
      <c r="L224" t="s">
        <v>15553</v>
      </c>
      <c r="M224" t="s">
        <v>15554</v>
      </c>
      <c r="N224" t="s">
        <v>15542</v>
      </c>
      <c r="O224" t="s">
        <v>15543</v>
      </c>
      <c r="P224" t="s">
        <v>15543</v>
      </c>
      <c r="R224">
        <v>5002</v>
      </c>
    </row>
    <row r="225" spans="1:18" x14ac:dyDescent="0.3">
      <c r="A225">
        <v>223</v>
      </c>
      <c r="D225">
        <v>88387</v>
      </c>
      <c r="E225" t="s">
        <v>16900</v>
      </c>
      <c r="F225" t="s">
        <v>16677</v>
      </c>
      <c r="G225">
        <v>9900.0559269999994</v>
      </c>
      <c r="H225">
        <v>4576012.4778000005</v>
      </c>
      <c r="L225" t="s">
        <v>15549</v>
      </c>
      <c r="M225" t="s">
        <v>15550</v>
      </c>
      <c r="N225" t="s">
        <v>15542</v>
      </c>
      <c r="O225" t="s">
        <v>15543</v>
      </c>
      <c r="P225" t="s">
        <v>15543</v>
      </c>
      <c r="R225">
        <v>5002</v>
      </c>
    </row>
    <row r="226" spans="1:18" x14ac:dyDescent="0.3">
      <c r="A226">
        <v>224</v>
      </c>
      <c r="D226">
        <v>88388</v>
      </c>
      <c r="E226" t="s">
        <v>16901</v>
      </c>
      <c r="F226" t="s">
        <v>16677</v>
      </c>
      <c r="G226">
        <v>6098.5577800000001</v>
      </c>
      <c r="H226">
        <v>809273.97972599999</v>
      </c>
      <c r="L226" t="s">
        <v>15549</v>
      </c>
      <c r="M226" t="s">
        <v>15550</v>
      </c>
      <c r="N226" t="s">
        <v>15542</v>
      </c>
      <c r="O226" t="s">
        <v>15543</v>
      </c>
      <c r="P226" t="s">
        <v>15543</v>
      </c>
      <c r="R226">
        <v>5002</v>
      </c>
    </row>
    <row r="227" spans="1:18" x14ac:dyDescent="0.3">
      <c r="A227">
        <v>225</v>
      </c>
      <c r="D227">
        <v>88389</v>
      </c>
      <c r="E227" t="s">
        <v>16902</v>
      </c>
      <c r="F227" t="s">
        <v>16677</v>
      </c>
      <c r="G227">
        <v>23191.76367</v>
      </c>
      <c r="H227">
        <v>7300180.0658299997</v>
      </c>
      <c r="L227" t="s">
        <v>15549</v>
      </c>
      <c r="M227" t="s">
        <v>15550</v>
      </c>
      <c r="N227" t="s">
        <v>15542</v>
      </c>
      <c r="O227" t="s">
        <v>15543</v>
      </c>
      <c r="P227" t="s">
        <v>15543</v>
      </c>
      <c r="R227">
        <v>5002</v>
      </c>
    </row>
    <row r="228" spans="1:18" x14ac:dyDescent="0.3">
      <c r="A228">
        <v>226</v>
      </c>
      <c r="D228">
        <v>88390</v>
      </c>
      <c r="E228" t="s">
        <v>16903</v>
      </c>
      <c r="F228" t="s">
        <v>16677</v>
      </c>
      <c r="G228">
        <v>1937.8280749999999</v>
      </c>
      <c r="H228">
        <v>127340.826305</v>
      </c>
      <c r="L228" t="s">
        <v>15549</v>
      </c>
      <c r="M228" t="s">
        <v>15550</v>
      </c>
      <c r="N228" t="s">
        <v>15542</v>
      </c>
      <c r="O228" t="s">
        <v>15543</v>
      </c>
      <c r="P228" t="s">
        <v>15543</v>
      </c>
      <c r="R228">
        <v>5002</v>
      </c>
    </row>
    <row r="229" spans="1:18" x14ac:dyDescent="0.3">
      <c r="A229">
        <v>227</v>
      </c>
      <c r="D229">
        <v>88391</v>
      </c>
      <c r="E229" t="s">
        <v>16904</v>
      </c>
      <c r="F229" t="s">
        <v>16677</v>
      </c>
      <c r="G229">
        <v>14147.972582</v>
      </c>
      <c r="H229">
        <v>8392040.98367</v>
      </c>
      <c r="L229" t="s">
        <v>15551</v>
      </c>
      <c r="M229" t="s">
        <v>15552</v>
      </c>
      <c r="N229" t="s">
        <v>15542</v>
      </c>
      <c r="O229" t="s">
        <v>15543</v>
      </c>
      <c r="P229" t="s">
        <v>15543</v>
      </c>
      <c r="R229">
        <v>5002</v>
      </c>
    </row>
    <row r="230" spans="1:18" x14ac:dyDescent="0.3">
      <c r="A230">
        <v>228</v>
      </c>
      <c r="D230">
        <v>88392</v>
      </c>
      <c r="E230" t="s">
        <v>16905</v>
      </c>
      <c r="F230" t="s">
        <v>16677</v>
      </c>
      <c r="G230">
        <v>21736.024953</v>
      </c>
      <c r="H230">
        <v>10616351.651900001</v>
      </c>
      <c r="L230" t="s">
        <v>15549</v>
      </c>
      <c r="M230" t="s">
        <v>15550</v>
      </c>
      <c r="N230" t="s">
        <v>15542</v>
      </c>
      <c r="O230" t="s">
        <v>15543</v>
      </c>
      <c r="P230" t="s">
        <v>15543</v>
      </c>
      <c r="R230">
        <v>5002</v>
      </c>
    </row>
    <row r="231" spans="1:18" x14ac:dyDescent="0.3">
      <c r="A231">
        <v>229</v>
      </c>
      <c r="D231">
        <v>88393</v>
      </c>
      <c r="E231" t="s">
        <v>16906</v>
      </c>
      <c r="F231" t="s">
        <v>16677</v>
      </c>
      <c r="G231">
        <v>13897.394805</v>
      </c>
      <c r="H231">
        <v>9175141.2270599995</v>
      </c>
      <c r="L231" t="s">
        <v>15549</v>
      </c>
      <c r="M231" t="s">
        <v>15550</v>
      </c>
      <c r="N231" t="s">
        <v>15542</v>
      </c>
      <c r="O231" t="s">
        <v>15543</v>
      </c>
      <c r="P231" t="s">
        <v>15543</v>
      </c>
      <c r="R231">
        <v>5002</v>
      </c>
    </row>
    <row r="232" spans="1:18" x14ac:dyDescent="0.3">
      <c r="A232">
        <v>230</v>
      </c>
      <c r="D232">
        <v>88394</v>
      </c>
      <c r="E232" t="s">
        <v>16907</v>
      </c>
      <c r="F232" t="s">
        <v>16908</v>
      </c>
      <c r="G232">
        <v>19981.204558000001</v>
      </c>
      <c r="H232">
        <v>8890647.9739500005</v>
      </c>
      <c r="L232" t="s">
        <v>15540</v>
      </c>
      <c r="M232" t="s">
        <v>15541</v>
      </c>
      <c r="N232" t="s">
        <v>15542</v>
      </c>
      <c r="O232" t="s">
        <v>15543</v>
      </c>
      <c r="P232" t="s">
        <v>15543</v>
      </c>
      <c r="R232">
        <v>5022</v>
      </c>
    </row>
    <row r="233" spans="1:18" x14ac:dyDescent="0.3">
      <c r="A233">
        <v>231</v>
      </c>
      <c r="D233">
        <v>88395</v>
      </c>
      <c r="E233" t="s">
        <v>16909</v>
      </c>
      <c r="F233" t="s">
        <v>16908</v>
      </c>
      <c r="G233">
        <v>2267.8860949999998</v>
      </c>
      <c r="H233">
        <v>129177.935314</v>
      </c>
      <c r="L233" t="s">
        <v>15540</v>
      </c>
      <c r="M233" t="s">
        <v>15541</v>
      </c>
      <c r="N233" t="s">
        <v>15542</v>
      </c>
      <c r="O233" t="s">
        <v>15543</v>
      </c>
      <c r="P233" t="s">
        <v>15543</v>
      </c>
      <c r="R233">
        <v>5022</v>
      </c>
    </row>
    <row r="234" spans="1:18" x14ac:dyDescent="0.3">
      <c r="A234">
        <v>232</v>
      </c>
      <c r="D234">
        <v>88396</v>
      </c>
      <c r="E234" t="s">
        <v>16910</v>
      </c>
      <c r="F234" t="s">
        <v>16908</v>
      </c>
      <c r="G234">
        <v>1273.229801</v>
      </c>
      <c r="H234">
        <v>60029.332993999997</v>
      </c>
      <c r="L234" t="s">
        <v>15540</v>
      </c>
      <c r="M234" t="s">
        <v>15541</v>
      </c>
      <c r="N234" t="s">
        <v>15542</v>
      </c>
      <c r="O234" t="s">
        <v>15543</v>
      </c>
      <c r="P234" t="s">
        <v>15543</v>
      </c>
      <c r="R234">
        <v>5022</v>
      </c>
    </row>
    <row r="235" spans="1:18" x14ac:dyDescent="0.3">
      <c r="A235">
        <v>233</v>
      </c>
      <c r="D235">
        <v>88397</v>
      </c>
      <c r="E235" t="s">
        <v>16911</v>
      </c>
      <c r="F235" t="s">
        <v>16908</v>
      </c>
      <c r="G235">
        <v>1138.2992730000001</v>
      </c>
      <c r="H235">
        <v>56367.774738</v>
      </c>
      <c r="L235" t="s">
        <v>15540</v>
      </c>
      <c r="M235" t="s">
        <v>15541</v>
      </c>
      <c r="N235" t="s">
        <v>15542</v>
      </c>
      <c r="O235" t="s">
        <v>15543</v>
      </c>
      <c r="P235" t="s">
        <v>15543</v>
      </c>
      <c r="R235">
        <v>5022</v>
      </c>
    </row>
    <row r="236" spans="1:18" x14ac:dyDescent="0.3">
      <c r="A236">
        <v>234</v>
      </c>
      <c r="D236">
        <v>88398</v>
      </c>
      <c r="E236" t="s">
        <v>16912</v>
      </c>
      <c r="F236" t="s">
        <v>16908</v>
      </c>
      <c r="G236">
        <v>1385.7350489999999</v>
      </c>
      <c r="H236">
        <v>59684.514206</v>
      </c>
      <c r="L236" t="s">
        <v>15540</v>
      </c>
      <c r="M236" t="s">
        <v>15541</v>
      </c>
      <c r="N236" t="s">
        <v>15542</v>
      </c>
      <c r="O236" t="s">
        <v>15543</v>
      </c>
      <c r="P236" t="s">
        <v>15543</v>
      </c>
      <c r="R236">
        <v>5022</v>
      </c>
    </row>
    <row r="237" spans="1:18" x14ac:dyDescent="0.3">
      <c r="A237">
        <v>235</v>
      </c>
      <c r="D237">
        <v>88399</v>
      </c>
      <c r="E237" t="s">
        <v>16913</v>
      </c>
      <c r="F237" t="s">
        <v>16908</v>
      </c>
      <c r="G237">
        <v>3055.787143</v>
      </c>
      <c r="H237">
        <v>501423.78733299999</v>
      </c>
      <c r="L237" t="s">
        <v>15549</v>
      </c>
      <c r="M237" t="s">
        <v>15550</v>
      </c>
      <c r="N237" t="s">
        <v>15542</v>
      </c>
      <c r="O237" t="s">
        <v>15543</v>
      </c>
      <c r="P237" t="s">
        <v>15543</v>
      </c>
      <c r="R237">
        <v>5022</v>
      </c>
    </row>
    <row r="238" spans="1:18" x14ac:dyDescent="0.3">
      <c r="A238">
        <v>236</v>
      </c>
      <c r="D238">
        <v>88400</v>
      </c>
      <c r="E238" t="s">
        <v>16914</v>
      </c>
      <c r="F238" t="s">
        <v>16908</v>
      </c>
      <c r="G238">
        <v>11682.485166</v>
      </c>
      <c r="H238">
        <v>4996641.8523700004</v>
      </c>
      <c r="L238" t="s">
        <v>15549</v>
      </c>
      <c r="M238" t="s">
        <v>15550</v>
      </c>
      <c r="N238" t="s">
        <v>15542</v>
      </c>
      <c r="O238" t="s">
        <v>15543</v>
      </c>
      <c r="P238" t="s">
        <v>15543</v>
      </c>
      <c r="R238">
        <v>5022</v>
      </c>
    </row>
    <row r="239" spans="1:18" x14ac:dyDescent="0.3">
      <c r="A239">
        <v>237</v>
      </c>
      <c r="D239">
        <v>88401</v>
      </c>
      <c r="E239" t="s">
        <v>16915</v>
      </c>
      <c r="F239" t="s">
        <v>16908</v>
      </c>
      <c r="G239">
        <v>14891.83087</v>
      </c>
      <c r="H239">
        <v>7662866.6262800004</v>
      </c>
      <c r="L239" t="s">
        <v>15549</v>
      </c>
      <c r="M239" t="s">
        <v>15550</v>
      </c>
      <c r="N239" t="s">
        <v>15542</v>
      </c>
      <c r="O239" t="s">
        <v>15543</v>
      </c>
      <c r="P239" t="s">
        <v>15543</v>
      </c>
      <c r="R239">
        <v>5022</v>
      </c>
    </row>
    <row r="240" spans="1:18" x14ac:dyDescent="0.3">
      <c r="A240">
        <v>238</v>
      </c>
      <c r="D240">
        <v>88402</v>
      </c>
      <c r="E240" t="s">
        <v>16916</v>
      </c>
      <c r="F240" t="s">
        <v>16908</v>
      </c>
      <c r="G240">
        <v>6858.1528209999997</v>
      </c>
      <c r="H240">
        <v>1660099.4220199999</v>
      </c>
      <c r="L240" t="s">
        <v>15549</v>
      </c>
      <c r="M240" t="s">
        <v>15550</v>
      </c>
      <c r="N240" t="s">
        <v>15542</v>
      </c>
      <c r="O240" t="s">
        <v>15543</v>
      </c>
      <c r="P240" t="s">
        <v>15543</v>
      </c>
      <c r="R240">
        <v>5022</v>
      </c>
    </row>
    <row r="241" spans="1:18" x14ac:dyDescent="0.3">
      <c r="A241">
        <v>239</v>
      </c>
      <c r="D241">
        <v>88403</v>
      </c>
      <c r="E241" t="s">
        <v>16917</v>
      </c>
      <c r="F241" t="s">
        <v>16908</v>
      </c>
      <c r="G241">
        <v>2413.3642070000001</v>
      </c>
      <c r="H241">
        <v>189347.477124</v>
      </c>
      <c r="L241" t="s">
        <v>15549</v>
      </c>
      <c r="M241" t="s">
        <v>15550</v>
      </c>
      <c r="N241" t="s">
        <v>15542</v>
      </c>
      <c r="O241" t="s">
        <v>15543</v>
      </c>
      <c r="P241" t="s">
        <v>15543</v>
      </c>
      <c r="R241">
        <v>5022</v>
      </c>
    </row>
    <row r="242" spans="1:18" x14ac:dyDescent="0.3">
      <c r="A242">
        <v>240</v>
      </c>
      <c r="D242">
        <v>88404</v>
      </c>
      <c r="E242" t="s">
        <v>16918</v>
      </c>
      <c r="F242" t="s">
        <v>16908</v>
      </c>
      <c r="G242">
        <v>12898.740308</v>
      </c>
      <c r="H242">
        <v>5944899.0699800001</v>
      </c>
      <c r="L242" t="s">
        <v>15549</v>
      </c>
      <c r="M242" t="s">
        <v>15550</v>
      </c>
      <c r="N242" t="s">
        <v>15542</v>
      </c>
      <c r="O242" t="s">
        <v>15543</v>
      </c>
      <c r="P242" t="s">
        <v>15543</v>
      </c>
      <c r="R242">
        <v>5022</v>
      </c>
    </row>
    <row r="243" spans="1:18" x14ac:dyDescent="0.3">
      <c r="A243">
        <v>241</v>
      </c>
      <c r="D243">
        <v>88405</v>
      </c>
      <c r="E243" t="s">
        <v>16919</v>
      </c>
      <c r="F243" t="s">
        <v>16908</v>
      </c>
      <c r="G243">
        <v>36015.271751</v>
      </c>
      <c r="H243">
        <v>20533777.387699999</v>
      </c>
      <c r="L243" t="s">
        <v>15551</v>
      </c>
      <c r="M243" t="s">
        <v>15552</v>
      </c>
      <c r="N243" t="s">
        <v>15542</v>
      </c>
      <c r="O243" t="s">
        <v>15543</v>
      </c>
      <c r="P243" t="s">
        <v>15543</v>
      </c>
      <c r="R243">
        <v>5022</v>
      </c>
    </row>
    <row r="244" spans="1:18" x14ac:dyDescent="0.3">
      <c r="A244">
        <v>242</v>
      </c>
      <c r="D244">
        <v>88406</v>
      </c>
      <c r="E244" t="s">
        <v>16920</v>
      </c>
      <c r="F244" t="s">
        <v>16908</v>
      </c>
      <c r="G244">
        <v>30250.782208000001</v>
      </c>
      <c r="H244">
        <v>27797077.346799999</v>
      </c>
      <c r="L244" t="s">
        <v>15551</v>
      </c>
      <c r="M244" t="s">
        <v>15552</v>
      </c>
      <c r="N244" t="s">
        <v>15542</v>
      </c>
      <c r="O244" t="s">
        <v>15543</v>
      </c>
      <c r="P244" t="s">
        <v>15543</v>
      </c>
      <c r="R244">
        <v>5022</v>
      </c>
    </row>
    <row r="245" spans="1:18" x14ac:dyDescent="0.3">
      <c r="A245">
        <v>243</v>
      </c>
      <c r="D245">
        <v>88407</v>
      </c>
      <c r="E245" t="s">
        <v>16921</v>
      </c>
      <c r="F245" t="s">
        <v>16908</v>
      </c>
      <c r="G245">
        <v>5776.2668329999997</v>
      </c>
      <c r="H245">
        <v>1659703.8055799999</v>
      </c>
      <c r="L245" t="s">
        <v>15553</v>
      </c>
      <c r="M245" t="s">
        <v>15554</v>
      </c>
      <c r="N245" t="s">
        <v>15542</v>
      </c>
      <c r="O245" t="s">
        <v>15543</v>
      </c>
      <c r="P245" t="s">
        <v>15543</v>
      </c>
      <c r="R245">
        <v>5022</v>
      </c>
    </row>
    <row r="246" spans="1:18" x14ac:dyDescent="0.3">
      <c r="A246">
        <v>244</v>
      </c>
      <c r="D246">
        <v>88408</v>
      </c>
      <c r="E246" t="s">
        <v>16922</v>
      </c>
      <c r="F246" t="s">
        <v>16908</v>
      </c>
      <c r="G246">
        <v>1092.9345410000001</v>
      </c>
      <c r="H246">
        <v>60490.899629</v>
      </c>
      <c r="L246" t="s">
        <v>15553</v>
      </c>
      <c r="M246" t="s">
        <v>15554</v>
      </c>
      <c r="N246" t="s">
        <v>15542</v>
      </c>
      <c r="O246" t="s">
        <v>15543</v>
      </c>
      <c r="P246" t="s">
        <v>15543</v>
      </c>
      <c r="R246">
        <v>5022</v>
      </c>
    </row>
    <row r="247" spans="1:18" x14ac:dyDescent="0.3">
      <c r="A247">
        <v>245</v>
      </c>
      <c r="D247">
        <v>88409</v>
      </c>
      <c r="E247" t="s">
        <v>16923</v>
      </c>
      <c r="F247" t="s">
        <v>16908</v>
      </c>
      <c r="G247">
        <v>5537.0191249999998</v>
      </c>
      <c r="H247">
        <v>971252.653177</v>
      </c>
      <c r="L247" t="s">
        <v>15553</v>
      </c>
      <c r="M247" t="s">
        <v>15554</v>
      </c>
      <c r="N247" t="s">
        <v>15542</v>
      </c>
      <c r="O247" t="s">
        <v>15543</v>
      </c>
      <c r="P247" t="s">
        <v>15543</v>
      </c>
      <c r="R247">
        <v>5022</v>
      </c>
    </row>
    <row r="248" spans="1:18" x14ac:dyDescent="0.3">
      <c r="A248">
        <v>246</v>
      </c>
      <c r="D248">
        <v>88410</v>
      </c>
      <c r="E248" t="s">
        <v>16924</v>
      </c>
      <c r="F248" t="s">
        <v>16908</v>
      </c>
      <c r="G248">
        <v>2547.592678</v>
      </c>
      <c r="H248">
        <v>157534.557791</v>
      </c>
      <c r="L248" t="s">
        <v>15549</v>
      </c>
      <c r="M248" t="s">
        <v>15550</v>
      </c>
      <c r="N248" t="s">
        <v>15542</v>
      </c>
      <c r="O248" t="s">
        <v>15543</v>
      </c>
      <c r="P248" t="s">
        <v>15543</v>
      </c>
      <c r="R248">
        <v>5022</v>
      </c>
    </row>
    <row r="249" spans="1:18" x14ac:dyDescent="0.3">
      <c r="A249">
        <v>247</v>
      </c>
      <c r="D249">
        <v>88411</v>
      </c>
      <c r="E249" t="s">
        <v>16925</v>
      </c>
      <c r="F249" t="s">
        <v>16908</v>
      </c>
      <c r="G249">
        <v>25727.005123999999</v>
      </c>
      <c r="H249">
        <v>11223855.788899999</v>
      </c>
      <c r="L249" t="s">
        <v>15551</v>
      </c>
      <c r="M249" t="s">
        <v>15552</v>
      </c>
      <c r="N249" t="s">
        <v>15542</v>
      </c>
      <c r="O249" t="s">
        <v>15543</v>
      </c>
      <c r="P249" t="s">
        <v>15543</v>
      </c>
      <c r="R249">
        <v>5022</v>
      </c>
    </row>
    <row r="250" spans="1:18" x14ac:dyDescent="0.3">
      <c r="A250">
        <v>248</v>
      </c>
      <c r="D250">
        <v>88420</v>
      </c>
      <c r="E250" t="s">
        <v>16926</v>
      </c>
      <c r="F250" t="s">
        <v>16908</v>
      </c>
      <c r="G250">
        <v>2063.9144590000001</v>
      </c>
      <c r="H250">
        <v>141336.692947</v>
      </c>
      <c r="L250" t="s">
        <v>15540</v>
      </c>
      <c r="M250" t="s">
        <v>15541</v>
      </c>
      <c r="N250" t="s">
        <v>15542</v>
      </c>
      <c r="O250" t="s">
        <v>15543</v>
      </c>
      <c r="P250" t="s">
        <v>15543</v>
      </c>
      <c r="R250">
        <v>5028</v>
      </c>
    </row>
    <row r="251" spans="1:18" x14ac:dyDescent="0.3">
      <c r="A251">
        <v>249</v>
      </c>
      <c r="D251">
        <v>88421</v>
      </c>
      <c r="E251" t="s">
        <v>16927</v>
      </c>
      <c r="F251" t="s">
        <v>16908</v>
      </c>
      <c r="G251">
        <v>950.48968500000001</v>
      </c>
      <c r="H251">
        <v>23284.827130000001</v>
      </c>
      <c r="L251" t="s">
        <v>15540</v>
      </c>
      <c r="M251" t="s">
        <v>15541</v>
      </c>
      <c r="N251" t="s">
        <v>15542</v>
      </c>
      <c r="O251" t="s">
        <v>15543</v>
      </c>
      <c r="P251" t="s">
        <v>15543</v>
      </c>
      <c r="R251">
        <v>5028</v>
      </c>
    </row>
    <row r="252" spans="1:18" x14ac:dyDescent="0.3">
      <c r="A252">
        <v>250</v>
      </c>
      <c r="D252">
        <v>88422</v>
      </c>
      <c r="E252" t="s">
        <v>16928</v>
      </c>
      <c r="F252" t="s">
        <v>16908</v>
      </c>
      <c r="G252">
        <v>3478.5011359999999</v>
      </c>
      <c r="H252">
        <v>289917.584065</v>
      </c>
      <c r="L252" t="s">
        <v>15540</v>
      </c>
      <c r="M252" t="s">
        <v>15541</v>
      </c>
      <c r="N252" t="s">
        <v>15542</v>
      </c>
      <c r="O252" t="s">
        <v>15543</v>
      </c>
      <c r="P252" t="s">
        <v>15543</v>
      </c>
      <c r="R252">
        <v>5028</v>
      </c>
    </row>
    <row r="253" spans="1:18" x14ac:dyDescent="0.3">
      <c r="A253">
        <v>251</v>
      </c>
      <c r="D253">
        <v>88423</v>
      </c>
      <c r="E253" t="s">
        <v>16929</v>
      </c>
      <c r="F253" t="s">
        <v>16908</v>
      </c>
      <c r="G253">
        <v>1471.544823</v>
      </c>
      <c r="H253">
        <v>60898.687110999999</v>
      </c>
      <c r="L253" t="s">
        <v>15540</v>
      </c>
      <c r="M253" t="s">
        <v>15541</v>
      </c>
      <c r="N253" t="s">
        <v>15542</v>
      </c>
      <c r="O253" t="s">
        <v>15543</v>
      </c>
      <c r="P253" t="s">
        <v>15543</v>
      </c>
      <c r="R253">
        <v>5028</v>
      </c>
    </row>
    <row r="254" spans="1:18" x14ac:dyDescent="0.3">
      <c r="A254">
        <v>252</v>
      </c>
      <c r="D254">
        <v>88424</v>
      </c>
      <c r="E254" t="s">
        <v>16930</v>
      </c>
      <c r="F254" t="s">
        <v>16908</v>
      </c>
      <c r="G254">
        <v>2562.273827</v>
      </c>
      <c r="H254">
        <v>122183.78923900001</v>
      </c>
      <c r="L254" t="s">
        <v>15540</v>
      </c>
      <c r="M254" t="s">
        <v>15541</v>
      </c>
      <c r="N254" t="s">
        <v>15542</v>
      </c>
      <c r="O254" t="s">
        <v>15543</v>
      </c>
      <c r="P254" t="s">
        <v>15543</v>
      </c>
      <c r="R254">
        <v>5028</v>
      </c>
    </row>
    <row r="255" spans="1:18" x14ac:dyDescent="0.3">
      <c r="A255">
        <v>253</v>
      </c>
      <c r="D255">
        <v>88425</v>
      </c>
      <c r="E255" t="s">
        <v>16931</v>
      </c>
      <c r="F255" t="s">
        <v>16908</v>
      </c>
      <c r="G255">
        <v>1449.6699940000001</v>
      </c>
      <c r="H255">
        <v>81210.856291000004</v>
      </c>
      <c r="L255" t="s">
        <v>15540</v>
      </c>
      <c r="M255" t="s">
        <v>15541</v>
      </c>
      <c r="N255" t="s">
        <v>15542</v>
      </c>
      <c r="O255" t="s">
        <v>15543</v>
      </c>
      <c r="P255" t="s">
        <v>15543</v>
      </c>
      <c r="R255">
        <v>5028</v>
      </c>
    </row>
    <row r="256" spans="1:18" x14ac:dyDescent="0.3">
      <c r="A256">
        <v>254</v>
      </c>
      <c r="D256">
        <v>88426</v>
      </c>
      <c r="E256" t="s">
        <v>16932</v>
      </c>
      <c r="F256" t="s">
        <v>16908</v>
      </c>
      <c r="G256">
        <v>1593.945872</v>
      </c>
      <c r="H256">
        <v>97467.900177000003</v>
      </c>
      <c r="L256" t="s">
        <v>15540</v>
      </c>
      <c r="M256" t="s">
        <v>15541</v>
      </c>
      <c r="N256" t="s">
        <v>15542</v>
      </c>
      <c r="O256" t="s">
        <v>15543</v>
      </c>
      <c r="P256" t="s">
        <v>15543</v>
      </c>
      <c r="R256">
        <v>5028</v>
      </c>
    </row>
    <row r="257" spans="1:18" x14ac:dyDescent="0.3">
      <c r="A257">
        <v>255</v>
      </c>
      <c r="D257">
        <v>88427</v>
      </c>
      <c r="E257" t="s">
        <v>16933</v>
      </c>
      <c r="F257" t="s">
        <v>16908</v>
      </c>
      <c r="G257">
        <v>2943.0851210000001</v>
      </c>
      <c r="H257">
        <v>115844.52794099999</v>
      </c>
      <c r="L257" t="s">
        <v>15540</v>
      </c>
      <c r="M257" t="s">
        <v>15541</v>
      </c>
      <c r="N257" t="s">
        <v>15542</v>
      </c>
      <c r="O257" t="s">
        <v>15543</v>
      </c>
      <c r="P257" t="s">
        <v>15543</v>
      </c>
      <c r="R257">
        <v>5022</v>
      </c>
    </row>
    <row r="258" spans="1:18" x14ac:dyDescent="0.3">
      <c r="A258">
        <v>256</v>
      </c>
      <c r="D258">
        <v>88428</v>
      </c>
      <c r="E258" t="s">
        <v>16934</v>
      </c>
      <c r="F258" t="s">
        <v>16908</v>
      </c>
      <c r="G258">
        <v>791.07083799999998</v>
      </c>
      <c r="H258">
        <v>36441.872368999997</v>
      </c>
      <c r="L258" t="s">
        <v>15540</v>
      </c>
      <c r="M258" t="s">
        <v>15541</v>
      </c>
      <c r="N258" t="s">
        <v>15542</v>
      </c>
      <c r="O258" t="s">
        <v>15543</v>
      </c>
      <c r="P258" t="s">
        <v>15543</v>
      </c>
      <c r="R258">
        <v>5022</v>
      </c>
    </row>
    <row r="259" spans="1:18" x14ac:dyDescent="0.3">
      <c r="A259">
        <v>257</v>
      </c>
      <c r="D259">
        <v>88429</v>
      </c>
      <c r="E259" t="s">
        <v>16935</v>
      </c>
      <c r="F259" t="s">
        <v>16908</v>
      </c>
      <c r="G259">
        <v>1538.2643869999999</v>
      </c>
      <c r="H259">
        <v>89152.348954999994</v>
      </c>
      <c r="L259" t="s">
        <v>15540</v>
      </c>
      <c r="M259" t="s">
        <v>15541</v>
      </c>
      <c r="N259" t="s">
        <v>15542</v>
      </c>
      <c r="O259" t="s">
        <v>15543</v>
      </c>
      <c r="P259" t="s">
        <v>15543</v>
      </c>
      <c r="R259">
        <v>5022</v>
      </c>
    </row>
    <row r="260" spans="1:18" x14ac:dyDescent="0.3">
      <c r="A260">
        <v>258</v>
      </c>
      <c r="D260">
        <v>88430</v>
      </c>
      <c r="E260" t="s">
        <v>16936</v>
      </c>
      <c r="F260" t="s">
        <v>16908</v>
      </c>
      <c r="G260">
        <v>5218.5219139999999</v>
      </c>
      <c r="H260">
        <v>1044396.80021</v>
      </c>
      <c r="L260" t="s">
        <v>15540</v>
      </c>
      <c r="M260" t="s">
        <v>15541</v>
      </c>
      <c r="N260" t="s">
        <v>15542</v>
      </c>
      <c r="O260" t="s">
        <v>15543</v>
      </c>
      <c r="P260" t="s">
        <v>15543</v>
      </c>
      <c r="R260">
        <v>5022</v>
      </c>
    </row>
    <row r="261" spans="1:18" x14ac:dyDescent="0.3">
      <c r="A261">
        <v>259</v>
      </c>
      <c r="D261">
        <v>88431</v>
      </c>
      <c r="E261" t="s">
        <v>16937</v>
      </c>
      <c r="F261" t="s">
        <v>16908</v>
      </c>
      <c r="G261">
        <v>9320.1215219999995</v>
      </c>
      <c r="H261">
        <v>1968351.9869299999</v>
      </c>
      <c r="L261" t="s">
        <v>15540</v>
      </c>
      <c r="M261" t="s">
        <v>15541</v>
      </c>
      <c r="N261" t="s">
        <v>15542</v>
      </c>
      <c r="O261" t="s">
        <v>15543</v>
      </c>
      <c r="P261" t="s">
        <v>15543</v>
      </c>
      <c r="R261">
        <v>5022</v>
      </c>
    </row>
    <row r="262" spans="1:18" x14ac:dyDescent="0.3">
      <c r="A262">
        <v>260</v>
      </c>
      <c r="D262">
        <v>88432</v>
      </c>
      <c r="E262" t="s">
        <v>16938</v>
      </c>
      <c r="F262" t="s">
        <v>16908</v>
      </c>
      <c r="G262">
        <v>1659.5099090000001</v>
      </c>
      <c r="H262">
        <v>167685.72896400001</v>
      </c>
      <c r="L262" t="s">
        <v>15540</v>
      </c>
      <c r="M262" t="s">
        <v>15541</v>
      </c>
      <c r="N262" t="s">
        <v>15542</v>
      </c>
      <c r="O262" t="s">
        <v>15543</v>
      </c>
      <c r="P262" t="s">
        <v>15543</v>
      </c>
      <c r="R262">
        <v>5022</v>
      </c>
    </row>
    <row r="263" spans="1:18" x14ac:dyDescent="0.3">
      <c r="A263">
        <v>261</v>
      </c>
      <c r="D263">
        <v>88433</v>
      </c>
      <c r="E263" t="s">
        <v>16939</v>
      </c>
      <c r="F263" t="s">
        <v>16908</v>
      </c>
      <c r="G263">
        <v>6557.5160450000003</v>
      </c>
      <c r="H263">
        <v>1237242.5379900001</v>
      </c>
      <c r="L263" t="s">
        <v>15553</v>
      </c>
      <c r="M263" t="s">
        <v>15554</v>
      </c>
      <c r="N263" t="s">
        <v>15542</v>
      </c>
      <c r="O263" t="s">
        <v>15543</v>
      </c>
      <c r="P263" t="s">
        <v>15543</v>
      </c>
      <c r="R263">
        <v>5008</v>
      </c>
    </row>
    <row r="264" spans="1:18" x14ac:dyDescent="0.3">
      <c r="A264">
        <v>262</v>
      </c>
      <c r="D264">
        <v>88434</v>
      </c>
      <c r="E264" t="s">
        <v>16940</v>
      </c>
      <c r="F264" t="s">
        <v>16908</v>
      </c>
      <c r="G264">
        <v>29158.805276999999</v>
      </c>
      <c r="H264">
        <v>21353019.2042</v>
      </c>
      <c r="L264" t="s">
        <v>15551</v>
      </c>
      <c r="M264" t="s">
        <v>15552</v>
      </c>
      <c r="N264" t="s">
        <v>15542</v>
      </c>
      <c r="O264" t="s">
        <v>15543</v>
      </c>
      <c r="P264" t="s">
        <v>15543</v>
      </c>
      <c r="R264">
        <v>5008</v>
      </c>
    </row>
    <row r="265" spans="1:18" x14ac:dyDescent="0.3">
      <c r="A265">
        <v>263</v>
      </c>
      <c r="D265">
        <v>88435</v>
      </c>
      <c r="E265" t="s">
        <v>16941</v>
      </c>
      <c r="F265" t="s">
        <v>16908</v>
      </c>
      <c r="G265">
        <v>5342.6112759999996</v>
      </c>
      <c r="H265">
        <v>618462.93460699997</v>
      </c>
      <c r="L265" t="s">
        <v>15553</v>
      </c>
      <c r="M265" t="s">
        <v>15554</v>
      </c>
      <c r="N265" t="s">
        <v>15542</v>
      </c>
      <c r="O265" t="s">
        <v>15543</v>
      </c>
      <c r="P265" t="s">
        <v>15543</v>
      </c>
      <c r="R265">
        <v>5008</v>
      </c>
    </row>
    <row r="266" spans="1:18" x14ac:dyDescent="0.3">
      <c r="A266">
        <v>264</v>
      </c>
      <c r="D266">
        <v>88436</v>
      </c>
      <c r="E266" t="s">
        <v>16942</v>
      </c>
      <c r="F266" t="s">
        <v>16908</v>
      </c>
      <c r="G266">
        <v>2290.4700670000002</v>
      </c>
      <c r="H266">
        <v>191867.64005700001</v>
      </c>
      <c r="L266" t="s">
        <v>15553</v>
      </c>
      <c r="M266" t="s">
        <v>15554</v>
      </c>
      <c r="N266" t="s">
        <v>15542</v>
      </c>
      <c r="O266" t="s">
        <v>15543</v>
      </c>
      <c r="P266" t="s">
        <v>15543</v>
      </c>
      <c r="R266">
        <v>5008</v>
      </c>
    </row>
    <row r="267" spans="1:18" x14ac:dyDescent="0.3">
      <c r="A267">
        <v>265</v>
      </c>
      <c r="D267">
        <v>88437</v>
      </c>
      <c r="E267" t="s">
        <v>16943</v>
      </c>
      <c r="F267" t="s">
        <v>16908</v>
      </c>
      <c r="G267">
        <v>2421.8715179999999</v>
      </c>
      <c r="H267">
        <v>139022.18358000001</v>
      </c>
      <c r="L267" t="s">
        <v>15553</v>
      </c>
      <c r="M267" t="s">
        <v>15554</v>
      </c>
      <c r="N267" t="s">
        <v>15542</v>
      </c>
      <c r="O267" t="s">
        <v>15543</v>
      </c>
      <c r="P267" t="s">
        <v>15543</v>
      </c>
      <c r="R267">
        <v>5008</v>
      </c>
    </row>
    <row r="268" spans="1:18" x14ac:dyDescent="0.3">
      <c r="A268">
        <v>266</v>
      </c>
      <c r="D268">
        <v>88438</v>
      </c>
      <c r="E268" t="s">
        <v>16944</v>
      </c>
      <c r="F268" t="s">
        <v>16908</v>
      </c>
      <c r="G268">
        <v>2458.5782020000001</v>
      </c>
      <c r="H268">
        <v>177911.70022100001</v>
      </c>
      <c r="L268" t="s">
        <v>15549</v>
      </c>
      <c r="M268" t="s">
        <v>15550</v>
      </c>
      <c r="N268" t="s">
        <v>15542</v>
      </c>
      <c r="O268" t="s">
        <v>15543</v>
      </c>
      <c r="P268" t="s">
        <v>15543</v>
      </c>
      <c r="R268">
        <v>5008</v>
      </c>
    </row>
    <row r="269" spans="1:18" x14ac:dyDescent="0.3">
      <c r="A269">
        <v>267</v>
      </c>
      <c r="D269">
        <v>88439</v>
      </c>
      <c r="E269" t="s">
        <v>16945</v>
      </c>
      <c r="F269" t="s">
        <v>16908</v>
      </c>
      <c r="G269">
        <v>10365.151486000001</v>
      </c>
      <c r="H269">
        <v>2357672.4183899998</v>
      </c>
      <c r="L269" t="s">
        <v>15553</v>
      </c>
      <c r="M269" t="s">
        <v>15554</v>
      </c>
      <c r="N269" t="s">
        <v>15542</v>
      </c>
      <c r="O269" t="s">
        <v>15543</v>
      </c>
      <c r="P269" t="s">
        <v>15543</v>
      </c>
      <c r="R269">
        <v>5008</v>
      </c>
    </row>
    <row r="270" spans="1:18" x14ac:dyDescent="0.3">
      <c r="A270">
        <v>268</v>
      </c>
      <c r="D270">
        <v>88440</v>
      </c>
      <c r="E270" t="s">
        <v>16946</v>
      </c>
      <c r="F270" t="s">
        <v>16908</v>
      </c>
      <c r="G270">
        <v>10622.231333</v>
      </c>
      <c r="H270">
        <v>2484316.9744000002</v>
      </c>
      <c r="L270" t="s">
        <v>15553</v>
      </c>
      <c r="M270" t="s">
        <v>15554</v>
      </c>
      <c r="N270" t="s">
        <v>15542</v>
      </c>
      <c r="O270" t="s">
        <v>15543</v>
      </c>
      <c r="P270" t="s">
        <v>15543</v>
      </c>
      <c r="R270">
        <v>5008</v>
      </c>
    </row>
    <row r="271" spans="1:18" x14ac:dyDescent="0.3">
      <c r="A271">
        <v>269</v>
      </c>
      <c r="D271">
        <v>88441</v>
      </c>
      <c r="E271" t="s">
        <v>16947</v>
      </c>
      <c r="F271" t="s">
        <v>16908</v>
      </c>
      <c r="G271">
        <v>4412.3276260000002</v>
      </c>
      <c r="H271">
        <v>540448.08606799995</v>
      </c>
      <c r="L271" t="s">
        <v>15540</v>
      </c>
      <c r="M271" t="s">
        <v>15541</v>
      </c>
      <c r="N271" t="s">
        <v>15542</v>
      </c>
      <c r="O271" t="s">
        <v>15543</v>
      </c>
      <c r="P271" t="s">
        <v>15543</v>
      </c>
      <c r="R271">
        <v>5004</v>
      </c>
    </row>
    <row r="272" spans="1:18" x14ac:dyDescent="0.3">
      <c r="A272">
        <v>270</v>
      </c>
      <c r="D272">
        <v>88442</v>
      </c>
      <c r="E272" t="s">
        <v>16948</v>
      </c>
      <c r="F272" t="s">
        <v>16908</v>
      </c>
      <c r="G272">
        <v>8476.3386069999997</v>
      </c>
      <c r="H272">
        <v>1367216.80045</v>
      </c>
      <c r="L272" t="s">
        <v>15540</v>
      </c>
      <c r="M272" t="s">
        <v>15541</v>
      </c>
      <c r="N272" t="s">
        <v>15542</v>
      </c>
      <c r="O272" t="s">
        <v>15543</v>
      </c>
      <c r="P272" t="s">
        <v>15543</v>
      </c>
      <c r="R272">
        <v>5004</v>
      </c>
    </row>
    <row r="273" spans="1:18" x14ac:dyDescent="0.3">
      <c r="A273">
        <v>271</v>
      </c>
      <c r="D273">
        <v>88443</v>
      </c>
      <c r="E273" t="s">
        <v>16949</v>
      </c>
      <c r="F273" t="s">
        <v>16908</v>
      </c>
      <c r="G273">
        <v>5148.256085</v>
      </c>
      <c r="H273">
        <v>491100.17847799999</v>
      </c>
      <c r="L273" t="s">
        <v>15540</v>
      </c>
      <c r="M273" t="s">
        <v>15541</v>
      </c>
      <c r="N273" t="s">
        <v>15542</v>
      </c>
      <c r="O273" t="s">
        <v>15543</v>
      </c>
      <c r="P273" t="s">
        <v>15543</v>
      </c>
      <c r="R273">
        <v>5004</v>
      </c>
    </row>
    <row r="274" spans="1:18" x14ac:dyDescent="0.3">
      <c r="A274">
        <v>272</v>
      </c>
      <c r="D274">
        <v>88444</v>
      </c>
      <c r="E274" t="s">
        <v>16950</v>
      </c>
      <c r="F274" t="s">
        <v>16908</v>
      </c>
      <c r="G274">
        <v>29344.030744</v>
      </c>
      <c r="H274">
        <v>17403824.528200001</v>
      </c>
      <c r="L274" t="s">
        <v>15551</v>
      </c>
      <c r="M274" t="s">
        <v>15552</v>
      </c>
      <c r="N274" t="s">
        <v>15542</v>
      </c>
      <c r="O274" t="s">
        <v>15543</v>
      </c>
      <c r="P274" t="s">
        <v>15543</v>
      </c>
      <c r="R274">
        <v>5022</v>
      </c>
    </row>
    <row r="275" spans="1:18" x14ac:dyDescent="0.3">
      <c r="A275">
        <v>273</v>
      </c>
      <c r="D275">
        <v>88445</v>
      </c>
      <c r="E275" t="s">
        <v>16951</v>
      </c>
      <c r="F275" t="s">
        <v>16908</v>
      </c>
      <c r="G275">
        <v>5904.8952440000003</v>
      </c>
      <c r="H275">
        <v>975659.06305200001</v>
      </c>
      <c r="L275" t="s">
        <v>15540</v>
      </c>
      <c r="M275" t="s">
        <v>15541</v>
      </c>
      <c r="N275" t="s">
        <v>15542</v>
      </c>
      <c r="O275" t="s">
        <v>15543</v>
      </c>
      <c r="P275" t="s">
        <v>15543</v>
      </c>
      <c r="R275">
        <v>5004</v>
      </c>
    </row>
    <row r="276" spans="1:18" x14ac:dyDescent="0.3">
      <c r="A276">
        <v>274</v>
      </c>
      <c r="D276">
        <v>88446</v>
      </c>
      <c r="E276" t="s">
        <v>16952</v>
      </c>
      <c r="F276" t="s">
        <v>16908</v>
      </c>
      <c r="G276">
        <v>34413.487061</v>
      </c>
      <c r="H276">
        <v>27806063.743900001</v>
      </c>
      <c r="L276" t="s">
        <v>15551</v>
      </c>
      <c r="M276" t="s">
        <v>15552</v>
      </c>
      <c r="N276" t="s">
        <v>15542</v>
      </c>
      <c r="O276" t="s">
        <v>15543</v>
      </c>
      <c r="P276" t="s">
        <v>15543</v>
      </c>
      <c r="R276">
        <v>5022</v>
      </c>
    </row>
    <row r="277" spans="1:18" x14ac:dyDescent="0.3">
      <c r="A277">
        <v>275</v>
      </c>
      <c r="D277">
        <v>88447</v>
      </c>
      <c r="E277" t="s">
        <v>16953</v>
      </c>
      <c r="F277" t="s">
        <v>16908</v>
      </c>
      <c r="G277">
        <v>7001.666596</v>
      </c>
      <c r="H277">
        <v>1882031.4364700001</v>
      </c>
      <c r="L277" t="s">
        <v>15540</v>
      </c>
      <c r="M277" t="s">
        <v>15541</v>
      </c>
      <c r="N277" t="s">
        <v>15542</v>
      </c>
      <c r="O277" t="s">
        <v>15543</v>
      </c>
      <c r="P277" t="s">
        <v>15543</v>
      </c>
      <c r="R277">
        <v>5004</v>
      </c>
    </row>
    <row r="278" spans="1:18" x14ac:dyDescent="0.3">
      <c r="A278">
        <v>276</v>
      </c>
      <c r="D278">
        <v>88448</v>
      </c>
      <c r="E278" t="s">
        <v>16954</v>
      </c>
      <c r="F278" t="s">
        <v>16908</v>
      </c>
      <c r="G278">
        <v>11814.807075000001</v>
      </c>
      <c r="H278">
        <v>2958558.8613999998</v>
      </c>
      <c r="L278" t="s">
        <v>15540</v>
      </c>
      <c r="M278" t="s">
        <v>15541</v>
      </c>
      <c r="N278" t="s">
        <v>15542</v>
      </c>
      <c r="O278" t="s">
        <v>15543</v>
      </c>
      <c r="P278" t="s">
        <v>15543</v>
      </c>
      <c r="R278">
        <v>5004</v>
      </c>
    </row>
    <row r="279" spans="1:18" x14ac:dyDescent="0.3">
      <c r="A279">
        <v>277</v>
      </c>
      <c r="D279">
        <v>88449</v>
      </c>
      <c r="E279" t="s">
        <v>16955</v>
      </c>
      <c r="F279" t="s">
        <v>16908</v>
      </c>
      <c r="G279">
        <v>2020.05296</v>
      </c>
      <c r="H279">
        <v>116265.272136</v>
      </c>
      <c r="L279" t="s">
        <v>15540</v>
      </c>
      <c r="M279" t="s">
        <v>15541</v>
      </c>
      <c r="N279" t="s">
        <v>15542</v>
      </c>
      <c r="O279" t="s">
        <v>15543</v>
      </c>
      <c r="P279" t="s">
        <v>15543</v>
      </c>
      <c r="R279">
        <v>5004</v>
      </c>
    </row>
    <row r="280" spans="1:18" x14ac:dyDescent="0.3">
      <c r="A280">
        <v>278</v>
      </c>
      <c r="D280">
        <v>88450</v>
      </c>
      <c r="E280" t="s">
        <v>16956</v>
      </c>
      <c r="F280" t="s">
        <v>16908</v>
      </c>
      <c r="G280">
        <v>2289.8600740000002</v>
      </c>
      <c r="H280">
        <v>155263.06887399999</v>
      </c>
      <c r="L280" t="s">
        <v>15540</v>
      </c>
      <c r="M280" t="s">
        <v>15541</v>
      </c>
      <c r="N280" t="s">
        <v>15542</v>
      </c>
      <c r="O280" t="s">
        <v>15543</v>
      </c>
      <c r="P280" t="s">
        <v>15543</v>
      </c>
      <c r="R280">
        <v>5004</v>
      </c>
    </row>
    <row r="281" spans="1:18" x14ac:dyDescent="0.3">
      <c r="A281">
        <v>279</v>
      </c>
      <c r="D281">
        <v>88451</v>
      </c>
      <c r="E281" t="s">
        <v>16957</v>
      </c>
      <c r="F281" t="s">
        <v>16908</v>
      </c>
      <c r="G281">
        <v>14835.724613</v>
      </c>
      <c r="H281">
        <v>4867651.8980200002</v>
      </c>
      <c r="L281" t="s">
        <v>15540</v>
      </c>
      <c r="M281" t="s">
        <v>15541</v>
      </c>
      <c r="N281" t="s">
        <v>15542</v>
      </c>
      <c r="O281" t="s">
        <v>15543</v>
      </c>
      <c r="P281" t="s">
        <v>15543</v>
      </c>
      <c r="R281">
        <v>5004</v>
      </c>
    </row>
    <row r="282" spans="1:18" x14ac:dyDescent="0.3">
      <c r="A282">
        <v>280</v>
      </c>
      <c r="D282">
        <v>88452</v>
      </c>
      <c r="E282" t="s">
        <v>16958</v>
      </c>
      <c r="F282" t="s">
        <v>16908</v>
      </c>
      <c r="G282">
        <v>44117.657143999997</v>
      </c>
      <c r="H282">
        <v>24413244.1164</v>
      </c>
      <c r="L282" t="s">
        <v>15551</v>
      </c>
      <c r="M282" t="s">
        <v>15552</v>
      </c>
      <c r="N282" t="s">
        <v>15542</v>
      </c>
      <c r="O282" t="s">
        <v>15543</v>
      </c>
      <c r="P282" t="s">
        <v>15543</v>
      </c>
      <c r="R282">
        <v>5022</v>
      </c>
    </row>
    <row r="283" spans="1:18" x14ac:dyDescent="0.3">
      <c r="A283">
        <v>281</v>
      </c>
      <c r="D283">
        <v>88453</v>
      </c>
      <c r="E283" t="s">
        <v>16959</v>
      </c>
      <c r="F283" t="s">
        <v>16908</v>
      </c>
      <c r="G283">
        <v>14397.142609</v>
      </c>
      <c r="H283">
        <v>3755151.2294800002</v>
      </c>
      <c r="L283" t="s">
        <v>15549</v>
      </c>
      <c r="M283" t="s">
        <v>15550</v>
      </c>
      <c r="N283" t="s">
        <v>15542</v>
      </c>
      <c r="O283" t="s">
        <v>15543</v>
      </c>
      <c r="P283" t="s">
        <v>15543</v>
      </c>
      <c r="R283">
        <v>5022</v>
      </c>
    </row>
    <row r="284" spans="1:18" x14ac:dyDescent="0.3">
      <c r="A284">
        <v>282</v>
      </c>
      <c r="D284">
        <v>88454</v>
      </c>
      <c r="E284" t="s">
        <v>16960</v>
      </c>
      <c r="F284" t="s">
        <v>16908</v>
      </c>
      <c r="G284">
        <v>2234.468836</v>
      </c>
      <c r="H284">
        <v>160359.20439200001</v>
      </c>
      <c r="L284" t="s">
        <v>15540</v>
      </c>
      <c r="M284" t="s">
        <v>15541</v>
      </c>
      <c r="N284" t="s">
        <v>15542</v>
      </c>
      <c r="O284" t="s">
        <v>15543</v>
      </c>
      <c r="P284" t="s">
        <v>15543</v>
      </c>
      <c r="R284">
        <v>5028</v>
      </c>
    </row>
    <row r="285" spans="1:18" x14ac:dyDescent="0.3">
      <c r="A285">
        <v>283</v>
      </c>
      <c r="D285">
        <v>88455</v>
      </c>
      <c r="E285" t="s">
        <v>16961</v>
      </c>
      <c r="F285" t="s">
        <v>16908</v>
      </c>
      <c r="G285">
        <v>1355.215864</v>
      </c>
      <c r="H285">
        <v>87968.646594999998</v>
      </c>
      <c r="L285" t="s">
        <v>15540</v>
      </c>
      <c r="M285" t="s">
        <v>15541</v>
      </c>
      <c r="N285" t="s">
        <v>15542</v>
      </c>
      <c r="O285" t="s">
        <v>15543</v>
      </c>
      <c r="P285" t="s">
        <v>15543</v>
      </c>
      <c r="R285">
        <v>5028</v>
      </c>
    </row>
    <row r="286" spans="1:18" x14ac:dyDescent="0.3">
      <c r="A286">
        <v>284</v>
      </c>
      <c r="D286">
        <v>88456</v>
      </c>
      <c r="E286" t="s">
        <v>16962</v>
      </c>
      <c r="F286" t="s">
        <v>16908</v>
      </c>
      <c r="G286">
        <v>1563.082306</v>
      </c>
      <c r="H286">
        <v>89094.547497000007</v>
      </c>
      <c r="L286" t="s">
        <v>15540</v>
      </c>
      <c r="M286" t="s">
        <v>15541</v>
      </c>
      <c r="N286" t="s">
        <v>15542</v>
      </c>
      <c r="O286" t="s">
        <v>15543</v>
      </c>
      <c r="P286" t="s">
        <v>15543</v>
      </c>
      <c r="R286">
        <v>5028</v>
      </c>
    </row>
    <row r="287" spans="1:18" x14ac:dyDescent="0.3">
      <c r="A287">
        <v>285</v>
      </c>
      <c r="D287">
        <v>88457</v>
      </c>
      <c r="E287" t="s">
        <v>16963</v>
      </c>
      <c r="F287" t="s">
        <v>16908</v>
      </c>
      <c r="G287">
        <v>1544.564541</v>
      </c>
      <c r="H287">
        <v>72921.670085999998</v>
      </c>
      <c r="L287" t="s">
        <v>15540</v>
      </c>
      <c r="M287" t="s">
        <v>15541</v>
      </c>
      <c r="N287" t="s">
        <v>15542</v>
      </c>
      <c r="O287" t="s">
        <v>15543</v>
      </c>
      <c r="P287" t="s">
        <v>15543</v>
      </c>
      <c r="R287">
        <v>5028</v>
      </c>
    </row>
    <row r="288" spans="1:18" x14ac:dyDescent="0.3">
      <c r="A288">
        <v>286</v>
      </c>
      <c r="D288">
        <v>88458</v>
      </c>
      <c r="E288" t="s">
        <v>16964</v>
      </c>
      <c r="F288" t="s">
        <v>16908</v>
      </c>
      <c r="G288">
        <v>1181.080359</v>
      </c>
      <c r="H288">
        <v>43954.376098000001</v>
      </c>
      <c r="L288" t="s">
        <v>15540</v>
      </c>
      <c r="M288" t="s">
        <v>15541</v>
      </c>
      <c r="N288" t="s">
        <v>15542</v>
      </c>
      <c r="O288" t="s">
        <v>15543</v>
      </c>
      <c r="P288" t="s">
        <v>15543</v>
      </c>
      <c r="R288">
        <v>5028</v>
      </c>
    </row>
    <row r="289" spans="1:18" x14ac:dyDescent="0.3">
      <c r="A289">
        <v>287</v>
      </c>
      <c r="D289">
        <v>88459</v>
      </c>
      <c r="E289" t="s">
        <v>16965</v>
      </c>
      <c r="F289" t="s">
        <v>16908</v>
      </c>
      <c r="G289">
        <v>870.156702</v>
      </c>
      <c r="H289">
        <v>33232.370553000001</v>
      </c>
      <c r="L289" t="s">
        <v>15540</v>
      </c>
      <c r="M289" t="s">
        <v>15541</v>
      </c>
      <c r="N289" t="s">
        <v>15542</v>
      </c>
      <c r="O289" t="s">
        <v>15543</v>
      </c>
      <c r="P289" t="s">
        <v>15543</v>
      </c>
      <c r="R289">
        <v>5028</v>
      </c>
    </row>
    <row r="290" spans="1:18" x14ac:dyDescent="0.3">
      <c r="A290">
        <v>288</v>
      </c>
      <c r="D290">
        <v>88460</v>
      </c>
      <c r="E290" t="s">
        <v>16966</v>
      </c>
      <c r="F290" t="s">
        <v>16908</v>
      </c>
      <c r="G290">
        <v>1158.740941</v>
      </c>
      <c r="H290">
        <v>29432.359471</v>
      </c>
      <c r="L290" t="s">
        <v>15540</v>
      </c>
      <c r="M290" t="s">
        <v>15541</v>
      </c>
      <c r="N290" t="s">
        <v>15542</v>
      </c>
      <c r="O290" t="s">
        <v>15543</v>
      </c>
      <c r="P290" t="s">
        <v>15543</v>
      </c>
      <c r="R290">
        <v>5028</v>
      </c>
    </row>
    <row r="291" spans="1:18" x14ac:dyDescent="0.3">
      <c r="A291">
        <v>289</v>
      </c>
      <c r="D291">
        <v>88461</v>
      </c>
      <c r="E291" t="s">
        <v>16967</v>
      </c>
      <c r="F291" t="s">
        <v>16908</v>
      </c>
      <c r="G291">
        <v>2069.3561570000002</v>
      </c>
      <c r="H291">
        <v>106285.95660799999</v>
      </c>
      <c r="L291" t="s">
        <v>15540</v>
      </c>
      <c r="M291" t="s">
        <v>15541</v>
      </c>
      <c r="N291" t="s">
        <v>15542</v>
      </c>
      <c r="O291" t="s">
        <v>15543</v>
      </c>
      <c r="P291" t="s">
        <v>15543</v>
      </c>
      <c r="R291">
        <v>5028</v>
      </c>
    </row>
    <row r="292" spans="1:18" x14ac:dyDescent="0.3">
      <c r="A292">
        <v>290</v>
      </c>
      <c r="D292">
        <v>88462</v>
      </c>
      <c r="E292" t="s">
        <v>16968</v>
      </c>
      <c r="F292" t="s">
        <v>16908</v>
      </c>
      <c r="G292">
        <v>827.23022600000002</v>
      </c>
      <c r="H292">
        <v>31827.902182000002</v>
      </c>
      <c r="L292" t="s">
        <v>15540</v>
      </c>
      <c r="M292" t="s">
        <v>15541</v>
      </c>
      <c r="N292" t="s">
        <v>15542</v>
      </c>
      <c r="O292" t="s">
        <v>15543</v>
      </c>
      <c r="P292" t="s">
        <v>15543</v>
      </c>
      <c r="R292">
        <v>5028</v>
      </c>
    </row>
    <row r="293" spans="1:18" x14ac:dyDescent="0.3">
      <c r="A293">
        <v>291</v>
      </c>
      <c r="D293">
        <v>88463</v>
      </c>
      <c r="E293" t="s">
        <v>16969</v>
      </c>
      <c r="F293" t="s">
        <v>16908</v>
      </c>
      <c r="G293">
        <v>1067.235214</v>
      </c>
      <c r="H293">
        <v>27572.619529</v>
      </c>
      <c r="L293" t="s">
        <v>15540</v>
      </c>
      <c r="M293" t="s">
        <v>15541</v>
      </c>
      <c r="N293" t="s">
        <v>15542</v>
      </c>
      <c r="O293" t="s">
        <v>15543</v>
      </c>
      <c r="P293" t="s">
        <v>15543</v>
      </c>
      <c r="R293">
        <v>5028</v>
      </c>
    </row>
    <row r="294" spans="1:18" x14ac:dyDescent="0.3">
      <c r="A294">
        <v>292</v>
      </c>
      <c r="D294">
        <v>88464</v>
      </c>
      <c r="E294" t="s">
        <v>16970</v>
      </c>
      <c r="F294" t="s">
        <v>16908</v>
      </c>
      <c r="G294">
        <v>3101.7338030000001</v>
      </c>
      <c r="H294">
        <v>184846.483817</v>
      </c>
      <c r="L294" t="s">
        <v>15540</v>
      </c>
      <c r="M294" t="s">
        <v>15541</v>
      </c>
      <c r="N294" t="s">
        <v>15542</v>
      </c>
      <c r="O294" t="s">
        <v>15543</v>
      </c>
      <c r="P294" t="s">
        <v>15543</v>
      </c>
      <c r="R294">
        <v>5028</v>
      </c>
    </row>
    <row r="295" spans="1:18" x14ac:dyDescent="0.3">
      <c r="A295">
        <v>293</v>
      </c>
      <c r="D295">
        <v>88465</v>
      </c>
      <c r="E295" t="s">
        <v>16971</v>
      </c>
      <c r="F295" t="s">
        <v>16908</v>
      </c>
      <c r="G295">
        <v>1687.918584</v>
      </c>
      <c r="H295">
        <v>83960.041689999998</v>
      </c>
      <c r="L295" t="s">
        <v>15540</v>
      </c>
      <c r="M295" t="s">
        <v>15541</v>
      </c>
      <c r="N295" t="s">
        <v>15542</v>
      </c>
      <c r="O295" t="s">
        <v>15543</v>
      </c>
      <c r="P295" t="s">
        <v>15543</v>
      </c>
      <c r="R295">
        <v>5028</v>
      </c>
    </row>
    <row r="296" spans="1:18" x14ac:dyDescent="0.3">
      <c r="A296">
        <v>294</v>
      </c>
      <c r="D296">
        <v>88466</v>
      </c>
      <c r="E296" t="s">
        <v>16972</v>
      </c>
      <c r="F296" t="s">
        <v>16908</v>
      </c>
      <c r="G296">
        <v>3152.1354070000002</v>
      </c>
      <c r="H296">
        <v>158633.73111200001</v>
      </c>
      <c r="L296" t="s">
        <v>15540</v>
      </c>
      <c r="M296" t="s">
        <v>15541</v>
      </c>
      <c r="N296" t="s">
        <v>15542</v>
      </c>
      <c r="O296" t="s">
        <v>15543</v>
      </c>
      <c r="P296" t="s">
        <v>15543</v>
      </c>
      <c r="R296">
        <v>5028</v>
      </c>
    </row>
    <row r="297" spans="1:18" x14ac:dyDescent="0.3">
      <c r="A297">
        <v>295</v>
      </c>
      <c r="D297">
        <v>88467</v>
      </c>
      <c r="E297" t="s">
        <v>16973</v>
      </c>
      <c r="F297" t="s">
        <v>16908</v>
      </c>
      <c r="G297">
        <v>1201.2976900000001</v>
      </c>
      <c r="H297">
        <v>77572.831401000003</v>
      </c>
      <c r="L297" t="s">
        <v>15540</v>
      </c>
      <c r="M297" t="s">
        <v>15541</v>
      </c>
      <c r="N297" t="s">
        <v>15542</v>
      </c>
      <c r="O297" t="s">
        <v>15543</v>
      </c>
      <c r="P297" t="s">
        <v>15543</v>
      </c>
      <c r="R297">
        <v>5028</v>
      </c>
    </row>
    <row r="298" spans="1:18" x14ac:dyDescent="0.3">
      <c r="A298">
        <v>296</v>
      </c>
      <c r="D298">
        <v>88468</v>
      </c>
      <c r="E298" t="s">
        <v>16974</v>
      </c>
      <c r="F298" t="s">
        <v>16908</v>
      </c>
      <c r="G298">
        <v>2594.2507479999999</v>
      </c>
      <c r="H298">
        <v>185074.54885799999</v>
      </c>
      <c r="L298" t="s">
        <v>15540</v>
      </c>
      <c r="M298" t="s">
        <v>15541</v>
      </c>
      <c r="N298" t="s">
        <v>15542</v>
      </c>
      <c r="O298" t="s">
        <v>15543</v>
      </c>
      <c r="P298" t="s">
        <v>15543</v>
      </c>
      <c r="R298">
        <v>5028</v>
      </c>
    </row>
    <row r="299" spans="1:18" x14ac:dyDescent="0.3">
      <c r="A299">
        <v>297</v>
      </c>
      <c r="D299">
        <v>88469</v>
      </c>
      <c r="E299" t="s">
        <v>16975</v>
      </c>
      <c r="F299" t="s">
        <v>16908</v>
      </c>
      <c r="G299">
        <v>3308.8684090000002</v>
      </c>
      <c r="H299">
        <v>424221.00955900003</v>
      </c>
      <c r="L299" t="s">
        <v>15540</v>
      </c>
      <c r="M299" t="s">
        <v>15541</v>
      </c>
      <c r="N299" t="s">
        <v>15542</v>
      </c>
      <c r="O299" t="s">
        <v>15543</v>
      </c>
      <c r="P299" t="s">
        <v>15543</v>
      </c>
      <c r="R299">
        <v>5028</v>
      </c>
    </row>
    <row r="300" spans="1:18" x14ac:dyDescent="0.3">
      <c r="A300">
        <v>298</v>
      </c>
      <c r="D300">
        <v>88470</v>
      </c>
      <c r="E300" t="s">
        <v>16976</v>
      </c>
      <c r="F300" t="s">
        <v>16908</v>
      </c>
      <c r="G300">
        <v>2016.407888</v>
      </c>
      <c r="H300">
        <v>147900.00049599999</v>
      </c>
      <c r="L300" t="s">
        <v>15540</v>
      </c>
      <c r="M300" t="s">
        <v>15541</v>
      </c>
      <c r="N300" t="s">
        <v>15542</v>
      </c>
      <c r="O300" t="s">
        <v>15543</v>
      </c>
      <c r="P300" t="s">
        <v>15543</v>
      </c>
      <c r="R300">
        <v>5022</v>
      </c>
    </row>
    <row r="301" spans="1:18" x14ac:dyDescent="0.3">
      <c r="A301">
        <v>299</v>
      </c>
      <c r="D301">
        <v>88471</v>
      </c>
      <c r="E301" t="s">
        <v>16977</v>
      </c>
      <c r="F301" t="s">
        <v>16908</v>
      </c>
      <c r="G301">
        <v>1368.8959930000001</v>
      </c>
      <c r="H301">
        <v>74911.717466999995</v>
      </c>
      <c r="L301" t="s">
        <v>15540</v>
      </c>
      <c r="M301" t="s">
        <v>15541</v>
      </c>
      <c r="N301" t="s">
        <v>15542</v>
      </c>
      <c r="O301" t="s">
        <v>15543</v>
      </c>
      <c r="P301" t="s">
        <v>15543</v>
      </c>
      <c r="R301">
        <v>5022</v>
      </c>
    </row>
    <row r="302" spans="1:18" x14ac:dyDescent="0.3">
      <c r="A302">
        <v>300</v>
      </c>
      <c r="D302">
        <v>88472</v>
      </c>
      <c r="E302" t="s">
        <v>16978</v>
      </c>
      <c r="F302" t="s">
        <v>16908</v>
      </c>
      <c r="G302">
        <v>1730.8697649999999</v>
      </c>
      <c r="H302">
        <v>136388.57115599999</v>
      </c>
      <c r="L302" t="s">
        <v>15540</v>
      </c>
      <c r="M302" t="s">
        <v>15541</v>
      </c>
      <c r="N302" t="s">
        <v>15542</v>
      </c>
      <c r="O302" t="s">
        <v>15543</v>
      </c>
      <c r="P302" t="s">
        <v>15543</v>
      </c>
      <c r="R302">
        <v>5022</v>
      </c>
    </row>
    <row r="303" spans="1:18" x14ac:dyDescent="0.3">
      <c r="A303">
        <v>301</v>
      </c>
      <c r="D303">
        <v>88473</v>
      </c>
      <c r="E303" t="s">
        <v>16979</v>
      </c>
      <c r="F303" t="s">
        <v>16908</v>
      </c>
      <c r="G303">
        <v>1399.3598910000001</v>
      </c>
      <c r="H303">
        <v>67309.495548000006</v>
      </c>
      <c r="L303" t="s">
        <v>15540</v>
      </c>
      <c r="M303" t="s">
        <v>15541</v>
      </c>
      <c r="N303" t="s">
        <v>15542</v>
      </c>
      <c r="O303" t="s">
        <v>15543</v>
      </c>
      <c r="P303" t="s">
        <v>15543</v>
      </c>
      <c r="R303">
        <v>5022</v>
      </c>
    </row>
    <row r="304" spans="1:18" x14ac:dyDescent="0.3">
      <c r="A304">
        <v>302</v>
      </c>
      <c r="D304">
        <v>88474</v>
      </c>
      <c r="E304" t="s">
        <v>16980</v>
      </c>
      <c r="F304" t="s">
        <v>16908</v>
      </c>
      <c r="G304">
        <v>4708.4491479999997</v>
      </c>
      <c r="H304">
        <v>672298.36409100005</v>
      </c>
      <c r="L304" t="s">
        <v>15540</v>
      </c>
      <c r="M304" t="s">
        <v>15541</v>
      </c>
      <c r="N304" t="s">
        <v>15542</v>
      </c>
      <c r="O304" t="s">
        <v>15543</v>
      </c>
      <c r="P304" t="s">
        <v>15543</v>
      </c>
      <c r="R304">
        <v>5022</v>
      </c>
    </row>
    <row r="305" spans="1:18" x14ac:dyDescent="0.3">
      <c r="A305">
        <v>303</v>
      </c>
      <c r="D305">
        <v>88475</v>
      </c>
      <c r="E305" t="s">
        <v>16981</v>
      </c>
      <c r="F305" t="s">
        <v>16908</v>
      </c>
      <c r="G305">
        <v>1585.3305760000001</v>
      </c>
      <c r="H305">
        <v>112464.404257</v>
      </c>
      <c r="L305" t="s">
        <v>15540</v>
      </c>
      <c r="M305" t="s">
        <v>15541</v>
      </c>
      <c r="N305" t="s">
        <v>15542</v>
      </c>
      <c r="O305" t="s">
        <v>15543</v>
      </c>
      <c r="P305" t="s">
        <v>15543</v>
      </c>
      <c r="R305">
        <v>5028</v>
      </c>
    </row>
    <row r="306" spans="1:18" x14ac:dyDescent="0.3">
      <c r="A306">
        <v>304</v>
      </c>
      <c r="D306">
        <v>88476</v>
      </c>
      <c r="E306" t="s">
        <v>16982</v>
      </c>
      <c r="F306" t="s">
        <v>16908</v>
      </c>
      <c r="G306">
        <v>875.78513099999998</v>
      </c>
      <c r="H306">
        <v>39805.745388000003</v>
      </c>
      <c r="L306" t="s">
        <v>15540</v>
      </c>
      <c r="M306" t="s">
        <v>15541</v>
      </c>
      <c r="N306" t="s">
        <v>15542</v>
      </c>
      <c r="O306" t="s">
        <v>15543</v>
      </c>
      <c r="P306" t="s">
        <v>15543</v>
      </c>
      <c r="R306">
        <v>5028</v>
      </c>
    </row>
    <row r="307" spans="1:18" x14ac:dyDescent="0.3">
      <c r="A307">
        <v>305</v>
      </c>
      <c r="D307">
        <v>88477</v>
      </c>
      <c r="E307" t="s">
        <v>16983</v>
      </c>
      <c r="F307" t="s">
        <v>16908</v>
      </c>
      <c r="G307">
        <v>2121.9243459999998</v>
      </c>
      <c r="H307">
        <v>81144.950054999994</v>
      </c>
      <c r="L307" t="s">
        <v>15540</v>
      </c>
      <c r="M307" t="s">
        <v>15541</v>
      </c>
      <c r="N307" t="s">
        <v>15542</v>
      </c>
      <c r="O307" t="s">
        <v>15543</v>
      </c>
      <c r="P307" t="s">
        <v>15543</v>
      </c>
      <c r="R307">
        <v>5028</v>
      </c>
    </row>
    <row r="308" spans="1:18" x14ac:dyDescent="0.3">
      <c r="A308">
        <v>306</v>
      </c>
      <c r="D308">
        <v>88478</v>
      </c>
      <c r="E308" t="s">
        <v>16984</v>
      </c>
      <c r="F308" t="s">
        <v>16908</v>
      </c>
      <c r="G308">
        <v>1753.1003250000001</v>
      </c>
      <c r="H308">
        <v>93145.751189999995</v>
      </c>
      <c r="L308" t="s">
        <v>15540</v>
      </c>
      <c r="M308" t="s">
        <v>15541</v>
      </c>
      <c r="N308" t="s">
        <v>15542</v>
      </c>
      <c r="O308" t="s">
        <v>15543</v>
      </c>
      <c r="P308" t="s">
        <v>15543</v>
      </c>
      <c r="R308">
        <v>5028</v>
      </c>
    </row>
    <row r="309" spans="1:18" x14ac:dyDescent="0.3">
      <c r="A309">
        <v>307</v>
      </c>
      <c r="D309">
        <v>88479</v>
      </c>
      <c r="E309" t="s">
        <v>16985</v>
      </c>
      <c r="F309" t="s">
        <v>16908</v>
      </c>
      <c r="G309">
        <v>1658.752794</v>
      </c>
      <c r="H309">
        <v>147669.524794</v>
      </c>
      <c r="L309" t="s">
        <v>15540</v>
      </c>
      <c r="M309" t="s">
        <v>15541</v>
      </c>
      <c r="N309" t="s">
        <v>15542</v>
      </c>
      <c r="O309" t="s">
        <v>15543</v>
      </c>
      <c r="P309" t="s">
        <v>15543</v>
      </c>
      <c r="R309">
        <v>5028</v>
      </c>
    </row>
    <row r="310" spans="1:18" x14ac:dyDescent="0.3">
      <c r="A310">
        <v>308</v>
      </c>
      <c r="D310">
        <v>88480</v>
      </c>
      <c r="E310" t="s">
        <v>16986</v>
      </c>
      <c r="F310" t="s">
        <v>16908</v>
      </c>
      <c r="G310">
        <v>1340.1748090000001</v>
      </c>
      <c r="H310">
        <v>57644.862538000001</v>
      </c>
      <c r="L310" t="s">
        <v>15540</v>
      </c>
      <c r="M310" t="s">
        <v>15541</v>
      </c>
      <c r="N310" t="s">
        <v>15542</v>
      </c>
      <c r="O310" t="s">
        <v>15543</v>
      </c>
      <c r="P310" t="s">
        <v>15543</v>
      </c>
      <c r="R310">
        <v>5028</v>
      </c>
    </row>
    <row r="311" spans="1:18" x14ac:dyDescent="0.3">
      <c r="A311">
        <v>309</v>
      </c>
      <c r="D311">
        <v>88481</v>
      </c>
      <c r="E311" t="s">
        <v>16987</v>
      </c>
      <c r="F311" t="s">
        <v>16908</v>
      </c>
      <c r="G311">
        <v>1845.8613909999999</v>
      </c>
      <c r="H311">
        <v>84672.467277999996</v>
      </c>
      <c r="L311" t="s">
        <v>15540</v>
      </c>
      <c r="M311" t="s">
        <v>15541</v>
      </c>
      <c r="N311" t="s">
        <v>15542</v>
      </c>
      <c r="O311" t="s">
        <v>15543</v>
      </c>
      <c r="P311" t="s">
        <v>15543</v>
      </c>
      <c r="R311">
        <v>5028</v>
      </c>
    </row>
    <row r="312" spans="1:18" x14ac:dyDescent="0.3">
      <c r="A312">
        <v>310</v>
      </c>
      <c r="D312">
        <v>88482</v>
      </c>
      <c r="E312" t="s">
        <v>16988</v>
      </c>
      <c r="F312" t="s">
        <v>16908</v>
      </c>
      <c r="G312">
        <v>1811.3646510000001</v>
      </c>
      <c r="H312">
        <v>107535.389906</v>
      </c>
      <c r="L312" t="s">
        <v>15540</v>
      </c>
      <c r="M312" t="s">
        <v>15541</v>
      </c>
      <c r="N312" t="s">
        <v>15542</v>
      </c>
      <c r="O312" t="s">
        <v>15543</v>
      </c>
      <c r="P312" t="s">
        <v>15543</v>
      </c>
      <c r="R312">
        <v>5022</v>
      </c>
    </row>
    <row r="313" spans="1:18" x14ac:dyDescent="0.3">
      <c r="A313">
        <v>311</v>
      </c>
      <c r="D313">
        <v>88483</v>
      </c>
      <c r="E313" t="s">
        <v>16989</v>
      </c>
      <c r="F313" t="s">
        <v>16908</v>
      </c>
      <c r="G313">
        <v>4178.9629679999998</v>
      </c>
      <c r="H313">
        <v>850227.57418999996</v>
      </c>
      <c r="L313" t="s">
        <v>15540</v>
      </c>
      <c r="M313" t="s">
        <v>15541</v>
      </c>
      <c r="N313" t="s">
        <v>15542</v>
      </c>
      <c r="O313" t="s">
        <v>15543</v>
      </c>
      <c r="P313" t="s">
        <v>15543</v>
      </c>
      <c r="R313">
        <v>5022</v>
      </c>
    </row>
    <row r="314" spans="1:18" x14ac:dyDescent="0.3">
      <c r="A314">
        <v>312</v>
      </c>
      <c r="D314">
        <v>88484</v>
      </c>
      <c r="E314" t="s">
        <v>16990</v>
      </c>
      <c r="F314" t="s">
        <v>16908</v>
      </c>
      <c r="G314">
        <v>1314.5276260000001</v>
      </c>
      <c r="H314">
        <v>54436.577307</v>
      </c>
      <c r="L314" t="s">
        <v>15540</v>
      </c>
      <c r="M314" t="s">
        <v>15541</v>
      </c>
      <c r="N314" t="s">
        <v>15542</v>
      </c>
      <c r="O314" t="s">
        <v>15543</v>
      </c>
      <c r="P314" t="s">
        <v>15543</v>
      </c>
      <c r="R314">
        <v>5022</v>
      </c>
    </row>
    <row r="315" spans="1:18" x14ac:dyDescent="0.3">
      <c r="A315">
        <v>313</v>
      </c>
      <c r="D315">
        <v>88485</v>
      </c>
      <c r="E315" t="s">
        <v>16991</v>
      </c>
      <c r="F315" t="s">
        <v>16908</v>
      </c>
      <c r="G315">
        <v>1737.1552389999999</v>
      </c>
      <c r="H315">
        <v>75702.147622000004</v>
      </c>
      <c r="L315" t="s">
        <v>15540</v>
      </c>
      <c r="M315" t="s">
        <v>15541</v>
      </c>
      <c r="N315" t="s">
        <v>15542</v>
      </c>
      <c r="O315" t="s">
        <v>15543</v>
      </c>
      <c r="P315" t="s">
        <v>15543</v>
      </c>
      <c r="R315">
        <v>5022</v>
      </c>
    </row>
    <row r="316" spans="1:18" x14ac:dyDescent="0.3">
      <c r="A316">
        <v>314</v>
      </c>
      <c r="D316">
        <v>88486</v>
      </c>
      <c r="E316" t="s">
        <v>16992</v>
      </c>
      <c r="F316" t="s">
        <v>16908</v>
      </c>
      <c r="G316">
        <v>1567.7647380000001</v>
      </c>
      <c r="H316">
        <v>63935.774945999998</v>
      </c>
      <c r="L316" t="s">
        <v>15540</v>
      </c>
      <c r="M316" t="s">
        <v>15541</v>
      </c>
      <c r="N316" t="s">
        <v>15542</v>
      </c>
      <c r="O316" t="s">
        <v>15543</v>
      </c>
      <c r="P316" t="s">
        <v>15543</v>
      </c>
      <c r="R316">
        <v>5022</v>
      </c>
    </row>
    <row r="317" spans="1:18" x14ac:dyDescent="0.3">
      <c r="A317">
        <v>315</v>
      </c>
      <c r="D317">
        <v>88487</v>
      </c>
      <c r="E317" t="s">
        <v>16993</v>
      </c>
      <c r="F317" t="s">
        <v>16908</v>
      </c>
      <c r="G317">
        <v>2193.7174690000002</v>
      </c>
      <c r="H317">
        <v>94270.420383000004</v>
      </c>
      <c r="L317" t="s">
        <v>15540</v>
      </c>
      <c r="M317" t="s">
        <v>15541</v>
      </c>
      <c r="N317" t="s">
        <v>15542</v>
      </c>
      <c r="O317" t="s">
        <v>15543</v>
      </c>
      <c r="P317" t="s">
        <v>15543</v>
      </c>
      <c r="R317">
        <v>5022</v>
      </c>
    </row>
    <row r="318" spans="1:18" x14ac:dyDescent="0.3">
      <c r="A318">
        <v>316</v>
      </c>
      <c r="D318">
        <v>88488</v>
      </c>
      <c r="E318" t="s">
        <v>16994</v>
      </c>
      <c r="F318" t="s">
        <v>16908</v>
      </c>
      <c r="G318">
        <v>1105.925442</v>
      </c>
      <c r="H318">
        <v>48645.119513999998</v>
      </c>
      <c r="L318" t="s">
        <v>15540</v>
      </c>
      <c r="M318" t="s">
        <v>15541</v>
      </c>
      <c r="N318" t="s">
        <v>15542</v>
      </c>
      <c r="O318" t="s">
        <v>15543</v>
      </c>
      <c r="P318" t="s">
        <v>15543</v>
      </c>
      <c r="R318">
        <v>5022</v>
      </c>
    </row>
    <row r="319" spans="1:18" x14ac:dyDescent="0.3">
      <c r="A319">
        <v>317</v>
      </c>
      <c r="D319">
        <v>88489</v>
      </c>
      <c r="E319" t="s">
        <v>16995</v>
      </c>
      <c r="F319" t="s">
        <v>16908</v>
      </c>
      <c r="G319">
        <v>1296.6704810000001</v>
      </c>
      <c r="H319">
        <v>51598.085526000003</v>
      </c>
      <c r="L319" t="s">
        <v>15540</v>
      </c>
      <c r="M319" t="s">
        <v>15541</v>
      </c>
      <c r="N319" t="s">
        <v>15542</v>
      </c>
      <c r="O319" t="s">
        <v>15543</v>
      </c>
      <c r="P319" t="s">
        <v>15543</v>
      </c>
      <c r="R319">
        <v>5022</v>
      </c>
    </row>
    <row r="320" spans="1:18" x14ac:dyDescent="0.3">
      <c r="A320">
        <v>318</v>
      </c>
      <c r="D320">
        <v>88490</v>
      </c>
      <c r="E320" t="s">
        <v>16996</v>
      </c>
      <c r="F320" t="s">
        <v>16908</v>
      </c>
      <c r="G320">
        <v>6563.2672430000002</v>
      </c>
      <c r="H320">
        <v>1233731.50893</v>
      </c>
      <c r="L320" t="s">
        <v>15549</v>
      </c>
      <c r="M320" t="s">
        <v>15550</v>
      </c>
      <c r="N320" t="s">
        <v>15542</v>
      </c>
      <c r="O320" t="s">
        <v>15543</v>
      </c>
      <c r="P320" t="s">
        <v>15543</v>
      </c>
      <c r="R320">
        <v>5024</v>
      </c>
    </row>
    <row r="321" spans="1:18" x14ac:dyDescent="0.3">
      <c r="A321">
        <v>319</v>
      </c>
      <c r="D321">
        <v>88491</v>
      </c>
      <c r="E321" t="s">
        <v>16997</v>
      </c>
      <c r="F321" t="s">
        <v>16908</v>
      </c>
      <c r="G321">
        <v>23961.817908000001</v>
      </c>
      <c r="H321">
        <v>16291618.6679</v>
      </c>
      <c r="L321" t="s">
        <v>15553</v>
      </c>
      <c r="M321" t="s">
        <v>15554</v>
      </c>
      <c r="N321" t="s">
        <v>15542</v>
      </c>
      <c r="O321" t="s">
        <v>15543</v>
      </c>
      <c r="P321" t="s">
        <v>15543</v>
      </c>
      <c r="R321">
        <v>5024</v>
      </c>
    </row>
    <row r="322" spans="1:18" x14ac:dyDescent="0.3">
      <c r="A322">
        <v>320</v>
      </c>
      <c r="D322">
        <v>88492</v>
      </c>
      <c r="E322" t="s">
        <v>16998</v>
      </c>
      <c r="F322" t="s">
        <v>16908</v>
      </c>
      <c r="G322">
        <v>3214.8341810000002</v>
      </c>
      <c r="H322">
        <v>291065.871415</v>
      </c>
      <c r="L322" t="s">
        <v>15553</v>
      </c>
      <c r="M322" t="s">
        <v>15554</v>
      </c>
      <c r="N322" t="s">
        <v>15542</v>
      </c>
      <c r="O322" t="s">
        <v>15543</v>
      </c>
      <c r="P322" t="s">
        <v>15543</v>
      </c>
      <c r="R322">
        <v>5024</v>
      </c>
    </row>
    <row r="323" spans="1:18" x14ac:dyDescent="0.3">
      <c r="A323">
        <v>321</v>
      </c>
      <c r="D323">
        <v>88493</v>
      </c>
      <c r="E323" t="s">
        <v>16999</v>
      </c>
      <c r="F323" t="s">
        <v>16908</v>
      </c>
      <c r="G323">
        <v>4272.475128</v>
      </c>
      <c r="H323">
        <v>332964.86921099998</v>
      </c>
      <c r="L323" t="s">
        <v>15553</v>
      </c>
      <c r="M323" t="s">
        <v>15554</v>
      </c>
      <c r="N323" t="s">
        <v>15542</v>
      </c>
      <c r="O323" t="s">
        <v>15543</v>
      </c>
      <c r="P323" t="s">
        <v>15543</v>
      </c>
      <c r="R323">
        <v>5024</v>
      </c>
    </row>
    <row r="324" spans="1:18" x14ac:dyDescent="0.3">
      <c r="A324">
        <v>322</v>
      </c>
      <c r="D324">
        <v>88494</v>
      </c>
      <c r="E324" t="s">
        <v>17000</v>
      </c>
      <c r="F324" t="s">
        <v>16908</v>
      </c>
      <c r="G324">
        <v>16006.227252000001</v>
      </c>
      <c r="H324">
        <v>8863830.0038399994</v>
      </c>
      <c r="L324" t="s">
        <v>15549</v>
      </c>
      <c r="M324" t="s">
        <v>15550</v>
      </c>
      <c r="N324" t="s">
        <v>15542</v>
      </c>
      <c r="O324" t="s">
        <v>15543</v>
      </c>
      <c r="P324" t="s">
        <v>15543</v>
      </c>
      <c r="R324">
        <v>5024</v>
      </c>
    </row>
    <row r="325" spans="1:18" x14ac:dyDescent="0.3">
      <c r="A325">
        <v>323</v>
      </c>
      <c r="D325">
        <v>88495</v>
      </c>
      <c r="E325" t="s">
        <v>17001</v>
      </c>
      <c r="F325" t="s">
        <v>16908</v>
      </c>
      <c r="G325">
        <v>941.31787399999996</v>
      </c>
      <c r="H325">
        <v>43393.943136000002</v>
      </c>
      <c r="L325" t="s">
        <v>15540</v>
      </c>
      <c r="M325" t="s">
        <v>15541</v>
      </c>
      <c r="N325" t="s">
        <v>15542</v>
      </c>
      <c r="O325" t="s">
        <v>15543</v>
      </c>
      <c r="P325" t="s">
        <v>15543</v>
      </c>
      <c r="R325">
        <v>5007</v>
      </c>
    </row>
    <row r="326" spans="1:18" x14ac:dyDescent="0.3">
      <c r="A326">
        <v>324</v>
      </c>
      <c r="D326">
        <v>88496</v>
      </c>
      <c r="E326" t="s">
        <v>17002</v>
      </c>
      <c r="F326" t="s">
        <v>16908</v>
      </c>
      <c r="G326">
        <v>1227.8695</v>
      </c>
      <c r="H326">
        <v>60899.751518999998</v>
      </c>
      <c r="L326" t="s">
        <v>15540</v>
      </c>
      <c r="M326" t="s">
        <v>15541</v>
      </c>
      <c r="N326" t="s">
        <v>15542</v>
      </c>
      <c r="O326" t="s">
        <v>15543</v>
      </c>
      <c r="P326" t="s">
        <v>15543</v>
      </c>
      <c r="R326">
        <v>5007</v>
      </c>
    </row>
    <row r="327" spans="1:18" x14ac:dyDescent="0.3">
      <c r="A327">
        <v>325</v>
      </c>
      <c r="D327">
        <v>88497</v>
      </c>
      <c r="E327" t="s">
        <v>17003</v>
      </c>
      <c r="F327" t="s">
        <v>16908</v>
      </c>
      <c r="G327">
        <v>1567.9371180000001</v>
      </c>
      <c r="H327">
        <v>71527.183470999997</v>
      </c>
      <c r="L327" t="s">
        <v>15540</v>
      </c>
      <c r="M327" t="s">
        <v>15541</v>
      </c>
      <c r="N327" t="s">
        <v>15542</v>
      </c>
      <c r="O327" t="s">
        <v>15543</v>
      </c>
      <c r="P327" t="s">
        <v>15543</v>
      </c>
      <c r="R327">
        <v>5007</v>
      </c>
    </row>
    <row r="328" spans="1:18" x14ac:dyDescent="0.3">
      <c r="A328">
        <v>326</v>
      </c>
      <c r="D328">
        <v>88498</v>
      </c>
      <c r="E328" t="s">
        <v>17004</v>
      </c>
      <c r="F328" t="s">
        <v>16908</v>
      </c>
      <c r="G328">
        <v>20039.044569999998</v>
      </c>
      <c r="H328">
        <v>13418252.055</v>
      </c>
      <c r="L328" t="s">
        <v>15540</v>
      </c>
      <c r="M328" t="s">
        <v>15541</v>
      </c>
      <c r="N328" t="s">
        <v>15542</v>
      </c>
      <c r="O328" t="s">
        <v>15543</v>
      </c>
      <c r="P328" t="s">
        <v>15543</v>
      </c>
      <c r="R328">
        <v>5007</v>
      </c>
    </row>
    <row r="329" spans="1:18" x14ac:dyDescent="0.3">
      <c r="A329">
        <v>327</v>
      </c>
      <c r="D329">
        <v>88499</v>
      </c>
      <c r="E329" t="s">
        <v>17005</v>
      </c>
      <c r="F329" t="s">
        <v>16908</v>
      </c>
      <c r="G329">
        <v>1476.0795949999999</v>
      </c>
      <c r="H329">
        <v>74631.581611999994</v>
      </c>
      <c r="L329" t="s">
        <v>15540</v>
      </c>
      <c r="M329" t="s">
        <v>15541</v>
      </c>
      <c r="N329" t="s">
        <v>15542</v>
      </c>
      <c r="O329" t="s">
        <v>15543</v>
      </c>
      <c r="P329" t="s">
        <v>15543</v>
      </c>
      <c r="R329">
        <v>5007</v>
      </c>
    </row>
    <row r="330" spans="1:18" x14ac:dyDescent="0.3">
      <c r="A330">
        <v>328</v>
      </c>
      <c r="D330">
        <v>88500</v>
      </c>
      <c r="E330" t="s">
        <v>17006</v>
      </c>
      <c r="F330" t="s">
        <v>16908</v>
      </c>
      <c r="G330">
        <v>2133.1437559999999</v>
      </c>
      <c r="H330">
        <v>119517.045031</v>
      </c>
      <c r="L330" t="s">
        <v>15540</v>
      </c>
      <c r="M330" t="s">
        <v>15541</v>
      </c>
      <c r="N330" t="s">
        <v>15542</v>
      </c>
      <c r="O330" t="s">
        <v>15543</v>
      </c>
      <c r="P330" t="s">
        <v>15543</v>
      </c>
      <c r="R330">
        <v>5007</v>
      </c>
    </row>
    <row r="331" spans="1:18" x14ac:dyDescent="0.3">
      <c r="A331">
        <v>329</v>
      </c>
      <c r="D331">
        <v>88501</v>
      </c>
      <c r="E331" t="s">
        <v>17007</v>
      </c>
      <c r="F331" t="s">
        <v>16908</v>
      </c>
      <c r="G331">
        <v>1559.6745249999999</v>
      </c>
      <c r="H331">
        <v>67199.160784000007</v>
      </c>
      <c r="L331" t="s">
        <v>15540</v>
      </c>
      <c r="M331" t="s">
        <v>15541</v>
      </c>
      <c r="N331" t="s">
        <v>15542</v>
      </c>
      <c r="O331" t="s">
        <v>15543</v>
      </c>
      <c r="P331" t="s">
        <v>15543</v>
      </c>
      <c r="R331">
        <v>5007</v>
      </c>
    </row>
    <row r="332" spans="1:18" x14ac:dyDescent="0.3">
      <c r="A332">
        <v>330</v>
      </c>
      <c r="D332">
        <v>88502</v>
      </c>
      <c r="E332" t="s">
        <v>17008</v>
      </c>
      <c r="F332" t="s">
        <v>16908</v>
      </c>
      <c r="G332">
        <v>1618.262892</v>
      </c>
      <c r="H332">
        <v>76942.277254999994</v>
      </c>
      <c r="L332" t="s">
        <v>15540</v>
      </c>
      <c r="M332" t="s">
        <v>15541</v>
      </c>
      <c r="N332" t="s">
        <v>15542</v>
      </c>
      <c r="O332" t="s">
        <v>15543</v>
      </c>
      <c r="P332" t="s">
        <v>15543</v>
      </c>
      <c r="R332">
        <v>5007</v>
      </c>
    </row>
    <row r="333" spans="1:18" x14ac:dyDescent="0.3">
      <c r="A333">
        <v>331</v>
      </c>
      <c r="D333">
        <v>88503</v>
      </c>
      <c r="E333" t="s">
        <v>17009</v>
      </c>
      <c r="F333" t="s">
        <v>16908</v>
      </c>
      <c r="G333">
        <v>2658.1836629999998</v>
      </c>
      <c r="H333">
        <v>149919.08809</v>
      </c>
      <c r="L333" t="s">
        <v>15540</v>
      </c>
      <c r="M333" t="s">
        <v>15541</v>
      </c>
      <c r="N333" t="s">
        <v>15542</v>
      </c>
      <c r="O333" t="s">
        <v>15543</v>
      </c>
      <c r="P333" t="s">
        <v>15543</v>
      </c>
      <c r="R333">
        <v>5007</v>
      </c>
    </row>
    <row r="334" spans="1:18" x14ac:dyDescent="0.3">
      <c r="A334">
        <v>332</v>
      </c>
      <c r="D334">
        <v>88504</v>
      </c>
      <c r="E334" t="s">
        <v>17010</v>
      </c>
      <c r="F334" t="s">
        <v>16908</v>
      </c>
      <c r="G334">
        <v>1177.2497100000001</v>
      </c>
      <c r="H334">
        <v>63473.815645000002</v>
      </c>
      <c r="L334" t="s">
        <v>15540</v>
      </c>
      <c r="M334" t="s">
        <v>15541</v>
      </c>
      <c r="N334" t="s">
        <v>15542</v>
      </c>
      <c r="O334" t="s">
        <v>15543</v>
      </c>
      <c r="P334" t="s">
        <v>15543</v>
      </c>
      <c r="R334">
        <v>5007</v>
      </c>
    </row>
    <row r="335" spans="1:18" x14ac:dyDescent="0.3">
      <c r="A335">
        <v>333</v>
      </c>
      <c r="D335">
        <v>88505</v>
      </c>
      <c r="E335" t="s">
        <v>17011</v>
      </c>
      <c r="F335" t="s">
        <v>16908</v>
      </c>
      <c r="G335">
        <v>1870.2438090000001</v>
      </c>
      <c r="H335">
        <v>108688.878538</v>
      </c>
      <c r="L335" t="s">
        <v>15540</v>
      </c>
      <c r="M335" t="s">
        <v>15541</v>
      </c>
      <c r="N335" t="s">
        <v>15542</v>
      </c>
      <c r="O335" t="s">
        <v>15543</v>
      </c>
      <c r="P335" t="s">
        <v>15543</v>
      </c>
      <c r="R335">
        <v>5007</v>
      </c>
    </row>
    <row r="336" spans="1:18" x14ac:dyDescent="0.3">
      <c r="A336">
        <v>334</v>
      </c>
      <c r="D336">
        <v>88506</v>
      </c>
      <c r="E336" t="s">
        <v>17012</v>
      </c>
      <c r="F336" t="s">
        <v>16908</v>
      </c>
      <c r="G336">
        <v>1512.21351</v>
      </c>
      <c r="H336">
        <v>78722.173752000002</v>
      </c>
      <c r="L336" t="s">
        <v>15540</v>
      </c>
      <c r="M336" t="s">
        <v>15541</v>
      </c>
      <c r="N336" t="s">
        <v>15542</v>
      </c>
      <c r="O336" t="s">
        <v>15543</v>
      </c>
      <c r="P336" t="s">
        <v>15543</v>
      </c>
      <c r="R336">
        <v>5007</v>
      </c>
    </row>
    <row r="337" spans="1:18" x14ac:dyDescent="0.3">
      <c r="A337">
        <v>335</v>
      </c>
      <c r="D337">
        <v>88507</v>
      </c>
      <c r="E337" t="s">
        <v>17013</v>
      </c>
      <c r="F337" t="s">
        <v>16908</v>
      </c>
      <c r="G337">
        <v>2421.8778809999999</v>
      </c>
      <c r="H337">
        <v>140469.02927900001</v>
      </c>
      <c r="L337" t="s">
        <v>15540</v>
      </c>
      <c r="M337" t="s">
        <v>15541</v>
      </c>
      <c r="N337" t="s">
        <v>15542</v>
      </c>
      <c r="O337" t="s">
        <v>15543</v>
      </c>
      <c r="P337" t="s">
        <v>15543</v>
      </c>
      <c r="R337">
        <v>5007</v>
      </c>
    </row>
    <row r="338" spans="1:18" x14ac:dyDescent="0.3">
      <c r="A338">
        <v>336</v>
      </c>
      <c r="D338">
        <v>88508</v>
      </c>
      <c r="E338" t="s">
        <v>17014</v>
      </c>
      <c r="F338" t="s">
        <v>16908</v>
      </c>
      <c r="G338">
        <v>1336.1562739999999</v>
      </c>
      <c r="H338">
        <v>69274.177450000003</v>
      </c>
      <c r="L338" t="s">
        <v>15540</v>
      </c>
      <c r="M338" t="s">
        <v>15541</v>
      </c>
      <c r="N338" t="s">
        <v>15542</v>
      </c>
      <c r="O338" t="s">
        <v>15543</v>
      </c>
      <c r="P338" t="s">
        <v>15543</v>
      </c>
      <c r="R338">
        <v>5007</v>
      </c>
    </row>
    <row r="339" spans="1:18" x14ac:dyDescent="0.3">
      <c r="A339">
        <v>337</v>
      </c>
      <c r="D339">
        <v>88509</v>
      </c>
      <c r="E339" t="s">
        <v>17015</v>
      </c>
      <c r="F339" t="s">
        <v>16908</v>
      </c>
      <c r="G339">
        <v>891.72393499999998</v>
      </c>
      <c r="H339">
        <v>32469.825107000001</v>
      </c>
      <c r="L339" t="s">
        <v>15540</v>
      </c>
      <c r="M339" t="s">
        <v>15541</v>
      </c>
      <c r="N339" t="s">
        <v>15542</v>
      </c>
      <c r="O339" t="s">
        <v>15543</v>
      </c>
      <c r="P339" t="s">
        <v>15543</v>
      </c>
      <c r="R339">
        <v>5007</v>
      </c>
    </row>
    <row r="340" spans="1:18" x14ac:dyDescent="0.3">
      <c r="A340">
        <v>338</v>
      </c>
      <c r="D340">
        <v>88510</v>
      </c>
      <c r="E340" t="s">
        <v>17016</v>
      </c>
      <c r="F340" t="s">
        <v>16908</v>
      </c>
      <c r="G340">
        <v>1921.086581</v>
      </c>
      <c r="H340">
        <v>96177.794760000004</v>
      </c>
      <c r="L340" t="s">
        <v>15540</v>
      </c>
      <c r="M340" t="s">
        <v>15541</v>
      </c>
      <c r="N340" t="s">
        <v>15542</v>
      </c>
      <c r="O340" t="s">
        <v>15543</v>
      </c>
      <c r="P340" t="s">
        <v>15543</v>
      </c>
      <c r="R340">
        <v>5007</v>
      </c>
    </row>
    <row r="341" spans="1:18" x14ac:dyDescent="0.3">
      <c r="A341">
        <v>339</v>
      </c>
      <c r="D341">
        <v>88511</v>
      </c>
      <c r="E341" t="s">
        <v>17017</v>
      </c>
      <c r="F341" t="s">
        <v>16908</v>
      </c>
      <c r="G341">
        <v>1496.0011400000001</v>
      </c>
      <c r="H341">
        <v>71841.212362999999</v>
      </c>
      <c r="L341" t="s">
        <v>15540</v>
      </c>
      <c r="M341" t="s">
        <v>15541</v>
      </c>
      <c r="N341" t="s">
        <v>15542</v>
      </c>
      <c r="O341" t="s">
        <v>15543</v>
      </c>
      <c r="P341" t="s">
        <v>15543</v>
      </c>
      <c r="R341">
        <v>5007</v>
      </c>
    </row>
    <row r="342" spans="1:18" x14ac:dyDescent="0.3">
      <c r="A342">
        <v>340</v>
      </c>
      <c r="D342">
        <v>88512</v>
      </c>
      <c r="E342" t="s">
        <v>17018</v>
      </c>
      <c r="F342" t="s">
        <v>16908</v>
      </c>
      <c r="G342">
        <v>1338.775936</v>
      </c>
      <c r="H342">
        <v>55156.719198999999</v>
      </c>
      <c r="L342" t="s">
        <v>15540</v>
      </c>
      <c r="M342" t="s">
        <v>15541</v>
      </c>
      <c r="N342" t="s">
        <v>15542</v>
      </c>
      <c r="O342" t="s">
        <v>15543</v>
      </c>
      <c r="P342" t="s">
        <v>15543</v>
      </c>
      <c r="R342">
        <v>5007</v>
      </c>
    </row>
    <row r="343" spans="1:18" x14ac:dyDescent="0.3">
      <c r="A343">
        <v>341</v>
      </c>
      <c r="D343">
        <v>88513</v>
      </c>
      <c r="E343" t="s">
        <v>17019</v>
      </c>
      <c r="F343" t="s">
        <v>16908</v>
      </c>
      <c r="G343">
        <v>1095.5609850000001</v>
      </c>
      <c r="H343">
        <v>69848.087316000005</v>
      </c>
      <c r="L343" t="s">
        <v>15540</v>
      </c>
      <c r="M343" t="s">
        <v>15541</v>
      </c>
      <c r="N343" t="s">
        <v>15542</v>
      </c>
      <c r="O343" t="s">
        <v>15543</v>
      </c>
      <c r="P343" t="s">
        <v>15543</v>
      </c>
      <c r="R343">
        <v>5007</v>
      </c>
    </row>
    <row r="344" spans="1:18" x14ac:dyDescent="0.3">
      <c r="A344">
        <v>342</v>
      </c>
      <c r="D344">
        <v>88514</v>
      </c>
      <c r="E344" t="s">
        <v>17020</v>
      </c>
      <c r="F344" t="s">
        <v>16908</v>
      </c>
      <c r="G344">
        <v>2068.44938</v>
      </c>
      <c r="H344">
        <v>54851.359835000003</v>
      </c>
      <c r="L344" t="s">
        <v>15540</v>
      </c>
      <c r="M344" t="s">
        <v>15541</v>
      </c>
      <c r="N344" t="s">
        <v>15542</v>
      </c>
      <c r="O344" t="s">
        <v>15543</v>
      </c>
      <c r="P344" t="s">
        <v>15543</v>
      </c>
      <c r="R344">
        <v>5007</v>
      </c>
    </row>
    <row r="345" spans="1:18" x14ac:dyDescent="0.3">
      <c r="A345">
        <v>343</v>
      </c>
      <c r="D345">
        <v>88515</v>
      </c>
      <c r="E345" t="s">
        <v>17021</v>
      </c>
      <c r="F345" t="s">
        <v>16908</v>
      </c>
      <c r="G345">
        <v>1065.3477760000001</v>
      </c>
      <c r="H345">
        <v>48297.796758999997</v>
      </c>
      <c r="L345" t="s">
        <v>15540</v>
      </c>
      <c r="M345" t="s">
        <v>15541</v>
      </c>
      <c r="N345" t="s">
        <v>15542</v>
      </c>
      <c r="O345" t="s">
        <v>15543</v>
      </c>
      <c r="P345" t="s">
        <v>15543</v>
      </c>
      <c r="R345">
        <v>5007</v>
      </c>
    </row>
    <row r="346" spans="1:18" x14ac:dyDescent="0.3">
      <c r="A346">
        <v>344</v>
      </c>
      <c r="D346">
        <v>88516</v>
      </c>
      <c r="E346" t="s">
        <v>17022</v>
      </c>
      <c r="F346" t="s">
        <v>16908</v>
      </c>
      <c r="G346">
        <v>1989.4486850000001</v>
      </c>
      <c r="H346">
        <v>69638.174673999994</v>
      </c>
      <c r="L346" t="s">
        <v>15540</v>
      </c>
      <c r="M346" t="s">
        <v>15541</v>
      </c>
      <c r="N346" t="s">
        <v>15542</v>
      </c>
      <c r="O346" t="s">
        <v>15543</v>
      </c>
      <c r="P346" t="s">
        <v>15543</v>
      </c>
      <c r="R346">
        <v>5007</v>
      </c>
    </row>
    <row r="347" spans="1:18" x14ac:dyDescent="0.3">
      <c r="A347">
        <v>345</v>
      </c>
      <c r="D347">
        <v>88517</v>
      </c>
      <c r="E347" t="s">
        <v>17023</v>
      </c>
      <c r="F347" t="s">
        <v>16908</v>
      </c>
      <c r="G347">
        <v>1053.0948719999999</v>
      </c>
      <c r="H347">
        <v>60119.774932</v>
      </c>
      <c r="L347" t="s">
        <v>15540</v>
      </c>
      <c r="M347" t="s">
        <v>15541</v>
      </c>
      <c r="N347" t="s">
        <v>15542</v>
      </c>
      <c r="O347" t="s">
        <v>15543</v>
      </c>
      <c r="P347" t="s">
        <v>15543</v>
      </c>
      <c r="R347">
        <v>5007</v>
      </c>
    </row>
    <row r="348" spans="1:18" x14ac:dyDescent="0.3">
      <c r="A348">
        <v>346</v>
      </c>
      <c r="D348">
        <v>88518</v>
      </c>
      <c r="E348" t="s">
        <v>17024</v>
      </c>
      <c r="F348" t="s">
        <v>16908</v>
      </c>
      <c r="G348">
        <v>11492.150019999999</v>
      </c>
      <c r="H348">
        <v>4171380.7676300001</v>
      </c>
      <c r="L348" t="s">
        <v>15549</v>
      </c>
      <c r="M348" t="s">
        <v>15550</v>
      </c>
      <c r="N348" t="s">
        <v>15542</v>
      </c>
      <c r="O348" t="s">
        <v>15543</v>
      </c>
      <c r="P348" t="s">
        <v>15543</v>
      </c>
      <c r="R348">
        <v>5007</v>
      </c>
    </row>
    <row r="349" spans="1:18" x14ac:dyDescent="0.3">
      <c r="A349">
        <v>347</v>
      </c>
      <c r="D349">
        <v>88519</v>
      </c>
      <c r="E349" t="s">
        <v>17025</v>
      </c>
      <c r="F349" t="s">
        <v>16908</v>
      </c>
      <c r="G349">
        <v>3917.1537800000001</v>
      </c>
      <c r="H349">
        <v>462498.05553000001</v>
      </c>
      <c r="L349" t="s">
        <v>15540</v>
      </c>
      <c r="M349" t="s">
        <v>15541</v>
      </c>
      <c r="N349" t="s">
        <v>15542</v>
      </c>
      <c r="O349" t="s">
        <v>15543</v>
      </c>
      <c r="P349" t="s">
        <v>15543</v>
      </c>
      <c r="R349">
        <v>5007</v>
      </c>
    </row>
    <row r="350" spans="1:18" x14ac:dyDescent="0.3">
      <c r="A350">
        <v>348</v>
      </c>
      <c r="D350">
        <v>88520</v>
      </c>
      <c r="E350" t="s">
        <v>17026</v>
      </c>
      <c r="F350" t="s">
        <v>16908</v>
      </c>
      <c r="G350">
        <v>3119.6205409999998</v>
      </c>
      <c r="H350">
        <v>239795.093926</v>
      </c>
      <c r="L350" t="s">
        <v>15540</v>
      </c>
      <c r="M350" t="s">
        <v>15541</v>
      </c>
      <c r="N350" t="s">
        <v>15542</v>
      </c>
      <c r="O350" t="s">
        <v>15543</v>
      </c>
      <c r="P350" t="s">
        <v>15543</v>
      </c>
      <c r="R350">
        <v>5007</v>
      </c>
    </row>
    <row r="351" spans="1:18" x14ac:dyDescent="0.3">
      <c r="A351">
        <v>349</v>
      </c>
      <c r="D351">
        <v>88521</v>
      </c>
      <c r="E351" t="s">
        <v>17027</v>
      </c>
      <c r="F351" t="s">
        <v>16908</v>
      </c>
      <c r="G351">
        <v>27868.320195</v>
      </c>
      <c r="H351">
        <v>20612929.999200001</v>
      </c>
      <c r="L351" t="s">
        <v>15551</v>
      </c>
      <c r="M351" t="s">
        <v>15552</v>
      </c>
      <c r="N351" t="s">
        <v>15542</v>
      </c>
      <c r="O351" t="s">
        <v>15543</v>
      </c>
      <c r="P351" t="s">
        <v>15543</v>
      </c>
      <c r="R351">
        <v>5007</v>
      </c>
    </row>
    <row r="352" spans="1:18" x14ac:dyDescent="0.3">
      <c r="A352">
        <v>350</v>
      </c>
      <c r="D352">
        <v>88522</v>
      </c>
      <c r="E352" t="s">
        <v>17028</v>
      </c>
      <c r="F352" t="s">
        <v>16908</v>
      </c>
      <c r="G352">
        <v>2339.1777860000002</v>
      </c>
      <c r="H352">
        <v>133700.579172</v>
      </c>
      <c r="L352" t="s">
        <v>15540</v>
      </c>
      <c r="M352" t="s">
        <v>15541</v>
      </c>
      <c r="N352" t="s">
        <v>15542</v>
      </c>
      <c r="O352" t="s">
        <v>15543</v>
      </c>
      <c r="P352" t="s">
        <v>15543</v>
      </c>
      <c r="R352">
        <v>5007</v>
      </c>
    </row>
    <row r="353" spans="1:18" x14ac:dyDescent="0.3">
      <c r="A353">
        <v>351</v>
      </c>
      <c r="D353">
        <v>88523</v>
      </c>
      <c r="E353" t="s">
        <v>17029</v>
      </c>
      <c r="F353" t="s">
        <v>16908</v>
      </c>
      <c r="G353">
        <v>1423.070158</v>
      </c>
      <c r="H353">
        <v>92760.310582000006</v>
      </c>
      <c r="L353" t="s">
        <v>15540</v>
      </c>
      <c r="M353" t="s">
        <v>15541</v>
      </c>
      <c r="N353" t="s">
        <v>15542</v>
      </c>
      <c r="O353" t="s">
        <v>15543</v>
      </c>
      <c r="P353" t="s">
        <v>15543</v>
      </c>
      <c r="R353">
        <v>5007</v>
      </c>
    </row>
    <row r="354" spans="1:18" x14ac:dyDescent="0.3">
      <c r="A354">
        <v>352</v>
      </c>
      <c r="D354">
        <v>88524</v>
      </c>
      <c r="E354" t="s">
        <v>17030</v>
      </c>
      <c r="F354" t="s">
        <v>16908</v>
      </c>
      <c r="G354">
        <v>1490.9979940000001</v>
      </c>
      <c r="H354">
        <v>65521.981093000002</v>
      </c>
      <c r="L354" t="s">
        <v>15540</v>
      </c>
      <c r="M354" t="s">
        <v>15541</v>
      </c>
      <c r="N354" t="s">
        <v>15542</v>
      </c>
      <c r="O354" t="s">
        <v>15543</v>
      </c>
      <c r="P354" t="s">
        <v>15543</v>
      </c>
      <c r="R354">
        <v>5007</v>
      </c>
    </row>
    <row r="355" spans="1:18" x14ac:dyDescent="0.3">
      <c r="A355">
        <v>353</v>
      </c>
      <c r="D355">
        <v>88525</v>
      </c>
      <c r="E355" t="s">
        <v>17031</v>
      </c>
      <c r="F355" t="s">
        <v>16908</v>
      </c>
      <c r="G355">
        <v>2544.5564340000001</v>
      </c>
      <c r="H355">
        <v>223339.40581</v>
      </c>
      <c r="L355" t="s">
        <v>15540</v>
      </c>
      <c r="M355" t="s">
        <v>15541</v>
      </c>
      <c r="N355" t="s">
        <v>15542</v>
      </c>
      <c r="O355" t="s">
        <v>15543</v>
      </c>
      <c r="P355" t="s">
        <v>15543</v>
      </c>
      <c r="R355">
        <v>5007</v>
      </c>
    </row>
    <row r="356" spans="1:18" x14ac:dyDescent="0.3">
      <c r="A356">
        <v>354</v>
      </c>
      <c r="D356">
        <v>88526</v>
      </c>
      <c r="E356" t="s">
        <v>17032</v>
      </c>
      <c r="F356" t="s">
        <v>16908</v>
      </c>
      <c r="G356">
        <v>1759.477736</v>
      </c>
      <c r="H356">
        <v>80284.121494999999</v>
      </c>
      <c r="L356" t="s">
        <v>15540</v>
      </c>
      <c r="M356" t="s">
        <v>15541</v>
      </c>
      <c r="N356" t="s">
        <v>15542</v>
      </c>
      <c r="O356" t="s">
        <v>15543</v>
      </c>
      <c r="P356" t="s">
        <v>15543</v>
      </c>
      <c r="R356">
        <v>5007</v>
      </c>
    </row>
    <row r="357" spans="1:18" x14ac:dyDescent="0.3">
      <c r="A357">
        <v>355</v>
      </c>
      <c r="D357">
        <v>88527</v>
      </c>
      <c r="E357" t="s">
        <v>17033</v>
      </c>
      <c r="F357" t="s">
        <v>16908</v>
      </c>
      <c r="G357">
        <v>2676.9165790000002</v>
      </c>
      <c r="H357">
        <v>72745.441833000004</v>
      </c>
      <c r="L357" t="s">
        <v>15540</v>
      </c>
      <c r="M357" t="s">
        <v>15541</v>
      </c>
      <c r="N357" t="s">
        <v>15542</v>
      </c>
      <c r="O357" t="s">
        <v>15543</v>
      </c>
      <c r="P357" t="s">
        <v>15543</v>
      </c>
      <c r="R357">
        <v>5007</v>
      </c>
    </row>
    <row r="358" spans="1:18" x14ac:dyDescent="0.3">
      <c r="A358">
        <v>356</v>
      </c>
      <c r="D358">
        <v>88528</v>
      </c>
      <c r="E358" t="s">
        <v>17034</v>
      </c>
      <c r="F358" t="s">
        <v>16908</v>
      </c>
      <c r="G358">
        <v>1782.162247</v>
      </c>
      <c r="H358">
        <v>99015.535527999993</v>
      </c>
      <c r="L358" t="s">
        <v>15540</v>
      </c>
      <c r="M358" t="s">
        <v>15541</v>
      </c>
      <c r="N358" t="s">
        <v>15542</v>
      </c>
      <c r="O358" t="s">
        <v>15543</v>
      </c>
      <c r="P358" t="s">
        <v>15543</v>
      </c>
      <c r="R358">
        <v>5007</v>
      </c>
    </row>
    <row r="359" spans="1:18" x14ac:dyDescent="0.3">
      <c r="A359">
        <v>357</v>
      </c>
      <c r="D359">
        <v>88529</v>
      </c>
      <c r="E359" t="s">
        <v>17035</v>
      </c>
      <c r="F359" t="s">
        <v>16908</v>
      </c>
      <c r="G359">
        <v>2002.9778590000001</v>
      </c>
      <c r="H359">
        <v>75334.528806999995</v>
      </c>
      <c r="L359" t="s">
        <v>15540</v>
      </c>
      <c r="M359" t="s">
        <v>15541</v>
      </c>
      <c r="N359" t="s">
        <v>15542</v>
      </c>
      <c r="O359" t="s">
        <v>15543</v>
      </c>
      <c r="P359" t="s">
        <v>15543</v>
      </c>
      <c r="R359">
        <v>5007</v>
      </c>
    </row>
    <row r="360" spans="1:18" x14ac:dyDescent="0.3">
      <c r="A360">
        <v>358</v>
      </c>
      <c r="D360">
        <v>88530</v>
      </c>
      <c r="E360" t="s">
        <v>17036</v>
      </c>
      <c r="F360" t="s">
        <v>16908</v>
      </c>
      <c r="G360">
        <v>918.29518199999995</v>
      </c>
      <c r="H360">
        <v>45971.084155999997</v>
      </c>
      <c r="L360" t="s">
        <v>15540</v>
      </c>
      <c r="M360" t="s">
        <v>15541</v>
      </c>
      <c r="N360" t="s">
        <v>15542</v>
      </c>
      <c r="O360" t="s">
        <v>15543</v>
      </c>
      <c r="P360" t="s">
        <v>15543</v>
      </c>
      <c r="R360">
        <v>5007</v>
      </c>
    </row>
    <row r="361" spans="1:18" x14ac:dyDescent="0.3">
      <c r="A361">
        <v>359</v>
      </c>
      <c r="D361">
        <v>88531</v>
      </c>
      <c r="E361" t="s">
        <v>17037</v>
      </c>
      <c r="F361" t="s">
        <v>16908</v>
      </c>
      <c r="G361">
        <v>1714.482166</v>
      </c>
      <c r="H361">
        <v>86819.301055000004</v>
      </c>
      <c r="L361" t="s">
        <v>15540</v>
      </c>
      <c r="M361" t="s">
        <v>15541</v>
      </c>
      <c r="N361" t="s">
        <v>15542</v>
      </c>
      <c r="O361" t="s">
        <v>15543</v>
      </c>
      <c r="P361" t="s">
        <v>15543</v>
      </c>
      <c r="R361">
        <v>5007</v>
      </c>
    </row>
    <row r="362" spans="1:18" x14ac:dyDescent="0.3">
      <c r="A362">
        <v>360</v>
      </c>
      <c r="D362">
        <v>88532</v>
      </c>
      <c r="E362" t="s">
        <v>17038</v>
      </c>
      <c r="F362" t="s">
        <v>16908</v>
      </c>
      <c r="G362">
        <v>2229.7086089999998</v>
      </c>
      <c r="H362">
        <v>106911.585756</v>
      </c>
      <c r="L362" t="s">
        <v>15540</v>
      </c>
      <c r="M362" t="s">
        <v>15541</v>
      </c>
      <c r="N362" t="s">
        <v>15542</v>
      </c>
      <c r="O362" t="s">
        <v>15543</v>
      </c>
      <c r="P362" t="s">
        <v>15543</v>
      </c>
      <c r="R362">
        <v>5007</v>
      </c>
    </row>
    <row r="363" spans="1:18" x14ac:dyDescent="0.3">
      <c r="A363">
        <v>361</v>
      </c>
      <c r="D363">
        <v>88533</v>
      </c>
      <c r="E363" t="s">
        <v>17039</v>
      </c>
      <c r="F363" t="s">
        <v>16908</v>
      </c>
      <c r="G363">
        <v>2135.6518660000002</v>
      </c>
      <c r="H363">
        <v>97391.502265000003</v>
      </c>
      <c r="L363" t="s">
        <v>15540</v>
      </c>
      <c r="M363" t="s">
        <v>15541</v>
      </c>
      <c r="N363" t="s">
        <v>15542</v>
      </c>
      <c r="O363" t="s">
        <v>15543</v>
      </c>
      <c r="P363" t="s">
        <v>15543</v>
      </c>
      <c r="R363">
        <v>5007</v>
      </c>
    </row>
    <row r="364" spans="1:18" x14ac:dyDescent="0.3">
      <c r="A364">
        <v>362</v>
      </c>
      <c r="D364">
        <v>88534</v>
      </c>
      <c r="E364" t="s">
        <v>17040</v>
      </c>
      <c r="F364" t="s">
        <v>16908</v>
      </c>
      <c r="G364">
        <v>1346.1696919999999</v>
      </c>
      <c r="H364">
        <v>37823.838432999997</v>
      </c>
      <c r="L364" t="s">
        <v>15540</v>
      </c>
      <c r="M364" t="s">
        <v>15541</v>
      </c>
      <c r="N364" t="s">
        <v>15542</v>
      </c>
      <c r="O364" t="s">
        <v>15543</v>
      </c>
      <c r="P364" t="s">
        <v>15543</v>
      </c>
      <c r="R364">
        <v>5007</v>
      </c>
    </row>
    <row r="365" spans="1:18" x14ac:dyDescent="0.3">
      <c r="A365">
        <v>363</v>
      </c>
      <c r="D365">
        <v>88535</v>
      </c>
      <c r="E365" t="s">
        <v>17041</v>
      </c>
      <c r="F365" t="s">
        <v>16908</v>
      </c>
      <c r="G365">
        <v>3851.5470220000002</v>
      </c>
      <c r="H365">
        <v>519112.396848</v>
      </c>
      <c r="L365" t="s">
        <v>15540</v>
      </c>
      <c r="M365" t="s">
        <v>15541</v>
      </c>
      <c r="N365" t="s">
        <v>15542</v>
      </c>
      <c r="O365" t="s">
        <v>15543</v>
      </c>
      <c r="P365" t="s">
        <v>15543</v>
      </c>
      <c r="R365">
        <v>5007</v>
      </c>
    </row>
    <row r="366" spans="1:18" x14ac:dyDescent="0.3">
      <c r="A366">
        <v>364</v>
      </c>
      <c r="D366">
        <v>88536</v>
      </c>
      <c r="E366" t="s">
        <v>17042</v>
      </c>
      <c r="F366" t="s">
        <v>16908</v>
      </c>
      <c r="G366">
        <v>2180.4077590000002</v>
      </c>
      <c r="H366">
        <v>124358.350013</v>
      </c>
      <c r="L366" t="s">
        <v>15540</v>
      </c>
      <c r="M366" t="s">
        <v>15541</v>
      </c>
      <c r="N366" t="s">
        <v>15542</v>
      </c>
      <c r="O366" t="s">
        <v>15543</v>
      </c>
      <c r="P366" t="s">
        <v>15543</v>
      </c>
      <c r="R366">
        <v>5007</v>
      </c>
    </row>
    <row r="367" spans="1:18" x14ac:dyDescent="0.3">
      <c r="A367">
        <v>365</v>
      </c>
      <c r="D367">
        <v>88537</v>
      </c>
      <c r="E367" t="s">
        <v>17043</v>
      </c>
      <c r="F367" t="s">
        <v>16908</v>
      </c>
      <c r="G367">
        <v>2128.865194</v>
      </c>
      <c r="H367">
        <v>147579.45271799999</v>
      </c>
      <c r="L367" t="s">
        <v>15540</v>
      </c>
      <c r="M367" t="s">
        <v>15541</v>
      </c>
      <c r="N367" t="s">
        <v>15542</v>
      </c>
      <c r="O367" t="s">
        <v>15543</v>
      </c>
      <c r="P367" t="s">
        <v>15543</v>
      </c>
      <c r="R367">
        <v>5007</v>
      </c>
    </row>
    <row r="368" spans="1:18" x14ac:dyDescent="0.3">
      <c r="A368">
        <v>366</v>
      </c>
      <c r="D368">
        <v>88538</v>
      </c>
      <c r="E368" t="s">
        <v>17044</v>
      </c>
      <c r="F368" t="s">
        <v>16908</v>
      </c>
      <c r="G368">
        <v>5942.7999559999998</v>
      </c>
      <c r="H368">
        <v>886506.98645500001</v>
      </c>
      <c r="L368" t="s">
        <v>15540</v>
      </c>
      <c r="M368" t="s">
        <v>15541</v>
      </c>
      <c r="N368" t="s">
        <v>15542</v>
      </c>
      <c r="O368" t="s">
        <v>15543</v>
      </c>
      <c r="P368" t="s">
        <v>15543</v>
      </c>
      <c r="R368">
        <v>5007</v>
      </c>
    </row>
    <row r="369" spans="1:18" x14ac:dyDescent="0.3">
      <c r="A369">
        <v>367</v>
      </c>
      <c r="D369">
        <v>88539</v>
      </c>
      <c r="E369" t="s">
        <v>17045</v>
      </c>
      <c r="F369" t="s">
        <v>16908</v>
      </c>
      <c r="G369">
        <v>1866.045605</v>
      </c>
      <c r="H369">
        <v>85873.892200999995</v>
      </c>
      <c r="L369" t="s">
        <v>15540</v>
      </c>
      <c r="M369" t="s">
        <v>15541</v>
      </c>
      <c r="N369" t="s">
        <v>15542</v>
      </c>
      <c r="O369" t="s">
        <v>15543</v>
      </c>
      <c r="P369" t="s">
        <v>15543</v>
      </c>
      <c r="R369">
        <v>5007</v>
      </c>
    </row>
    <row r="370" spans="1:18" x14ac:dyDescent="0.3">
      <c r="A370">
        <v>368</v>
      </c>
      <c r="D370">
        <v>88540</v>
      </c>
      <c r="E370" t="s">
        <v>17046</v>
      </c>
      <c r="F370" t="s">
        <v>16908</v>
      </c>
      <c r="G370">
        <v>1427.622775</v>
      </c>
      <c r="H370">
        <v>82257.078773999994</v>
      </c>
      <c r="L370" t="s">
        <v>15540</v>
      </c>
      <c r="M370" t="s">
        <v>15541</v>
      </c>
      <c r="N370" t="s">
        <v>15542</v>
      </c>
      <c r="O370" t="s">
        <v>15543</v>
      </c>
      <c r="P370" t="s">
        <v>15543</v>
      </c>
      <c r="R370">
        <v>5007</v>
      </c>
    </row>
    <row r="371" spans="1:18" x14ac:dyDescent="0.3">
      <c r="A371">
        <v>369</v>
      </c>
      <c r="D371">
        <v>88541</v>
      </c>
      <c r="E371" t="s">
        <v>17047</v>
      </c>
      <c r="F371" t="s">
        <v>16908</v>
      </c>
      <c r="G371">
        <v>2035.937629</v>
      </c>
      <c r="H371">
        <v>89743.712876000005</v>
      </c>
      <c r="L371" t="s">
        <v>15540</v>
      </c>
      <c r="M371" t="s">
        <v>15541</v>
      </c>
      <c r="N371" t="s">
        <v>15542</v>
      </c>
      <c r="O371" t="s">
        <v>15543</v>
      </c>
      <c r="P371" t="s">
        <v>15543</v>
      </c>
      <c r="R371">
        <v>5007</v>
      </c>
    </row>
    <row r="372" spans="1:18" x14ac:dyDescent="0.3">
      <c r="A372">
        <v>370</v>
      </c>
      <c r="D372">
        <v>88542</v>
      </c>
      <c r="E372" t="s">
        <v>17048</v>
      </c>
      <c r="F372" t="s">
        <v>16908</v>
      </c>
      <c r="G372">
        <v>2128.7733159999998</v>
      </c>
      <c r="H372">
        <v>125855.409472</v>
      </c>
      <c r="L372" t="s">
        <v>15540</v>
      </c>
      <c r="M372" t="s">
        <v>15541</v>
      </c>
      <c r="N372" t="s">
        <v>15542</v>
      </c>
      <c r="O372" t="s">
        <v>15543</v>
      </c>
      <c r="P372" t="s">
        <v>15543</v>
      </c>
      <c r="R372">
        <v>5007</v>
      </c>
    </row>
    <row r="373" spans="1:18" x14ac:dyDescent="0.3">
      <c r="A373">
        <v>371</v>
      </c>
      <c r="D373">
        <v>88543</v>
      </c>
      <c r="E373" t="s">
        <v>17049</v>
      </c>
      <c r="F373" t="s">
        <v>16908</v>
      </c>
      <c r="G373">
        <v>2958.0117540000001</v>
      </c>
      <c r="H373">
        <v>251824.11601</v>
      </c>
      <c r="L373" t="s">
        <v>15540</v>
      </c>
      <c r="M373" t="s">
        <v>15541</v>
      </c>
      <c r="N373" t="s">
        <v>15542</v>
      </c>
      <c r="O373" t="s">
        <v>15543</v>
      </c>
      <c r="P373" t="s">
        <v>15543</v>
      </c>
      <c r="R373">
        <v>5007</v>
      </c>
    </row>
    <row r="374" spans="1:18" x14ac:dyDescent="0.3">
      <c r="A374">
        <v>372</v>
      </c>
      <c r="D374">
        <v>88544</v>
      </c>
      <c r="E374" t="s">
        <v>17050</v>
      </c>
      <c r="F374" t="s">
        <v>16908</v>
      </c>
      <c r="G374">
        <v>1896.8240269999999</v>
      </c>
      <c r="H374">
        <v>134032.33842799999</v>
      </c>
      <c r="L374" t="s">
        <v>15540</v>
      </c>
      <c r="M374" t="s">
        <v>15541</v>
      </c>
      <c r="N374" t="s">
        <v>15542</v>
      </c>
      <c r="O374" t="s">
        <v>15543</v>
      </c>
      <c r="P374" t="s">
        <v>15543</v>
      </c>
      <c r="R374">
        <v>5007</v>
      </c>
    </row>
    <row r="375" spans="1:18" x14ac:dyDescent="0.3">
      <c r="A375">
        <v>373</v>
      </c>
      <c r="D375">
        <v>88545</v>
      </c>
      <c r="E375" t="s">
        <v>17051</v>
      </c>
      <c r="F375" t="s">
        <v>16908</v>
      </c>
      <c r="G375">
        <v>2547.6813440000001</v>
      </c>
      <c r="H375">
        <v>120222.38037499999</v>
      </c>
      <c r="L375" t="s">
        <v>15540</v>
      </c>
      <c r="M375" t="s">
        <v>15541</v>
      </c>
      <c r="N375" t="s">
        <v>15542</v>
      </c>
      <c r="O375" t="s">
        <v>15543</v>
      </c>
      <c r="P375" t="s">
        <v>15543</v>
      </c>
      <c r="R375">
        <v>5007</v>
      </c>
    </row>
    <row r="376" spans="1:18" x14ac:dyDescent="0.3">
      <c r="A376">
        <v>374</v>
      </c>
      <c r="D376">
        <v>88546</v>
      </c>
      <c r="E376" t="s">
        <v>17052</v>
      </c>
      <c r="F376" t="s">
        <v>16908</v>
      </c>
      <c r="G376">
        <v>1835.5139879999999</v>
      </c>
      <c r="H376">
        <v>92982.945126999999</v>
      </c>
      <c r="L376" t="s">
        <v>15540</v>
      </c>
      <c r="M376" t="s">
        <v>15541</v>
      </c>
      <c r="N376" t="s">
        <v>15542</v>
      </c>
      <c r="O376" t="s">
        <v>15543</v>
      </c>
      <c r="P376" t="s">
        <v>15543</v>
      </c>
      <c r="R376">
        <v>5007</v>
      </c>
    </row>
    <row r="377" spans="1:18" x14ac:dyDescent="0.3">
      <c r="A377">
        <v>375</v>
      </c>
      <c r="D377">
        <v>88547</v>
      </c>
      <c r="E377" t="s">
        <v>17053</v>
      </c>
      <c r="F377" t="s">
        <v>16908</v>
      </c>
      <c r="G377">
        <v>2382.5422060000001</v>
      </c>
      <c r="H377">
        <v>110630.530067</v>
      </c>
      <c r="L377" t="s">
        <v>15540</v>
      </c>
      <c r="M377" t="s">
        <v>15541</v>
      </c>
      <c r="N377" t="s">
        <v>15542</v>
      </c>
      <c r="O377" t="s">
        <v>15543</v>
      </c>
      <c r="P377" t="s">
        <v>15543</v>
      </c>
      <c r="R377">
        <v>5007</v>
      </c>
    </row>
    <row r="378" spans="1:18" x14ac:dyDescent="0.3">
      <c r="A378">
        <v>376</v>
      </c>
      <c r="D378">
        <v>88548</v>
      </c>
      <c r="E378" t="s">
        <v>17054</v>
      </c>
      <c r="F378" t="s">
        <v>16908</v>
      </c>
      <c r="G378">
        <v>6234.008433</v>
      </c>
      <c r="H378">
        <v>1047579.70956</v>
      </c>
      <c r="L378" t="s">
        <v>15540</v>
      </c>
      <c r="M378" t="s">
        <v>15541</v>
      </c>
      <c r="N378" t="s">
        <v>15542</v>
      </c>
      <c r="O378" t="s">
        <v>15543</v>
      </c>
      <c r="P378" t="s">
        <v>15543</v>
      </c>
      <c r="R378">
        <v>5007</v>
      </c>
    </row>
    <row r="379" spans="1:18" x14ac:dyDescent="0.3">
      <c r="A379">
        <v>377</v>
      </c>
      <c r="D379">
        <v>88549</v>
      </c>
      <c r="E379" t="s">
        <v>17055</v>
      </c>
      <c r="F379" t="s">
        <v>16908</v>
      </c>
      <c r="G379">
        <v>1695.8336340000001</v>
      </c>
      <c r="H379">
        <v>70188.414160999993</v>
      </c>
      <c r="L379" t="s">
        <v>15540</v>
      </c>
      <c r="M379" t="s">
        <v>15541</v>
      </c>
      <c r="N379" t="s">
        <v>15542</v>
      </c>
      <c r="O379" t="s">
        <v>15543</v>
      </c>
      <c r="P379" t="s">
        <v>15543</v>
      </c>
      <c r="R379">
        <v>5007</v>
      </c>
    </row>
    <row r="380" spans="1:18" x14ac:dyDescent="0.3">
      <c r="A380">
        <v>378</v>
      </c>
      <c r="D380">
        <v>88550</v>
      </c>
      <c r="E380" t="s">
        <v>17056</v>
      </c>
      <c r="F380" t="s">
        <v>16908</v>
      </c>
      <c r="G380">
        <v>1669.748204</v>
      </c>
      <c r="H380">
        <v>73085.499301999997</v>
      </c>
      <c r="L380" t="s">
        <v>15540</v>
      </c>
      <c r="M380" t="s">
        <v>15541</v>
      </c>
      <c r="N380" t="s">
        <v>15542</v>
      </c>
      <c r="O380" t="s">
        <v>15543</v>
      </c>
      <c r="P380" t="s">
        <v>15543</v>
      </c>
      <c r="R380">
        <v>5007</v>
      </c>
    </row>
    <row r="381" spans="1:18" x14ac:dyDescent="0.3">
      <c r="A381">
        <v>379</v>
      </c>
      <c r="D381">
        <v>88551</v>
      </c>
      <c r="E381" t="s">
        <v>17057</v>
      </c>
      <c r="F381" t="s">
        <v>16908</v>
      </c>
      <c r="G381">
        <v>1716.5845099999999</v>
      </c>
      <c r="H381">
        <v>83071.085582</v>
      </c>
      <c r="L381" t="s">
        <v>15540</v>
      </c>
      <c r="M381" t="s">
        <v>15541</v>
      </c>
      <c r="N381" t="s">
        <v>15542</v>
      </c>
      <c r="O381" t="s">
        <v>15543</v>
      </c>
      <c r="P381" t="s">
        <v>15543</v>
      </c>
      <c r="R381">
        <v>5007</v>
      </c>
    </row>
    <row r="382" spans="1:18" x14ac:dyDescent="0.3">
      <c r="A382">
        <v>380</v>
      </c>
      <c r="D382">
        <v>88552</v>
      </c>
      <c r="E382" t="s">
        <v>17058</v>
      </c>
      <c r="F382" t="s">
        <v>16908</v>
      </c>
      <c r="G382">
        <v>1561.620774</v>
      </c>
      <c r="H382">
        <v>72602.548928999997</v>
      </c>
      <c r="L382" t="s">
        <v>15540</v>
      </c>
      <c r="M382" t="s">
        <v>15541</v>
      </c>
      <c r="N382" t="s">
        <v>15542</v>
      </c>
      <c r="O382" t="s">
        <v>15543</v>
      </c>
      <c r="P382" t="s">
        <v>15543</v>
      </c>
      <c r="R382">
        <v>5007</v>
      </c>
    </row>
    <row r="383" spans="1:18" x14ac:dyDescent="0.3">
      <c r="A383">
        <v>381</v>
      </c>
      <c r="D383">
        <v>88553</v>
      </c>
      <c r="E383" t="s">
        <v>17059</v>
      </c>
      <c r="F383" t="s">
        <v>16908</v>
      </c>
      <c r="G383">
        <v>1213.2468960000001</v>
      </c>
      <c r="H383">
        <v>46113.030344999999</v>
      </c>
      <c r="L383" t="s">
        <v>15540</v>
      </c>
      <c r="M383" t="s">
        <v>15541</v>
      </c>
      <c r="N383" t="s">
        <v>15542</v>
      </c>
      <c r="O383" t="s">
        <v>15543</v>
      </c>
      <c r="P383" t="s">
        <v>15543</v>
      </c>
      <c r="R383">
        <v>5007</v>
      </c>
    </row>
    <row r="384" spans="1:18" x14ac:dyDescent="0.3">
      <c r="A384">
        <v>382</v>
      </c>
      <c r="D384">
        <v>88554</v>
      </c>
      <c r="E384" t="s">
        <v>17060</v>
      </c>
      <c r="F384" t="s">
        <v>16908</v>
      </c>
      <c r="G384">
        <v>1659.6838270000001</v>
      </c>
      <c r="H384">
        <v>74859.933523999993</v>
      </c>
      <c r="L384" t="s">
        <v>15540</v>
      </c>
      <c r="M384" t="s">
        <v>15541</v>
      </c>
      <c r="N384" t="s">
        <v>15542</v>
      </c>
      <c r="O384" t="s">
        <v>15543</v>
      </c>
      <c r="P384" t="s">
        <v>15543</v>
      </c>
      <c r="R384">
        <v>5007</v>
      </c>
    </row>
    <row r="385" spans="1:18" x14ac:dyDescent="0.3">
      <c r="A385">
        <v>383</v>
      </c>
      <c r="D385">
        <v>88555</v>
      </c>
      <c r="E385" t="s">
        <v>17061</v>
      </c>
      <c r="F385" t="s">
        <v>16908</v>
      </c>
      <c r="G385">
        <v>1471.9392559999999</v>
      </c>
      <c r="H385">
        <v>32926.917117999998</v>
      </c>
      <c r="L385" t="s">
        <v>15540</v>
      </c>
      <c r="M385" t="s">
        <v>15541</v>
      </c>
      <c r="N385" t="s">
        <v>15542</v>
      </c>
      <c r="O385" t="s">
        <v>15543</v>
      </c>
      <c r="P385" t="s">
        <v>15543</v>
      </c>
      <c r="R385">
        <v>5007</v>
      </c>
    </row>
    <row r="386" spans="1:18" x14ac:dyDescent="0.3">
      <c r="A386">
        <v>384</v>
      </c>
      <c r="D386">
        <v>88556</v>
      </c>
      <c r="E386" t="s">
        <v>17062</v>
      </c>
      <c r="F386" t="s">
        <v>16908</v>
      </c>
      <c r="G386">
        <v>2831.7102260000001</v>
      </c>
      <c r="H386">
        <v>330564.33075099997</v>
      </c>
      <c r="L386" t="s">
        <v>15540</v>
      </c>
      <c r="M386" t="s">
        <v>15541</v>
      </c>
      <c r="N386" t="s">
        <v>15542</v>
      </c>
      <c r="O386" t="s">
        <v>15543</v>
      </c>
      <c r="P386" t="s">
        <v>15543</v>
      </c>
      <c r="R386">
        <v>5007</v>
      </c>
    </row>
    <row r="387" spans="1:18" x14ac:dyDescent="0.3">
      <c r="A387">
        <v>385</v>
      </c>
      <c r="D387">
        <v>88557</v>
      </c>
      <c r="E387" t="s">
        <v>17063</v>
      </c>
      <c r="F387" t="s">
        <v>16908</v>
      </c>
      <c r="G387">
        <v>2956.3864950000002</v>
      </c>
      <c r="H387">
        <v>225420.09167200001</v>
      </c>
      <c r="L387" t="s">
        <v>15540</v>
      </c>
      <c r="M387" t="s">
        <v>15541</v>
      </c>
      <c r="N387" t="s">
        <v>15542</v>
      </c>
      <c r="O387" t="s">
        <v>15543</v>
      </c>
      <c r="P387" t="s">
        <v>15543</v>
      </c>
      <c r="R387">
        <v>5007</v>
      </c>
    </row>
    <row r="388" spans="1:18" x14ac:dyDescent="0.3">
      <c r="A388">
        <v>386</v>
      </c>
      <c r="D388">
        <v>88558</v>
      </c>
      <c r="E388" t="s">
        <v>17064</v>
      </c>
      <c r="F388" t="s">
        <v>16908</v>
      </c>
      <c r="G388">
        <v>32353.839902</v>
      </c>
      <c r="H388">
        <v>29182412.9373</v>
      </c>
      <c r="L388" t="s">
        <v>15551</v>
      </c>
      <c r="M388" t="s">
        <v>15552</v>
      </c>
      <c r="N388" t="s">
        <v>15542</v>
      </c>
      <c r="O388" t="s">
        <v>15543</v>
      </c>
      <c r="P388" t="s">
        <v>15543</v>
      </c>
      <c r="R388">
        <v>5007</v>
      </c>
    </row>
    <row r="389" spans="1:18" x14ac:dyDescent="0.3">
      <c r="A389">
        <v>387</v>
      </c>
      <c r="D389">
        <v>88559</v>
      </c>
      <c r="E389" t="s">
        <v>17065</v>
      </c>
      <c r="F389" t="s">
        <v>16908</v>
      </c>
      <c r="G389">
        <v>2460.7615599999999</v>
      </c>
      <c r="H389">
        <v>127837.01325800001</v>
      </c>
      <c r="L389" t="s">
        <v>15540</v>
      </c>
      <c r="M389" t="s">
        <v>15541</v>
      </c>
      <c r="N389" t="s">
        <v>15542</v>
      </c>
      <c r="O389" t="s">
        <v>15543</v>
      </c>
      <c r="P389" t="s">
        <v>15543</v>
      </c>
      <c r="R389">
        <v>5028</v>
      </c>
    </row>
    <row r="390" spans="1:18" x14ac:dyDescent="0.3">
      <c r="A390">
        <v>388</v>
      </c>
      <c r="D390">
        <v>88560</v>
      </c>
      <c r="E390" t="s">
        <v>17066</v>
      </c>
      <c r="F390" t="s">
        <v>16908</v>
      </c>
      <c r="G390">
        <v>2246.9673469999998</v>
      </c>
      <c r="H390">
        <v>120988.384621</v>
      </c>
      <c r="L390" t="s">
        <v>15540</v>
      </c>
      <c r="M390" t="s">
        <v>15541</v>
      </c>
      <c r="N390" t="s">
        <v>15542</v>
      </c>
      <c r="O390" t="s">
        <v>15543</v>
      </c>
      <c r="P390" t="s">
        <v>15543</v>
      </c>
      <c r="R390">
        <v>5028</v>
      </c>
    </row>
    <row r="391" spans="1:18" x14ac:dyDescent="0.3">
      <c r="A391">
        <v>389</v>
      </c>
      <c r="D391">
        <v>88561</v>
      </c>
      <c r="E391" t="s">
        <v>17067</v>
      </c>
      <c r="F391" t="s">
        <v>16908</v>
      </c>
      <c r="G391">
        <v>2991.6402109999999</v>
      </c>
      <c r="H391">
        <v>220476.46314199999</v>
      </c>
      <c r="L391" t="s">
        <v>15540</v>
      </c>
      <c r="M391" t="s">
        <v>15541</v>
      </c>
      <c r="N391" t="s">
        <v>15542</v>
      </c>
      <c r="O391" t="s">
        <v>15543</v>
      </c>
      <c r="P391" t="s">
        <v>15543</v>
      </c>
      <c r="R391">
        <v>5028</v>
      </c>
    </row>
    <row r="392" spans="1:18" x14ac:dyDescent="0.3">
      <c r="A392">
        <v>390</v>
      </c>
      <c r="D392">
        <v>88562</v>
      </c>
      <c r="E392" t="s">
        <v>17068</v>
      </c>
      <c r="F392" t="s">
        <v>16908</v>
      </c>
      <c r="G392">
        <v>2345.2499499999999</v>
      </c>
      <c r="H392">
        <v>102469.31902700001</v>
      </c>
      <c r="L392" t="s">
        <v>15540</v>
      </c>
      <c r="M392" t="s">
        <v>15541</v>
      </c>
      <c r="N392" t="s">
        <v>15542</v>
      </c>
      <c r="O392" t="s">
        <v>15543</v>
      </c>
      <c r="P392" t="s">
        <v>15543</v>
      </c>
      <c r="R392">
        <v>5028</v>
      </c>
    </row>
    <row r="393" spans="1:18" x14ac:dyDescent="0.3">
      <c r="A393">
        <v>391</v>
      </c>
      <c r="D393">
        <v>88563</v>
      </c>
      <c r="E393" t="s">
        <v>17069</v>
      </c>
      <c r="F393" t="s">
        <v>16908</v>
      </c>
      <c r="G393">
        <v>2973.7972650000002</v>
      </c>
      <c r="H393">
        <v>155397.18221100001</v>
      </c>
      <c r="L393" t="s">
        <v>15540</v>
      </c>
      <c r="M393" t="s">
        <v>15541</v>
      </c>
      <c r="N393" t="s">
        <v>15542</v>
      </c>
      <c r="O393" t="s">
        <v>15543</v>
      </c>
      <c r="P393" t="s">
        <v>15543</v>
      </c>
      <c r="R393">
        <v>5028</v>
      </c>
    </row>
    <row r="394" spans="1:18" x14ac:dyDescent="0.3">
      <c r="A394">
        <v>392</v>
      </c>
      <c r="D394">
        <v>88564</v>
      </c>
      <c r="E394" t="s">
        <v>17070</v>
      </c>
      <c r="F394" t="s">
        <v>16908</v>
      </c>
      <c r="G394">
        <v>784.28549999999996</v>
      </c>
      <c r="H394">
        <v>24906.166892000001</v>
      </c>
      <c r="L394" t="s">
        <v>15540</v>
      </c>
      <c r="M394" t="s">
        <v>15541</v>
      </c>
      <c r="N394" t="s">
        <v>15542</v>
      </c>
      <c r="O394" t="s">
        <v>15543</v>
      </c>
      <c r="P394" t="s">
        <v>15543</v>
      </c>
      <c r="R394">
        <v>5028</v>
      </c>
    </row>
    <row r="395" spans="1:18" x14ac:dyDescent="0.3">
      <c r="A395">
        <v>393</v>
      </c>
      <c r="D395">
        <v>88565</v>
      </c>
      <c r="E395" t="s">
        <v>17071</v>
      </c>
      <c r="F395" t="s">
        <v>16908</v>
      </c>
      <c r="G395">
        <v>1077.491033</v>
      </c>
      <c r="H395">
        <v>27015.045925999999</v>
      </c>
      <c r="L395" t="s">
        <v>15540</v>
      </c>
      <c r="M395" t="s">
        <v>15541</v>
      </c>
      <c r="N395" t="s">
        <v>15542</v>
      </c>
      <c r="O395" t="s">
        <v>15543</v>
      </c>
      <c r="P395" t="s">
        <v>15543</v>
      </c>
      <c r="R395">
        <v>5028</v>
      </c>
    </row>
    <row r="396" spans="1:18" x14ac:dyDescent="0.3">
      <c r="A396">
        <v>394</v>
      </c>
      <c r="D396">
        <v>88566</v>
      </c>
      <c r="E396" t="s">
        <v>17072</v>
      </c>
      <c r="F396" t="s">
        <v>16908</v>
      </c>
      <c r="G396">
        <v>1509.6967979999999</v>
      </c>
      <c r="H396">
        <v>72817.085907999994</v>
      </c>
      <c r="L396" t="s">
        <v>15540</v>
      </c>
      <c r="M396" t="s">
        <v>15541</v>
      </c>
      <c r="N396" t="s">
        <v>15542</v>
      </c>
      <c r="O396" t="s">
        <v>15543</v>
      </c>
      <c r="P396" t="s">
        <v>15543</v>
      </c>
      <c r="R396">
        <v>5028</v>
      </c>
    </row>
    <row r="397" spans="1:18" x14ac:dyDescent="0.3">
      <c r="A397">
        <v>395</v>
      </c>
      <c r="D397">
        <v>88567</v>
      </c>
      <c r="E397" t="s">
        <v>17073</v>
      </c>
      <c r="F397" t="s">
        <v>16908</v>
      </c>
      <c r="G397">
        <v>13265.528544000001</v>
      </c>
      <c r="H397">
        <v>4210870.3298300002</v>
      </c>
      <c r="L397" t="s">
        <v>15549</v>
      </c>
      <c r="M397" t="s">
        <v>15550</v>
      </c>
      <c r="N397" t="s">
        <v>15542</v>
      </c>
      <c r="O397" t="s">
        <v>15543</v>
      </c>
      <c r="P397" t="s">
        <v>15543</v>
      </c>
      <c r="R397">
        <v>5022</v>
      </c>
    </row>
    <row r="398" spans="1:18" x14ac:dyDescent="0.3">
      <c r="A398">
        <v>396</v>
      </c>
      <c r="D398">
        <v>88568</v>
      </c>
      <c r="E398" t="s">
        <v>17074</v>
      </c>
      <c r="F398" t="s">
        <v>16908</v>
      </c>
      <c r="G398">
        <v>6481.8850439999997</v>
      </c>
      <c r="H398">
        <v>1226461.23838</v>
      </c>
      <c r="L398" t="s">
        <v>15549</v>
      </c>
      <c r="M398" t="s">
        <v>15550</v>
      </c>
      <c r="N398" t="s">
        <v>15542</v>
      </c>
      <c r="O398" t="s">
        <v>15543</v>
      </c>
      <c r="P398" t="s">
        <v>15543</v>
      </c>
      <c r="R398">
        <v>5022</v>
      </c>
    </row>
    <row r="399" spans="1:18" x14ac:dyDescent="0.3">
      <c r="A399">
        <v>397</v>
      </c>
      <c r="D399">
        <v>88569</v>
      </c>
      <c r="E399" t="s">
        <v>17075</v>
      </c>
      <c r="F399" t="s">
        <v>16908</v>
      </c>
      <c r="G399">
        <v>27769.119440999999</v>
      </c>
      <c r="H399">
        <v>15480665.122199999</v>
      </c>
      <c r="L399" t="s">
        <v>15549</v>
      </c>
      <c r="M399" t="s">
        <v>15550</v>
      </c>
      <c r="N399" t="s">
        <v>15542</v>
      </c>
      <c r="O399" t="s">
        <v>15543</v>
      </c>
      <c r="P399" t="s">
        <v>15543</v>
      </c>
      <c r="R399">
        <v>5022</v>
      </c>
    </row>
    <row r="400" spans="1:18" x14ac:dyDescent="0.3">
      <c r="A400">
        <v>398</v>
      </c>
      <c r="D400">
        <v>88570</v>
      </c>
      <c r="E400" t="s">
        <v>17076</v>
      </c>
      <c r="F400" t="s">
        <v>16908</v>
      </c>
      <c r="G400">
        <v>13132.635154</v>
      </c>
      <c r="H400">
        <v>3569942.4733699998</v>
      </c>
      <c r="L400" t="s">
        <v>15549</v>
      </c>
      <c r="M400" t="s">
        <v>15550</v>
      </c>
      <c r="N400" t="s">
        <v>15542</v>
      </c>
      <c r="O400" t="s">
        <v>15543</v>
      </c>
      <c r="P400" t="s">
        <v>15543</v>
      </c>
      <c r="R400">
        <v>5022</v>
      </c>
    </row>
    <row r="401" spans="1:18" x14ac:dyDescent="0.3">
      <c r="A401">
        <v>399</v>
      </c>
      <c r="D401">
        <v>88571</v>
      </c>
      <c r="E401" t="s">
        <v>17077</v>
      </c>
      <c r="F401" t="s">
        <v>16908</v>
      </c>
      <c r="G401">
        <v>3993.0448590000001</v>
      </c>
      <c r="H401">
        <v>841071.87516699999</v>
      </c>
      <c r="L401" t="s">
        <v>15549</v>
      </c>
      <c r="M401" t="s">
        <v>15550</v>
      </c>
      <c r="N401" t="s">
        <v>15542</v>
      </c>
      <c r="O401" t="s">
        <v>15543</v>
      </c>
      <c r="P401" t="s">
        <v>15543</v>
      </c>
      <c r="R401">
        <v>5022</v>
      </c>
    </row>
    <row r="402" spans="1:18" x14ac:dyDescent="0.3">
      <c r="A402">
        <v>400</v>
      </c>
      <c r="D402">
        <v>88572</v>
      </c>
      <c r="E402" t="s">
        <v>17078</v>
      </c>
      <c r="F402" t="s">
        <v>16908</v>
      </c>
      <c r="G402">
        <v>6007.7991780000002</v>
      </c>
      <c r="H402">
        <v>1495341.26771</v>
      </c>
      <c r="L402" t="s">
        <v>15549</v>
      </c>
      <c r="M402" t="s">
        <v>15550</v>
      </c>
      <c r="N402" t="s">
        <v>15542</v>
      </c>
      <c r="O402" t="s">
        <v>15543</v>
      </c>
      <c r="P402" t="s">
        <v>15543</v>
      </c>
      <c r="R402">
        <v>5022</v>
      </c>
    </row>
    <row r="403" spans="1:18" x14ac:dyDescent="0.3">
      <c r="A403">
        <v>401</v>
      </c>
      <c r="D403">
        <v>88573</v>
      </c>
      <c r="E403" t="s">
        <v>17079</v>
      </c>
      <c r="F403" t="s">
        <v>16908</v>
      </c>
      <c r="G403">
        <v>6151.0037750000001</v>
      </c>
      <c r="H403">
        <v>1042672.99493</v>
      </c>
      <c r="L403" t="s">
        <v>15549</v>
      </c>
      <c r="M403" t="s">
        <v>15550</v>
      </c>
      <c r="N403" t="s">
        <v>15542</v>
      </c>
      <c r="O403" t="s">
        <v>15543</v>
      </c>
      <c r="P403" t="s">
        <v>15543</v>
      </c>
      <c r="R403">
        <v>5022</v>
      </c>
    </row>
    <row r="404" spans="1:18" x14ac:dyDescent="0.3">
      <c r="A404">
        <v>402</v>
      </c>
      <c r="D404">
        <v>88574</v>
      </c>
      <c r="E404" t="s">
        <v>17080</v>
      </c>
      <c r="F404" t="s">
        <v>16908</v>
      </c>
      <c r="G404">
        <v>18782.663677</v>
      </c>
      <c r="H404">
        <v>18506874.357099999</v>
      </c>
      <c r="L404" t="s">
        <v>15551</v>
      </c>
      <c r="M404" t="s">
        <v>15552</v>
      </c>
      <c r="N404" t="s">
        <v>15542</v>
      </c>
      <c r="O404" t="s">
        <v>15543</v>
      </c>
      <c r="P404" t="s">
        <v>15543</v>
      </c>
      <c r="R404">
        <v>5022</v>
      </c>
    </row>
    <row r="405" spans="1:18" x14ac:dyDescent="0.3">
      <c r="A405">
        <v>403</v>
      </c>
      <c r="D405">
        <v>88575</v>
      </c>
      <c r="E405" t="s">
        <v>17081</v>
      </c>
      <c r="F405" t="s">
        <v>16908</v>
      </c>
      <c r="G405">
        <v>9545.8154539999996</v>
      </c>
      <c r="H405">
        <v>2646831.10085</v>
      </c>
      <c r="L405" t="s">
        <v>15549</v>
      </c>
      <c r="M405" t="s">
        <v>15550</v>
      </c>
      <c r="N405" t="s">
        <v>15542</v>
      </c>
      <c r="O405" t="s">
        <v>15543</v>
      </c>
      <c r="P405" t="s">
        <v>15543</v>
      </c>
      <c r="R405">
        <v>5022</v>
      </c>
    </row>
    <row r="406" spans="1:18" x14ac:dyDescent="0.3">
      <c r="A406">
        <v>404</v>
      </c>
      <c r="D406">
        <v>88576</v>
      </c>
      <c r="E406" t="s">
        <v>17082</v>
      </c>
      <c r="F406" t="s">
        <v>16908</v>
      </c>
      <c r="G406">
        <v>2925.331385</v>
      </c>
      <c r="H406">
        <v>323788.273033</v>
      </c>
      <c r="L406" t="s">
        <v>15553</v>
      </c>
      <c r="M406" t="s">
        <v>15554</v>
      </c>
      <c r="N406" t="s">
        <v>15542</v>
      </c>
      <c r="O406" t="s">
        <v>15543</v>
      </c>
      <c r="P406" t="s">
        <v>15543</v>
      </c>
      <c r="R406">
        <v>5022</v>
      </c>
    </row>
    <row r="407" spans="1:18" x14ac:dyDescent="0.3">
      <c r="A407">
        <v>405</v>
      </c>
      <c r="D407">
        <v>88577</v>
      </c>
      <c r="E407" t="s">
        <v>17083</v>
      </c>
      <c r="F407" t="s">
        <v>16908</v>
      </c>
      <c r="G407">
        <v>5309.2798169999996</v>
      </c>
      <c r="H407">
        <v>578038.40013900003</v>
      </c>
      <c r="L407" t="s">
        <v>15549</v>
      </c>
      <c r="M407" t="s">
        <v>15550</v>
      </c>
      <c r="N407" t="s">
        <v>15542</v>
      </c>
      <c r="O407" t="s">
        <v>15543</v>
      </c>
      <c r="P407" t="s">
        <v>15543</v>
      </c>
      <c r="R407">
        <v>5022</v>
      </c>
    </row>
    <row r="408" spans="1:18" x14ac:dyDescent="0.3">
      <c r="A408">
        <v>406</v>
      </c>
      <c r="D408">
        <v>88578</v>
      </c>
      <c r="E408" t="s">
        <v>17084</v>
      </c>
      <c r="F408" t="s">
        <v>16908</v>
      </c>
      <c r="G408">
        <v>16906.337481999999</v>
      </c>
      <c r="H408">
        <v>9588108.4805599991</v>
      </c>
      <c r="L408" t="s">
        <v>15551</v>
      </c>
      <c r="M408" t="s">
        <v>15552</v>
      </c>
      <c r="N408" t="s">
        <v>15542</v>
      </c>
      <c r="O408" t="s">
        <v>15543</v>
      </c>
      <c r="P408" t="s">
        <v>15543</v>
      </c>
      <c r="R408">
        <v>5022</v>
      </c>
    </row>
    <row r="409" spans="1:18" x14ac:dyDescent="0.3">
      <c r="A409">
        <v>407</v>
      </c>
      <c r="D409">
        <v>88579</v>
      </c>
      <c r="E409" t="s">
        <v>17085</v>
      </c>
      <c r="F409" t="s">
        <v>16908</v>
      </c>
      <c r="G409">
        <v>6233.6194210000003</v>
      </c>
      <c r="H409">
        <v>1055873.56871</v>
      </c>
      <c r="L409" t="s">
        <v>15549</v>
      </c>
      <c r="M409" t="s">
        <v>15550</v>
      </c>
      <c r="N409" t="s">
        <v>15542</v>
      </c>
      <c r="O409" t="s">
        <v>15543</v>
      </c>
      <c r="P409" t="s">
        <v>15543</v>
      </c>
      <c r="R409">
        <v>5022</v>
      </c>
    </row>
    <row r="410" spans="1:18" x14ac:dyDescent="0.3">
      <c r="A410">
        <v>408</v>
      </c>
      <c r="D410">
        <v>88580</v>
      </c>
      <c r="E410" t="s">
        <v>17086</v>
      </c>
      <c r="F410" t="s">
        <v>16908</v>
      </c>
      <c r="G410">
        <v>3206.6727620000001</v>
      </c>
      <c r="H410">
        <v>314645.23355499998</v>
      </c>
      <c r="L410" t="s">
        <v>15540</v>
      </c>
      <c r="M410" t="s">
        <v>15541</v>
      </c>
      <c r="N410" t="s">
        <v>15542</v>
      </c>
      <c r="O410" t="s">
        <v>15543</v>
      </c>
      <c r="P410" t="s">
        <v>15543</v>
      </c>
      <c r="R410">
        <v>5028</v>
      </c>
    </row>
    <row r="411" spans="1:18" x14ac:dyDescent="0.3">
      <c r="A411">
        <v>409</v>
      </c>
      <c r="D411">
        <v>88581</v>
      </c>
      <c r="E411" t="s">
        <v>17087</v>
      </c>
      <c r="F411" t="s">
        <v>16908</v>
      </c>
      <c r="G411">
        <v>7067.3307880000002</v>
      </c>
      <c r="H411">
        <v>1965315.0080299999</v>
      </c>
      <c r="L411" t="s">
        <v>15551</v>
      </c>
      <c r="M411" t="s">
        <v>15552</v>
      </c>
      <c r="N411" t="s">
        <v>15542</v>
      </c>
      <c r="O411" t="s">
        <v>15543</v>
      </c>
      <c r="P411" t="s">
        <v>15543</v>
      </c>
      <c r="R411">
        <v>5028</v>
      </c>
    </row>
    <row r="412" spans="1:18" x14ac:dyDescent="0.3">
      <c r="A412">
        <v>410</v>
      </c>
      <c r="D412">
        <v>88582</v>
      </c>
      <c r="E412" t="s">
        <v>17088</v>
      </c>
      <c r="F412" t="s">
        <v>16908</v>
      </c>
      <c r="G412">
        <v>1290.8337899999999</v>
      </c>
      <c r="H412">
        <v>83744.743208</v>
      </c>
      <c r="L412" t="s">
        <v>15540</v>
      </c>
      <c r="M412" t="s">
        <v>15541</v>
      </c>
      <c r="N412" t="s">
        <v>15542</v>
      </c>
      <c r="O412" t="s">
        <v>15543</v>
      </c>
      <c r="P412" t="s">
        <v>15543</v>
      </c>
      <c r="R412">
        <v>5028</v>
      </c>
    </row>
    <row r="413" spans="1:18" x14ac:dyDescent="0.3">
      <c r="A413">
        <v>411</v>
      </c>
      <c r="D413">
        <v>88583</v>
      </c>
      <c r="E413" t="s">
        <v>17089</v>
      </c>
      <c r="F413" t="s">
        <v>16908</v>
      </c>
      <c r="G413">
        <v>1030.9761659999999</v>
      </c>
      <c r="H413">
        <v>46761.414778999999</v>
      </c>
      <c r="L413" t="s">
        <v>15540</v>
      </c>
      <c r="M413" t="s">
        <v>15541</v>
      </c>
      <c r="N413" t="s">
        <v>15542</v>
      </c>
      <c r="O413" t="s">
        <v>15543</v>
      </c>
      <c r="P413" t="s">
        <v>15543</v>
      </c>
      <c r="R413">
        <v>5028</v>
      </c>
    </row>
    <row r="414" spans="1:18" x14ac:dyDescent="0.3">
      <c r="A414">
        <v>412</v>
      </c>
      <c r="D414">
        <v>88584</v>
      </c>
      <c r="E414" t="s">
        <v>17090</v>
      </c>
      <c r="F414" t="s">
        <v>16908</v>
      </c>
      <c r="G414">
        <v>3240.7834659999999</v>
      </c>
      <c r="H414">
        <v>319005.65958400001</v>
      </c>
      <c r="L414" t="s">
        <v>15540</v>
      </c>
      <c r="M414" t="s">
        <v>15541</v>
      </c>
      <c r="N414" t="s">
        <v>15542</v>
      </c>
      <c r="O414" t="s">
        <v>15543</v>
      </c>
      <c r="P414" t="s">
        <v>15543</v>
      </c>
      <c r="R414">
        <v>5028</v>
      </c>
    </row>
    <row r="415" spans="1:18" x14ac:dyDescent="0.3">
      <c r="A415">
        <v>413</v>
      </c>
      <c r="D415">
        <v>88585</v>
      </c>
      <c r="E415" t="s">
        <v>17091</v>
      </c>
      <c r="F415" t="s">
        <v>16908</v>
      </c>
      <c r="G415">
        <v>2542.8471009999998</v>
      </c>
      <c r="H415">
        <v>241004.03907900001</v>
      </c>
      <c r="L415" t="s">
        <v>15540</v>
      </c>
      <c r="M415" t="s">
        <v>15541</v>
      </c>
      <c r="N415" t="s">
        <v>15542</v>
      </c>
      <c r="O415" t="s">
        <v>15543</v>
      </c>
      <c r="P415" t="s">
        <v>15543</v>
      </c>
      <c r="R415">
        <v>5028</v>
      </c>
    </row>
    <row r="416" spans="1:18" x14ac:dyDescent="0.3">
      <c r="A416">
        <v>414</v>
      </c>
      <c r="D416">
        <v>88586</v>
      </c>
      <c r="E416" t="s">
        <v>17092</v>
      </c>
      <c r="F416" t="s">
        <v>16908</v>
      </c>
      <c r="G416">
        <v>2641.8196619999999</v>
      </c>
      <c r="H416">
        <v>291910.55163200002</v>
      </c>
      <c r="L416" t="s">
        <v>15540</v>
      </c>
      <c r="M416" t="s">
        <v>15541</v>
      </c>
      <c r="N416" t="s">
        <v>15542</v>
      </c>
      <c r="O416" t="s">
        <v>15543</v>
      </c>
      <c r="P416" t="s">
        <v>15543</v>
      </c>
      <c r="R416">
        <v>5028</v>
      </c>
    </row>
    <row r="417" spans="1:18" x14ac:dyDescent="0.3">
      <c r="A417">
        <v>415</v>
      </c>
      <c r="D417">
        <v>88587</v>
      </c>
      <c r="E417" t="s">
        <v>17093</v>
      </c>
      <c r="F417" t="s">
        <v>16908</v>
      </c>
      <c r="G417">
        <v>15008.173054999999</v>
      </c>
      <c r="H417">
        <v>5304179.0370800002</v>
      </c>
      <c r="L417" t="s">
        <v>15551</v>
      </c>
      <c r="M417" t="s">
        <v>15552</v>
      </c>
      <c r="N417" t="s">
        <v>15542</v>
      </c>
      <c r="O417" t="s">
        <v>16522</v>
      </c>
      <c r="P417" t="s">
        <v>15547</v>
      </c>
      <c r="R417">
        <v>5028</v>
      </c>
    </row>
    <row r="418" spans="1:18" x14ac:dyDescent="0.3">
      <c r="A418">
        <v>416</v>
      </c>
      <c r="D418">
        <v>88588</v>
      </c>
      <c r="E418" t="s">
        <v>17094</v>
      </c>
      <c r="F418" t="s">
        <v>16908</v>
      </c>
      <c r="G418">
        <v>4092.3601469999999</v>
      </c>
      <c r="H418">
        <v>563002.22881999996</v>
      </c>
      <c r="L418" t="s">
        <v>15540</v>
      </c>
      <c r="M418" t="s">
        <v>15541</v>
      </c>
      <c r="N418" t="s">
        <v>15542</v>
      </c>
      <c r="O418" t="s">
        <v>15543</v>
      </c>
      <c r="P418" t="s">
        <v>15543</v>
      </c>
      <c r="R418">
        <v>5030</v>
      </c>
    </row>
    <row r="419" spans="1:18" x14ac:dyDescent="0.3">
      <c r="A419">
        <v>417</v>
      </c>
      <c r="D419">
        <v>88589</v>
      </c>
      <c r="E419" t="s">
        <v>17095</v>
      </c>
      <c r="F419" t="s">
        <v>16908</v>
      </c>
      <c r="G419">
        <v>1440.534658</v>
      </c>
      <c r="H419">
        <v>89756.087624000007</v>
      </c>
      <c r="L419" t="s">
        <v>15540</v>
      </c>
      <c r="M419" t="s">
        <v>15541</v>
      </c>
      <c r="N419" t="s">
        <v>15542</v>
      </c>
      <c r="O419" t="s">
        <v>15543</v>
      </c>
      <c r="P419" t="s">
        <v>15543</v>
      </c>
      <c r="R419">
        <v>5030</v>
      </c>
    </row>
    <row r="420" spans="1:18" x14ac:dyDescent="0.3">
      <c r="A420">
        <v>418</v>
      </c>
      <c r="D420">
        <v>88590</v>
      </c>
      <c r="E420" t="s">
        <v>17096</v>
      </c>
      <c r="F420" t="s">
        <v>16908</v>
      </c>
      <c r="G420">
        <v>4490.7766140000003</v>
      </c>
      <c r="H420">
        <v>356374.16260799998</v>
      </c>
      <c r="L420" t="s">
        <v>15540</v>
      </c>
      <c r="M420" t="s">
        <v>15541</v>
      </c>
      <c r="N420" t="s">
        <v>15542</v>
      </c>
      <c r="O420" t="s">
        <v>15543</v>
      </c>
      <c r="P420" t="s">
        <v>15543</v>
      </c>
      <c r="R420">
        <v>5030</v>
      </c>
    </row>
    <row r="421" spans="1:18" x14ac:dyDescent="0.3">
      <c r="A421">
        <v>419</v>
      </c>
      <c r="D421">
        <v>88591</v>
      </c>
      <c r="E421" t="s">
        <v>17097</v>
      </c>
      <c r="F421" t="s">
        <v>16908</v>
      </c>
      <c r="G421">
        <v>3627.681235</v>
      </c>
      <c r="H421">
        <v>511915.792151</v>
      </c>
      <c r="L421" t="s">
        <v>15540</v>
      </c>
      <c r="M421" t="s">
        <v>15541</v>
      </c>
      <c r="N421" t="s">
        <v>15542</v>
      </c>
      <c r="O421" t="s">
        <v>15543</v>
      </c>
      <c r="P421" t="s">
        <v>15543</v>
      </c>
      <c r="R421">
        <v>5030</v>
      </c>
    </row>
    <row r="422" spans="1:18" x14ac:dyDescent="0.3">
      <c r="A422">
        <v>420</v>
      </c>
      <c r="D422">
        <v>88592</v>
      </c>
      <c r="E422" t="s">
        <v>17098</v>
      </c>
      <c r="F422" t="s">
        <v>16908</v>
      </c>
      <c r="G422">
        <v>3455.8658850000002</v>
      </c>
      <c r="H422">
        <v>322936.90577000001</v>
      </c>
      <c r="L422" t="s">
        <v>15540</v>
      </c>
      <c r="M422" t="s">
        <v>15541</v>
      </c>
      <c r="N422" t="s">
        <v>15542</v>
      </c>
      <c r="O422" t="s">
        <v>15543</v>
      </c>
      <c r="P422" t="s">
        <v>15543</v>
      </c>
      <c r="R422">
        <v>5030</v>
      </c>
    </row>
    <row r="423" spans="1:18" x14ac:dyDescent="0.3">
      <c r="A423">
        <v>421</v>
      </c>
      <c r="D423">
        <v>88593</v>
      </c>
      <c r="E423" t="s">
        <v>17099</v>
      </c>
      <c r="F423" t="s">
        <v>16908</v>
      </c>
      <c r="G423">
        <v>3302.710364</v>
      </c>
      <c r="H423">
        <v>312439.08582099999</v>
      </c>
      <c r="L423" t="s">
        <v>15540</v>
      </c>
      <c r="M423" t="s">
        <v>15541</v>
      </c>
      <c r="N423" t="s">
        <v>15542</v>
      </c>
      <c r="O423" t="s">
        <v>15543</v>
      </c>
      <c r="P423" t="s">
        <v>15543</v>
      </c>
      <c r="R423">
        <v>5030</v>
      </c>
    </row>
    <row r="424" spans="1:18" x14ac:dyDescent="0.3">
      <c r="A424">
        <v>422</v>
      </c>
      <c r="D424">
        <v>88594</v>
      </c>
      <c r="E424" t="s">
        <v>17100</v>
      </c>
      <c r="F424" t="s">
        <v>16908</v>
      </c>
      <c r="G424">
        <v>13982.665125</v>
      </c>
      <c r="H424">
        <v>4040277.6463100002</v>
      </c>
      <c r="L424" t="s">
        <v>15551</v>
      </c>
      <c r="M424" t="s">
        <v>15552</v>
      </c>
      <c r="N424" t="s">
        <v>15542</v>
      </c>
      <c r="O424" t="s">
        <v>15543</v>
      </c>
      <c r="P424" t="s">
        <v>15543</v>
      </c>
      <c r="R424">
        <v>5030</v>
      </c>
    </row>
    <row r="425" spans="1:18" x14ac:dyDescent="0.3">
      <c r="A425">
        <v>423</v>
      </c>
      <c r="D425">
        <v>88595</v>
      </c>
      <c r="E425" t="s">
        <v>17101</v>
      </c>
      <c r="F425" t="s">
        <v>16908</v>
      </c>
      <c r="G425">
        <v>1328.2274279999999</v>
      </c>
      <c r="H425">
        <v>65662.749804000006</v>
      </c>
      <c r="L425" t="s">
        <v>15540</v>
      </c>
      <c r="M425" t="s">
        <v>15541</v>
      </c>
      <c r="N425" t="s">
        <v>15542</v>
      </c>
      <c r="O425" t="s">
        <v>15543</v>
      </c>
      <c r="P425" t="s">
        <v>15543</v>
      </c>
      <c r="R425">
        <v>5030</v>
      </c>
    </row>
    <row r="426" spans="1:18" x14ac:dyDescent="0.3">
      <c r="A426">
        <v>424</v>
      </c>
      <c r="D426">
        <v>88596</v>
      </c>
      <c r="E426" t="s">
        <v>17102</v>
      </c>
      <c r="F426" t="s">
        <v>16908</v>
      </c>
      <c r="G426">
        <v>3181.5469680000001</v>
      </c>
      <c r="H426">
        <v>317905.17019999999</v>
      </c>
      <c r="L426" t="s">
        <v>15540</v>
      </c>
      <c r="M426" t="s">
        <v>15541</v>
      </c>
      <c r="N426" t="s">
        <v>15542</v>
      </c>
      <c r="O426" t="s">
        <v>15543</v>
      </c>
      <c r="P426" t="s">
        <v>15543</v>
      </c>
      <c r="R426">
        <v>5030</v>
      </c>
    </row>
    <row r="427" spans="1:18" x14ac:dyDescent="0.3">
      <c r="A427">
        <v>425</v>
      </c>
      <c r="D427">
        <v>88597</v>
      </c>
      <c r="E427" t="s">
        <v>17103</v>
      </c>
      <c r="F427" t="s">
        <v>16908</v>
      </c>
      <c r="G427">
        <v>1922.3333660000001</v>
      </c>
      <c r="H427">
        <v>184685.93733099999</v>
      </c>
      <c r="L427" t="s">
        <v>15540</v>
      </c>
      <c r="M427" t="s">
        <v>15541</v>
      </c>
      <c r="N427" t="s">
        <v>15542</v>
      </c>
      <c r="O427" t="s">
        <v>15543</v>
      </c>
      <c r="P427" t="s">
        <v>15543</v>
      </c>
      <c r="R427">
        <v>5030</v>
      </c>
    </row>
    <row r="428" spans="1:18" x14ac:dyDescent="0.3">
      <c r="A428">
        <v>426</v>
      </c>
      <c r="D428">
        <v>88598</v>
      </c>
      <c r="E428" t="s">
        <v>17104</v>
      </c>
      <c r="F428" t="s">
        <v>16908</v>
      </c>
      <c r="G428">
        <v>4539.2867589999996</v>
      </c>
      <c r="H428">
        <v>504131.06513300003</v>
      </c>
      <c r="L428" t="s">
        <v>15540</v>
      </c>
      <c r="M428" t="s">
        <v>15541</v>
      </c>
      <c r="N428" t="s">
        <v>15542</v>
      </c>
      <c r="O428" t="s">
        <v>15543</v>
      </c>
      <c r="P428" t="s">
        <v>15543</v>
      </c>
      <c r="R428">
        <v>5030</v>
      </c>
    </row>
    <row r="429" spans="1:18" x14ac:dyDescent="0.3">
      <c r="A429">
        <v>427</v>
      </c>
      <c r="D429">
        <v>88599</v>
      </c>
      <c r="E429" t="s">
        <v>17105</v>
      </c>
      <c r="F429" t="s">
        <v>16908</v>
      </c>
      <c r="G429">
        <v>18539.268004000001</v>
      </c>
      <c r="H429">
        <v>6426082.9079799997</v>
      </c>
      <c r="L429" t="s">
        <v>15549</v>
      </c>
      <c r="M429" t="s">
        <v>15550</v>
      </c>
      <c r="N429" t="s">
        <v>15542</v>
      </c>
      <c r="O429" t="s">
        <v>15543</v>
      </c>
      <c r="P429" t="s">
        <v>15543</v>
      </c>
      <c r="R429">
        <v>5030</v>
      </c>
    </row>
    <row r="430" spans="1:18" x14ac:dyDescent="0.3">
      <c r="A430">
        <v>428</v>
      </c>
      <c r="D430">
        <v>88600</v>
      </c>
      <c r="E430" t="s">
        <v>17106</v>
      </c>
      <c r="F430" t="s">
        <v>16908</v>
      </c>
      <c r="G430">
        <v>21638.003292000001</v>
      </c>
      <c r="H430">
        <v>8373737.3379199998</v>
      </c>
      <c r="L430" t="s">
        <v>15551</v>
      </c>
      <c r="M430" t="s">
        <v>15552</v>
      </c>
      <c r="N430" t="s">
        <v>15542</v>
      </c>
      <c r="O430" t="s">
        <v>15543</v>
      </c>
      <c r="P430" t="s">
        <v>15543</v>
      </c>
      <c r="R430">
        <v>5030</v>
      </c>
    </row>
    <row r="431" spans="1:18" x14ac:dyDescent="0.3">
      <c r="A431">
        <v>429</v>
      </c>
      <c r="D431">
        <v>88601</v>
      </c>
      <c r="E431" t="s">
        <v>17107</v>
      </c>
      <c r="F431" t="s">
        <v>16908</v>
      </c>
      <c r="G431">
        <v>6529.382251</v>
      </c>
      <c r="H431">
        <v>1037214.19906</v>
      </c>
      <c r="L431" t="s">
        <v>15549</v>
      </c>
      <c r="M431" t="s">
        <v>15550</v>
      </c>
      <c r="N431" t="s">
        <v>15542</v>
      </c>
      <c r="O431" t="s">
        <v>15543</v>
      </c>
      <c r="P431" t="s">
        <v>15543</v>
      </c>
      <c r="R431">
        <v>5030</v>
      </c>
    </row>
    <row r="432" spans="1:18" x14ac:dyDescent="0.3">
      <c r="A432">
        <v>430</v>
      </c>
      <c r="D432">
        <v>88602</v>
      </c>
      <c r="E432" t="s">
        <v>17108</v>
      </c>
      <c r="F432" t="s">
        <v>16908</v>
      </c>
      <c r="G432">
        <v>15557.138109</v>
      </c>
      <c r="H432">
        <v>10390496.213500001</v>
      </c>
      <c r="L432" t="s">
        <v>15551</v>
      </c>
      <c r="M432" t="s">
        <v>15552</v>
      </c>
      <c r="N432" t="s">
        <v>15542</v>
      </c>
      <c r="O432" t="s">
        <v>15543</v>
      </c>
      <c r="P432" t="s">
        <v>15543</v>
      </c>
      <c r="R432">
        <v>5030</v>
      </c>
    </row>
    <row r="433" spans="1:18" x14ac:dyDescent="0.3">
      <c r="A433">
        <v>431</v>
      </c>
      <c r="D433">
        <v>88603</v>
      </c>
      <c r="E433" t="s">
        <v>17109</v>
      </c>
      <c r="F433" t="s">
        <v>16908</v>
      </c>
      <c r="G433">
        <v>13207.487254</v>
      </c>
      <c r="H433">
        <v>5718195.1735100001</v>
      </c>
      <c r="L433" t="s">
        <v>15549</v>
      </c>
      <c r="M433" t="s">
        <v>15550</v>
      </c>
      <c r="N433" t="s">
        <v>15542</v>
      </c>
      <c r="O433" t="s">
        <v>15543</v>
      </c>
      <c r="P433" t="s">
        <v>15543</v>
      </c>
      <c r="R433">
        <v>5030</v>
      </c>
    </row>
    <row r="434" spans="1:18" x14ac:dyDescent="0.3">
      <c r="A434">
        <v>432</v>
      </c>
      <c r="D434">
        <v>88604</v>
      </c>
      <c r="E434" t="s">
        <v>17110</v>
      </c>
      <c r="F434" t="s">
        <v>16908</v>
      </c>
      <c r="G434">
        <v>7014.8160559999997</v>
      </c>
      <c r="H434">
        <v>1197085.31721</v>
      </c>
      <c r="L434" t="s">
        <v>15549</v>
      </c>
      <c r="M434" t="s">
        <v>15550</v>
      </c>
      <c r="N434" t="s">
        <v>15542</v>
      </c>
      <c r="O434" t="s">
        <v>15543</v>
      </c>
      <c r="P434" t="s">
        <v>15543</v>
      </c>
      <c r="R434">
        <v>5030</v>
      </c>
    </row>
    <row r="435" spans="1:18" x14ac:dyDescent="0.3">
      <c r="A435">
        <v>433</v>
      </c>
      <c r="D435">
        <v>88605</v>
      </c>
      <c r="E435" t="s">
        <v>17111</v>
      </c>
      <c r="F435" t="s">
        <v>16908</v>
      </c>
      <c r="G435">
        <v>3003.755952</v>
      </c>
      <c r="H435">
        <v>467147.27518599998</v>
      </c>
      <c r="L435" t="s">
        <v>15549</v>
      </c>
      <c r="M435" t="s">
        <v>15550</v>
      </c>
      <c r="N435" t="s">
        <v>15542</v>
      </c>
      <c r="O435" t="s">
        <v>15543</v>
      </c>
      <c r="P435" t="s">
        <v>15543</v>
      </c>
      <c r="R435">
        <v>5030</v>
      </c>
    </row>
    <row r="436" spans="1:18" x14ac:dyDescent="0.3">
      <c r="A436">
        <v>434</v>
      </c>
      <c r="D436">
        <v>88606</v>
      </c>
      <c r="E436" t="s">
        <v>17112</v>
      </c>
      <c r="F436" t="s">
        <v>16908</v>
      </c>
      <c r="G436">
        <v>5459.614705</v>
      </c>
      <c r="H436">
        <v>1220529.7005</v>
      </c>
      <c r="L436" t="s">
        <v>15549</v>
      </c>
      <c r="M436" t="s">
        <v>15550</v>
      </c>
      <c r="N436" t="s">
        <v>15542</v>
      </c>
      <c r="O436" t="s">
        <v>15543</v>
      </c>
      <c r="P436" t="s">
        <v>15543</v>
      </c>
      <c r="R436">
        <v>5030</v>
      </c>
    </row>
    <row r="437" spans="1:18" x14ac:dyDescent="0.3">
      <c r="A437">
        <v>435</v>
      </c>
      <c r="D437">
        <v>88607</v>
      </c>
      <c r="E437" t="s">
        <v>17113</v>
      </c>
      <c r="F437" t="s">
        <v>16908</v>
      </c>
      <c r="G437">
        <v>9114.9559090000002</v>
      </c>
      <c r="H437">
        <v>2827305.53418</v>
      </c>
      <c r="L437" t="s">
        <v>15549</v>
      </c>
      <c r="M437" t="s">
        <v>15550</v>
      </c>
      <c r="N437" t="s">
        <v>15542</v>
      </c>
      <c r="O437" t="s">
        <v>15543</v>
      </c>
      <c r="P437" t="s">
        <v>15543</v>
      </c>
      <c r="R437">
        <v>5030</v>
      </c>
    </row>
    <row r="438" spans="1:18" x14ac:dyDescent="0.3">
      <c r="A438">
        <v>436</v>
      </c>
      <c r="D438">
        <v>88608</v>
      </c>
      <c r="E438" t="s">
        <v>17114</v>
      </c>
      <c r="F438" t="s">
        <v>16908</v>
      </c>
      <c r="G438">
        <v>17859.771548000001</v>
      </c>
      <c r="H438">
        <v>6144363.0632699998</v>
      </c>
      <c r="L438" t="s">
        <v>15551</v>
      </c>
      <c r="M438" t="s">
        <v>15552</v>
      </c>
      <c r="N438" t="s">
        <v>15542</v>
      </c>
      <c r="O438" t="s">
        <v>15543</v>
      </c>
      <c r="P438" t="s">
        <v>15543</v>
      </c>
      <c r="R438">
        <v>5030</v>
      </c>
    </row>
    <row r="439" spans="1:18" x14ac:dyDescent="0.3">
      <c r="A439">
        <v>437</v>
      </c>
      <c r="D439">
        <v>88609</v>
      </c>
      <c r="E439" t="s">
        <v>17115</v>
      </c>
      <c r="F439" t="s">
        <v>16908</v>
      </c>
      <c r="G439">
        <v>1418.5882750000001</v>
      </c>
      <c r="H439">
        <v>82173.340171000003</v>
      </c>
      <c r="L439" t="s">
        <v>15540</v>
      </c>
      <c r="M439" t="s">
        <v>15541</v>
      </c>
      <c r="N439" t="s">
        <v>15542</v>
      </c>
      <c r="O439" t="s">
        <v>15543</v>
      </c>
      <c r="P439" t="s">
        <v>15543</v>
      </c>
      <c r="R439">
        <v>5022</v>
      </c>
    </row>
    <row r="440" spans="1:18" x14ac:dyDescent="0.3">
      <c r="A440">
        <v>438</v>
      </c>
      <c r="D440">
        <v>88610</v>
      </c>
      <c r="E440" t="s">
        <v>17116</v>
      </c>
      <c r="F440" t="s">
        <v>16908</v>
      </c>
      <c r="G440">
        <v>1405.688864</v>
      </c>
      <c r="H440">
        <v>79154.357824000006</v>
      </c>
      <c r="L440" t="s">
        <v>15540</v>
      </c>
      <c r="M440" t="s">
        <v>15541</v>
      </c>
      <c r="N440" t="s">
        <v>15542</v>
      </c>
      <c r="O440" t="s">
        <v>15543</v>
      </c>
      <c r="P440" t="s">
        <v>15543</v>
      </c>
      <c r="R440">
        <v>5022</v>
      </c>
    </row>
    <row r="441" spans="1:18" x14ac:dyDescent="0.3">
      <c r="A441">
        <v>439</v>
      </c>
      <c r="D441">
        <v>88611</v>
      </c>
      <c r="E441" t="s">
        <v>17117</v>
      </c>
      <c r="F441" t="s">
        <v>16908</v>
      </c>
      <c r="G441">
        <v>8428.5702290000008</v>
      </c>
      <c r="H441">
        <v>3079150.8702500002</v>
      </c>
      <c r="L441" t="s">
        <v>15540</v>
      </c>
      <c r="M441" t="s">
        <v>15541</v>
      </c>
      <c r="N441" t="s">
        <v>15542</v>
      </c>
      <c r="O441" t="s">
        <v>15543</v>
      </c>
      <c r="P441" t="s">
        <v>15543</v>
      </c>
      <c r="R441">
        <v>5022</v>
      </c>
    </row>
    <row r="442" spans="1:18" x14ac:dyDescent="0.3">
      <c r="A442">
        <v>440</v>
      </c>
      <c r="D442">
        <v>88612</v>
      </c>
      <c r="E442" t="s">
        <v>17118</v>
      </c>
      <c r="F442" t="s">
        <v>16908</v>
      </c>
      <c r="G442">
        <v>1114.562999</v>
      </c>
      <c r="H442">
        <v>56758.533278000003</v>
      </c>
      <c r="L442" t="s">
        <v>15540</v>
      </c>
      <c r="M442" t="s">
        <v>15541</v>
      </c>
      <c r="N442" t="s">
        <v>15542</v>
      </c>
      <c r="O442" t="s">
        <v>15543</v>
      </c>
      <c r="P442" t="s">
        <v>15543</v>
      </c>
      <c r="R442">
        <v>5022</v>
      </c>
    </row>
    <row r="443" spans="1:18" x14ac:dyDescent="0.3">
      <c r="A443">
        <v>441</v>
      </c>
      <c r="D443">
        <v>88613</v>
      </c>
      <c r="E443" t="s">
        <v>17119</v>
      </c>
      <c r="F443" t="s">
        <v>16908</v>
      </c>
      <c r="G443">
        <v>1454.534564</v>
      </c>
      <c r="H443">
        <v>60511.619256999998</v>
      </c>
      <c r="L443" t="s">
        <v>15540</v>
      </c>
      <c r="M443" t="s">
        <v>15541</v>
      </c>
      <c r="N443" t="s">
        <v>15542</v>
      </c>
      <c r="O443" t="s">
        <v>15543</v>
      </c>
      <c r="P443" t="s">
        <v>15543</v>
      </c>
      <c r="R443">
        <v>5022</v>
      </c>
    </row>
    <row r="444" spans="1:18" x14ac:dyDescent="0.3">
      <c r="A444">
        <v>442</v>
      </c>
      <c r="D444">
        <v>88614</v>
      </c>
      <c r="E444" t="s">
        <v>17120</v>
      </c>
      <c r="F444" t="s">
        <v>16908</v>
      </c>
      <c r="G444">
        <v>2678.1265589999998</v>
      </c>
      <c r="H444">
        <v>359694.13621299999</v>
      </c>
      <c r="L444" t="s">
        <v>15540</v>
      </c>
      <c r="M444" t="s">
        <v>15541</v>
      </c>
      <c r="N444" t="s">
        <v>15542</v>
      </c>
      <c r="O444" t="s">
        <v>15543</v>
      </c>
      <c r="P444" t="s">
        <v>15543</v>
      </c>
      <c r="R444">
        <v>5022</v>
      </c>
    </row>
    <row r="445" spans="1:18" x14ac:dyDescent="0.3">
      <c r="A445">
        <v>443</v>
      </c>
      <c r="D445">
        <v>88615</v>
      </c>
      <c r="E445" t="s">
        <v>17121</v>
      </c>
      <c r="F445" t="s">
        <v>16908</v>
      </c>
      <c r="G445">
        <v>1976.9516510000001</v>
      </c>
      <c r="H445">
        <v>95612.320968999993</v>
      </c>
      <c r="L445" t="s">
        <v>15540</v>
      </c>
      <c r="M445" t="s">
        <v>15541</v>
      </c>
      <c r="N445" t="s">
        <v>15542</v>
      </c>
      <c r="O445" t="s">
        <v>15543</v>
      </c>
      <c r="P445" t="s">
        <v>15543</v>
      </c>
      <c r="R445">
        <v>5022</v>
      </c>
    </row>
    <row r="446" spans="1:18" x14ac:dyDescent="0.3">
      <c r="A446">
        <v>444</v>
      </c>
      <c r="D446">
        <v>88616</v>
      </c>
      <c r="E446" t="s">
        <v>17122</v>
      </c>
      <c r="F446" t="s">
        <v>16908</v>
      </c>
      <c r="G446">
        <v>1387.7454170000001</v>
      </c>
      <c r="H446">
        <v>71260.873317999998</v>
      </c>
      <c r="L446" t="s">
        <v>15540</v>
      </c>
      <c r="M446" t="s">
        <v>15541</v>
      </c>
      <c r="N446" t="s">
        <v>15542</v>
      </c>
      <c r="O446" t="s">
        <v>15543</v>
      </c>
      <c r="P446" t="s">
        <v>15543</v>
      </c>
      <c r="R446">
        <v>5022</v>
      </c>
    </row>
    <row r="447" spans="1:18" x14ac:dyDescent="0.3">
      <c r="A447">
        <v>445</v>
      </c>
      <c r="D447">
        <v>88617</v>
      </c>
      <c r="E447" t="s">
        <v>17123</v>
      </c>
      <c r="F447" t="s">
        <v>16908</v>
      </c>
      <c r="G447">
        <v>1323.6744980000001</v>
      </c>
      <c r="H447">
        <v>58388.276669999999</v>
      </c>
      <c r="L447" t="s">
        <v>15540</v>
      </c>
      <c r="M447" t="s">
        <v>15541</v>
      </c>
      <c r="N447" t="s">
        <v>15542</v>
      </c>
      <c r="O447" t="s">
        <v>15543</v>
      </c>
      <c r="P447" t="s">
        <v>15543</v>
      </c>
      <c r="R447">
        <v>5022</v>
      </c>
    </row>
    <row r="448" spans="1:18" x14ac:dyDescent="0.3">
      <c r="A448">
        <v>446</v>
      </c>
      <c r="D448">
        <v>88618</v>
      </c>
      <c r="E448" t="s">
        <v>17124</v>
      </c>
      <c r="F448" t="s">
        <v>16908</v>
      </c>
      <c r="G448">
        <v>1831.468333</v>
      </c>
      <c r="H448">
        <v>69143.164508999995</v>
      </c>
      <c r="L448" t="s">
        <v>15540</v>
      </c>
      <c r="M448" t="s">
        <v>15541</v>
      </c>
      <c r="N448" t="s">
        <v>15542</v>
      </c>
      <c r="O448" t="s">
        <v>15543</v>
      </c>
      <c r="P448" t="s">
        <v>15543</v>
      </c>
      <c r="R448">
        <v>5022</v>
      </c>
    </row>
    <row r="449" spans="1:18" x14ac:dyDescent="0.3">
      <c r="A449">
        <v>447</v>
      </c>
      <c r="D449">
        <v>88619</v>
      </c>
      <c r="E449" t="s">
        <v>17125</v>
      </c>
      <c r="F449" t="s">
        <v>16908</v>
      </c>
      <c r="G449">
        <v>1901.901846</v>
      </c>
      <c r="H449">
        <v>80906.521598000007</v>
      </c>
      <c r="L449" t="s">
        <v>15540</v>
      </c>
      <c r="M449" t="s">
        <v>15541</v>
      </c>
      <c r="N449" t="s">
        <v>15542</v>
      </c>
      <c r="O449" t="s">
        <v>15543</v>
      </c>
      <c r="P449" t="s">
        <v>15543</v>
      </c>
      <c r="R449">
        <v>5022</v>
      </c>
    </row>
    <row r="450" spans="1:18" x14ac:dyDescent="0.3">
      <c r="A450">
        <v>448</v>
      </c>
      <c r="D450">
        <v>88620</v>
      </c>
      <c r="E450" t="s">
        <v>17126</v>
      </c>
      <c r="F450" t="s">
        <v>16908</v>
      </c>
      <c r="G450">
        <v>2260.9225059999999</v>
      </c>
      <c r="H450">
        <v>118187.5966</v>
      </c>
      <c r="L450" t="s">
        <v>15540</v>
      </c>
      <c r="M450" t="s">
        <v>15541</v>
      </c>
      <c r="N450" t="s">
        <v>15542</v>
      </c>
      <c r="O450" t="s">
        <v>15543</v>
      </c>
      <c r="P450" t="s">
        <v>15543</v>
      </c>
      <c r="R450">
        <v>5022</v>
      </c>
    </row>
    <row r="451" spans="1:18" x14ac:dyDescent="0.3">
      <c r="A451">
        <v>449</v>
      </c>
      <c r="D451">
        <v>88621</v>
      </c>
      <c r="E451" t="s">
        <v>17127</v>
      </c>
      <c r="F451" t="s">
        <v>16908</v>
      </c>
      <c r="G451">
        <v>1411.1135549999999</v>
      </c>
      <c r="H451">
        <v>103107.373506</v>
      </c>
      <c r="L451" t="s">
        <v>15540</v>
      </c>
      <c r="M451" t="s">
        <v>15541</v>
      </c>
      <c r="N451" t="s">
        <v>15542</v>
      </c>
      <c r="O451" t="s">
        <v>15543</v>
      </c>
      <c r="P451" t="s">
        <v>15543</v>
      </c>
      <c r="R451">
        <v>5022</v>
      </c>
    </row>
    <row r="452" spans="1:18" x14ac:dyDescent="0.3">
      <c r="A452">
        <v>450</v>
      </c>
      <c r="D452">
        <v>88622</v>
      </c>
      <c r="E452" t="s">
        <v>17128</v>
      </c>
      <c r="F452" t="s">
        <v>16908</v>
      </c>
      <c r="G452">
        <v>3731.0273619999998</v>
      </c>
      <c r="H452">
        <v>363411.184863</v>
      </c>
      <c r="L452" t="s">
        <v>15540</v>
      </c>
      <c r="M452" t="s">
        <v>15541</v>
      </c>
      <c r="N452" t="s">
        <v>15542</v>
      </c>
      <c r="O452" t="s">
        <v>15543</v>
      </c>
      <c r="P452" t="s">
        <v>15543</v>
      </c>
      <c r="R452">
        <v>5022</v>
      </c>
    </row>
    <row r="453" spans="1:18" x14ac:dyDescent="0.3">
      <c r="A453">
        <v>451</v>
      </c>
      <c r="D453">
        <v>88623</v>
      </c>
      <c r="E453" t="s">
        <v>17129</v>
      </c>
      <c r="F453" t="s">
        <v>16908</v>
      </c>
      <c r="G453">
        <v>3025.6431339999999</v>
      </c>
      <c r="H453">
        <v>205614.37691200001</v>
      </c>
      <c r="L453" t="s">
        <v>15540</v>
      </c>
      <c r="M453" t="s">
        <v>15541</v>
      </c>
      <c r="N453" t="s">
        <v>15542</v>
      </c>
      <c r="O453" t="s">
        <v>15543</v>
      </c>
      <c r="P453" t="s">
        <v>15543</v>
      </c>
      <c r="R453">
        <v>5022</v>
      </c>
    </row>
    <row r="454" spans="1:18" x14ac:dyDescent="0.3">
      <c r="A454">
        <v>452</v>
      </c>
      <c r="D454">
        <v>88624</v>
      </c>
      <c r="E454" t="s">
        <v>17130</v>
      </c>
      <c r="F454" t="s">
        <v>16908</v>
      </c>
      <c r="G454">
        <v>1216.008167</v>
      </c>
      <c r="H454">
        <v>63121.275733000002</v>
      </c>
      <c r="L454" t="s">
        <v>15540</v>
      </c>
      <c r="M454" t="s">
        <v>15541</v>
      </c>
      <c r="N454" t="s">
        <v>15542</v>
      </c>
      <c r="O454" t="s">
        <v>15543</v>
      </c>
      <c r="P454" t="s">
        <v>15543</v>
      </c>
      <c r="R454">
        <v>5022</v>
      </c>
    </row>
    <row r="455" spans="1:18" x14ac:dyDescent="0.3">
      <c r="A455">
        <v>453</v>
      </c>
      <c r="D455">
        <v>88633</v>
      </c>
      <c r="E455" t="s">
        <v>17131</v>
      </c>
      <c r="F455" t="s">
        <v>16908</v>
      </c>
      <c r="G455">
        <v>3023.8936560000002</v>
      </c>
      <c r="H455">
        <v>426142.28074100002</v>
      </c>
      <c r="L455" t="s">
        <v>15540</v>
      </c>
      <c r="M455" t="s">
        <v>15541</v>
      </c>
      <c r="N455" t="s">
        <v>15542</v>
      </c>
      <c r="O455" t="s">
        <v>15543</v>
      </c>
      <c r="P455" t="s">
        <v>15543</v>
      </c>
      <c r="R455">
        <v>5028</v>
      </c>
    </row>
    <row r="456" spans="1:18" x14ac:dyDescent="0.3">
      <c r="A456">
        <v>454</v>
      </c>
      <c r="D456">
        <v>88634</v>
      </c>
      <c r="E456" t="s">
        <v>17132</v>
      </c>
      <c r="F456" t="s">
        <v>16908</v>
      </c>
      <c r="G456">
        <v>1200.4765159999999</v>
      </c>
      <c r="H456">
        <v>51126.654889999998</v>
      </c>
      <c r="L456" t="s">
        <v>15540</v>
      </c>
      <c r="M456" t="s">
        <v>15541</v>
      </c>
      <c r="N456" t="s">
        <v>15542</v>
      </c>
      <c r="O456" t="s">
        <v>15543</v>
      </c>
      <c r="P456" t="s">
        <v>15543</v>
      </c>
      <c r="R456">
        <v>5028</v>
      </c>
    </row>
    <row r="457" spans="1:18" x14ac:dyDescent="0.3">
      <c r="A457">
        <v>455</v>
      </c>
      <c r="D457">
        <v>88635</v>
      </c>
      <c r="E457" t="s">
        <v>17133</v>
      </c>
      <c r="F457" t="s">
        <v>16908</v>
      </c>
      <c r="G457">
        <v>1128.0777169999999</v>
      </c>
      <c r="H457">
        <v>51156.375695000002</v>
      </c>
      <c r="L457" t="s">
        <v>15540</v>
      </c>
      <c r="M457" t="s">
        <v>15541</v>
      </c>
      <c r="N457" t="s">
        <v>15542</v>
      </c>
      <c r="O457" t="s">
        <v>15543</v>
      </c>
      <c r="P457" t="s">
        <v>15543</v>
      </c>
      <c r="R457">
        <v>5028</v>
      </c>
    </row>
    <row r="458" spans="1:18" x14ac:dyDescent="0.3">
      <c r="A458">
        <v>456</v>
      </c>
      <c r="D458">
        <v>88636</v>
      </c>
      <c r="E458" t="s">
        <v>17134</v>
      </c>
      <c r="F458" t="s">
        <v>16908</v>
      </c>
      <c r="G458">
        <v>1737.870964</v>
      </c>
      <c r="H458">
        <v>89339.689083999998</v>
      </c>
      <c r="L458" t="s">
        <v>15540</v>
      </c>
      <c r="M458" t="s">
        <v>15541</v>
      </c>
      <c r="N458" t="s">
        <v>15542</v>
      </c>
      <c r="O458" t="s">
        <v>15543</v>
      </c>
      <c r="P458" t="s">
        <v>15543</v>
      </c>
      <c r="R458">
        <v>5028</v>
      </c>
    </row>
    <row r="459" spans="1:18" x14ac:dyDescent="0.3">
      <c r="A459">
        <v>457</v>
      </c>
      <c r="D459">
        <v>88637</v>
      </c>
      <c r="E459" t="s">
        <v>17135</v>
      </c>
      <c r="F459" t="s">
        <v>16908</v>
      </c>
      <c r="G459">
        <v>1239.3972570000001</v>
      </c>
      <c r="H459">
        <v>37113.949851999998</v>
      </c>
      <c r="L459" t="s">
        <v>15540</v>
      </c>
      <c r="M459" t="s">
        <v>15541</v>
      </c>
      <c r="N459" t="s">
        <v>15542</v>
      </c>
      <c r="O459" t="s">
        <v>15543</v>
      </c>
      <c r="P459" t="s">
        <v>15543</v>
      </c>
      <c r="R459">
        <v>5028</v>
      </c>
    </row>
    <row r="460" spans="1:18" x14ac:dyDescent="0.3">
      <c r="A460">
        <v>458</v>
      </c>
      <c r="D460">
        <v>88638</v>
      </c>
      <c r="E460" t="s">
        <v>17136</v>
      </c>
      <c r="F460" t="s">
        <v>16908</v>
      </c>
      <c r="G460">
        <v>1493.4347190000001</v>
      </c>
      <c r="H460">
        <v>64291.859988999997</v>
      </c>
      <c r="L460" t="s">
        <v>15540</v>
      </c>
      <c r="M460" t="s">
        <v>15541</v>
      </c>
      <c r="N460" t="s">
        <v>15542</v>
      </c>
      <c r="O460" t="s">
        <v>15543</v>
      </c>
      <c r="P460" t="s">
        <v>15543</v>
      </c>
      <c r="R460">
        <v>5028</v>
      </c>
    </row>
    <row r="461" spans="1:18" x14ac:dyDescent="0.3">
      <c r="A461">
        <v>459</v>
      </c>
      <c r="D461">
        <v>88639</v>
      </c>
      <c r="E461" t="s">
        <v>17137</v>
      </c>
      <c r="F461" t="s">
        <v>16908</v>
      </c>
      <c r="G461">
        <v>1203.976273</v>
      </c>
      <c r="H461">
        <v>47418.376024999998</v>
      </c>
      <c r="L461" t="s">
        <v>15540</v>
      </c>
      <c r="M461" t="s">
        <v>15541</v>
      </c>
      <c r="N461" t="s">
        <v>15542</v>
      </c>
      <c r="O461" t="s">
        <v>15543</v>
      </c>
      <c r="P461" t="s">
        <v>15543</v>
      </c>
      <c r="R461">
        <v>5028</v>
      </c>
    </row>
    <row r="462" spans="1:18" x14ac:dyDescent="0.3">
      <c r="A462">
        <v>460</v>
      </c>
      <c r="D462">
        <v>88640</v>
      </c>
      <c r="E462" t="s">
        <v>17138</v>
      </c>
      <c r="F462" t="s">
        <v>16908</v>
      </c>
      <c r="G462">
        <v>2191.9554280000002</v>
      </c>
      <c r="H462">
        <v>161930.74504499999</v>
      </c>
      <c r="L462" t="s">
        <v>15540</v>
      </c>
      <c r="M462" t="s">
        <v>15541</v>
      </c>
      <c r="N462" t="s">
        <v>15542</v>
      </c>
      <c r="O462" t="s">
        <v>15543</v>
      </c>
      <c r="P462" t="s">
        <v>15543</v>
      </c>
      <c r="R462">
        <v>5028</v>
      </c>
    </row>
    <row r="463" spans="1:18" x14ac:dyDescent="0.3">
      <c r="A463">
        <v>461</v>
      </c>
      <c r="D463">
        <v>88650</v>
      </c>
      <c r="E463" t="s">
        <v>17139</v>
      </c>
      <c r="F463" t="s">
        <v>16908</v>
      </c>
      <c r="G463">
        <v>1442.382488</v>
      </c>
      <c r="H463">
        <v>44245.033657</v>
      </c>
      <c r="L463" t="s">
        <v>15540</v>
      </c>
      <c r="M463" t="s">
        <v>15541</v>
      </c>
      <c r="N463" t="s">
        <v>15542</v>
      </c>
      <c r="O463" t="s">
        <v>15543</v>
      </c>
      <c r="P463" t="s">
        <v>15543</v>
      </c>
      <c r="R463">
        <v>5028</v>
      </c>
    </row>
    <row r="464" spans="1:18" x14ac:dyDescent="0.3">
      <c r="A464">
        <v>462</v>
      </c>
      <c r="D464">
        <v>88651</v>
      </c>
      <c r="E464" t="s">
        <v>17140</v>
      </c>
      <c r="F464" t="s">
        <v>16908</v>
      </c>
      <c r="G464">
        <v>1592.596162</v>
      </c>
      <c r="H464">
        <v>65138.766470000002</v>
      </c>
      <c r="L464" t="s">
        <v>15540</v>
      </c>
      <c r="M464" t="s">
        <v>15541</v>
      </c>
      <c r="N464" t="s">
        <v>15542</v>
      </c>
      <c r="O464" t="s">
        <v>15543</v>
      </c>
      <c r="P464" t="s">
        <v>15543</v>
      </c>
      <c r="R464">
        <v>5028</v>
      </c>
    </row>
    <row r="465" spans="1:18" x14ac:dyDescent="0.3">
      <c r="A465">
        <v>463</v>
      </c>
      <c r="D465">
        <v>88652</v>
      </c>
      <c r="E465" t="s">
        <v>17141</v>
      </c>
      <c r="F465" t="s">
        <v>16908</v>
      </c>
      <c r="G465">
        <v>947.80513800000006</v>
      </c>
      <c r="H465">
        <v>45355.834050999998</v>
      </c>
      <c r="L465" t="s">
        <v>15540</v>
      </c>
      <c r="M465" t="s">
        <v>15541</v>
      </c>
      <c r="N465" t="s">
        <v>15542</v>
      </c>
      <c r="O465" t="s">
        <v>15543</v>
      </c>
      <c r="P465" t="s">
        <v>15543</v>
      </c>
      <c r="R465">
        <v>5028</v>
      </c>
    </row>
    <row r="466" spans="1:18" x14ac:dyDescent="0.3">
      <c r="A466">
        <v>464</v>
      </c>
      <c r="D466">
        <v>88653</v>
      </c>
      <c r="E466" t="s">
        <v>17142</v>
      </c>
      <c r="F466" t="s">
        <v>16908</v>
      </c>
      <c r="G466">
        <v>1815.4060260000001</v>
      </c>
      <c r="H466">
        <v>88908.807583000002</v>
      </c>
      <c r="L466" t="s">
        <v>15540</v>
      </c>
      <c r="M466" t="s">
        <v>15541</v>
      </c>
      <c r="N466" t="s">
        <v>15542</v>
      </c>
      <c r="O466" t="s">
        <v>15543</v>
      </c>
      <c r="P466" t="s">
        <v>15543</v>
      </c>
      <c r="R466">
        <v>5028</v>
      </c>
    </row>
    <row r="467" spans="1:18" x14ac:dyDescent="0.3">
      <c r="A467">
        <v>465</v>
      </c>
      <c r="D467">
        <v>88654</v>
      </c>
      <c r="E467" t="s">
        <v>17143</v>
      </c>
      <c r="F467" t="s">
        <v>16908</v>
      </c>
      <c r="G467">
        <v>1235.398447</v>
      </c>
      <c r="H467">
        <v>44415.799651000001</v>
      </c>
      <c r="L467" t="s">
        <v>15540</v>
      </c>
      <c r="M467" t="s">
        <v>15541</v>
      </c>
      <c r="N467" t="s">
        <v>15542</v>
      </c>
      <c r="O467" t="s">
        <v>15543</v>
      </c>
      <c r="P467" t="s">
        <v>15543</v>
      </c>
      <c r="R467">
        <v>5028</v>
      </c>
    </row>
    <row r="468" spans="1:18" x14ac:dyDescent="0.3">
      <c r="A468">
        <v>466</v>
      </c>
      <c r="D468">
        <v>88655</v>
      </c>
      <c r="E468" t="s">
        <v>17144</v>
      </c>
      <c r="F468" t="s">
        <v>16908</v>
      </c>
      <c r="G468">
        <v>1328.076949</v>
      </c>
      <c r="H468">
        <v>58084.925304999997</v>
      </c>
      <c r="L468" t="s">
        <v>15540</v>
      </c>
      <c r="M468" t="s">
        <v>15541</v>
      </c>
      <c r="N468" t="s">
        <v>15542</v>
      </c>
      <c r="O468" t="s">
        <v>15543</v>
      </c>
      <c r="P468" t="s">
        <v>15543</v>
      </c>
      <c r="R468">
        <v>5028</v>
      </c>
    </row>
    <row r="469" spans="1:18" x14ac:dyDescent="0.3">
      <c r="A469">
        <v>467</v>
      </c>
      <c r="D469">
        <v>88656</v>
      </c>
      <c r="E469" t="s">
        <v>17145</v>
      </c>
      <c r="F469" t="s">
        <v>16908</v>
      </c>
      <c r="G469">
        <v>1501.7505590000001</v>
      </c>
      <c r="H469">
        <v>103070.03664400001</v>
      </c>
      <c r="L469" t="s">
        <v>15540</v>
      </c>
      <c r="M469" t="s">
        <v>15541</v>
      </c>
      <c r="N469" t="s">
        <v>15542</v>
      </c>
      <c r="O469" t="s">
        <v>15543</v>
      </c>
      <c r="P469" t="s">
        <v>15543</v>
      </c>
      <c r="R469">
        <v>5028</v>
      </c>
    </row>
    <row r="470" spans="1:18" x14ac:dyDescent="0.3">
      <c r="A470">
        <v>468</v>
      </c>
      <c r="D470">
        <v>88657</v>
      </c>
      <c r="E470" t="s">
        <v>17146</v>
      </c>
      <c r="F470" t="s">
        <v>16908</v>
      </c>
      <c r="G470">
        <v>1004.894286</v>
      </c>
      <c r="H470">
        <v>54514.205565999997</v>
      </c>
      <c r="L470" t="s">
        <v>15540</v>
      </c>
      <c r="M470" t="s">
        <v>15541</v>
      </c>
      <c r="N470" t="s">
        <v>15542</v>
      </c>
      <c r="O470" t="s">
        <v>15543</v>
      </c>
      <c r="P470" t="s">
        <v>15543</v>
      </c>
      <c r="R470">
        <v>5028</v>
      </c>
    </row>
    <row r="471" spans="1:18" x14ac:dyDescent="0.3">
      <c r="A471">
        <v>469</v>
      </c>
      <c r="D471">
        <v>88658</v>
      </c>
      <c r="E471" t="s">
        <v>17147</v>
      </c>
      <c r="F471" t="s">
        <v>16908</v>
      </c>
      <c r="G471">
        <v>2296.9744340000002</v>
      </c>
      <c r="H471">
        <v>165579.78377800001</v>
      </c>
      <c r="L471" t="s">
        <v>15540</v>
      </c>
      <c r="M471" t="s">
        <v>15541</v>
      </c>
      <c r="N471" t="s">
        <v>15542</v>
      </c>
      <c r="O471" t="s">
        <v>15543</v>
      </c>
      <c r="P471" t="s">
        <v>15543</v>
      </c>
      <c r="R471">
        <v>5028</v>
      </c>
    </row>
    <row r="472" spans="1:18" x14ac:dyDescent="0.3">
      <c r="A472">
        <v>470</v>
      </c>
      <c r="D472">
        <v>88659</v>
      </c>
      <c r="E472" t="s">
        <v>17148</v>
      </c>
      <c r="F472" t="s">
        <v>16908</v>
      </c>
      <c r="G472">
        <v>1357.09572</v>
      </c>
      <c r="H472">
        <v>70553.681500999999</v>
      </c>
      <c r="L472" t="s">
        <v>15540</v>
      </c>
      <c r="M472" t="s">
        <v>15541</v>
      </c>
      <c r="N472" t="s">
        <v>15542</v>
      </c>
      <c r="O472" t="s">
        <v>15543</v>
      </c>
      <c r="P472" t="s">
        <v>15543</v>
      </c>
      <c r="R472">
        <v>5028</v>
      </c>
    </row>
    <row r="473" spans="1:18" x14ac:dyDescent="0.3">
      <c r="A473">
        <v>471</v>
      </c>
      <c r="D473">
        <v>88660</v>
      </c>
      <c r="E473" t="s">
        <v>17149</v>
      </c>
      <c r="F473" t="s">
        <v>16908</v>
      </c>
      <c r="G473">
        <v>1942.9922859999999</v>
      </c>
      <c r="H473">
        <v>110016.81352900001</v>
      </c>
      <c r="L473" t="s">
        <v>15540</v>
      </c>
      <c r="M473" t="s">
        <v>15541</v>
      </c>
      <c r="N473" t="s">
        <v>15542</v>
      </c>
      <c r="O473" t="s">
        <v>15543</v>
      </c>
      <c r="P473" t="s">
        <v>15543</v>
      </c>
      <c r="R473">
        <v>5028</v>
      </c>
    </row>
    <row r="474" spans="1:18" x14ac:dyDescent="0.3">
      <c r="A474">
        <v>472</v>
      </c>
      <c r="D474">
        <v>88661</v>
      </c>
      <c r="E474" t="s">
        <v>17150</v>
      </c>
      <c r="F474" t="s">
        <v>16908</v>
      </c>
      <c r="G474">
        <v>1044.034609</v>
      </c>
      <c r="H474">
        <v>51121.515371000001</v>
      </c>
      <c r="L474" t="s">
        <v>15540</v>
      </c>
      <c r="M474" t="s">
        <v>15541</v>
      </c>
      <c r="N474" t="s">
        <v>15542</v>
      </c>
      <c r="O474" t="s">
        <v>15543</v>
      </c>
      <c r="P474" t="s">
        <v>15543</v>
      </c>
      <c r="R474">
        <v>5028</v>
      </c>
    </row>
    <row r="475" spans="1:18" x14ac:dyDescent="0.3">
      <c r="A475">
        <v>473</v>
      </c>
      <c r="D475">
        <v>88662</v>
      </c>
      <c r="E475" t="s">
        <v>17151</v>
      </c>
      <c r="F475" t="s">
        <v>16908</v>
      </c>
      <c r="G475">
        <v>1665.811009</v>
      </c>
      <c r="H475">
        <v>62754.772878000003</v>
      </c>
      <c r="L475" t="s">
        <v>15540</v>
      </c>
      <c r="M475" t="s">
        <v>15541</v>
      </c>
      <c r="N475" t="s">
        <v>15542</v>
      </c>
      <c r="O475" t="s">
        <v>15543</v>
      </c>
      <c r="P475" t="s">
        <v>15543</v>
      </c>
      <c r="R475">
        <v>5028</v>
      </c>
    </row>
    <row r="476" spans="1:18" x14ac:dyDescent="0.3">
      <c r="A476">
        <v>474</v>
      </c>
      <c r="D476">
        <v>88663</v>
      </c>
      <c r="E476" t="s">
        <v>17152</v>
      </c>
      <c r="F476" t="s">
        <v>16908</v>
      </c>
      <c r="G476">
        <v>1051.2874810000001</v>
      </c>
      <c r="H476">
        <v>48373.255141000001</v>
      </c>
      <c r="L476" t="s">
        <v>15540</v>
      </c>
      <c r="M476" t="s">
        <v>15541</v>
      </c>
      <c r="N476" t="s">
        <v>15542</v>
      </c>
      <c r="O476" t="s">
        <v>15543</v>
      </c>
      <c r="P476" t="s">
        <v>15543</v>
      </c>
      <c r="R476">
        <v>5028</v>
      </c>
    </row>
    <row r="477" spans="1:18" x14ac:dyDescent="0.3">
      <c r="A477">
        <v>475</v>
      </c>
      <c r="D477">
        <v>88664</v>
      </c>
      <c r="E477" t="s">
        <v>17153</v>
      </c>
      <c r="F477" t="s">
        <v>16908</v>
      </c>
      <c r="G477">
        <v>1566.169122</v>
      </c>
      <c r="H477">
        <v>100057.212317</v>
      </c>
      <c r="L477" t="s">
        <v>15540</v>
      </c>
      <c r="M477" t="s">
        <v>15541</v>
      </c>
      <c r="N477" t="s">
        <v>15542</v>
      </c>
      <c r="O477" t="s">
        <v>15543</v>
      </c>
      <c r="P477" t="s">
        <v>15543</v>
      </c>
      <c r="R477">
        <v>5028</v>
      </c>
    </row>
    <row r="478" spans="1:18" x14ac:dyDescent="0.3">
      <c r="A478">
        <v>476</v>
      </c>
      <c r="D478">
        <v>88665</v>
      </c>
      <c r="E478" t="s">
        <v>17154</v>
      </c>
      <c r="F478" t="s">
        <v>16908</v>
      </c>
      <c r="G478">
        <v>807.72357999999997</v>
      </c>
      <c r="H478">
        <v>45648.156411999997</v>
      </c>
      <c r="L478" t="s">
        <v>15540</v>
      </c>
      <c r="M478" t="s">
        <v>15541</v>
      </c>
      <c r="N478" t="s">
        <v>15542</v>
      </c>
      <c r="O478" t="s">
        <v>15543</v>
      </c>
      <c r="P478" t="s">
        <v>15543</v>
      </c>
      <c r="R478">
        <v>5028</v>
      </c>
    </row>
    <row r="479" spans="1:18" x14ac:dyDescent="0.3">
      <c r="A479">
        <v>477</v>
      </c>
      <c r="D479">
        <v>88673</v>
      </c>
      <c r="E479" t="s">
        <v>17155</v>
      </c>
      <c r="F479" t="s">
        <v>16908</v>
      </c>
      <c r="G479">
        <v>1891.783557</v>
      </c>
      <c r="H479">
        <v>118306.33283100001</v>
      </c>
      <c r="L479" t="s">
        <v>15553</v>
      </c>
      <c r="M479" t="s">
        <v>15554</v>
      </c>
      <c r="N479" t="s">
        <v>15542</v>
      </c>
      <c r="O479" t="s">
        <v>15543</v>
      </c>
      <c r="P479" t="s">
        <v>15543</v>
      </c>
      <c r="R479">
        <v>5008</v>
      </c>
    </row>
    <row r="480" spans="1:18" x14ac:dyDescent="0.3">
      <c r="A480">
        <v>478</v>
      </c>
      <c r="D480">
        <v>88674</v>
      </c>
      <c r="E480" t="s">
        <v>17156</v>
      </c>
      <c r="F480" t="s">
        <v>16908</v>
      </c>
      <c r="G480">
        <v>6903.9755999999998</v>
      </c>
      <c r="H480">
        <v>1311682.39665</v>
      </c>
      <c r="L480" t="s">
        <v>15553</v>
      </c>
      <c r="M480" t="s">
        <v>15554</v>
      </c>
      <c r="N480" t="s">
        <v>15542</v>
      </c>
      <c r="O480" t="s">
        <v>15543</v>
      </c>
      <c r="P480" t="s">
        <v>15543</v>
      </c>
      <c r="R480">
        <v>5008</v>
      </c>
    </row>
    <row r="481" spans="1:18" x14ac:dyDescent="0.3">
      <c r="A481">
        <v>479</v>
      </c>
      <c r="D481">
        <v>88675</v>
      </c>
      <c r="E481" t="s">
        <v>17157</v>
      </c>
      <c r="F481" t="s">
        <v>16908</v>
      </c>
      <c r="G481">
        <v>10733.719739</v>
      </c>
      <c r="H481">
        <v>3348785.5654000002</v>
      </c>
      <c r="L481" t="s">
        <v>15553</v>
      </c>
      <c r="M481" t="s">
        <v>15554</v>
      </c>
      <c r="N481" t="s">
        <v>15542</v>
      </c>
      <c r="O481" t="s">
        <v>15543</v>
      </c>
      <c r="P481" t="s">
        <v>15543</v>
      </c>
      <c r="R481">
        <v>5008</v>
      </c>
    </row>
    <row r="482" spans="1:18" x14ac:dyDescent="0.3">
      <c r="A482">
        <v>480</v>
      </c>
      <c r="D482">
        <v>88676</v>
      </c>
      <c r="E482" t="s">
        <v>17158</v>
      </c>
      <c r="F482" t="s">
        <v>16908</v>
      </c>
      <c r="G482">
        <v>30416.105062999999</v>
      </c>
      <c r="H482">
        <v>26455613.883200001</v>
      </c>
      <c r="L482" t="s">
        <v>15551</v>
      </c>
      <c r="M482" t="s">
        <v>15552</v>
      </c>
      <c r="N482" t="s">
        <v>15542</v>
      </c>
      <c r="O482" t="s">
        <v>15543</v>
      </c>
      <c r="P482" t="s">
        <v>15543</v>
      </c>
      <c r="R482">
        <v>5008</v>
      </c>
    </row>
    <row r="483" spans="1:18" x14ac:dyDescent="0.3">
      <c r="A483">
        <v>481</v>
      </c>
      <c r="D483">
        <v>88677</v>
      </c>
      <c r="E483" t="s">
        <v>17159</v>
      </c>
      <c r="F483" t="s">
        <v>16908</v>
      </c>
      <c r="G483">
        <v>2071.0934739999998</v>
      </c>
      <c r="H483">
        <v>158568.99575199999</v>
      </c>
      <c r="L483" t="s">
        <v>15553</v>
      </c>
      <c r="M483" t="s">
        <v>15554</v>
      </c>
      <c r="N483" t="s">
        <v>15542</v>
      </c>
      <c r="O483" t="s">
        <v>15543</v>
      </c>
      <c r="P483" t="s">
        <v>15543</v>
      </c>
      <c r="R483">
        <v>5008</v>
      </c>
    </row>
    <row r="484" spans="1:18" x14ac:dyDescent="0.3">
      <c r="A484">
        <v>482</v>
      </c>
      <c r="D484">
        <v>129654</v>
      </c>
      <c r="E484" t="s">
        <v>17160</v>
      </c>
      <c r="F484" t="s">
        <v>17161</v>
      </c>
      <c r="G484">
        <v>29206.891965999999</v>
      </c>
      <c r="H484">
        <v>22570909.283500001</v>
      </c>
      <c r="L484" t="s">
        <v>15549</v>
      </c>
      <c r="M484" t="s">
        <v>15550</v>
      </c>
      <c r="N484" t="s">
        <v>15542</v>
      </c>
      <c r="O484" t="s">
        <v>15543</v>
      </c>
      <c r="P484" t="s">
        <v>15543</v>
      </c>
      <c r="R484">
        <v>5056</v>
      </c>
    </row>
    <row r="485" spans="1:18" x14ac:dyDescent="0.3">
      <c r="A485">
        <v>483</v>
      </c>
      <c r="D485">
        <v>129655</v>
      </c>
      <c r="E485" t="s">
        <v>17162</v>
      </c>
      <c r="F485" t="s">
        <v>17161</v>
      </c>
      <c r="G485">
        <v>19572.480500999998</v>
      </c>
      <c r="H485">
        <v>16978638.070599999</v>
      </c>
      <c r="L485" t="s">
        <v>15549</v>
      </c>
      <c r="M485" t="s">
        <v>15550</v>
      </c>
      <c r="N485" t="s">
        <v>15542</v>
      </c>
      <c r="O485" t="s">
        <v>15543</v>
      </c>
      <c r="P485" t="s">
        <v>15543</v>
      </c>
      <c r="R485">
        <v>5056</v>
      </c>
    </row>
    <row r="486" spans="1:18" x14ac:dyDescent="0.3">
      <c r="A486">
        <v>484</v>
      </c>
      <c r="D486">
        <v>129656</v>
      </c>
      <c r="E486" t="s">
        <v>17163</v>
      </c>
      <c r="F486" t="s">
        <v>17161</v>
      </c>
      <c r="G486">
        <v>24158.045085999998</v>
      </c>
      <c r="H486">
        <v>11704565.994100001</v>
      </c>
      <c r="L486" t="s">
        <v>15549</v>
      </c>
      <c r="M486" t="s">
        <v>15550</v>
      </c>
      <c r="N486" t="s">
        <v>15542</v>
      </c>
      <c r="O486" t="s">
        <v>15543</v>
      </c>
      <c r="P486" t="s">
        <v>15543</v>
      </c>
      <c r="R486">
        <v>5056</v>
      </c>
    </row>
    <row r="487" spans="1:18" x14ac:dyDescent="0.3">
      <c r="A487">
        <v>485</v>
      </c>
      <c r="D487">
        <v>129657</v>
      </c>
      <c r="E487" t="s">
        <v>17164</v>
      </c>
      <c r="F487" t="s">
        <v>17161</v>
      </c>
      <c r="G487">
        <v>32503.327502</v>
      </c>
      <c r="H487">
        <v>19492493.9362</v>
      </c>
      <c r="L487" t="s">
        <v>15551</v>
      </c>
      <c r="M487" t="s">
        <v>15552</v>
      </c>
      <c r="N487" t="s">
        <v>15542</v>
      </c>
      <c r="O487" t="s">
        <v>15543</v>
      </c>
      <c r="P487" t="s">
        <v>15543</v>
      </c>
      <c r="R487">
        <v>5056</v>
      </c>
    </row>
    <row r="488" spans="1:18" x14ac:dyDescent="0.3">
      <c r="A488">
        <v>486</v>
      </c>
      <c r="D488">
        <v>129658</v>
      </c>
      <c r="E488" t="s">
        <v>17165</v>
      </c>
      <c r="F488" t="s">
        <v>17161</v>
      </c>
      <c r="G488">
        <v>1880.7429179999999</v>
      </c>
      <c r="H488">
        <v>156374.14172499999</v>
      </c>
      <c r="L488" t="s">
        <v>15553</v>
      </c>
      <c r="M488" t="s">
        <v>15554</v>
      </c>
      <c r="N488" t="s">
        <v>15542</v>
      </c>
      <c r="O488" t="s">
        <v>15543</v>
      </c>
      <c r="P488" t="s">
        <v>15543</v>
      </c>
      <c r="R488">
        <v>5056</v>
      </c>
    </row>
    <row r="489" spans="1:18" x14ac:dyDescent="0.3">
      <c r="A489">
        <v>487</v>
      </c>
      <c r="D489">
        <v>129659</v>
      </c>
      <c r="E489" t="s">
        <v>17166</v>
      </c>
      <c r="F489" t="s">
        <v>17161</v>
      </c>
      <c r="G489">
        <v>1435.5976109999999</v>
      </c>
      <c r="H489">
        <v>92905.821431999997</v>
      </c>
      <c r="L489" t="s">
        <v>15553</v>
      </c>
      <c r="M489" t="s">
        <v>15554</v>
      </c>
      <c r="N489" t="s">
        <v>15542</v>
      </c>
      <c r="O489" t="s">
        <v>15543</v>
      </c>
      <c r="P489" t="s">
        <v>15543</v>
      </c>
      <c r="R489">
        <v>5056</v>
      </c>
    </row>
    <row r="490" spans="1:18" x14ac:dyDescent="0.3">
      <c r="A490">
        <v>488</v>
      </c>
      <c r="D490">
        <v>129660</v>
      </c>
      <c r="E490" t="s">
        <v>17167</v>
      </c>
      <c r="F490" t="s">
        <v>17161</v>
      </c>
      <c r="G490">
        <v>7764.1549459999997</v>
      </c>
      <c r="H490">
        <v>2268853.1494399998</v>
      </c>
      <c r="L490" t="s">
        <v>15549</v>
      </c>
      <c r="M490" t="s">
        <v>15550</v>
      </c>
      <c r="N490" t="s">
        <v>15542</v>
      </c>
      <c r="O490" t="s">
        <v>15543</v>
      </c>
      <c r="P490" t="s">
        <v>15543</v>
      </c>
      <c r="R490">
        <v>5056</v>
      </c>
    </row>
    <row r="491" spans="1:18" x14ac:dyDescent="0.3">
      <c r="A491">
        <v>489</v>
      </c>
      <c r="D491">
        <v>129661</v>
      </c>
      <c r="E491" t="s">
        <v>17168</v>
      </c>
      <c r="F491" t="s">
        <v>17161</v>
      </c>
      <c r="G491">
        <v>2641.29529</v>
      </c>
      <c r="H491">
        <v>152095.521293</v>
      </c>
      <c r="L491" t="s">
        <v>15553</v>
      </c>
      <c r="M491" t="s">
        <v>15554</v>
      </c>
      <c r="N491" t="s">
        <v>15542</v>
      </c>
      <c r="O491" t="s">
        <v>15543</v>
      </c>
      <c r="P491" t="s">
        <v>15543</v>
      </c>
      <c r="R491">
        <v>5056</v>
      </c>
    </row>
    <row r="492" spans="1:18" x14ac:dyDescent="0.3">
      <c r="A492">
        <v>490</v>
      </c>
      <c r="D492">
        <v>129662</v>
      </c>
      <c r="E492" t="s">
        <v>17169</v>
      </c>
      <c r="F492" t="s">
        <v>17161</v>
      </c>
      <c r="G492">
        <v>2929.1140230000001</v>
      </c>
      <c r="H492">
        <v>226681.025742</v>
      </c>
      <c r="L492" t="s">
        <v>15553</v>
      </c>
      <c r="M492" t="s">
        <v>15554</v>
      </c>
      <c r="N492" t="s">
        <v>15542</v>
      </c>
      <c r="O492" t="s">
        <v>15543</v>
      </c>
      <c r="P492" t="s">
        <v>15543</v>
      </c>
      <c r="R492">
        <v>5056</v>
      </c>
    </row>
    <row r="493" spans="1:18" x14ac:dyDescent="0.3">
      <c r="A493">
        <v>491</v>
      </c>
      <c r="D493">
        <v>129663</v>
      </c>
      <c r="E493" t="s">
        <v>17170</v>
      </c>
      <c r="F493" t="s">
        <v>17161</v>
      </c>
      <c r="G493">
        <v>5038.3097930000004</v>
      </c>
      <c r="H493">
        <v>794431.45076899999</v>
      </c>
      <c r="L493" t="s">
        <v>15553</v>
      </c>
      <c r="M493" t="s">
        <v>15554</v>
      </c>
      <c r="N493" t="s">
        <v>15542</v>
      </c>
      <c r="O493" t="s">
        <v>15543</v>
      </c>
      <c r="P493" t="s">
        <v>15543</v>
      </c>
      <c r="R493">
        <v>5056</v>
      </c>
    </row>
    <row r="494" spans="1:18" x14ac:dyDescent="0.3">
      <c r="A494">
        <v>492</v>
      </c>
      <c r="D494">
        <v>129664</v>
      </c>
      <c r="E494" t="s">
        <v>17171</v>
      </c>
      <c r="F494" t="s">
        <v>17161</v>
      </c>
      <c r="G494">
        <v>2658.6020760000001</v>
      </c>
      <c r="H494">
        <v>318930.07180899999</v>
      </c>
      <c r="L494" t="s">
        <v>15553</v>
      </c>
      <c r="M494" t="s">
        <v>15554</v>
      </c>
      <c r="N494" t="s">
        <v>15542</v>
      </c>
      <c r="O494" t="s">
        <v>15543</v>
      </c>
      <c r="P494" t="s">
        <v>15543</v>
      </c>
      <c r="R494">
        <v>5056</v>
      </c>
    </row>
    <row r="495" spans="1:18" x14ac:dyDescent="0.3">
      <c r="A495">
        <v>493</v>
      </c>
      <c r="D495">
        <v>129665</v>
      </c>
      <c r="E495" t="s">
        <v>17172</v>
      </c>
      <c r="F495" t="s">
        <v>17161</v>
      </c>
      <c r="G495">
        <v>1804.218284</v>
      </c>
      <c r="H495">
        <v>120934.37037400001</v>
      </c>
      <c r="L495" t="s">
        <v>15553</v>
      </c>
      <c r="M495" t="s">
        <v>15554</v>
      </c>
      <c r="N495" t="s">
        <v>15542</v>
      </c>
      <c r="O495" t="s">
        <v>15543</v>
      </c>
      <c r="P495" t="s">
        <v>15543</v>
      </c>
      <c r="R495">
        <v>5056</v>
      </c>
    </row>
    <row r="496" spans="1:18" x14ac:dyDescent="0.3">
      <c r="A496">
        <v>494</v>
      </c>
      <c r="D496">
        <v>129666</v>
      </c>
      <c r="E496" t="s">
        <v>17173</v>
      </c>
      <c r="F496" t="s">
        <v>17161</v>
      </c>
      <c r="G496">
        <v>5739.3955400000004</v>
      </c>
      <c r="H496">
        <v>1399411.41928</v>
      </c>
      <c r="L496" t="s">
        <v>15549</v>
      </c>
      <c r="M496" t="s">
        <v>15550</v>
      </c>
      <c r="N496" t="s">
        <v>15542</v>
      </c>
      <c r="O496" t="s">
        <v>15543</v>
      </c>
      <c r="P496" t="s">
        <v>15543</v>
      </c>
      <c r="R496">
        <v>5056</v>
      </c>
    </row>
    <row r="497" spans="1:18" x14ac:dyDescent="0.3">
      <c r="A497">
        <v>495</v>
      </c>
      <c r="D497">
        <v>129667</v>
      </c>
      <c r="E497" t="s">
        <v>17174</v>
      </c>
      <c r="F497" t="s">
        <v>17161</v>
      </c>
      <c r="G497">
        <v>15703.953572</v>
      </c>
      <c r="H497">
        <v>9600791.3446800001</v>
      </c>
      <c r="L497" t="s">
        <v>15551</v>
      </c>
      <c r="M497" t="s">
        <v>15552</v>
      </c>
      <c r="N497" t="s">
        <v>15542</v>
      </c>
      <c r="O497" t="s">
        <v>15543</v>
      </c>
      <c r="P497" t="s">
        <v>15543</v>
      </c>
      <c r="R497">
        <v>5056</v>
      </c>
    </row>
    <row r="498" spans="1:18" x14ac:dyDescent="0.3">
      <c r="A498">
        <v>496</v>
      </c>
      <c r="D498">
        <v>129668</v>
      </c>
      <c r="E498" t="s">
        <v>17175</v>
      </c>
      <c r="F498" t="s">
        <v>17161</v>
      </c>
      <c r="G498">
        <v>4139.2893759999997</v>
      </c>
      <c r="H498">
        <v>602729.16018899996</v>
      </c>
      <c r="L498" t="s">
        <v>15549</v>
      </c>
      <c r="M498" t="s">
        <v>15550</v>
      </c>
      <c r="N498" t="s">
        <v>15542</v>
      </c>
      <c r="O498" t="s">
        <v>15543</v>
      </c>
      <c r="P498" t="s">
        <v>15543</v>
      </c>
      <c r="R498">
        <v>5056</v>
      </c>
    </row>
    <row r="499" spans="1:18" x14ac:dyDescent="0.3">
      <c r="A499">
        <v>497</v>
      </c>
      <c r="D499">
        <v>129669</v>
      </c>
      <c r="E499" t="s">
        <v>17176</v>
      </c>
      <c r="F499" t="s">
        <v>17161</v>
      </c>
      <c r="G499">
        <v>8545.9252579999993</v>
      </c>
      <c r="H499">
        <v>1750319.82599</v>
      </c>
      <c r="L499" t="s">
        <v>15549</v>
      </c>
      <c r="M499" t="s">
        <v>15550</v>
      </c>
      <c r="N499" t="s">
        <v>15542</v>
      </c>
      <c r="O499" t="s">
        <v>15543</v>
      </c>
      <c r="P499" t="s">
        <v>15543</v>
      </c>
      <c r="R499">
        <v>5056</v>
      </c>
    </row>
    <row r="500" spans="1:18" x14ac:dyDescent="0.3">
      <c r="A500">
        <v>498</v>
      </c>
      <c r="D500">
        <v>129670</v>
      </c>
      <c r="E500" t="s">
        <v>17177</v>
      </c>
      <c r="F500" t="s">
        <v>17161</v>
      </c>
      <c r="G500">
        <v>13419.749556999999</v>
      </c>
      <c r="H500">
        <v>3372828.1989699998</v>
      </c>
      <c r="L500" t="s">
        <v>15551</v>
      </c>
      <c r="M500" t="s">
        <v>15552</v>
      </c>
      <c r="N500" t="s">
        <v>15542</v>
      </c>
      <c r="O500" t="s">
        <v>15543</v>
      </c>
      <c r="P500" t="s">
        <v>15543</v>
      </c>
      <c r="R500">
        <v>5056</v>
      </c>
    </row>
    <row r="501" spans="1:18" x14ac:dyDescent="0.3">
      <c r="A501">
        <v>499</v>
      </c>
      <c r="D501">
        <v>129671</v>
      </c>
      <c r="E501" t="s">
        <v>17178</v>
      </c>
      <c r="F501" t="s">
        <v>17161</v>
      </c>
      <c r="G501">
        <v>4166.1516840000004</v>
      </c>
      <c r="H501">
        <v>396692.16384499997</v>
      </c>
      <c r="L501" t="s">
        <v>15553</v>
      </c>
      <c r="M501" t="s">
        <v>15554</v>
      </c>
      <c r="N501" t="s">
        <v>15542</v>
      </c>
      <c r="O501" t="s">
        <v>15543</v>
      </c>
      <c r="P501" t="s">
        <v>15543</v>
      </c>
      <c r="R501">
        <v>5056</v>
      </c>
    </row>
    <row r="502" spans="1:18" x14ac:dyDescent="0.3">
      <c r="A502">
        <v>500</v>
      </c>
      <c r="D502">
        <v>129672</v>
      </c>
      <c r="E502" t="s">
        <v>17179</v>
      </c>
      <c r="F502" t="s">
        <v>17161</v>
      </c>
      <c r="G502">
        <v>13044.969531999999</v>
      </c>
      <c r="H502">
        <v>2694782.7107299999</v>
      </c>
      <c r="L502" t="s">
        <v>15549</v>
      </c>
      <c r="M502" t="s">
        <v>15550</v>
      </c>
      <c r="N502" t="s">
        <v>15542</v>
      </c>
      <c r="O502" t="s">
        <v>15543</v>
      </c>
      <c r="P502" t="s">
        <v>15543</v>
      </c>
      <c r="R502">
        <v>5056</v>
      </c>
    </row>
    <row r="503" spans="1:18" x14ac:dyDescent="0.3">
      <c r="A503">
        <v>501</v>
      </c>
      <c r="D503">
        <v>129673</v>
      </c>
      <c r="E503" t="s">
        <v>17180</v>
      </c>
      <c r="F503" t="s">
        <v>17161</v>
      </c>
      <c r="G503">
        <v>16867.385671</v>
      </c>
      <c r="H503">
        <v>4657743.5524000004</v>
      </c>
      <c r="L503" t="s">
        <v>15549</v>
      </c>
      <c r="M503" t="s">
        <v>15550</v>
      </c>
      <c r="N503" t="s">
        <v>15542</v>
      </c>
      <c r="O503" t="s">
        <v>15543</v>
      </c>
      <c r="P503" t="s">
        <v>15543</v>
      </c>
      <c r="R503">
        <v>5056</v>
      </c>
    </row>
    <row r="504" spans="1:18" x14ac:dyDescent="0.3">
      <c r="A504">
        <v>502</v>
      </c>
      <c r="D504">
        <v>129674</v>
      </c>
      <c r="E504" t="s">
        <v>17181</v>
      </c>
      <c r="F504" t="s">
        <v>17161</v>
      </c>
      <c r="G504">
        <v>5463.4137199999996</v>
      </c>
      <c r="H504">
        <v>1003617.8840899999</v>
      </c>
      <c r="L504" t="s">
        <v>15549</v>
      </c>
      <c r="M504" t="s">
        <v>15550</v>
      </c>
      <c r="N504" t="s">
        <v>15542</v>
      </c>
      <c r="O504" t="s">
        <v>15543</v>
      </c>
      <c r="P504" t="s">
        <v>15543</v>
      </c>
      <c r="R504">
        <v>5056</v>
      </c>
    </row>
    <row r="505" spans="1:18" x14ac:dyDescent="0.3">
      <c r="A505">
        <v>503</v>
      </c>
      <c r="D505">
        <v>129675</v>
      </c>
      <c r="E505" t="s">
        <v>17182</v>
      </c>
      <c r="F505" t="s">
        <v>17161</v>
      </c>
      <c r="G505">
        <v>1891.4234489999999</v>
      </c>
      <c r="H505">
        <v>197281.07010099999</v>
      </c>
      <c r="L505" t="s">
        <v>15549</v>
      </c>
      <c r="M505" t="s">
        <v>15550</v>
      </c>
      <c r="N505" t="s">
        <v>15542</v>
      </c>
      <c r="O505" t="s">
        <v>15543</v>
      </c>
      <c r="P505" t="s">
        <v>15543</v>
      </c>
      <c r="R505">
        <v>5056</v>
      </c>
    </row>
    <row r="506" spans="1:18" x14ac:dyDescent="0.3">
      <c r="A506">
        <v>504</v>
      </c>
      <c r="D506">
        <v>129676</v>
      </c>
      <c r="E506" t="s">
        <v>17183</v>
      </c>
      <c r="F506" t="s">
        <v>17161</v>
      </c>
      <c r="G506">
        <v>2388.9321329999998</v>
      </c>
      <c r="H506">
        <v>249811.69649900001</v>
      </c>
      <c r="L506" t="s">
        <v>15553</v>
      </c>
      <c r="M506" t="s">
        <v>15554</v>
      </c>
      <c r="N506" t="s">
        <v>15542</v>
      </c>
      <c r="O506" t="s">
        <v>15543</v>
      </c>
      <c r="P506" t="s">
        <v>15543</v>
      </c>
      <c r="R506">
        <v>5056</v>
      </c>
    </row>
    <row r="507" spans="1:18" x14ac:dyDescent="0.3">
      <c r="A507">
        <v>505</v>
      </c>
      <c r="D507">
        <v>129677</v>
      </c>
      <c r="E507" t="s">
        <v>17184</v>
      </c>
      <c r="F507" t="s">
        <v>17161</v>
      </c>
      <c r="G507">
        <v>37263.902720999999</v>
      </c>
      <c r="H507">
        <v>18549268.2676</v>
      </c>
      <c r="L507" t="s">
        <v>15551</v>
      </c>
      <c r="M507" t="s">
        <v>15552</v>
      </c>
      <c r="N507" t="s">
        <v>15542</v>
      </c>
      <c r="O507" t="s">
        <v>15543</v>
      </c>
      <c r="P507" t="s">
        <v>15543</v>
      </c>
      <c r="R507">
        <v>5056</v>
      </c>
    </row>
    <row r="508" spans="1:18" x14ac:dyDescent="0.3">
      <c r="A508">
        <v>506</v>
      </c>
      <c r="D508">
        <v>129678</v>
      </c>
      <c r="E508" t="s">
        <v>17185</v>
      </c>
      <c r="F508" t="s">
        <v>17161</v>
      </c>
      <c r="G508">
        <v>15850.870337</v>
      </c>
      <c r="H508">
        <v>7180271.2557600001</v>
      </c>
      <c r="L508" t="s">
        <v>15549</v>
      </c>
      <c r="M508" t="s">
        <v>15550</v>
      </c>
      <c r="N508" t="s">
        <v>15542</v>
      </c>
      <c r="O508" t="s">
        <v>15543</v>
      </c>
      <c r="P508" t="s">
        <v>15543</v>
      </c>
      <c r="R508">
        <v>5056</v>
      </c>
    </row>
    <row r="509" spans="1:18" x14ac:dyDescent="0.3">
      <c r="A509">
        <v>507</v>
      </c>
      <c r="D509">
        <v>129679</v>
      </c>
      <c r="E509" t="s">
        <v>17186</v>
      </c>
      <c r="F509" t="s">
        <v>17161</v>
      </c>
      <c r="G509">
        <v>6254.962149</v>
      </c>
      <c r="H509">
        <v>1367267.5641000001</v>
      </c>
      <c r="L509" t="s">
        <v>15549</v>
      </c>
      <c r="M509" t="s">
        <v>15550</v>
      </c>
      <c r="N509" t="s">
        <v>15542</v>
      </c>
      <c r="O509" t="s">
        <v>15543</v>
      </c>
      <c r="P509" t="s">
        <v>15543</v>
      </c>
      <c r="R509">
        <v>5056</v>
      </c>
    </row>
    <row r="510" spans="1:18" x14ac:dyDescent="0.3">
      <c r="A510">
        <v>508</v>
      </c>
      <c r="D510">
        <v>129680</v>
      </c>
      <c r="E510" t="s">
        <v>17187</v>
      </c>
      <c r="F510" t="s">
        <v>17161</v>
      </c>
      <c r="G510">
        <v>4909.4558589999997</v>
      </c>
      <c r="H510">
        <v>632668.70269399998</v>
      </c>
      <c r="L510" t="s">
        <v>15549</v>
      </c>
      <c r="M510" t="s">
        <v>15550</v>
      </c>
      <c r="N510" t="s">
        <v>15542</v>
      </c>
      <c r="O510" t="s">
        <v>15543</v>
      </c>
      <c r="P510" t="s">
        <v>15543</v>
      </c>
      <c r="R510">
        <v>5056</v>
      </c>
    </row>
    <row r="511" spans="1:18" x14ac:dyDescent="0.3">
      <c r="A511">
        <v>509</v>
      </c>
      <c r="D511">
        <v>129681</v>
      </c>
      <c r="E511" t="s">
        <v>17188</v>
      </c>
      <c r="F511" t="s">
        <v>17161</v>
      </c>
      <c r="G511">
        <v>41123.558945999997</v>
      </c>
      <c r="H511">
        <v>24138885.419599999</v>
      </c>
      <c r="L511" t="s">
        <v>15551</v>
      </c>
      <c r="M511" t="s">
        <v>15552</v>
      </c>
      <c r="N511" t="s">
        <v>15542</v>
      </c>
      <c r="O511" t="s">
        <v>15543</v>
      </c>
      <c r="P511" t="s">
        <v>15543</v>
      </c>
      <c r="R511">
        <v>5056</v>
      </c>
    </row>
    <row r="512" spans="1:18" x14ac:dyDescent="0.3">
      <c r="A512">
        <v>510</v>
      </c>
      <c r="D512">
        <v>129682</v>
      </c>
      <c r="E512" t="s">
        <v>17189</v>
      </c>
      <c r="F512" t="s">
        <v>17161</v>
      </c>
      <c r="G512">
        <v>11419.839139</v>
      </c>
      <c r="H512">
        <v>4004333.9378</v>
      </c>
      <c r="L512" t="s">
        <v>15549</v>
      </c>
      <c r="M512" t="s">
        <v>15550</v>
      </c>
      <c r="N512" t="s">
        <v>15542</v>
      </c>
      <c r="O512" t="s">
        <v>15543</v>
      </c>
      <c r="P512" t="s">
        <v>15543</v>
      </c>
      <c r="R512">
        <v>5056</v>
      </c>
    </row>
    <row r="513" spans="1:18" x14ac:dyDescent="0.3">
      <c r="A513">
        <v>511</v>
      </c>
      <c r="D513">
        <v>129683</v>
      </c>
      <c r="E513" t="s">
        <v>17190</v>
      </c>
      <c r="F513" t="s">
        <v>17161</v>
      </c>
      <c r="G513">
        <v>4073.980219</v>
      </c>
      <c r="H513">
        <v>797727.66801400005</v>
      </c>
      <c r="L513" t="s">
        <v>15549</v>
      </c>
      <c r="M513" t="s">
        <v>15550</v>
      </c>
      <c r="N513" t="s">
        <v>15542</v>
      </c>
      <c r="O513" t="s">
        <v>15543</v>
      </c>
      <c r="P513" t="s">
        <v>15543</v>
      </c>
      <c r="R513">
        <v>5056</v>
      </c>
    </row>
    <row r="514" spans="1:18" x14ac:dyDescent="0.3">
      <c r="A514">
        <v>512</v>
      </c>
      <c r="D514">
        <v>129684</v>
      </c>
      <c r="E514" t="s">
        <v>17191</v>
      </c>
      <c r="F514" t="s">
        <v>17161</v>
      </c>
      <c r="G514">
        <v>24899.408564000001</v>
      </c>
      <c r="H514">
        <v>12619909.840700001</v>
      </c>
      <c r="L514" t="s">
        <v>15551</v>
      </c>
      <c r="M514" t="s">
        <v>15552</v>
      </c>
      <c r="N514" t="s">
        <v>15542</v>
      </c>
      <c r="O514" t="s">
        <v>15543</v>
      </c>
      <c r="P514" t="s">
        <v>15543</v>
      </c>
      <c r="R514">
        <v>5056</v>
      </c>
    </row>
    <row r="515" spans="1:18" x14ac:dyDescent="0.3">
      <c r="A515">
        <v>513</v>
      </c>
      <c r="D515">
        <v>129685</v>
      </c>
      <c r="E515" t="s">
        <v>17192</v>
      </c>
      <c r="F515" t="s">
        <v>17161</v>
      </c>
      <c r="G515">
        <v>11429.300958</v>
      </c>
      <c r="H515">
        <v>4101802.4818199999</v>
      </c>
      <c r="L515" t="s">
        <v>15551</v>
      </c>
      <c r="M515" t="s">
        <v>15552</v>
      </c>
      <c r="N515" t="s">
        <v>15542</v>
      </c>
      <c r="O515" t="s">
        <v>15543</v>
      </c>
      <c r="P515" t="s">
        <v>15543</v>
      </c>
      <c r="R515">
        <v>5056</v>
      </c>
    </row>
    <row r="516" spans="1:18" x14ac:dyDescent="0.3">
      <c r="A516">
        <v>514</v>
      </c>
      <c r="D516">
        <v>129686</v>
      </c>
      <c r="E516" t="s">
        <v>17193</v>
      </c>
      <c r="F516" t="s">
        <v>17161</v>
      </c>
      <c r="G516">
        <v>5131.2041959999997</v>
      </c>
      <c r="H516">
        <v>477204.2365</v>
      </c>
      <c r="L516" t="s">
        <v>15553</v>
      </c>
      <c r="M516" t="s">
        <v>15554</v>
      </c>
      <c r="N516" t="s">
        <v>15542</v>
      </c>
      <c r="O516" t="s">
        <v>15543</v>
      </c>
      <c r="P516" t="s">
        <v>15543</v>
      </c>
      <c r="R516">
        <v>5056</v>
      </c>
    </row>
    <row r="517" spans="1:18" x14ac:dyDescent="0.3">
      <c r="A517">
        <v>515</v>
      </c>
      <c r="D517">
        <v>129687</v>
      </c>
      <c r="E517" t="s">
        <v>17194</v>
      </c>
      <c r="F517" t="s">
        <v>17161</v>
      </c>
      <c r="G517">
        <v>13851.743189000001</v>
      </c>
      <c r="H517">
        <v>6117598.8117500003</v>
      </c>
      <c r="L517" t="s">
        <v>15551</v>
      </c>
      <c r="M517" t="s">
        <v>15552</v>
      </c>
      <c r="N517" t="s">
        <v>15542</v>
      </c>
      <c r="O517" t="s">
        <v>15543</v>
      </c>
      <c r="P517" t="s">
        <v>15543</v>
      </c>
      <c r="R517">
        <v>5056</v>
      </c>
    </row>
    <row r="518" spans="1:18" x14ac:dyDescent="0.3">
      <c r="A518">
        <v>516</v>
      </c>
      <c r="D518">
        <v>129688</v>
      </c>
      <c r="E518" t="s">
        <v>17195</v>
      </c>
      <c r="F518" t="s">
        <v>17161</v>
      </c>
      <c r="G518">
        <v>9207.8574649999991</v>
      </c>
      <c r="H518">
        <v>2903500.0720899999</v>
      </c>
      <c r="L518" t="s">
        <v>15549</v>
      </c>
      <c r="M518" t="s">
        <v>15550</v>
      </c>
      <c r="N518" t="s">
        <v>15542</v>
      </c>
      <c r="O518" t="s">
        <v>15543</v>
      </c>
      <c r="P518" t="s">
        <v>15543</v>
      </c>
      <c r="R518">
        <v>5056</v>
      </c>
    </row>
    <row r="519" spans="1:18" x14ac:dyDescent="0.3">
      <c r="A519">
        <v>517</v>
      </c>
      <c r="D519">
        <v>129689</v>
      </c>
      <c r="E519" t="s">
        <v>17196</v>
      </c>
      <c r="F519" t="s">
        <v>17161</v>
      </c>
      <c r="G519">
        <v>2319.3681449999999</v>
      </c>
      <c r="H519">
        <v>157765.96371099999</v>
      </c>
      <c r="L519" t="s">
        <v>15553</v>
      </c>
      <c r="M519" t="s">
        <v>15554</v>
      </c>
      <c r="N519" t="s">
        <v>15542</v>
      </c>
      <c r="O519" t="s">
        <v>15543</v>
      </c>
      <c r="P519" t="s">
        <v>15543</v>
      </c>
      <c r="R519">
        <v>5056</v>
      </c>
    </row>
    <row r="520" spans="1:18" x14ac:dyDescent="0.3">
      <c r="A520">
        <v>518</v>
      </c>
      <c r="D520">
        <v>129690</v>
      </c>
      <c r="E520" t="s">
        <v>17197</v>
      </c>
      <c r="F520" t="s">
        <v>17161</v>
      </c>
      <c r="G520">
        <v>2672.968805</v>
      </c>
      <c r="H520">
        <v>167777.95249699999</v>
      </c>
      <c r="L520" t="s">
        <v>15553</v>
      </c>
      <c r="M520" t="s">
        <v>15554</v>
      </c>
      <c r="N520" t="s">
        <v>15542</v>
      </c>
      <c r="O520" t="s">
        <v>15543</v>
      </c>
      <c r="P520" t="s">
        <v>15543</v>
      </c>
      <c r="R520">
        <v>5056</v>
      </c>
    </row>
    <row r="521" spans="1:18" x14ac:dyDescent="0.3">
      <c r="A521">
        <v>519</v>
      </c>
      <c r="D521">
        <v>129691</v>
      </c>
      <c r="E521" t="s">
        <v>17198</v>
      </c>
      <c r="F521" t="s">
        <v>17161</v>
      </c>
      <c r="G521">
        <v>8449.8622940000005</v>
      </c>
      <c r="H521">
        <v>1554706.9060899999</v>
      </c>
      <c r="L521" t="s">
        <v>15549</v>
      </c>
      <c r="M521" t="s">
        <v>15550</v>
      </c>
      <c r="N521" t="s">
        <v>15542</v>
      </c>
      <c r="O521" t="s">
        <v>15543</v>
      </c>
      <c r="P521" t="s">
        <v>15543</v>
      </c>
      <c r="R521">
        <v>5056</v>
      </c>
    </row>
    <row r="522" spans="1:18" x14ac:dyDescent="0.3">
      <c r="A522">
        <v>520</v>
      </c>
      <c r="D522">
        <v>129692</v>
      </c>
      <c r="E522" t="s">
        <v>17199</v>
      </c>
      <c r="F522" t="s">
        <v>17161</v>
      </c>
      <c r="G522">
        <v>11525.248196</v>
      </c>
      <c r="H522">
        <v>3587231.6742500002</v>
      </c>
      <c r="L522" t="s">
        <v>15551</v>
      </c>
      <c r="M522" t="s">
        <v>15552</v>
      </c>
      <c r="N522" t="s">
        <v>15542</v>
      </c>
      <c r="O522" t="s">
        <v>15543</v>
      </c>
      <c r="P522" t="s">
        <v>15543</v>
      </c>
      <c r="R522">
        <v>5056</v>
      </c>
    </row>
    <row r="523" spans="1:18" x14ac:dyDescent="0.3">
      <c r="A523">
        <v>521</v>
      </c>
      <c r="D523">
        <v>129693</v>
      </c>
      <c r="E523" t="s">
        <v>17200</v>
      </c>
      <c r="F523" t="s">
        <v>17161</v>
      </c>
      <c r="G523">
        <v>9001.2010030000001</v>
      </c>
      <c r="H523">
        <v>2464720.2132299999</v>
      </c>
      <c r="L523" t="s">
        <v>15549</v>
      </c>
      <c r="M523" t="s">
        <v>15550</v>
      </c>
      <c r="N523" t="s">
        <v>15542</v>
      </c>
      <c r="O523" t="s">
        <v>15543</v>
      </c>
      <c r="P523" t="s">
        <v>15543</v>
      </c>
      <c r="R523">
        <v>5056</v>
      </c>
    </row>
    <row r="524" spans="1:18" x14ac:dyDescent="0.3">
      <c r="A524">
        <v>522</v>
      </c>
      <c r="D524">
        <v>129694</v>
      </c>
      <c r="E524" t="s">
        <v>17201</v>
      </c>
      <c r="F524" t="s">
        <v>17161</v>
      </c>
      <c r="G524">
        <v>41386.838982000001</v>
      </c>
      <c r="H524">
        <v>35205067.992600001</v>
      </c>
      <c r="L524" t="s">
        <v>15551</v>
      </c>
      <c r="M524" t="s">
        <v>15552</v>
      </c>
      <c r="N524" t="s">
        <v>15542</v>
      </c>
      <c r="O524" t="s">
        <v>15543</v>
      </c>
      <c r="P524" t="s">
        <v>15543</v>
      </c>
      <c r="R524">
        <v>5056</v>
      </c>
    </row>
    <row r="525" spans="1:18" x14ac:dyDescent="0.3">
      <c r="A525">
        <v>523</v>
      </c>
      <c r="D525">
        <v>129695</v>
      </c>
      <c r="E525" t="s">
        <v>17202</v>
      </c>
      <c r="F525" t="s">
        <v>17161</v>
      </c>
      <c r="G525">
        <v>3865.5883690000001</v>
      </c>
      <c r="H525">
        <v>523126.86129500001</v>
      </c>
      <c r="L525" t="s">
        <v>15549</v>
      </c>
      <c r="M525" t="s">
        <v>15550</v>
      </c>
      <c r="N525" t="s">
        <v>15542</v>
      </c>
      <c r="O525" t="s">
        <v>15543</v>
      </c>
      <c r="P525" t="s">
        <v>15543</v>
      </c>
      <c r="R525">
        <v>5056</v>
      </c>
    </row>
    <row r="526" spans="1:18" x14ac:dyDescent="0.3">
      <c r="A526">
        <v>524</v>
      </c>
      <c r="D526">
        <v>129696</v>
      </c>
      <c r="E526" t="s">
        <v>17203</v>
      </c>
      <c r="F526" t="s">
        <v>17161</v>
      </c>
      <c r="G526">
        <v>5410.7476390000002</v>
      </c>
      <c r="H526">
        <v>1186750.4235100001</v>
      </c>
      <c r="L526" t="s">
        <v>15551</v>
      </c>
      <c r="M526" t="s">
        <v>15552</v>
      </c>
      <c r="N526" t="s">
        <v>15542</v>
      </c>
      <c r="O526" t="s">
        <v>15543</v>
      </c>
      <c r="P526" t="s">
        <v>15543</v>
      </c>
      <c r="R526">
        <v>5056</v>
      </c>
    </row>
    <row r="527" spans="1:18" x14ac:dyDescent="0.3">
      <c r="A527">
        <v>525</v>
      </c>
      <c r="D527">
        <v>129697</v>
      </c>
      <c r="E527" t="s">
        <v>17204</v>
      </c>
      <c r="F527" t="s">
        <v>17161</v>
      </c>
      <c r="G527">
        <v>13937.335322000001</v>
      </c>
      <c r="H527">
        <v>5299215.0153700002</v>
      </c>
      <c r="L527" t="s">
        <v>15549</v>
      </c>
      <c r="M527" t="s">
        <v>15550</v>
      </c>
      <c r="N527" t="s">
        <v>15542</v>
      </c>
      <c r="O527" t="s">
        <v>15543</v>
      </c>
      <c r="P527" t="s">
        <v>15543</v>
      </c>
      <c r="R527">
        <v>5056</v>
      </c>
    </row>
    <row r="528" spans="1:18" x14ac:dyDescent="0.3">
      <c r="A528">
        <v>526</v>
      </c>
      <c r="D528">
        <v>129698</v>
      </c>
      <c r="E528" t="s">
        <v>17205</v>
      </c>
      <c r="F528" t="s">
        <v>17161</v>
      </c>
      <c r="G528">
        <v>33192.237823000003</v>
      </c>
      <c r="H528">
        <v>19968558.760200001</v>
      </c>
      <c r="L528" t="s">
        <v>15551</v>
      </c>
      <c r="M528" t="s">
        <v>15552</v>
      </c>
      <c r="N528" t="s">
        <v>15542</v>
      </c>
      <c r="O528" t="s">
        <v>15543</v>
      </c>
      <c r="P528" t="s">
        <v>15543</v>
      </c>
      <c r="R528">
        <v>5056</v>
      </c>
    </row>
    <row r="529" spans="1:18" x14ac:dyDescent="0.3">
      <c r="A529">
        <v>527</v>
      </c>
      <c r="D529">
        <v>129699</v>
      </c>
      <c r="E529" t="s">
        <v>17206</v>
      </c>
      <c r="F529" t="s">
        <v>17161</v>
      </c>
      <c r="G529">
        <v>9802.1830439999994</v>
      </c>
      <c r="H529">
        <v>2769613.4087</v>
      </c>
      <c r="L529" t="s">
        <v>15549</v>
      </c>
      <c r="M529" t="s">
        <v>15550</v>
      </c>
      <c r="N529" t="s">
        <v>15542</v>
      </c>
      <c r="O529" t="s">
        <v>15543</v>
      </c>
      <c r="P529" t="s">
        <v>15543</v>
      </c>
      <c r="R529">
        <v>5056</v>
      </c>
    </row>
    <row r="530" spans="1:18" x14ac:dyDescent="0.3">
      <c r="A530">
        <v>528</v>
      </c>
      <c r="D530">
        <v>129700</v>
      </c>
      <c r="E530" t="s">
        <v>17207</v>
      </c>
      <c r="F530" t="s">
        <v>17161</v>
      </c>
      <c r="G530">
        <v>26859.920892999999</v>
      </c>
      <c r="H530">
        <v>12975565.456499999</v>
      </c>
      <c r="L530" t="s">
        <v>15551</v>
      </c>
      <c r="M530" t="s">
        <v>15552</v>
      </c>
      <c r="N530" t="s">
        <v>15542</v>
      </c>
      <c r="O530" t="s">
        <v>15543</v>
      </c>
      <c r="P530" t="s">
        <v>15543</v>
      </c>
      <c r="R530">
        <v>5056</v>
      </c>
    </row>
    <row r="531" spans="1:18" x14ac:dyDescent="0.3">
      <c r="A531">
        <v>529</v>
      </c>
      <c r="D531">
        <v>129701</v>
      </c>
      <c r="E531" t="s">
        <v>17208</v>
      </c>
      <c r="F531" t="s">
        <v>17161</v>
      </c>
      <c r="G531">
        <v>16484.153977999998</v>
      </c>
      <c r="H531">
        <v>6910761.3984599998</v>
      </c>
      <c r="L531" t="s">
        <v>15549</v>
      </c>
      <c r="M531" t="s">
        <v>15550</v>
      </c>
      <c r="N531" t="s">
        <v>15542</v>
      </c>
      <c r="O531" t="s">
        <v>15543</v>
      </c>
      <c r="P531" t="s">
        <v>15543</v>
      </c>
      <c r="R531">
        <v>5056</v>
      </c>
    </row>
    <row r="532" spans="1:18" x14ac:dyDescent="0.3">
      <c r="A532">
        <v>530</v>
      </c>
      <c r="D532">
        <v>129702</v>
      </c>
      <c r="E532" t="s">
        <v>17209</v>
      </c>
      <c r="F532" t="s">
        <v>17161</v>
      </c>
      <c r="G532">
        <v>5731.053105</v>
      </c>
      <c r="H532">
        <v>830359.72385199997</v>
      </c>
      <c r="L532" t="s">
        <v>15549</v>
      </c>
      <c r="M532" t="s">
        <v>15550</v>
      </c>
      <c r="N532" t="s">
        <v>15542</v>
      </c>
      <c r="O532" t="s">
        <v>15543</v>
      </c>
      <c r="P532" t="s">
        <v>15543</v>
      </c>
      <c r="R532">
        <v>5056</v>
      </c>
    </row>
    <row r="533" spans="1:18" x14ac:dyDescent="0.3">
      <c r="A533">
        <v>531</v>
      </c>
      <c r="D533">
        <v>129703</v>
      </c>
      <c r="E533" t="s">
        <v>17210</v>
      </c>
      <c r="F533" t="s">
        <v>17161</v>
      </c>
      <c r="G533">
        <v>4574.2904689999996</v>
      </c>
      <c r="H533">
        <v>717093.88443199999</v>
      </c>
      <c r="L533" t="s">
        <v>15553</v>
      </c>
      <c r="M533" t="s">
        <v>15554</v>
      </c>
      <c r="N533" t="s">
        <v>15542</v>
      </c>
      <c r="O533" t="s">
        <v>15543</v>
      </c>
      <c r="P533" t="s">
        <v>15543</v>
      </c>
      <c r="R533">
        <v>5056</v>
      </c>
    </row>
    <row r="534" spans="1:18" x14ac:dyDescent="0.3">
      <c r="A534">
        <v>532</v>
      </c>
      <c r="D534">
        <v>129704</v>
      </c>
      <c r="E534" t="s">
        <v>17211</v>
      </c>
      <c r="F534" t="s">
        <v>17161</v>
      </c>
      <c r="G534">
        <v>11994.546130999999</v>
      </c>
      <c r="H534">
        <v>4287714.6495899996</v>
      </c>
      <c r="L534" t="s">
        <v>15551</v>
      </c>
      <c r="M534" t="s">
        <v>15552</v>
      </c>
      <c r="N534" t="s">
        <v>15542</v>
      </c>
      <c r="O534" t="s">
        <v>15543</v>
      </c>
      <c r="P534" t="s">
        <v>15543</v>
      </c>
      <c r="R534">
        <v>5056</v>
      </c>
    </row>
    <row r="535" spans="1:18" x14ac:dyDescent="0.3">
      <c r="A535">
        <v>533</v>
      </c>
      <c r="D535">
        <v>129705</v>
      </c>
      <c r="E535" t="s">
        <v>17212</v>
      </c>
      <c r="F535" t="s">
        <v>17161</v>
      </c>
      <c r="G535">
        <v>5799.6754360000004</v>
      </c>
      <c r="H535">
        <v>1154966.79675</v>
      </c>
      <c r="L535" t="s">
        <v>15551</v>
      </c>
      <c r="M535" t="s">
        <v>15552</v>
      </c>
      <c r="N535" t="s">
        <v>15542</v>
      </c>
      <c r="O535" t="s">
        <v>15543</v>
      </c>
      <c r="P535" t="s">
        <v>15543</v>
      </c>
      <c r="R535">
        <v>5056</v>
      </c>
    </row>
    <row r="536" spans="1:18" x14ac:dyDescent="0.3">
      <c r="A536">
        <v>534</v>
      </c>
      <c r="D536">
        <v>129706</v>
      </c>
      <c r="E536" t="s">
        <v>17213</v>
      </c>
      <c r="F536" t="s">
        <v>17161</v>
      </c>
      <c r="G536">
        <v>10085.026038</v>
      </c>
      <c r="H536">
        <v>3988085.9777199998</v>
      </c>
      <c r="L536" t="s">
        <v>15549</v>
      </c>
      <c r="M536" t="s">
        <v>15550</v>
      </c>
      <c r="N536" t="s">
        <v>15542</v>
      </c>
      <c r="O536" t="s">
        <v>15543</v>
      </c>
      <c r="P536" t="s">
        <v>15543</v>
      </c>
      <c r="R536">
        <v>5056</v>
      </c>
    </row>
    <row r="537" spans="1:18" x14ac:dyDescent="0.3">
      <c r="A537">
        <v>535</v>
      </c>
      <c r="D537">
        <v>129707</v>
      </c>
      <c r="E537" t="s">
        <v>17214</v>
      </c>
      <c r="F537" t="s">
        <v>17161</v>
      </c>
      <c r="G537">
        <v>2407.0276090000002</v>
      </c>
      <c r="H537">
        <v>103932.986391</v>
      </c>
      <c r="L537" t="s">
        <v>15553</v>
      </c>
      <c r="M537" t="s">
        <v>15554</v>
      </c>
      <c r="N537" t="s">
        <v>15542</v>
      </c>
      <c r="O537" t="s">
        <v>15543</v>
      </c>
      <c r="P537" t="s">
        <v>15543</v>
      </c>
      <c r="R537">
        <v>5056</v>
      </c>
    </row>
    <row r="538" spans="1:18" x14ac:dyDescent="0.3">
      <c r="A538">
        <v>536</v>
      </c>
      <c r="D538">
        <v>129708</v>
      </c>
      <c r="E538" t="s">
        <v>17215</v>
      </c>
      <c r="F538" t="s">
        <v>17161</v>
      </c>
      <c r="G538">
        <v>2136.1811440000001</v>
      </c>
      <c r="H538">
        <v>92906.096436000007</v>
      </c>
      <c r="L538" t="s">
        <v>15553</v>
      </c>
      <c r="M538" t="s">
        <v>15554</v>
      </c>
      <c r="N538" t="s">
        <v>15542</v>
      </c>
      <c r="O538" t="s">
        <v>15543</v>
      </c>
      <c r="P538" t="s">
        <v>15543</v>
      </c>
      <c r="R538">
        <v>5056</v>
      </c>
    </row>
    <row r="539" spans="1:18" x14ac:dyDescent="0.3">
      <c r="A539">
        <v>537</v>
      </c>
      <c r="D539">
        <v>129709</v>
      </c>
      <c r="E539" t="s">
        <v>17216</v>
      </c>
      <c r="F539" t="s">
        <v>17161</v>
      </c>
      <c r="G539">
        <v>1633.7171490000001</v>
      </c>
      <c r="H539">
        <v>58470.654201999998</v>
      </c>
      <c r="L539" t="s">
        <v>15553</v>
      </c>
      <c r="M539" t="s">
        <v>15554</v>
      </c>
      <c r="N539" t="s">
        <v>15542</v>
      </c>
      <c r="O539" t="s">
        <v>15543</v>
      </c>
      <c r="P539" t="s">
        <v>15543</v>
      </c>
      <c r="R539">
        <v>5056</v>
      </c>
    </row>
    <row r="540" spans="1:18" x14ac:dyDescent="0.3">
      <c r="A540">
        <v>538</v>
      </c>
      <c r="D540">
        <v>129710</v>
      </c>
      <c r="E540" t="s">
        <v>17217</v>
      </c>
      <c r="F540" t="s">
        <v>17161</v>
      </c>
      <c r="G540">
        <v>1575.4431219999999</v>
      </c>
      <c r="H540">
        <v>105053.20054999999</v>
      </c>
      <c r="L540" t="s">
        <v>15553</v>
      </c>
      <c r="M540" t="s">
        <v>15554</v>
      </c>
      <c r="N540" t="s">
        <v>15542</v>
      </c>
      <c r="O540" t="s">
        <v>15543</v>
      </c>
      <c r="P540" t="s">
        <v>15543</v>
      </c>
      <c r="R540">
        <v>5056</v>
      </c>
    </row>
    <row r="541" spans="1:18" x14ac:dyDescent="0.3">
      <c r="A541">
        <v>539</v>
      </c>
      <c r="D541">
        <v>129711</v>
      </c>
      <c r="E541" t="s">
        <v>17218</v>
      </c>
      <c r="F541" t="s">
        <v>17161</v>
      </c>
      <c r="G541">
        <v>1723.5224109999999</v>
      </c>
      <c r="H541">
        <v>67405.055248000004</v>
      </c>
      <c r="L541" t="s">
        <v>15553</v>
      </c>
      <c r="M541" t="s">
        <v>15554</v>
      </c>
      <c r="N541" t="s">
        <v>15542</v>
      </c>
      <c r="O541" t="s">
        <v>15543</v>
      </c>
      <c r="P541" t="s">
        <v>15543</v>
      </c>
      <c r="R541">
        <v>5056</v>
      </c>
    </row>
    <row r="542" spans="1:18" x14ac:dyDescent="0.3">
      <c r="A542">
        <v>540</v>
      </c>
      <c r="D542">
        <v>129712</v>
      </c>
      <c r="E542" t="s">
        <v>17219</v>
      </c>
      <c r="F542" t="s">
        <v>17161</v>
      </c>
      <c r="G542">
        <v>3285.6786040000002</v>
      </c>
      <c r="H542">
        <v>193858.073206</v>
      </c>
      <c r="L542" t="s">
        <v>15553</v>
      </c>
      <c r="M542" t="s">
        <v>15554</v>
      </c>
      <c r="N542" t="s">
        <v>15542</v>
      </c>
      <c r="O542" t="s">
        <v>15543</v>
      </c>
      <c r="P542" t="s">
        <v>15543</v>
      </c>
      <c r="R542">
        <v>5056</v>
      </c>
    </row>
    <row r="543" spans="1:18" x14ac:dyDescent="0.3">
      <c r="A543">
        <v>541</v>
      </c>
      <c r="D543">
        <v>129713</v>
      </c>
      <c r="E543" t="s">
        <v>17220</v>
      </c>
      <c r="F543" t="s">
        <v>17161</v>
      </c>
      <c r="G543">
        <v>2455.7780170000001</v>
      </c>
      <c r="H543">
        <v>147508.76689200001</v>
      </c>
      <c r="L543" t="s">
        <v>15553</v>
      </c>
      <c r="M543" t="s">
        <v>15554</v>
      </c>
      <c r="N543" t="s">
        <v>15542</v>
      </c>
      <c r="O543" t="s">
        <v>15543</v>
      </c>
      <c r="P543" t="s">
        <v>15543</v>
      </c>
      <c r="R543">
        <v>5056</v>
      </c>
    </row>
    <row r="544" spans="1:18" x14ac:dyDescent="0.3">
      <c r="A544">
        <v>542</v>
      </c>
      <c r="D544">
        <v>129714</v>
      </c>
      <c r="E544" t="s">
        <v>17221</v>
      </c>
      <c r="F544" t="s">
        <v>17161</v>
      </c>
      <c r="G544">
        <v>2165.1681279999998</v>
      </c>
      <c r="H544">
        <v>94490.768247999993</v>
      </c>
      <c r="L544" t="s">
        <v>15553</v>
      </c>
      <c r="M544" t="s">
        <v>15554</v>
      </c>
      <c r="N544" t="s">
        <v>15542</v>
      </c>
      <c r="O544" t="s">
        <v>15543</v>
      </c>
      <c r="P544" t="s">
        <v>15543</v>
      </c>
      <c r="R544">
        <v>5056</v>
      </c>
    </row>
    <row r="545" spans="1:18" x14ac:dyDescent="0.3">
      <c r="A545">
        <v>543</v>
      </c>
      <c r="D545">
        <v>129715</v>
      </c>
      <c r="E545" t="s">
        <v>17222</v>
      </c>
      <c r="F545" t="s">
        <v>17161</v>
      </c>
      <c r="G545">
        <v>1847.949791</v>
      </c>
      <c r="H545">
        <v>92514.457922000001</v>
      </c>
      <c r="L545" t="s">
        <v>15553</v>
      </c>
      <c r="M545" t="s">
        <v>15554</v>
      </c>
      <c r="N545" t="s">
        <v>15542</v>
      </c>
      <c r="O545" t="s">
        <v>15543</v>
      </c>
      <c r="P545" t="s">
        <v>15543</v>
      </c>
      <c r="R545">
        <v>5056</v>
      </c>
    </row>
    <row r="546" spans="1:18" x14ac:dyDescent="0.3">
      <c r="A546">
        <v>544</v>
      </c>
      <c r="D546">
        <v>129716</v>
      </c>
      <c r="E546" t="s">
        <v>17223</v>
      </c>
      <c r="F546" t="s">
        <v>17161</v>
      </c>
      <c r="G546">
        <v>1212.453628</v>
      </c>
      <c r="H546">
        <v>49392.852476</v>
      </c>
      <c r="L546" t="s">
        <v>15553</v>
      </c>
      <c r="M546" t="s">
        <v>15554</v>
      </c>
      <c r="N546" t="s">
        <v>15542</v>
      </c>
      <c r="O546" t="s">
        <v>15543</v>
      </c>
      <c r="P546" t="s">
        <v>15543</v>
      </c>
      <c r="R546">
        <v>5056</v>
      </c>
    </row>
    <row r="547" spans="1:18" x14ac:dyDescent="0.3">
      <c r="A547">
        <v>545</v>
      </c>
      <c r="D547">
        <v>129717</v>
      </c>
      <c r="E547" t="s">
        <v>17224</v>
      </c>
      <c r="F547" t="s">
        <v>17161</v>
      </c>
      <c r="G547">
        <v>1737.5355030000001</v>
      </c>
      <c r="H547">
        <v>80890.781304999997</v>
      </c>
      <c r="L547" t="s">
        <v>15553</v>
      </c>
      <c r="M547" t="s">
        <v>15554</v>
      </c>
      <c r="N547" t="s">
        <v>15542</v>
      </c>
      <c r="O547" t="s">
        <v>15543</v>
      </c>
      <c r="P547" t="s">
        <v>15543</v>
      </c>
      <c r="R547">
        <v>5056</v>
      </c>
    </row>
    <row r="548" spans="1:18" x14ac:dyDescent="0.3">
      <c r="A548">
        <v>546</v>
      </c>
      <c r="D548">
        <v>129718</v>
      </c>
      <c r="E548" t="s">
        <v>17225</v>
      </c>
      <c r="F548" t="s">
        <v>17161</v>
      </c>
      <c r="G548">
        <v>2881.9224899999999</v>
      </c>
      <c r="H548">
        <v>204965.18829799999</v>
      </c>
      <c r="L548" t="s">
        <v>15553</v>
      </c>
      <c r="M548" t="s">
        <v>15554</v>
      </c>
      <c r="N548" t="s">
        <v>15542</v>
      </c>
      <c r="O548" t="s">
        <v>15543</v>
      </c>
      <c r="P548" t="s">
        <v>15543</v>
      </c>
      <c r="R548">
        <v>5056</v>
      </c>
    </row>
    <row r="549" spans="1:18" x14ac:dyDescent="0.3">
      <c r="A549">
        <v>547</v>
      </c>
      <c r="D549">
        <v>129719</v>
      </c>
      <c r="E549" t="s">
        <v>17226</v>
      </c>
      <c r="F549" t="s">
        <v>17161</v>
      </c>
      <c r="G549">
        <v>1413.9803959999999</v>
      </c>
      <c r="H549">
        <v>73301.418109000006</v>
      </c>
      <c r="L549" t="s">
        <v>15553</v>
      </c>
      <c r="M549" t="s">
        <v>15554</v>
      </c>
      <c r="N549" t="s">
        <v>15542</v>
      </c>
      <c r="O549" t="s">
        <v>15543</v>
      </c>
      <c r="P549" t="s">
        <v>15543</v>
      </c>
      <c r="R549">
        <v>5056</v>
      </c>
    </row>
    <row r="550" spans="1:18" x14ac:dyDescent="0.3">
      <c r="A550">
        <v>548</v>
      </c>
      <c r="D550">
        <v>129720</v>
      </c>
      <c r="E550" t="s">
        <v>17227</v>
      </c>
      <c r="F550" t="s">
        <v>17161</v>
      </c>
      <c r="G550">
        <v>2456.769096</v>
      </c>
      <c r="H550">
        <v>83005.523597000007</v>
      </c>
      <c r="L550" t="s">
        <v>15553</v>
      </c>
      <c r="M550" t="s">
        <v>15554</v>
      </c>
      <c r="N550" t="s">
        <v>15542</v>
      </c>
      <c r="O550" t="s">
        <v>15543</v>
      </c>
      <c r="P550" t="s">
        <v>15543</v>
      </c>
      <c r="R550">
        <v>5056</v>
      </c>
    </row>
    <row r="551" spans="1:18" x14ac:dyDescent="0.3">
      <c r="A551">
        <v>549</v>
      </c>
      <c r="D551">
        <v>129721</v>
      </c>
      <c r="E551" t="s">
        <v>17228</v>
      </c>
      <c r="F551" t="s">
        <v>17161</v>
      </c>
      <c r="G551">
        <v>1696.797577</v>
      </c>
      <c r="H551">
        <v>85838.297544999994</v>
      </c>
      <c r="L551" t="s">
        <v>15553</v>
      </c>
      <c r="M551" t="s">
        <v>15554</v>
      </c>
      <c r="N551" t="s">
        <v>15542</v>
      </c>
      <c r="O551" t="s">
        <v>15543</v>
      </c>
      <c r="P551" t="s">
        <v>15543</v>
      </c>
      <c r="R551">
        <v>5056</v>
      </c>
    </row>
    <row r="552" spans="1:18" x14ac:dyDescent="0.3">
      <c r="A552">
        <v>550</v>
      </c>
      <c r="D552">
        <v>129722</v>
      </c>
      <c r="E552" t="s">
        <v>17229</v>
      </c>
      <c r="F552" t="s">
        <v>17161</v>
      </c>
      <c r="G552">
        <v>4626.3099080000002</v>
      </c>
      <c r="H552">
        <v>621321.83300999994</v>
      </c>
      <c r="L552" t="s">
        <v>15553</v>
      </c>
      <c r="M552" t="s">
        <v>15554</v>
      </c>
      <c r="N552" t="s">
        <v>15542</v>
      </c>
      <c r="O552" t="s">
        <v>15543</v>
      </c>
      <c r="P552" t="s">
        <v>15543</v>
      </c>
      <c r="R552">
        <v>5056</v>
      </c>
    </row>
    <row r="553" spans="1:18" x14ac:dyDescent="0.3">
      <c r="A553">
        <v>551</v>
      </c>
      <c r="D553">
        <v>129723</v>
      </c>
      <c r="E553" t="s">
        <v>17230</v>
      </c>
      <c r="F553" t="s">
        <v>17161</v>
      </c>
      <c r="G553">
        <v>5050.7514279999996</v>
      </c>
      <c r="H553">
        <v>599131.50194999995</v>
      </c>
      <c r="L553" t="s">
        <v>15553</v>
      </c>
      <c r="M553" t="s">
        <v>15554</v>
      </c>
      <c r="N553" t="s">
        <v>15542</v>
      </c>
      <c r="O553" t="s">
        <v>15543</v>
      </c>
      <c r="P553" t="s">
        <v>15543</v>
      </c>
      <c r="R553">
        <v>5056</v>
      </c>
    </row>
    <row r="554" spans="1:18" x14ac:dyDescent="0.3">
      <c r="A554">
        <v>552</v>
      </c>
      <c r="D554">
        <v>129724</v>
      </c>
      <c r="E554" t="s">
        <v>17231</v>
      </c>
      <c r="F554" t="s">
        <v>17161</v>
      </c>
      <c r="G554">
        <v>1488.9050769999999</v>
      </c>
      <c r="H554">
        <v>78496.673853999993</v>
      </c>
      <c r="L554" t="s">
        <v>15553</v>
      </c>
      <c r="M554" t="s">
        <v>15554</v>
      </c>
      <c r="N554" t="s">
        <v>15542</v>
      </c>
      <c r="O554" t="s">
        <v>15543</v>
      </c>
      <c r="P554" t="s">
        <v>15543</v>
      </c>
      <c r="R554">
        <v>5056</v>
      </c>
    </row>
    <row r="555" spans="1:18" x14ac:dyDescent="0.3">
      <c r="A555">
        <v>553</v>
      </c>
      <c r="D555">
        <v>129725</v>
      </c>
      <c r="E555" t="s">
        <v>17232</v>
      </c>
      <c r="F555" t="s">
        <v>17161</v>
      </c>
      <c r="G555">
        <v>1569.064406</v>
      </c>
      <c r="H555">
        <v>87739.301917000004</v>
      </c>
      <c r="L555" t="s">
        <v>15553</v>
      </c>
      <c r="M555" t="s">
        <v>15554</v>
      </c>
      <c r="N555" t="s">
        <v>15542</v>
      </c>
      <c r="O555" t="s">
        <v>15543</v>
      </c>
      <c r="P555" t="s">
        <v>15543</v>
      </c>
      <c r="R555">
        <v>5056</v>
      </c>
    </row>
    <row r="556" spans="1:18" x14ac:dyDescent="0.3">
      <c r="A556">
        <v>554</v>
      </c>
      <c r="D556">
        <v>129726</v>
      </c>
      <c r="E556" t="s">
        <v>17233</v>
      </c>
      <c r="F556" t="s">
        <v>17161</v>
      </c>
      <c r="G556">
        <v>3075.7366569999999</v>
      </c>
      <c r="H556">
        <v>274774.86196200002</v>
      </c>
      <c r="L556" t="s">
        <v>15553</v>
      </c>
      <c r="M556" t="s">
        <v>15554</v>
      </c>
      <c r="N556" t="s">
        <v>15542</v>
      </c>
      <c r="O556" t="s">
        <v>15543</v>
      </c>
      <c r="P556" t="s">
        <v>15543</v>
      </c>
      <c r="R556">
        <v>5056</v>
      </c>
    </row>
    <row r="557" spans="1:18" x14ac:dyDescent="0.3">
      <c r="A557">
        <v>555</v>
      </c>
      <c r="D557">
        <v>129727</v>
      </c>
      <c r="E557" t="s">
        <v>17234</v>
      </c>
      <c r="F557" t="s">
        <v>17161</v>
      </c>
      <c r="G557">
        <v>1336.9155410000001</v>
      </c>
      <c r="H557">
        <v>86984.254954999997</v>
      </c>
      <c r="L557" t="s">
        <v>15553</v>
      </c>
      <c r="M557" t="s">
        <v>15554</v>
      </c>
      <c r="N557" t="s">
        <v>15542</v>
      </c>
      <c r="O557" t="s">
        <v>15543</v>
      </c>
      <c r="P557" t="s">
        <v>15543</v>
      </c>
      <c r="R557">
        <v>5056</v>
      </c>
    </row>
    <row r="558" spans="1:18" x14ac:dyDescent="0.3">
      <c r="A558">
        <v>556</v>
      </c>
      <c r="D558">
        <v>129728</v>
      </c>
      <c r="E558" t="s">
        <v>17235</v>
      </c>
      <c r="F558" t="s">
        <v>17161</v>
      </c>
      <c r="G558">
        <v>2894.665512</v>
      </c>
      <c r="H558">
        <v>321481.80738100002</v>
      </c>
      <c r="L558" t="s">
        <v>15553</v>
      </c>
      <c r="M558" t="s">
        <v>15554</v>
      </c>
      <c r="N558" t="s">
        <v>15542</v>
      </c>
      <c r="O558" t="s">
        <v>15543</v>
      </c>
      <c r="P558" t="s">
        <v>15543</v>
      </c>
      <c r="R558">
        <v>5056</v>
      </c>
    </row>
    <row r="559" spans="1:18" x14ac:dyDescent="0.3">
      <c r="A559">
        <v>557</v>
      </c>
      <c r="D559">
        <v>129729</v>
      </c>
      <c r="E559" t="s">
        <v>17236</v>
      </c>
      <c r="F559" t="s">
        <v>17161</v>
      </c>
      <c r="G559">
        <v>3650.9049890000001</v>
      </c>
      <c r="H559">
        <v>378147.14225799998</v>
      </c>
      <c r="L559" t="s">
        <v>15553</v>
      </c>
      <c r="M559" t="s">
        <v>15554</v>
      </c>
      <c r="N559" t="s">
        <v>15542</v>
      </c>
      <c r="O559" t="s">
        <v>15543</v>
      </c>
      <c r="P559" t="s">
        <v>15543</v>
      </c>
      <c r="R559">
        <v>5056</v>
      </c>
    </row>
    <row r="560" spans="1:18" x14ac:dyDescent="0.3">
      <c r="A560">
        <v>558</v>
      </c>
      <c r="D560">
        <v>129730</v>
      </c>
      <c r="E560" t="s">
        <v>17237</v>
      </c>
      <c r="F560" t="s">
        <v>17161</v>
      </c>
      <c r="G560">
        <v>1290.434976</v>
      </c>
      <c r="H560">
        <v>66346.290255999993</v>
      </c>
      <c r="L560" t="s">
        <v>15553</v>
      </c>
      <c r="M560" t="s">
        <v>15554</v>
      </c>
      <c r="N560" t="s">
        <v>15542</v>
      </c>
      <c r="O560" t="s">
        <v>15543</v>
      </c>
      <c r="P560" t="s">
        <v>15543</v>
      </c>
      <c r="R560">
        <v>5056</v>
      </c>
    </row>
    <row r="561" spans="1:18" x14ac:dyDescent="0.3">
      <c r="A561">
        <v>559</v>
      </c>
      <c r="D561">
        <v>129731</v>
      </c>
      <c r="E561" t="s">
        <v>17238</v>
      </c>
      <c r="F561" t="s">
        <v>17161</v>
      </c>
      <c r="G561">
        <v>11465.617758</v>
      </c>
      <c r="H561">
        <v>3043202.7746199998</v>
      </c>
      <c r="L561" t="s">
        <v>15549</v>
      </c>
      <c r="M561" t="s">
        <v>15550</v>
      </c>
      <c r="N561" t="s">
        <v>15542</v>
      </c>
      <c r="O561" t="s">
        <v>15543</v>
      </c>
      <c r="P561" t="s">
        <v>15543</v>
      </c>
      <c r="R561">
        <v>5045</v>
      </c>
    </row>
    <row r="562" spans="1:18" x14ac:dyDescent="0.3">
      <c r="A562">
        <v>560</v>
      </c>
      <c r="D562">
        <v>129732</v>
      </c>
      <c r="E562" t="s">
        <v>17239</v>
      </c>
      <c r="F562" t="s">
        <v>17161</v>
      </c>
      <c r="G562">
        <v>4399.9534789999998</v>
      </c>
      <c r="H562">
        <v>704082.36205899995</v>
      </c>
      <c r="L562" t="s">
        <v>15553</v>
      </c>
      <c r="M562" t="s">
        <v>15554</v>
      </c>
      <c r="N562" t="s">
        <v>15542</v>
      </c>
      <c r="O562" t="s">
        <v>15543</v>
      </c>
      <c r="P562" t="s">
        <v>15543</v>
      </c>
      <c r="R562">
        <v>5045</v>
      </c>
    </row>
    <row r="563" spans="1:18" x14ac:dyDescent="0.3">
      <c r="A563">
        <v>561</v>
      </c>
      <c r="D563">
        <v>129733</v>
      </c>
      <c r="E563" t="s">
        <v>17240</v>
      </c>
      <c r="F563" t="s">
        <v>17161</v>
      </c>
      <c r="G563">
        <v>5864.1969399999998</v>
      </c>
      <c r="H563">
        <v>1162567.9800799999</v>
      </c>
      <c r="L563" t="s">
        <v>15553</v>
      </c>
      <c r="M563" t="s">
        <v>15554</v>
      </c>
      <c r="N563" t="s">
        <v>15542</v>
      </c>
      <c r="O563" t="s">
        <v>15543</v>
      </c>
      <c r="P563" t="s">
        <v>15543</v>
      </c>
      <c r="R563">
        <v>5045</v>
      </c>
    </row>
    <row r="564" spans="1:18" x14ac:dyDescent="0.3">
      <c r="A564">
        <v>562</v>
      </c>
      <c r="D564">
        <v>129734</v>
      </c>
      <c r="E564" t="s">
        <v>17241</v>
      </c>
      <c r="F564" t="s">
        <v>17161</v>
      </c>
      <c r="G564">
        <v>2940.1994239999999</v>
      </c>
      <c r="H564">
        <v>256789.586305</v>
      </c>
      <c r="L564" t="s">
        <v>15553</v>
      </c>
      <c r="M564" t="s">
        <v>15554</v>
      </c>
      <c r="N564" t="s">
        <v>15542</v>
      </c>
      <c r="O564" t="s">
        <v>15543</v>
      </c>
      <c r="P564" t="s">
        <v>15543</v>
      </c>
      <c r="R564">
        <v>5045</v>
      </c>
    </row>
    <row r="565" spans="1:18" x14ac:dyDescent="0.3">
      <c r="A565">
        <v>563</v>
      </c>
      <c r="D565">
        <v>129735</v>
      </c>
      <c r="E565" t="s">
        <v>17242</v>
      </c>
      <c r="F565" t="s">
        <v>17161</v>
      </c>
      <c r="G565">
        <v>2207.8406850000001</v>
      </c>
      <c r="H565">
        <v>119403.460416</v>
      </c>
      <c r="L565" t="s">
        <v>15553</v>
      </c>
      <c r="M565" t="s">
        <v>15554</v>
      </c>
      <c r="N565" t="s">
        <v>15542</v>
      </c>
      <c r="O565" t="s">
        <v>15543</v>
      </c>
      <c r="P565" t="s">
        <v>15543</v>
      </c>
      <c r="R565">
        <v>5045</v>
      </c>
    </row>
    <row r="566" spans="1:18" x14ac:dyDescent="0.3">
      <c r="A566">
        <v>564</v>
      </c>
      <c r="D566">
        <v>129736</v>
      </c>
      <c r="E566" t="s">
        <v>17243</v>
      </c>
      <c r="F566" t="s">
        <v>17161</v>
      </c>
      <c r="G566">
        <v>16293.260955</v>
      </c>
      <c r="H566">
        <v>8577846.7141900007</v>
      </c>
      <c r="L566" t="s">
        <v>15551</v>
      </c>
      <c r="M566" t="s">
        <v>15552</v>
      </c>
      <c r="N566" t="s">
        <v>15542</v>
      </c>
      <c r="O566" t="s">
        <v>15543</v>
      </c>
      <c r="P566" t="s">
        <v>15543</v>
      </c>
      <c r="R566">
        <v>5045</v>
      </c>
    </row>
    <row r="567" spans="1:18" x14ac:dyDescent="0.3">
      <c r="A567">
        <v>565</v>
      </c>
      <c r="D567">
        <v>129737</v>
      </c>
      <c r="E567" t="s">
        <v>17244</v>
      </c>
      <c r="F567" t="s">
        <v>17161</v>
      </c>
      <c r="G567">
        <v>3016.4700280000002</v>
      </c>
      <c r="H567">
        <v>445502.234727</v>
      </c>
      <c r="L567" t="s">
        <v>15553</v>
      </c>
      <c r="M567" t="s">
        <v>15554</v>
      </c>
      <c r="N567" t="s">
        <v>15542</v>
      </c>
      <c r="O567" t="s">
        <v>15543</v>
      </c>
      <c r="P567" t="s">
        <v>15543</v>
      </c>
      <c r="R567">
        <v>5045</v>
      </c>
    </row>
    <row r="568" spans="1:18" x14ac:dyDescent="0.3">
      <c r="A568">
        <v>566</v>
      </c>
      <c r="D568">
        <v>129738</v>
      </c>
      <c r="E568" t="s">
        <v>17245</v>
      </c>
      <c r="F568" t="s">
        <v>17161</v>
      </c>
      <c r="G568">
        <v>1198.261827</v>
      </c>
      <c r="H568">
        <v>66633.931651999999</v>
      </c>
      <c r="L568" t="s">
        <v>15553</v>
      </c>
      <c r="M568" t="s">
        <v>15554</v>
      </c>
      <c r="N568" t="s">
        <v>15542</v>
      </c>
      <c r="O568" t="s">
        <v>15543</v>
      </c>
      <c r="P568" t="s">
        <v>15543</v>
      </c>
      <c r="R568">
        <v>5045</v>
      </c>
    </row>
    <row r="569" spans="1:18" x14ac:dyDescent="0.3">
      <c r="A569">
        <v>567</v>
      </c>
      <c r="D569">
        <v>129739</v>
      </c>
      <c r="E569" t="s">
        <v>17246</v>
      </c>
      <c r="F569" t="s">
        <v>17161</v>
      </c>
      <c r="G569">
        <v>1504.7333599999999</v>
      </c>
      <c r="H569">
        <v>100451.91383</v>
      </c>
      <c r="L569" t="s">
        <v>15553</v>
      </c>
      <c r="M569" t="s">
        <v>15554</v>
      </c>
      <c r="N569" t="s">
        <v>15542</v>
      </c>
      <c r="O569" t="s">
        <v>15543</v>
      </c>
      <c r="P569" t="s">
        <v>15543</v>
      </c>
      <c r="R569">
        <v>5045</v>
      </c>
    </row>
    <row r="570" spans="1:18" x14ac:dyDescent="0.3">
      <c r="A570">
        <v>568</v>
      </c>
      <c r="D570">
        <v>129740</v>
      </c>
      <c r="E570" t="s">
        <v>17247</v>
      </c>
      <c r="F570" t="s">
        <v>17161</v>
      </c>
      <c r="G570">
        <v>1553.3809450000001</v>
      </c>
      <c r="H570">
        <v>116533.96876600001</v>
      </c>
      <c r="L570" t="s">
        <v>15553</v>
      </c>
      <c r="M570" t="s">
        <v>15554</v>
      </c>
      <c r="N570" t="s">
        <v>15542</v>
      </c>
      <c r="O570" t="s">
        <v>15543</v>
      </c>
      <c r="P570" t="s">
        <v>15543</v>
      </c>
      <c r="R570">
        <v>5045</v>
      </c>
    </row>
    <row r="571" spans="1:18" x14ac:dyDescent="0.3">
      <c r="A571">
        <v>569</v>
      </c>
      <c r="D571">
        <v>129741</v>
      </c>
      <c r="E571" t="s">
        <v>17248</v>
      </c>
      <c r="F571" t="s">
        <v>17161</v>
      </c>
      <c r="G571">
        <v>2364.5878640000001</v>
      </c>
      <c r="H571">
        <v>197703.34534</v>
      </c>
      <c r="L571" t="s">
        <v>15553</v>
      </c>
      <c r="M571" t="s">
        <v>15554</v>
      </c>
      <c r="N571" t="s">
        <v>15542</v>
      </c>
      <c r="O571" t="s">
        <v>15543</v>
      </c>
      <c r="P571" t="s">
        <v>15543</v>
      </c>
      <c r="R571">
        <v>5045</v>
      </c>
    </row>
    <row r="572" spans="1:18" x14ac:dyDescent="0.3">
      <c r="A572">
        <v>570</v>
      </c>
      <c r="D572">
        <v>129742</v>
      </c>
      <c r="E572" t="s">
        <v>17249</v>
      </c>
      <c r="F572" t="s">
        <v>17161</v>
      </c>
      <c r="G572">
        <v>8308.4514060000001</v>
      </c>
      <c r="H572">
        <v>1679872.9793700001</v>
      </c>
      <c r="L572" t="s">
        <v>15553</v>
      </c>
      <c r="M572" t="s">
        <v>15554</v>
      </c>
      <c r="N572" t="s">
        <v>15542</v>
      </c>
      <c r="O572" t="s">
        <v>15543</v>
      </c>
      <c r="P572" t="s">
        <v>15543</v>
      </c>
      <c r="R572">
        <v>5045</v>
      </c>
    </row>
    <row r="573" spans="1:18" x14ac:dyDescent="0.3">
      <c r="A573">
        <v>571</v>
      </c>
      <c r="D573">
        <v>129743</v>
      </c>
      <c r="E573" t="s">
        <v>17250</v>
      </c>
      <c r="F573" t="s">
        <v>17161</v>
      </c>
      <c r="G573">
        <v>5277.6704790000003</v>
      </c>
      <c r="H573">
        <v>900023.46055900003</v>
      </c>
      <c r="L573" t="s">
        <v>15553</v>
      </c>
      <c r="M573" t="s">
        <v>15554</v>
      </c>
      <c r="N573" t="s">
        <v>15542</v>
      </c>
      <c r="O573" t="s">
        <v>15543</v>
      </c>
      <c r="P573" t="s">
        <v>15543</v>
      </c>
      <c r="R573">
        <v>5045</v>
      </c>
    </row>
    <row r="574" spans="1:18" x14ac:dyDescent="0.3">
      <c r="A574">
        <v>572</v>
      </c>
      <c r="D574">
        <v>129744</v>
      </c>
      <c r="E574" t="s">
        <v>17251</v>
      </c>
      <c r="F574" t="s">
        <v>17161</v>
      </c>
      <c r="G574">
        <v>1741.2710039999999</v>
      </c>
      <c r="H574">
        <v>160450.54354300001</v>
      </c>
      <c r="L574" t="s">
        <v>15553</v>
      </c>
      <c r="M574" t="s">
        <v>15554</v>
      </c>
      <c r="N574" t="s">
        <v>15542</v>
      </c>
      <c r="O574" t="s">
        <v>15543</v>
      </c>
      <c r="P574" t="s">
        <v>15543</v>
      </c>
      <c r="R574">
        <v>5045</v>
      </c>
    </row>
    <row r="575" spans="1:18" x14ac:dyDescent="0.3">
      <c r="A575">
        <v>573</v>
      </c>
      <c r="D575">
        <v>129745</v>
      </c>
      <c r="E575" t="s">
        <v>17252</v>
      </c>
      <c r="F575" t="s">
        <v>17161</v>
      </c>
      <c r="G575">
        <v>1118.5694329999999</v>
      </c>
      <c r="H575">
        <v>56983.777320000001</v>
      </c>
      <c r="L575" t="s">
        <v>15553</v>
      </c>
      <c r="M575" t="s">
        <v>15554</v>
      </c>
      <c r="N575" t="s">
        <v>15542</v>
      </c>
      <c r="O575" t="s">
        <v>15543</v>
      </c>
      <c r="P575" t="s">
        <v>15543</v>
      </c>
      <c r="R575">
        <v>5045</v>
      </c>
    </row>
    <row r="576" spans="1:18" x14ac:dyDescent="0.3">
      <c r="A576">
        <v>574</v>
      </c>
      <c r="D576">
        <v>129746</v>
      </c>
      <c r="E576" t="s">
        <v>17253</v>
      </c>
      <c r="F576" t="s">
        <v>17161</v>
      </c>
      <c r="G576">
        <v>3823.627571</v>
      </c>
      <c r="H576">
        <v>389106.72646799998</v>
      </c>
      <c r="L576" t="s">
        <v>15553</v>
      </c>
      <c r="M576" t="s">
        <v>15554</v>
      </c>
      <c r="N576" t="s">
        <v>15542</v>
      </c>
      <c r="O576" t="s">
        <v>15543</v>
      </c>
      <c r="P576" t="s">
        <v>15543</v>
      </c>
      <c r="R576">
        <v>5045</v>
      </c>
    </row>
    <row r="577" spans="1:18" x14ac:dyDescent="0.3">
      <c r="A577">
        <v>575</v>
      </c>
      <c r="D577">
        <v>129747</v>
      </c>
      <c r="E577" t="s">
        <v>17254</v>
      </c>
      <c r="F577" t="s">
        <v>17161</v>
      </c>
      <c r="G577">
        <v>1372.0317970000001</v>
      </c>
      <c r="H577">
        <v>103880.69474599999</v>
      </c>
      <c r="L577" t="s">
        <v>15553</v>
      </c>
      <c r="M577" t="s">
        <v>15554</v>
      </c>
      <c r="N577" t="s">
        <v>15542</v>
      </c>
      <c r="O577" t="s">
        <v>15543</v>
      </c>
      <c r="P577" t="s">
        <v>15543</v>
      </c>
      <c r="R577">
        <v>5045</v>
      </c>
    </row>
    <row r="578" spans="1:18" x14ac:dyDescent="0.3">
      <c r="A578">
        <v>576</v>
      </c>
      <c r="D578">
        <v>129748</v>
      </c>
      <c r="E578" t="s">
        <v>17255</v>
      </c>
      <c r="F578" t="s">
        <v>17161</v>
      </c>
      <c r="G578">
        <v>9119.4034080000001</v>
      </c>
      <c r="H578">
        <v>1556410.0290000001</v>
      </c>
      <c r="L578" t="s">
        <v>15553</v>
      </c>
      <c r="M578" t="s">
        <v>15554</v>
      </c>
      <c r="N578" t="s">
        <v>15542</v>
      </c>
      <c r="O578" t="s">
        <v>15543</v>
      </c>
      <c r="P578" t="s">
        <v>15543</v>
      </c>
      <c r="R578">
        <v>5045</v>
      </c>
    </row>
    <row r="579" spans="1:18" x14ac:dyDescent="0.3">
      <c r="A579">
        <v>577</v>
      </c>
      <c r="D579">
        <v>129749</v>
      </c>
      <c r="E579" t="s">
        <v>17256</v>
      </c>
      <c r="F579" t="s">
        <v>17161</v>
      </c>
      <c r="G579">
        <v>20513.605691000001</v>
      </c>
      <c r="H579">
        <v>10893302.9123</v>
      </c>
      <c r="L579" t="s">
        <v>15551</v>
      </c>
      <c r="M579" t="s">
        <v>15552</v>
      </c>
      <c r="N579" t="s">
        <v>15542</v>
      </c>
      <c r="O579" t="s">
        <v>15543</v>
      </c>
      <c r="P579" t="s">
        <v>15543</v>
      </c>
      <c r="R579">
        <v>5045</v>
      </c>
    </row>
    <row r="580" spans="1:18" x14ac:dyDescent="0.3">
      <c r="A580">
        <v>578</v>
      </c>
      <c r="D580">
        <v>129750</v>
      </c>
      <c r="E580" t="s">
        <v>17257</v>
      </c>
      <c r="F580" t="s">
        <v>17161</v>
      </c>
      <c r="G580">
        <v>8467.3493529999996</v>
      </c>
      <c r="H580">
        <v>2505052.5175800002</v>
      </c>
      <c r="L580" t="s">
        <v>15551</v>
      </c>
      <c r="M580" t="s">
        <v>15552</v>
      </c>
      <c r="N580" t="s">
        <v>15542</v>
      </c>
      <c r="O580" t="s">
        <v>15543</v>
      </c>
      <c r="P580" t="s">
        <v>15543</v>
      </c>
      <c r="R580">
        <v>5045</v>
      </c>
    </row>
    <row r="581" spans="1:18" x14ac:dyDescent="0.3">
      <c r="A581">
        <v>579</v>
      </c>
      <c r="D581">
        <v>129751</v>
      </c>
      <c r="E581" t="s">
        <v>17258</v>
      </c>
      <c r="F581" t="s">
        <v>17161</v>
      </c>
      <c r="G581">
        <v>4999.3473560000002</v>
      </c>
      <c r="H581">
        <v>701691.46200900001</v>
      </c>
      <c r="L581" t="s">
        <v>15549</v>
      </c>
      <c r="M581" t="s">
        <v>15550</v>
      </c>
      <c r="N581" t="s">
        <v>15542</v>
      </c>
      <c r="O581" t="s">
        <v>15543</v>
      </c>
      <c r="P581" t="s">
        <v>15543</v>
      </c>
      <c r="R581">
        <v>5045</v>
      </c>
    </row>
    <row r="582" spans="1:18" x14ac:dyDescent="0.3">
      <c r="A582">
        <v>580</v>
      </c>
      <c r="D582">
        <v>129752</v>
      </c>
      <c r="E582" t="s">
        <v>17259</v>
      </c>
      <c r="F582" t="s">
        <v>17161</v>
      </c>
      <c r="G582">
        <v>16202.313099000001</v>
      </c>
      <c r="H582">
        <v>6019890.7146500004</v>
      </c>
      <c r="L582" t="s">
        <v>15549</v>
      </c>
      <c r="M582" t="s">
        <v>15550</v>
      </c>
      <c r="N582" t="s">
        <v>15542</v>
      </c>
      <c r="O582" t="s">
        <v>15543</v>
      </c>
      <c r="P582" t="s">
        <v>15543</v>
      </c>
      <c r="R582">
        <v>5045</v>
      </c>
    </row>
    <row r="583" spans="1:18" x14ac:dyDescent="0.3">
      <c r="A583">
        <v>581</v>
      </c>
      <c r="D583">
        <v>129753</v>
      </c>
      <c r="E583" t="s">
        <v>17260</v>
      </c>
      <c r="F583" t="s">
        <v>17161</v>
      </c>
      <c r="G583">
        <v>5724.7564789999997</v>
      </c>
      <c r="H583">
        <v>883006.25868500001</v>
      </c>
      <c r="L583" t="s">
        <v>15549</v>
      </c>
      <c r="M583" t="s">
        <v>15550</v>
      </c>
      <c r="N583" t="s">
        <v>15542</v>
      </c>
      <c r="O583" t="s">
        <v>15543</v>
      </c>
      <c r="P583" t="s">
        <v>15543</v>
      </c>
      <c r="R583">
        <v>5045</v>
      </c>
    </row>
    <row r="584" spans="1:18" x14ac:dyDescent="0.3">
      <c r="A584">
        <v>582</v>
      </c>
      <c r="D584">
        <v>129754</v>
      </c>
      <c r="E584" t="s">
        <v>17261</v>
      </c>
      <c r="F584" t="s">
        <v>17161</v>
      </c>
      <c r="G584">
        <v>13291.744074</v>
      </c>
      <c r="H584">
        <v>7247119.98434</v>
      </c>
      <c r="L584" t="s">
        <v>15551</v>
      </c>
      <c r="M584" t="s">
        <v>15552</v>
      </c>
      <c r="N584" t="s">
        <v>15542</v>
      </c>
      <c r="O584" t="s">
        <v>15543</v>
      </c>
      <c r="P584" t="s">
        <v>15543</v>
      </c>
      <c r="R584">
        <v>5045</v>
      </c>
    </row>
    <row r="585" spans="1:18" x14ac:dyDescent="0.3">
      <c r="A585">
        <v>583</v>
      </c>
      <c r="D585">
        <v>129755</v>
      </c>
      <c r="E585" t="s">
        <v>17262</v>
      </c>
      <c r="F585" t="s">
        <v>17161</v>
      </c>
      <c r="G585">
        <v>15936.372638000001</v>
      </c>
      <c r="H585">
        <v>4645425.4177700002</v>
      </c>
      <c r="L585" t="s">
        <v>15551</v>
      </c>
      <c r="M585" t="s">
        <v>15552</v>
      </c>
      <c r="N585" t="s">
        <v>15542</v>
      </c>
      <c r="O585" t="s">
        <v>16522</v>
      </c>
      <c r="P585" t="s">
        <v>15547</v>
      </c>
      <c r="R585">
        <v>5056</v>
      </c>
    </row>
    <row r="586" spans="1:18" x14ac:dyDescent="0.3">
      <c r="A586">
        <v>584</v>
      </c>
      <c r="D586">
        <v>129756</v>
      </c>
      <c r="E586" t="s">
        <v>17263</v>
      </c>
      <c r="F586" t="s">
        <v>17161</v>
      </c>
      <c r="G586">
        <v>7209.2720870000003</v>
      </c>
      <c r="H586">
        <v>963223.46126600006</v>
      </c>
      <c r="L586" t="s">
        <v>15540</v>
      </c>
      <c r="M586" t="s">
        <v>15541</v>
      </c>
      <c r="N586" t="s">
        <v>15542</v>
      </c>
      <c r="O586" t="s">
        <v>15543</v>
      </c>
      <c r="P586" t="s">
        <v>15543</v>
      </c>
      <c r="R586">
        <v>5056</v>
      </c>
    </row>
    <row r="587" spans="1:18" x14ac:dyDescent="0.3">
      <c r="A587">
        <v>585</v>
      </c>
      <c r="D587">
        <v>129757</v>
      </c>
      <c r="E587" t="s">
        <v>17264</v>
      </c>
      <c r="F587" t="s">
        <v>17161</v>
      </c>
      <c r="G587">
        <v>10311.029587999999</v>
      </c>
      <c r="H587">
        <v>2069227.3671200001</v>
      </c>
      <c r="L587" t="s">
        <v>15540</v>
      </c>
      <c r="M587" t="s">
        <v>15541</v>
      </c>
      <c r="N587" t="s">
        <v>15542</v>
      </c>
      <c r="O587" t="s">
        <v>15543</v>
      </c>
      <c r="P587" t="s">
        <v>15543</v>
      </c>
      <c r="R587">
        <v>5056</v>
      </c>
    </row>
    <row r="588" spans="1:18" x14ac:dyDescent="0.3">
      <c r="A588">
        <v>586</v>
      </c>
      <c r="D588">
        <v>129758</v>
      </c>
      <c r="E588" t="s">
        <v>17265</v>
      </c>
      <c r="F588" t="s">
        <v>17161</v>
      </c>
      <c r="G588">
        <v>14023.715167</v>
      </c>
      <c r="H588">
        <v>10571078.5033</v>
      </c>
      <c r="L588" t="s">
        <v>15551</v>
      </c>
      <c r="M588" t="s">
        <v>15552</v>
      </c>
      <c r="N588" t="s">
        <v>15542</v>
      </c>
      <c r="O588" t="s">
        <v>15543</v>
      </c>
      <c r="P588" t="s">
        <v>15543</v>
      </c>
      <c r="R588">
        <v>5056</v>
      </c>
    </row>
    <row r="589" spans="1:18" x14ac:dyDescent="0.3">
      <c r="A589">
        <v>587</v>
      </c>
      <c r="D589">
        <v>129759</v>
      </c>
      <c r="E589" t="s">
        <v>17266</v>
      </c>
      <c r="F589" t="s">
        <v>17161</v>
      </c>
      <c r="G589">
        <v>10914.399912000001</v>
      </c>
      <c r="H589">
        <v>2341177.0902800001</v>
      </c>
      <c r="L589" t="s">
        <v>15540</v>
      </c>
      <c r="M589" t="s">
        <v>15541</v>
      </c>
      <c r="N589" t="s">
        <v>15542</v>
      </c>
      <c r="O589" t="s">
        <v>15543</v>
      </c>
      <c r="P589" t="s">
        <v>15543</v>
      </c>
      <c r="R589">
        <v>5056</v>
      </c>
    </row>
    <row r="590" spans="1:18" x14ac:dyDescent="0.3">
      <c r="A590">
        <v>588</v>
      </c>
      <c r="D590">
        <v>129760</v>
      </c>
      <c r="E590" t="s">
        <v>17267</v>
      </c>
      <c r="F590" t="s">
        <v>17161</v>
      </c>
      <c r="G590">
        <v>11619.152595</v>
      </c>
      <c r="H590">
        <v>2463463.8190600001</v>
      </c>
      <c r="L590" t="s">
        <v>15540</v>
      </c>
      <c r="M590" t="s">
        <v>15541</v>
      </c>
      <c r="N590" t="s">
        <v>15542</v>
      </c>
      <c r="O590" t="s">
        <v>15543</v>
      </c>
      <c r="P590" t="s">
        <v>15543</v>
      </c>
      <c r="R590">
        <v>5056</v>
      </c>
    </row>
    <row r="591" spans="1:18" x14ac:dyDescent="0.3">
      <c r="A591">
        <v>589</v>
      </c>
      <c r="D591">
        <v>129761</v>
      </c>
      <c r="E591" t="s">
        <v>17268</v>
      </c>
      <c r="F591" t="s">
        <v>17161</v>
      </c>
      <c r="G591">
        <v>1596.0235090000001</v>
      </c>
      <c r="H591">
        <v>85774.532217</v>
      </c>
      <c r="L591" t="s">
        <v>15540</v>
      </c>
      <c r="M591" t="s">
        <v>15541</v>
      </c>
      <c r="N591" t="s">
        <v>15542</v>
      </c>
      <c r="O591" t="s">
        <v>15543</v>
      </c>
      <c r="P591" t="s">
        <v>15543</v>
      </c>
      <c r="R591">
        <v>5056</v>
      </c>
    </row>
    <row r="592" spans="1:18" x14ac:dyDescent="0.3">
      <c r="A592">
        <v>590</v>
      </c>
      <c r="D592">
        <v>129762</v>
      </c>
      <c r="E592" t="s">
        <v>17269</v>
      </c>
      <c r="F592" t="s">
        <v>17161</v>
      </c>
      <c r="G592">
        <v>3202.0787570000002</v>
      </c>
      <c r="H592">
        <v>199923.56584600001</v>
      </c>
      <c r="L592" t="s">
        <v>15540</v>
      </c>
      <c r="M592" t="s">
        <v>15541</v>
      </c>
      <c r="N592" t="s">
        <v>15542</v>
      </c>
      <c r="O592" t="s">
        <v>15543</v>
      </c>
      <c r="P592" t="s">
        <v>15543</v>
      </c>
      <c r="R592">
        <v>5056</v>
      </c>
    </row>
    <row r="593" spans="1:18" x14ac:dyDescent="0.3">
      <c r="A593">
        <v>591</v>
      </c>
      <c r="D593">
        <v>129763</v>
      </c>
      <c r="E593" t="s">
        <v>17270</v>
      </c>
      <c r="F593" t="s">
        <v>17161</v>
      </c>
      <c r="G593">
        <v>13116.495252000001</v>
      </c>
      <c r="H593">
        <v>4716693.5820699995</v>
      </c>
      <c r="L593" t="s">
        <v>15549</v>
      </c>
      <c r="M593" t="s">
        <v>15550</v>
      </c>
      <c r="N593" t="s">
        <v>15542</v>
      </c>
      <c r="O593" t="s">
        <v>15543</v>
      </c>
      <c r="P593" t="s">
        <v>15543</v>
      </c>
      <c r="R593">
        <v>5056</v>
      </c>
    </row>
    <row r="594" spans="1:18" x14ac:dyDescent="0.3">
      <c r="A594">
        <v>592</v>
      </c>
      <c r="D594">
        <v>129764</v>
      </c>
      <c r="E594" t="s">
        <v>17271</v>
      </c>
      <c r="F594" t="s">
        <v>17161</v>
      </c>
      <c r="G594">
        <v>1876.480399</v>
      </c>
      <c r="H594">
        <v>97414.154263000004</v>
      </c>
      <c r="L594" t="s">
        <v>15540</v>
      </c>
      <c r="M594" t="s">
        <v>15541</v>
      </c>
      <c r="N594" t="s">
        <v>15542</v>
      </c>
      <c r="O594" t="s">
        <v>15543</v>
      </c>
      <c r="P594" t="s">
        <v>15543</v>
      </c>
      <c r="R594">
        <v>5056</v>
      </c>
    </row>
    <row r="595" spans="1:18" x14ac:dyDescent="0.3">
      <c r="A595">
        <v>593</v>
      </c>
      <c r="D595">
        <v>129765</v>
      </c>
      <c r="E595" t="s">
        <v>17272</v>
      </c>
      <c r="F595" t="s">
        <v>17161</v>
      </c>
      <c r="G595">
        <v>14694.152812</v>
      </c>
      <c r="H595">
        <v>7440744.0852399999</v>
      </c>
      <c r="L595" t="s">
        <v>15549</v>
      </c>
      <c r="M595" t="s">
        <v>15550</v>
      </c>
      <c r="N595" t="s">
        <v>15542</v>
      </c>
      <c r="O595" t="s">
        <v>15543</v>
      </c>
      <c r="P595" t="s">
        <v>15543</v>
      </c>
      <c r="R595">
        <v>5056</v>
      </c>
    </row>
    <row r="596" spans="1:18" x14ac:dyDescent="0.3">
      <c r="A596">
        <v>594</v>
      </c>
      <c r="D596">
        <v>129766</v>
      </c>
      <c r="E596" t="s">
        <v>17273</v>
      </c>
      <c r="F596" t="s">
        <v>17161</v>
      </c>
      <c r="G596">
        <v>1605.886688</v>
      </c>
      <c r="H596">
        <v>87008.273564000003</v>
      </c>
      <c r="L596" t="s">
        <v>15540</v>
      </c>
      <c r="M596" t="s">
        <v>15541</v>
      </c>
      <c r="N596" t="s">
        <v>15542</v>
      </c>
      <c r="O596" t="s">
        <v>15543</v>
      </c>
      <c r="P596" t="s">
        <v>15543</v>
      </c>
      <c r="R596">
        <v>5056</v>
      </c>
    </row>
    <row r="597" spans="1:18" x14ac:dyDescent="0.3">
      <c r="A597">
        <v>595</v>
      </c>
      <c r="D597">
        <v>129767</v>
      </c>
      <c r="E597" t="s">
        <v>17274</v>
      </c>
      <c r="F597" t="s">
        <v>17161</v>
      </c>
      <c r="G597">
        <v>1025.0301770000001</v>
      </c>
      <c r="H597">
        <v>65451.299281</v>
      </c>
      <c r="L597" t="s">
        <v>15540</v>
      </c>
      <c r="M597" t="s">
        <v>15541</v>
      </c>
      <c r="N597" t="s">
        <v>15542</v>
      </c>
      <c r="O597" t="s">
        <v>15543</v>
      </c>
      <c r="P597" t="s">
        <v>15543</v>
      </c>
      <c r="R597">
        <v>5056</v>
      </c>
    </row>
    <row r="598" spans="1:18" x14ac:dyDescent="0.3">
      <c r="A598">
        <v>596</v>
      </c>
      <c r="D598">
        <v>129768</v>
      </c>
      <c r="E598" t="s">
        <v>17275</v>
      </c>
      <c r="F598" t="s">
        <v>17161</v>
      </c>
      <c r="G598">
        <v>2122.9824520000002</v>
      </c>
      <c r="H598">
        <v>79555.535954000006</v>
      </c>
      <c r="L598" t="s">
        <v>15540</v>
      </c>
      <c r="M598" t="s">
        <v>15541</v>
      </c>
      <c r="N598" t="s">
        <v>15542</v>
      </c>
      <c r="O598" t="s">
        <v>15543</v>
      </c>
      <c r="P598" t="s">
        <v>15543</v>
      </c>
      <c r="R598">
        <v>5056</v>
      </c>
    </row>
    <row r="599" spans="1:18" x14ac:dyDescent="0.3">
      <c r="A599">
        <v>597</v>
      </c>
      <c r="D599">
        <v>129769</v>
      </c>
      <c r="E599" t="s">
        <v>17276</v>
      </c>
      <c r="F599" t="s">
        <v>17161</v>
      </c>
      <c r="G599">
        <v>2294.54972</v>
      </c>
      <c r="H599">
        <v>106667.20462400001</v>
      </c>
      <c r="L599" t="s">
        <v>15540</v>
      </c>
      <c r="M599" t="s">
        <v>15541</v>
      </c>
      <c r="N599" t="s">
        <v>15542</v>
      </c>
      <c r="O599" t="s">
        <v>15543</v>
      </c>
      <c r="P599" t="s">
        <v>15543</v>
      </c>
      <c r="R599">
        <v>5056</v>
      </c>
    </row>
    <row r="600" spans="1:18" x14ac:dyDescent="0.3">
      <c r="A600">
        <v>598</v>
      </c>
      <c r="D600">
        <v>129770</v>
      </c>
      <c r="E600" t="s">
        <v>17277</v>
      </c>
      <c r="F600" t="s">
        <v>17161</v>
      </c>
      <c r="G600">
        <v>1808.170327</v>
      </c>
      <c r="H600">
        <v>137222.56966800001</v>
      </c>
      <c r="L600" t="s">
        <v>15540</v>
      </c>
      <c r="M600" t="s">
        <v>15541</v>
      </c>
      <c r="N600" t="s">
        <v>15542</v>
      </c>
      <c r="O600" t="s">
        <v>15543</v>
      </c>
      <c r="P600" t="s">
        <v>15543</v>
      </c>
      <c r="R600">
        <v>5056</v>
      </c>
    </row>
    <row r="601" spans="1:18" x14ac:dyDescent="0.3">
      <c r="A601">
        <v>599</v>
      </c>
      <c r="D601">
        <v>129771</v>
      </c>
      <c r="E601" t="s">
        <v>17278</v>
      </c>
      <c r="F601" t="s">
        <v>17161</v>
      </c>
      <c r="G601">
        <v>21992.745159999999</v>
      </c>
      <c r="H601">
        <v>8458946.0190200005</v>
      </c>
      <c r="L601" t="s">
        <v>15551</v>
      </c>
      <c r="M601" t="s">
        <v>15552</v>
      </c>
      <c r="N601" t="s">
        <v>15542</v>
      </c>
      <c r="O601" t="s">
        <v>15543</v>
      </c>
      <c r="P601" t="s">
        <v>15543</v>
      </c>
      <c r="R601">
        <v>5056</v>
      </c>
    </row>
    <row r="602" spans="1:18" x14ac:dyDescent="0.3">
      <c r="A602">
        <v>600</v>
      </c>
      <c r="D602">
        <v>129772</v>
      </c>
      <c r="E602" t="s">
        <v>17279</v>
      </c>
      <c r="F602" t="s">
        <v>17161</v>
      </c>
      <c r="G602">
        <v>20907.356389</v>
      </c>
      <c r="H602">
        <v>6779447.8472300004</v>
      </c>
      <c r="L602" t="s">
        <v>15540</v>
      </c>
      <c r="M602" t="s">
        <v>15541</v>
      </c>
      <c r="N602" t="s">
        <v>15542</v>
      </c>
      <c r="O602" t="s">
        <v>15543</v>
      </c>
      <c r="P602" t="s">
        <v>15543</v>
      </c>
      <c r="R602">
        <v>5056</v>
      </c>
    </row>
    <row r="603" spans="1:18" x14ac:dyDescent="0.3">
      <c r="A603">
        <v>601</v>
      </c>
      <c r="D603">
        <v>129773</v>
      </c>
      <c r="E603" t="s">
        <v>17280</v>
      </c>
      <c r="F603" t="s">
        <v>17161</v>
      </c>
      <c r="G603">
        <v>11790.492947999999</v>
      </c>
      <c r="H603">
        <v>4367938.8620699998</v>
      </c>
      <c r="L603" t="s">
        <v>15540</v>
      </c>
      <c r="M603" t="s">
        <v>15541</v>
      </c>
      <c r="N603" t="s">
        <v>15542</v>
      </c>
      <c r="O603" t="s">
        <v>15545</v>
      </c>
      <c r="P603" t="s">
        <v>15547</v>
      </c>
      <c r="R603">
        <v>5056</v>
      </c>
    </row>
    <row r="604" spans="1:18" x14ac:dyDescent="0.3">
      <c r="A604">
        <v>602</v>
      </c>
      <c r="D604">
        <v>129774</v>
      </c>
      <c r="E604" t="s">
        <v>17281</v>
      </c>
      <c r="F604" t="s">
        <v>17161</v>
      </c>
      <c r="G604">
        <v>2853.6909019999998</v>
      </c>
      <c r="H604">
        <v>200186.698833</v>
      </c>
      <c r="L604" t="s">
        <v>15540</v>
      </c>
      <c r="M604" t="s">
        <v>15541</v>
      </c>
      <c r="N604" t="s">
        <v>15542</v>
      </c>
      <c r="O604" t="s">
        <v>15543</v>
      </c>
      <c r="P604" t="s">
        <v>15543</v>
      </c>
      <c r="R604">
        <v>5056</v>
      </c>
    </row>
    <row r="605" spans="1:18" x14ac:dyDescent="0.3">
      <c r="A605">
        <v>603</v>
      </c>
      <c r="D605">
        <v>129775</v>
      </c>
      <c r="E605" t="s">
        <v>17282</v>
      </c>
      <c r="F605" t="s">
        <v>17161</v>
      </c>
      <c r="G605">
        <v>1837.764709</v>
      </c>
      <c r="H605">
        <v>97458.686547000005</v>
      </c>
      <c r="L605" t="s">
        <v>15540</v>
      </c>
      <c r="M605" t="s">
        <v>15541</v>
      </c>
      <c r="N605" t="s">
        <v>15542</v>
      </c>
      <c r="O605" t="s">
        <v>15543</v>
      </c>
      <c r="P605" t="s">
        <v>15543</v>
      </c>
      <c r="R605">
        <v>5056</v>
      </c>
    </row>
    <row r="606" spans="1:18" x14ac:dyDescent="0.3">
      <c r="A606">
        <v>604</v>
      </c>
      <c r="D606">
        <v>129776</v>
      </c>
      <c r="E606" t="s">
        <v>17283</v>
      </c>
      <c r="F606" t="s">
        <v>17161</v>
      </c>
      <c r="G606">
        <v>8598.797767</v>
      </c>
      <c r="H606">
        <v>1245955.66921</v>
      </c>
      <c r="L606" t="s">
        <v>15540</v>
      </c>
      <c r="M606" t="s">
        <v>15541</v>
      </c>
      <c r="N606" t="s">
        <v>15542</v>
      </c>
      <c r="O606" t="s">
        <v>15543</v>
      </c>
      <c r="P606" t="s">
        <v>15543</v>
      </c>
      <c r="R606">
        <v>5056</v>
      </c>
    </row>
    <row r="607" spans="1:18" x14ac:dyDescent="0.3">
      <c r="A607">
        <v>605</v>
      </c>
      <c r="D607">
        <v>129777</v>
      </c>
      <c r="E607" t="s">
        <v>17284</v>
      </c>
      <c r="F607" t="s">
        <v>17161</v>
      </c>
      <c r="G607">
        <v>2747.3653989999998</v>
      </c>
      <c r="H607">
        <v>322758.05906699999</v>
      </c>
      <c r="L607" t="s">
        <v>15540</v>
      </c>
      <c r="M607" t="s">
        <v>15541</v>
      </c>
      <c r="N607" t="s">
        <v>15542</v>
      </c>
      <c r="O607" t="s">
        <v>15543</v>
      </c>
      <c r="P607" t="s">
        <v>15543</v>
      </c>
      <c r="R607">
        <v>5056</v>
      </c>
    </row>
    <row r="608" spans="1:18" x14ac:dyDescent="0.3">
      <c r="A608">
        <v>606</v>
      </c>
      <c r="D608">
        <v>129778</v>
      </c>
      <c r="E608" t="s">
        <v>17285</v>
      </c>
      <c r="F608" t="s">
        <v>17161</v>
      </c>
      <c r="G608">
        <v>2246.0202680000002</v>
      </c>
      <c r="H608">
        <v>157255.26579999999</v>
      </c>
      <c r="L608" t="s">
        <v>15540</v>
      </c>
      <c r="M608" t="s">
        <v>15541</v>
      </c>
      <c r="N608" t="s">
        <v>15542</v>
      </c>
      <c r="O608" t="s">
        <v>15543</v>
      </c>
      <c r="P608" t="s">
        <v>15543</v>
      </c>
      <c r="R608">
        <v>5056</v>
      </c>
    </row>
    <row r="609" spans="1:18" x14ac:dyDescent="0.3">
      <c r="A609">
        <v>607</v>
      </c>
      <c r="D609">
        <v>129779</v>
      </c>
      <c r="E609" t="s">
        <v>17286</v>
      </c>
      <c r="F609" t="s">
        <v>17161</v>
      </c>
      <c r="G609">
        <v>2482.8630119999998</v>
      </c>
      <c r="H609">
        <v>186850.492971</v>
      </c>
      <c r="L609" t="s">
        <v>15540</v>
      </c>
      <c r="M609" t="s">
        <v>15541</v>
      </c>
      <c r="N609" t="s">
        <v>15542</v>
      </c>
      <c r="O609" t="s">
        <v>15543</v>
      </c>
      <c r="P609" t="s">
        <v>15543</v>
      </c>
      <c r="R609">
        <v>5056</v>
      </c>
    </row>
    <row r="610" spans="1:18" x14ac:dyDescent="0.3">
      <c r="A610">
        <v>608</v>
      </c>
      <c r="D610">
        <v>129780</v>
      </c>
      <c r="E610" t="s">
        <v>17287</v>
      </c>
      <c r="F610" t="s">
        <v>17161</v>
      </c>
      <c r="G610">
        <v>1425.947903</v>
      </c>
      <c r="H610">
        <v>79573.339236</v>
      </c>
      <c r="L610" t="s">
        <v>15540</v>
      </c>
      <c r="M610" t="s">
        <v>15541</v>
      </c>
      <c r="N610" t="s">
        <v>15542</v>
      </c>
      <c r="O610" t="s">
        <v>15543</v>
      </c>
      <c r="P610" t="s">
        <v>15543</v>
      </c>
      <c r="R610">
        <v>5056</v>
      </c>
    </row>
    <row r="611" spans="1:18" x14ac:dyDescent="0.3">
      <c r="A611">
        <v>609</v>
      </c>
      <c r="D611">
        <v>129781</v>
      </c>
      <c r="E611" t="s">
        <v>17288</v>
      </c>
      <c r="F611" t="s">
        <v>17161</v>
      </c>
      <c r="G611">
        <v>2686.7981869999999</v>
      </c>
      <c r="H611">
        <v>142865.31057500001</v>
      </c>
      <c r="L611" t="s">
        <v>15540</v>
      </c>
      <c r="M611" t="s">
        <v>15541</v>
      </c>
      <c r="N611" t="s">
        <v>15542</v>
      </c>
      <c r="O611" t="s">
        <v>15543</v>
      </c>
      <c r="P611" t="s">
        <v>15543</v>
      </c>
      <c r="R611">
        <v>5056</v>
      </c>
    </row>
    <row r="612" spans="1:18" x14ac:dyDescent="0.3">
      <c r="A612">
        <v>610</v>
      </c>
      <c r="D612">
        <v>129782</v>
      </c>
      <c r="E612" t="s">
        <v>17289</v>
      </c>
      <c r="F612" t="s">
        <v>17161</v>
      </c>
      <c r="G612">
        <v>4569.4802499999996</v>
      </c>
      <c r="H612">
        <v>637244.06927600002</v>
      </c>
      <c r="L612" t="s">
        <v>15540</v>
      </c>
      <c r="M612" t="s">
        <v>15541</v>
      </c>
      <c r="N612" t="s">
        <v>15542</v>
      </c>
      <c r="O612" t="s">
        <v>15543</v>
      </c>
      <c r="P612" t="s">
        <v>15543</v>
      </c>
      <c r="R612">
        <v>5056</v>
      </c>
    </row>
    <row r="613" spans="1:18" x14ac:dyDescent="0.3">
      <c r="A613">
        <v>611</v>
      </c>
      <c r="D613">
        <v>129783</v>
      </c>
      <c r="E613" t="s">
        <v>17290</v>
      </c>
      <c r="F613" t="s">
        <v>17161</v>
      </c>
      <c r="G613">
        <v>1736.128453</v>
      </c>
      <c r="H613">
        <v>115487.01117300001</v>
      </c>
      <c r="L613" t="s">
        <v>15540</v>
      </c>
      <c r="M613" t="s">
        <v>15541</v>
      </c>
      <c r="N613" t="s">
        <v>15542</v>
      </c>
      <c r="O613" t="s">
        <v>15543</v>
      </c>
      <c r="P613" t="s">
        <v>15543</v>
      </c>
      <c r="R613">
        <v>5056</v>
      </c>
    </row>
    <row r="614" spans="1:18" x14ac:dyDescent="0.3">
      <c r="A614">
        <v>612</v>
      </c>
      <c r="D614">
        <v>129784</v>
      </c>
      <c r="E614" t="s">
        <v>17291</v>
      </c>
      <c r="F614" t="s">
        <v>17161</v>
      </c>
      <c r="G614">
        <v>1803.965324</v>
      </c>
      <c r="H614">
        <v>115754.11762</v>
      </c>
      <c r="L614" t="s">
        <v>15540</v>
      </c>
      <c r="M614" t="s">
        <v>15541</v>
      </c>
      <c r="N614" t="s">
        <v>15542</v>
      </c>
      <c r="O614" t="s">
        <v>15543</v>
      </c>
      <c r="P614" t="s">
        <v>15543</v>
      </c>
      <c r="R614">
        <v>5056</v>
      </c>
    </row>
    <row r="615" spans="1:18" x14ac:dyDescent="0.3">
      <c r="A615">
        <v>613</v>
      </c>
      <c r="D615">
        <v>129785</v>
      </c>
      <c r="E615" t="s">
        <v>17292</v>
      </c>
      <c r="F615" t="s">
        <v>17161</v>
      </c>
      <c r="G615">
        <v>1230.0039839999999</v>
      </c>
      <c r="H615">
        <v>50729.674165999997</v>
      </c>
      <c r="L615" t="s">
        <v>15540</v>
      </c>
      <c r="M615" t="s">
        <v>15541</v>
      </c>
      <c r="N615" t="s">
        <v>15542</v>
      </c>
      <c r="O615" t="s">
        <v>15543</v>
      </c>
      <c r="P615" t="s">
        <v>15543</v>
      </c>
      <c r="R615">
        <v>5056</v>
      </c>
    </row>
    <row r="616" spans="1:18" x14ac:dyDescent="0.3">
      <c r="A616">
        <v>614</v>
      </c>
      <c r="D616">
        <v>129786</v>
      </c>
      <c r="E616" t="s">
        <v>17293</v>
      </c>
      <c r="F616" t="s">
        <v>17161</v>
      </c>
      <c r="G616">
        <v>1814.8136850000001</v>
      </c>
      <c r="H616">
        <v>61408.217676</v>
      </c>
      <c r="L616" t="s">
        <v>15540</v>
      </c>
      <c r="M616" t="s">
        <v>15541</v>
      </c>
      <c r="N616" t="s">
        <v>15542</v>
      </c>
      <c r="O616" t="s">
        <v>15543</v>
      </c>
      <c r="P616" t="s">
        <v>15543</v>
      </c>
      <c r="R616">
        <v>5056</v>
      </c>
    </row>
    <row r="617" spans="1:18" x14ac:dyDescent="0.3">
      <c r="A617">
        <v>615</v>
      </c>
      <c r="D617">
        <v>129787</v>
      </c>
      <c r="E617" t="s">
        <v>17294</v>
      </c>
      <c r="F617" t="s">
        <v>17161</v>
      </c>
      <c r="G617">
        <v>1173.146039</v>
      </c>
      <c r="H617">
        <v>41147.273258000001</v>
      </c>
      <c r="L617" t="s">
        <v>15540</v>
      </c>
      <c r="M617" t="s">
        <v>15541</v>
      </c>
      <c r="N617" t="s">
        <v>15542</v>
      </c>
      <c r="O617" t="s">
        <v>15543</v>
      </c>
      <c r="P617" t="s">
        <v>15543</v>
      </c>
      <c r="R617">
        <v>5056</v>
      </c>
    </row>
    <row r="618" spans="1:18" x14ac:dyDescent="0.3">
      <c r="A618">
        <v>616</v>
      </c>
      <c r="D618">
        <v>129788</v>
      </c>
      <c r="E618" t="s">
        <v>17295</v>
      </c>
      <c r="F618" t="s">
        <v>17161</v>
      </c>
      <c r="G618">
        <v>2803.647156</v>
      </c>
      <c r="H618">
        <v>260519.50023000001</v>
      </c>
      <c r="L618" t="s">
        <v>15540</v>
      </c>
      <c r="M618" t="s">
        <v>15541</v>
      </c>
      <c r="N618" t="s">
        <v>15542</v>
      </c>
      <c r="O618" t="s">
        <v>15543</v>
      </c>
      <c r="P618" t="s">
        <v>15543</v>
      </c>
      <c r="R618">
        <v>5056</v>
      </c>
    </row>
    <row r="619" spans="1:18" x14ac:dyDescent="0.3">
      <c r="A619">
        <v>617</v>
      </c>
      <c r="D619">
        <v>129789</v>
      </c>
      <c r="E619" t="s">
        <v>17296</v>
      </c>
      <c r="F619" t="s">
        <v>17161</v>
      </c>
      <c r="G619">
        <v>9103.7521400000005</v>
      </c>
      <c r="H619">
        <v>3635929.2727100002</v>
      </c>
      <c r="L619" t="s">
        <v>15540</v>
      </c>
      <c r="M619" t="s">
        <v>15541</v>
      </c>
      <c r="N619" t="s">
        <v>15542</v>
      </c>
      <c r="O619" t="s">
        <v>15543</v>
      </c>
      <c r="P619" t="s">
        <v>15543</v>
      </c>
      <c r="R619">
        <v>5056</v>
      </c>
    </row>
    <row r="620" spans="1:18" x14ac:dyDescent="0.3">
      <c r="A620">
        <v>618</v>
      </c>
      <c r="D620">
        <v>129790</v>
      </c>
      <c r="E620" t="s">
        <v>17297</v>
      </c>
      <c r="F620" t="s">
        <v>17161</v>
      </c>
      <c r="G620">
        <v>1920.625084</v>
      </c>
      <c r="H620">
        <v>181597.08109600001</v>
      </c>
      <c r="L620" t="s">
        <v>15540</v>
      </c>
      <c r="M620" t="s">
        <v>15541</v>
      </c>
      <c r="N620" t="s">
        <v>15542</v>
      </c>
      <c r="O620" t="s">
        <v>15543</v>
      </c>
      <c r="P620" t="s">
        <v>15543</v>
      </c>
      <c r="R620">
        <v>5056</v>
      </c>
    </row>
    <row r="621" spans="1:18" x14ac:dyDescent="0.3">
      <c r="A621">
        <v>619</v>
      </c>
      <c r="D621">
        <v>129791</v>
      </c>
      <c r="E621" t="s">
        <v>17298</v>
      </c>
      <c r="F621" t="s">
        <v>17161</v>
      </c>
      <c r="G621">
        <v>1602.406432</v>
      </c>
      <c r="H621">
        <v>57091.729389</v>
      </c>
      <c r="L621" t="s">
        <v>15540</v>
      </c>
      <c r="M621" t="s">
        <v>15541</v>
      </c>
      <c r="N621" t="s">
        <v>15542</v>
      </c>
      <c r="O621" t="s">
        <v>15543</v>
      </c>
      <c r="P621" t="s">
        <v>15543</v>
      </c>
      <c r="R621">
        <v>5056</v>
      </c>
    </row>
    <row r="622" spans="1:18" x14ac:dyDescent="0.3">
      <c r="A622">
        <v>620</v>
      </c>
      <c r="D622">
        <v>129792</v>
      </c>
      <c r="E622" t="s">
        <v>17299</v>
      </c>
      <c r="F622" t="s">
        <v>17161</v>
      </c>
      <c r="G622">
        <v>1089.4409069999999</v>
      </c>
      <c r="H622">
        <v>54481.634857999998</v>
      </c>
      <c r="L622" t="s">
        <v>15540</v>
      </c>
      <c r="M622" t="s">
        <v>15541</v>
      </c>
      <c r="N622" t="s">
        <v>15542</v>
      </c>
      <c r="O622" t="s">
        <v>15543</v>
      </c>
      <c r="P622" t="s">
        <v>15543</v>
      </c>
      <c r="R622">
        <v>5056</v>
      </c>
    </row>
    <row r="623" spans="1:18" x14ac:dyDescent="0.3">
      <c r="A623">
        <v>621</v>
      </c>
      <c r="D623">
        <v>129793</v>
      </c>
      <c r="E623" t="s">
        <v>17300</v>
      </c>
      <c r="F623" t="s">
        <v>17161</v>
      </c>
      <c r="G623">
        <v>1572.2913410000001</v>
      </c>
      <c r="H623">
        <v>51309.782463000003</v>
      </c>
      <c r="L623" t="s">
        <v>15540</v>
      </c>
      <c r="M623" t="s">
        <v>15541</v>
      </c>
      <c r="N623" t="s">
        <v>15542</v>
      </c>
      <c r="O623" t="s">
        <v>15543</v>
      </c>
      <c r="P623" t="s">
        <v>15543</v>
      </c>
      <c r="R623">
        <v>5056</v>
      </c>
    </row>
    <row r="624" spans="1:18" x14ac:dyDescent="0.3">
      <c r="A624">
        <v>622</v>
      </c>
      <c r="D624">
        <v>129794</v>
      </c>
      <c r="E624" t="s">
        <v>17301</v>
      </c>
      <c r="F624" t="s">
        <v>17161</v>
      </c>
      <c r="G624">
        <v>1823.5971919999999</v>
      </c>
      <c r="H624">
        <v>63169.211568999999</v>
      </c>
      <c r="L624" t="s">
        <v>15540</v>
      </c>
      <c r="M624" t="s">
        <v>15541</v>
      </c>
      <c r="N624" t="s">
        <v>15542</v>
      </c>
      <c r="O624" t="s">
        <v>15543</v>
      </c>
      <c r="P624" t="s">
        <v>15543</v>
      </c>
      <c r="R624">
        <v>5056</v>
      </c>
    </row>
    <row r="625" spans="1:18" x14ac:dyDescent="0.3">
      <c r="A625">
        <v>623</v>
      </c>
      <c r="D625">
        <v>129795</v>
      </c>
      <c r="E625" t="s">
        <v>17302</v>
      </c>
      <c r="F625" t="s">
        <v>17161</v>
      </c>
      <c r="G625">
        <v>1755.022727</v>
      </c>
      <c r="H625">
        <v>121133.317408</v>
      </c>
      <c r="L625" t="s">
        <v>15540</v>
      </c>
      <c r="M625" t="s">
        <v>15541</v>
      </c>
      <c r="N625" t="s">
        <v>15542</v>
      </c>
      <c r="O625" t="s">
        <v>15543</v>
      </c>
      <c r="P625" t="s">
        <v>15543</v>
      </c>
      <c r="R625">
        <v>5056</v>
      </c>
    </row>
    <row r="626" spans="1:18" x14ac:dyDescent="0.3">
      <c r="A626">
        <v>624</v>
      </c>
      <c r="D626">
        <v>129796</v>
      </c>
      <c r="E626" t="s">
        <v>17303</v>
      </c>
      <c r="F626" t="s">
        <v>17161</v>
      </c>
      <c r="G626">
        <v>4088.530827</v>
      </c>
      <c r="H626">
        <v>428346.128264</v>
      </c>
      <c r="L626" t="s">
        <v>15540</v>
      </c>
      <c r="M626" t="s">
        <v>15541</v>
      </c>
      <c r="N626" t="s">
        <v>15542</v>
      </c>
      <c r="O626" t="s">
        <v>15543</v>
      </c>
      <c r="P626" t="s">
        <v>15543</v>
      </c>
      <c r="R626">
        <v>5056</v>
      </c>
    </row>
    <row r="627" spans="1:18" x14ac:dyDescent="0.3">
      <c r="A627">
        <v>625</v>
      </c>
      <c r="D627">
        <v>129797</v>
      </c>
      <c r="E627" t="s">
        <v>17304</v>
      </c>
      <c r="F627" t="s">
        <v>17161</v>
      </c>
      <c r="G627">
        <v>1010.990459</v>
      </c>
      <c r="H627">
        <v>59761.164142000001</v>
      </c>
      <c r="L627" t="s">
        <v>15540</v>
      </c>
      <c r="M627" t="s">
        <v>15541</v>
      </c>
      <c r="N627" t="s">
        <v>15542</v>
      </c>
      <c r="O627" t="s">
        <v>15543</v>
      </c>
      <c r="P627" t="s">
        <v>15543</v>
      </c>
      <c r="R627">
        <v>5056</v>
      </c>
    </row>
    <row r="628" spans="1:18" x14ac:dyDescent="0.3">
      <c r="A628">
        <v>626</v>
      </c>
      <c r="D628">
        <v>129798</v>
      </c>
      <c r="E628" t="s">
        <v>17305</v>
      </c>
      <c r="F628" t="s">
        <v>17161</v>
      </c>
      <c r="G628">
        <v>1892.0241510000001</v>
      </c>
      <c r="H628">
        <v>113217.917824</v>
      </c>
      <c r="L628" t="s">
        <v>15540</v>
      </c>
      <c r="M628" t="s">
        <v>15541</v>
      </c>
      <c r="N628" t="s">
        <v>15542</v>
      </c>
      <c r="O628" t="s">
        <v>15543</v>
      </c>
      <c r="P628" t="s">
        <v>15543</v>
      </c>
      <c r="R628">
        <v>5056</v>
      </c>
    </row>
    <row r="629" spans="1:18" x14ac:dyDescent="0.3">
      <c r="A629">
        <v>627</v>
      </c>
      <c r="D629">
        <v>129799</v>
      </c>
      <c r="E629" t="s">
        <v>17306</v>
      </c>
      <c r="F629" t="s">
        <v>17161</v>
      </c>
      <c r="G629">
        <v>1604.7422859999999</v>
      </c>
      <c r="H629">
        <v>59776.863702000002</v>
      </c>
      <c r="L629" t="s">
        <v>15540</v>
      </c>
      <c r="M629" t="s">
        <v>15541</v>
      </c>
      <c r="N629" t="s">
        <v>15542</v>
      </c>
      <c r="O629" t="s">
        <v>15543</v>
      </c>
      <c r="P629" t="s">
        <v>15543</v>
      </c>
      <c r="R629">
        <v>5056</v>
      </c>
    </row>
    <row r="630" spans="1:18" x14ac:dyDescent="0.3">
      <c r="A630">
        <v>628</v>
      </c>
      <c r="D630">
        <v>129800</v>
      </c>
      <c r="E630" t="s">
        <v>17307</v>
      </c>
      <c r="F630" t="s">
        <v>17161</v>
      </c>
      <c r="G630">
        <v>2939.2183009999999</v>
      </c>
      <c r="H630">
        <v>134190.331875</v>
      </c>
      <c r="L630" t="s">
        <v>15540</v>
      </c>
      <c r="M630" t="s">
        <v>15541</v>
      </c>
      <c r="N630" t="s">
        <v>15542</v>
      </c>
      <c r="O630" t="s">
        <v>15543</v>
      </c>
      <c r="P630" t="s">
        <v>15543</v>
      </c>
      <c r="R630">
        <v>5056</v>
      </c>
    </row>
    <row r="631" spans="1:18" x14ac:dyDescent="0.3">
      <c r="A631">
        <v>629</v>
      </c>
      <c r="D631">
        <v>129801</v>
      </c>
      <c r="E631" t="s">
        <v>17308</v>
      </c>
      <c r="F631" t="s">
        <v>17161</v>
      </c>
      <c r="G631">
        <v>1473.0203080000001</v>
      </c>
      <c r="H631">
        <v>55368.574613999997</v>
      </c>
      <c r="L631" t="s">
        <v>15540</v>
      </c>
      <c r="M631" t="s">
        <v>15541</v>
      </c>
      <c r="N631" t="s">
        <v>15542</v>
      </c>
      <c r="O631" t="s">
        <v>15543</v>
      </c>
      <c r="P631" t="s">
        <v>15543</v>
      </c>
      <c r="R631">
        <v>5056</v>
      </c>
    </row>
    <row r="632" spans="1:18" x14ac:dyDescent="0.3">
      <c r="A632">
        <v>630</v>
      </c>
      <c r="D632">
        <v>129802</v>
      </c>
      <c r="E632" t="s">
        <v>17309</v>
      </c>
      <c r="F632" t="s">
        <v>17161</v>
      </c>
      <c r="G632">
        <v>1379.8701900000001</v>
      </c>
      <c r="H632">
        <v>82486.572239000001</v>
      </c>
      <c r="L632" t="s">
        <v>15540</v>
      </c>
      <c r="M632" t="s">
        <v>15541</v>
      </c>
      <c r="N632" t="s">
        <v>15542</v>
      </c>
      <c r="O632" t="s">
        <v>15543</v>
      </c>
      <c r="P632" t="s">
        <v>15543</v>
      </c>
      <c r="R632">
        <v>5056</v>
      </c>
    </row>
    <row r="633" spans="1:18" x14ac:dyDescent="0.3">
      <c r="A633">
        <v>631</v>
      </c>
      <c r="D633">
        <v>129803</v>
      </c>
      <c r="E633" t="s">
        <v>17310</v>
      </c>
      <c r="F633" t="s">
        <v>17161</v>
      </c>
      <c r="G633">
        <v>2380.4779619999999</v>
      </c>
      <c r="H633">
        <v>95179.593452000001</v>
      </c>
      <c r="L633" t="s">
        <v>15540</v>
      </c>
      <c r="M633" t="s">
        <v>15541</v>
      </c>
      <c r="N633" t="s">
        <v>15542</v>
      </c>
      <c r="O633" t="s">
        <v>15543</v>
      </c>
      <c r="P633" t="s">
        <v>15543</v>
      </c>
      <c r="R633">
        <v>5056</v>
      </c>
    </row>
    <row r="634" spans="1:18" x14ac:dyDescent="0.3">
      <c r="A634">
        <v>632</v>
      </c>
      <c r="D634">
        <v>129804</v>
      </c>
      <c r="E634" t="s">
        <v>17311</v>
      </c>
      <c r="F634" t="s">
        <v>17161</v>
      </c>
      <c r="G634">
        <v>1480.065607</v>
      </c>
      <c r="H634">
        <v>71524.472731000002</v>
      </c>
      <c r="L634" t="s">
        <v>15540</v>
      </c>
      <c r="M634" t="s">
        <v>15541</v>
      </c>
      <c r="N634" t="s">
        <v>15542</v>
      </c>
      <c r="O634" t="s">
        <v>15543</v>
      </c>
      <c r="P634" t="s">
        <v>15543</v>
      </c>
      <c r="R634">
        <v>5056</v>
      </c>
    </row>
    <row r="635" spans="1:18" x14ac:dyDescent="0.3">
      <c r="A635">
        <v>633</v>
      </c>
      <c r="D635">
        <v>129805</v>
      </c>
      <c r="E635" t="s">
        <v>17312</v>
      </c>
      <c r="F635" t="s">
        <v>17161</v>
      </c>
      <c r="G635">
        <v>1462.951728</v>
      </c>
      <c r="H635">
        <v>81691.146013000005</v>
      </c>
      <c r="L635" t="s">
        <v>15540</v>
      </c>
      <c r="M635" t="s">
        <v>15541</v>
      </c>
      <c r="N635" t="s">
        <v>15542</v>
      </c>
      <c r="O635" t="s">
        <v>15543</v>
      </c>
      <c r="P635" t="s">
        <v>15543</v>
      </c>
      <c r="R635">
        <v>5056</v>
      </c>
    </row>
    <row r="636" spans="1:18" x14ac:dyDescent="0.3">
      <c r="A636">
        <v>634</v>
      </c>
      <c r="D636">
        <v>129806</v>
      </c>
      <c r="E636" t="s">
        <v>17313</v>
      </c>
      <c r="F636" t="s">
        <v>17161</v>
      </c>
      <c r="G636">
        <v>1480.5643909999999</v>
      </c>
      <c r="H636">
        <v>109167.059299</v>
      </c>
      <c r="L636" t="s">
        <v>15540</v>
      </c>
      <c r="M636" t="s">
        <v>15541</v>
      </c>
      <c r="N636" t="s">
        <v>15542</v>
      </c>
      <c r="O636" t="s">
        <v>15543</v>
      </c>
      <c r="P636" t="s">
        <v>15543</v>
      </c>
      <c r="R636">
        <v>5056</v>
      </c>
    </row>
    <row r="637" spans="1:18" x14ac:dyDescent="0.3">
      <c r="A637">
        <v>635</v>
      </c>
      <c r="D637">
        <v>129807</v>
      </c>
      <c r="E637" t="s">
        <v>17314</v>
      </c>
      <c r="F637" t="s">
        <v>17161</v>
      </c>
      <c r="G637">
        <v>2195.7599789999999</v>
      </c>
      <c r="H637">
        <v>94528.787958000001</v>
      </c>
      <c r="L637" t="s">
        <v>15540</v>
      </c>
      <c r="M637" t="s">
        <v>15541</v>
      </c>
      <c r="N637" t="s">
        <v>15542</v>
      </c>
      <c r="O637" t="s">
        <v>15543</v>
      </c>
      <c r="P637" t="s">
        <v>15543</v>
      </c>
      <c r="R637">
        <v>5056</v>
      </c>
    </row>
    <row r="638" spans="1:18" x14ac:dyDescent="0.3">
      <c r="A638">
        <v>636</v>
      </c>
      <c r="D638">
        <v>129808</v>
      </c>
      <c r="E638" t="s">
        <v>17315</v>
      </c>
      <c r="F638" t="s">
        <v>17161</v>
      </c>
      <c r="G638">
        <v>4279.7903880000003</v>
      </c>
      <c r="H638">
        <v>340983.06998700002</v>
      </c>
      <c r="L638" t="s">
        <v>15540</v>
      </c>
      <c r="M638" t="s">
        <v>15541</v>
      </c>
      <c r="N638" t="s">
        <v>15542</v>
      </c>
      <c r="O638" t="s">
        <v>15543</v>
      </c>
      <c r="P638" t="s">
        <v>15543</v>
      </c>
      <c r="R638">
        <v>5056</v>
      </c>
    </row>
    <row r="639" spans="1:18" x14ac:dyDescent="0.3">
      <c r="A639">
        <v>637</v>
      </c>
      <c r="D639">
        <v>129809</v>
      </c>
      <c r="E639" t="s">
        <v>17316</v>
      </c>
      <c r="F639" t="s">
        <v>17161</v>
      </c>
      <c r="G639">
        <v>7404.2125619999997</v>
      </c>
      <c r="H639">
        <v>2160865.89243</v>
      </c>
      <c r="L639" t="s">
        <v>15549</v>
      </c>
      <c r="M639" t="s">
        <v>15550</v>
      </c>
      <c r="N639" t="s">
        <v>15542</v>
      </c>
      <c r="O639" t="s">
        <v>15543</v>
      </c>
      <c r="P639" t="s">
        <v>15543</v>
      </c>
      <c r="R639">
        <v>5056</v>
      </c>
    </row>
    <row r="640" spans="1:18" x14ac:dyDescent="0.3">
      <c r="A640">
        <v>638</v>
      </c>
      <c r="D640">
        <v>129810</v>
      </c>
      <c r="E640" t="s">
        <v>17317</v>
      </c>
      <c r="F640" t="s">
        <v>17161</v>
      </c>
      <c r="G640">
        <v>1468.4113500000001</v>
      </c>
      <c r="H640">
        <v>91117.707983</v>
      </c>
      <c r="L640" t="s">
        <v>15540</v>
      </c>
      <c r="M640" t="s">
        <v>15541</v>
      </c>
      <c r="N640" t="s">
        <v>15542</v>
      </c>
      <c r="O640" t="s">
        <v>15543</v>
      </c>
      <c r="P640" t="s">
        <v>15543</v>
      </c>
      <c r="R640">
        <v>5056</v>
      </c>
    </row>
    <row r="641" spans="1:18" x14ac:dyDescent="0.3">
      <c r="A641">
        <v>639</v>
      </c>
      <c r="D641">
        <v>129811</v>
      </c>
      <c r="E641" t="s">
        <v>17318</v>
      </c>
      <c r="F641" t="s">
        <v>17161</v>
      </c>
      <c r="G641">
        <v>2130.5454789999999</v>
      </c>
      <c r="H641">
        <v>135648.05486100001</v>
      </c>
      <c r="L641" t="s">
        <v>15540</v>
      </c>
      <c r="M641" t="s">
        <v>15541</v>
      </c>
      <c r="N641" t="s">
        <v>15542</v>
      </c>
      <c r="O641" t="s">
        <v>15543</v>
      </c>
      <c r="P641" t="s">
        <v>15543</v>
      </c>
      <c r="R641">
        <v>5056</v>
      </c>
    </row>
    <row r="642" spans="1:18" x14ac:dyDescent="0.3">
      <c r="A642">
        <v>640</v>
      </c>
      <c r="D642">
        <v>129812</v>
      </c>
      <c r="E642" t="s">
        <v>17319</v>
      </c>
      <c r="F642" t="s">
        <v>17161</v>
      </c>
      <c r="G642">
        <v>2038.150095</v>
      </c>
      <c r="H642">
        <v>203946.468341</v>
      </c>
      <c r="L642" t="s">
        <v>15540</v>
      </c>
      <c r="M642" t="s">
        <v>15541</v>
      </c>
      <c r="N642" t="s">
        <v>15542</v>
      </c>
      <c r="O642" t="s">
        <v>15543</v>
      </c>
      <c r="P642" t="s">
        <v>15543</v>
      </c>
      <c r="R642">
        <v>5056</v>
      </c>
    </row>
    <row r="643" spans="1:18" x14ac:dyDescent="0.3">
      <c r="A643">
        <v>641</v>
      </c>
      <c r="D643">
        <v>129813</v>
      </c>
      <c r="E643" t="s">
        <v>17320</v>
      </c>
      <c r="F643" t="s">
        <v>17161</v>
      </c>
      <c r="G643">
        <v>2377.5278830000002</v>
      </c>
      <c r="H643">
        <v>125618.398847</v>
      </c>
      <c r="L643" t="s">
        <v>15540</v>
      </c>
      <c r="M643" t="s">
        <v>15541</v>
      </c>
      <c r="N643" t="s">
        <v>15542</v>
      </c>
      <c r="O643" t="s">
        <v>15543</v>
      </c>
      <c r="P643" t="s">
        <v>15543</v>
      </c>
      <c r="R643">
        <v>5056</v>
      </c>
    </row>
    <row r="644" spans="1:18" x14ac:dyDescent="0.3">
      <c r="A644">
        <v>642</v>
      </c>
      <c r="D644">
        <v>129814</v>
      </c>
      <c r="E644" t="s">
        <v>17321</v>
      </c>
      <c r="F644" t="s">
        <v>17161</v>
      </c>
      <c r="G644">
        <v>3951.2192129999999</v>
      </c>
      <c r="H644">
        <v>584776.42545600003</v>
      </c>
      <c r="L644" t="s">
        <v>15540</v>
      </c>
      <c r="M644" t="s">
        <v>15541</v>
      </c>
      <c r="N644" t="s">
        <v>15542</v>
      </c>
      <c r="O644" t="s">
        <v>15543</v>
      </c>
      <c r="P644" t="s">
        <v>15543</v>
      </c>
      <c r="R644">
        <v>5056</v>
      </c>
    </row>
    <row r="645" spans="1:18" x14ac:dyDescent="0.3">
      <c r="A645">
        <v>643</v>
      </c>
      <c r="D645">
        <v>129815</v>
      </c>
      <c r="E645" t="s">
        <v>17322</v>
      </c>
      <c r="F645" t="s">
        <v>17161</v>
      </c>
      <c r="G645">
        <v>1788.4415469999999</v>
      </c>
      <c r="H645">
        <v>126784.144304</v>
      </c>
      <c r="L645" t="s">
        <v>15540</v>
      </c>
      <c r="M645" t="s">
        <v>15541</v>
      </c>
      <c r="N645" t="s">
        <v>15542</v>
      </c>
      <c r="O645" t="s">
        <v>15543</v>
      </c>
      <c r="P645" t="s">
        <v>15543</v>
      </c>
      <c r="R645">
        <v>5056</v>
      </c>
    </row>
    <row r="646" spans="1:18" x14ac:dyDescent="0.3">
      <c r="A646">
        <v>644</v>
      </c>
      <c r="D646">
        <v>129816</v>
      </c>
      <c r="E646" t="s">
        <v>17323</v>
      </c>
      <c r="F646" t="s">
        <v>17161</v>
      </c>
      <c r="G646">
        <v>1216.915109</v>
      </c>
      <c r="H646">
        <v>54527.935861999998</v>
      </c>
      <c r="L646" t="s">
        <v>15540</v>
      </c>
      <c r="M646" t="s">
        <v>15541</v>
      </c>
      <c r="N646" t="s">
        <v>15542</v>
      </c>
      <c r="O646" t="s">
        <v>15543</v>
      </c>
      <c r="P646" t="s">
        <v>15543</v>
      </c>
      <c r="R646">
        <v>5056</v>
      </c>
    </row>
    <row r="647" spans="1:18" x14ac:dyDescent="0.3">
      <c r="A647">
        <v>645</v>
      </c>
      <c r="D647">
        <v>129817</v>
      </c>
      <c r="E647" t="s">
        <v>17324</v>
      </c>
      <c r="F647" t="s">
        <v>17161</v>
      </c>
      <c r="G647">
        <v>1194.6815369999999</v>
      </c>
      <c r="H647">
        <v>46646.244836999998</v>
      </c>
      <c r="L647" t="s">
        <v>15540</v>
      </c>
      <c r="M647" t="s">
        <v>15541</v>
      </c>
      <c r="N647" t="s">
        <v>15542</v>
      </c>
      <c r="O647" t="s">
        <v>15543</v>
      </c>
      <c r="P647" t="s">
        <v>15543</v>
      </c>
      <c r="R647">
        <v>5056</v>
      </c>
    </row>
    <row r="648" spans="1:18" x14ac:dyDescent="0.3">
      <c r="A648">
        <v>646</v>
      </c>
      <c r="D648">
        <v>129818</v>
      </c>
      <c r="E648" t="s">
        <v>17325</v>
      </c>
      <c r="F648" t="s">
        <v>17161</v>
      </c>
      <c r="G648">
        <v>13927.654806</v>
      </c>
      <c r="H648">
        <v>6328146.0208799997</v>
      </c>
      <c r="L648" t="s">
        <v>15551</v>
      </c>
      <c r="M648" t="s">
        <v>15552</v>
      </c>
      <c r="N648" t="s">
        <v>15542</v>
      </c>
      <c r="O648" t="s">
        <v>15543</v>
      </c>
      <c r="P648" t="s">
        <v>15543</v>
      </c>
      <c r="R648">
        <v>5056</v>
      </c>
    </row>
    <row r="649" spans="1:18" x14ac:dyDescent="0.3">
      <c r="A649">
        <v>647</v>
      </c>
      <c r="D649">
        <v>129819</v>
      </c>
      <c r="E649" t="s">
        <v>17326</v>
      </c>
      <c r="F649" t="s">
        <v>17161</v>
      </c>
      <c r="G649">
        <v>1425.369915</v>
      </c>
      <c r="H649">
        <v>82998.777130999995</v>
      </c>
      <c r="L649" t="s">
        <v>15540</v>
      </c>
      <c r="M649" t="s">
        <v>15541</v>
      </c>
      <c r="N649" t="s">
        <v>15542</v>
      </c>
      <c r="O649" t="s">
        <v>15543</v>
      </c>
      <c r="P649" t="s">
        <v>15543</v>
      </c>
      <c r="R649">
        <v>5056</v>
      </c>
    </row>
    <row r="650" spans="1:18" x14ac:dyDescent="0.3">
      <c r="A650">
        <v>648</v>
      </c>
      <c r="D650">
        <v>129820</v>
      </c>
      <c r="E650" t="s">
        <v>17327</v>
      </c>
      <c r="F650" t="s">
        <v>17161</v>
      </c>
      <c r="G650">
        <v>7974.5729549999996</v>
      </c>
      <c r="H650">
        <v>1838747.85189</v>
      </c>
      <c r="L650" t="s">
        <v>15540</v>
      </c>
      <c r="M650" t="s">
        <v>15541</v>
      </c>
      <c r="N650" t="s">
        <v>15542</v>
      </c>
      <c r="O650" t="s">
        <v>15543</v>
      </c>
      <c r="P650" t="s">
        <v>15543</v>
      </c>
      <c r="R650">
        <v>5056</v>
      </c>
    </row>
    <row r="651" spans="1:18" x14ac:dyDescent="0.3">
      <c r="A651">
        <v>649</v>
      </c>
      <c r="D651">
        <v>129821</v>
      </c>
      <c r="E651" t="s">
        <v>17328</v>
      </c>
      <c r="F651" t="s">
        <v>17161</v>
      </c>
      <c r="G651">
        <v>1715.4412480000001</v>
      </c>
      <c r="H651">
        <v>102337.93305199999</v>
      </c>
      <c r="L651" t="s">
        <v>15540</v>
      </c>
      <c r="M651" t="s">
        <v>15541</v>
      </c>
      <c r="N651" t="s">
        <v>15542</v>
      </c>
      <c r="O651" t="s">
        <v>15543</v>
      </c>
      <c r="P651" t="s">
        <v>15543</v>
      </c>
      <c r="R651">
        <v>5056</v>
      </c>
    </row>
    <row r="652" spans="1:18" x14ac:dyDescent="0.3">
      <c r="A652">
        <v>650</v>
      </c>
      <c r="D652">
        <v>129822</v>
      </c>
      <c r="E652" t="s">
        <v>17329</v>
      </c>
      <c r="F652" t="s">
        <v>17161</v>
      </c>
      <c r="G652">
        <v>1799.048419</v>
      </c>
      <c r="H652">
        <v>84253.917300999994</v>
      </c>
      <c r="L652" t="s">
        <v>15540</v>
      </c>
      <c r="M652" t="s">
        <v>15541</v>
      </c>
      <c r="N652" t="s">
        <v>15542</v>
      </c>
      <c r="O652" t="s">
        <v>15543</v>
      </c>
      <c r="P652" t="s">
        <v>15543</v>
      </c>
      <c r="R652">
        <v>5056</v>
      </c>
    </row>
    <row r="653" spans="1:18" x14ac:dyDescent="0.3">
      <c r="A653">
        <v>651</v>
      </c>
      <c r="D653">
        <v>129823</v>
      </c>
      <c r="E653" t="s">
        <v>17330</v>
      </c>
      <c r="F653" t="s">
        <v>17161</v>
      </c>
      <c r="G653">
        <v>2422.6626099999999</v>
      </c>
      <c r="H653">
        <v>185674.38871299999</v>
      </c>
      <c r="L653" t="s">
        <v>15540</v>
      </c>
      <c r="M653" t="s">
        <v>15541</v>
      </c>
      <c r="N653" t="s">
        <v>15542</v>
      </c>
      <c r="O653" t="s">
        <v>15543</v>
      </c>
      <c r="P653" t="s">
        <v>15543</v>
      </c>
      <c r="R653">
        <v>5056</v>
      </c>
    </row>
    <row r="654" spans="1:18" x14ac:dyDescent="0.3">
      <c r="A654">
        <v>652</v>
      </c>
      <c r="D654">
        <v>129824</v>
      </c>
      <c r="E654" t="s">
        <v>17331</v>
      </c>
      <c r="F654" t="s">
        <v>17161</v>
      </c>
      <c r="G654">
        <v>998.00539800000001</v>
      </c>
      <c r="H654">
        <v>39350.484429999997</v>
      </c>
      <c r="L654" t="s">
        <v>15540</v>
      </c>
      <c r="M654" t="s">
        <v>15541</v>
      </c>
      <c r="N654" t="s">
        <v>15542</v>
      </c>
      <c r="O654" t="s">
        <v>15543</v>
      </c>
      <c r="P654" t="s">
        <v>15543</v>
      </c>
      <c r="R654">
        <v>5056</v>
      </c>
    </row>
    <row r="655" spans="1:18" x14ac:dyDescent="0.3">
      <c r="A655">
        <v>653</v>
      </c>
      <c r="D655">
        <v>129825</v>
      </c>
      <c r="E655" t="s">
        <v>17332</v>
      </c>
      <c r="F655" t="s">
        <v>17161</v>
      </c>
      <c r="G655">
        <v>1187.461405</v>
      </c>
      <c r="H655">
        <v>54760.207184999999</v>
      </c>
      <c r="L655" t="s">
        <v>15540</v>
      </c>
      <c r="M655" t="s">
        <v>15541</v>
      </c>
      <c r="N655" t="s">
        <v>15542</v>
      </c>
      <c r="O655" t="s">
        <v>15543</v>
      </c>
      <c r="P655" t="s">
        <v>15543</v>
      </c>
      <c r="R655">
        <v>5056</v>
      </c>
    </row>
    <row r="656" spans="1:18" x14ac:dyDescent="0.3">
      <c r="A656">
        <v>654</v>
      </c>
      <c r="D656">
        <v>129826</v>
      </c>
      <c r="E656" t="s">
        <v>17333</v>
      </c>
      <c r="F656" t="s">
        <v>17161</v>
      </c>
      <c r="G656">
        <v>1453.246269</v>
      </c>
      <c r="H656">
        <v>75995.515738999995</v>
      </c>
      <c r="L656" t="s">
        <v>15540</v>
      </c>
      <c r="M656" t="s">
        <v>15541</v>
      </c>
      <c r="N656" t="s">
        <v>15542</v>
      </c>
      <c r="O656" t="s">
        <v>15543</v>
      </c>
      <c r="P656" t="s">
        <v>15543</v>
      </c>
      <c r="R656">
        <v>5056</v>
      </c>
    </row>
    <row r="657" spans="1:18" x14ac:dyDescent="0.3">
      <c r="A657">
        <v>655</v>
      </c>
      <c r="D657">
        <v>129827</v>
      </c>
      <c r="E657" t="s">
        <v>17334</v>
      </c>
      <c r="F657" t="s">
        <v>17161</v>
      </c>
      <c r="G657">
        <v>2128.3442519999999</v>
      </c>
      <c r="H657">
        <v>80783.709621000002</v>
      </c>
      <c r="L657" t="s">
        <v>15540</v>
      </c>
      <c r="M657" t="s">
        <v>15541</v>
      </c>
      <c r="N657" t="s">
        <v>15542</v>
      </c>
      <c r="O657" t="s">
        <v>15543</v>
      </c>
      <c r="P657" t="s">
        <v>15543</v>
      </c>
      <c r="R657">
        <v>5056</v>
      </c>
    </row>
    <row r="658" spans="1:18" x14ac:dyDescent="0.3">
      <c r="A658">
        <v>656</v>
      </c>
      <c r="D658">
        <v>129828</v>
      </c>
      <c r="E658" t="s">
        <v>17335</v>
      </c>
      <c r="F658" t="s">
        <v>17161</v>
      </c>
      <c r="G658">
        <v>1284.982119</v>
      </c>
      <c r="H658">
        <v>41958.177098</v>
      </c>
      <c r="L658" t="s">
        <v>15540</v>
      </c>
      <c r="M658" t="s">
        <v>15541</v>
      </c>
      <c r="N658" t="s">
        <v>15542</v>
      </c>
      <c r="O658" t="s">
        <v>15543</v>
      </c>
      <c r="P658" t="s">
        <v>15543</v>
      </c>
      <c r="R658">
        <v>5056</v>
      </c>
    </row>
    <row r="659" spans="1:18" x14ac:dyDescent="0.3">
      <c r="A659">
        <v>657</v>
      </c>
      <c r="D659">
        <v>129829</v>
      </c>
      <c r="E659" t="s">
        <v>17336</v>
      </c>
      <c r="F659" t="s">
        <v>17161</v>
      </c>
      <c r="G659">
        <v>1027.4629600000001</v>
      </c>
      <c r="H659">
        <v>46623.818016999998</v>
      </c>
      <c r="L659" t="s">
        <v>15540</v>
      </c>
      <c r="M659" t="s">
        <v>15541</v>
      </c>
      <c r="N659" t="s">
        <v>15542</v>
      </c>
      <c r="O659" t="s">
        <v>15543</v>
      </c>
      <c r="P659" t="s">
        <v>15543</v>
      </c>
      <c r="R659">
        <v>5056</v>
      </c>
    </row>
    <row r="660" spans="1:18" x14ac:dyDescent="0.3">
      <c r="A660">
        <v>658</v>
      </c>
      <c r="D660">
        <v>129830</v>
      </c>
      <c r="E660" t="s">
        <v>17337</v>
      </c>
      <c r="F660" t="s">
        <v>17161</v>
      </c>
      <c r="G660">
        <v>1829.537243</v>
      </c>
      <c r="H660">
        <v>72350.879977000004</v>
      </c>
      <c r="L660" t="s">
        <v>15540</v>
      </c>
      <c r="M660" t="s">
        <v>15541</v>
      </c>
      <c r="N660" t="s">
        <v>15542</v>
      </c>
      <c r="O660" t="s">
        <v>15543</v>
      </c>
      <c r="P660" t="s">
        <v>15543</v>
      </c>
      <c r="R660">
        <v>5056</v>
      </c>
    </row>
    <row r="661" spans="1:18" x14ac:dyDescent="0.3">
      <c r="A661">
        <v>659</v>
      </c>
      <c r="D661">
        <v>129831</v>
      </c>
      <c r="E661" t="s">
        <v>17338</v>
      </c>
      <c r="F661" t="s">
        <v>17161</v>
      </c>
      <c r="G661">
        <v>2220.5555680000002</v>
      </c>
      <c r="H661">
        <v>85906.662265000006</v>
      </c>
      <c r="L661" t="s">
        <v>15540</v>
      </c>
      <c r="M661" t="s">
        <v>15541</v>
      </c>
      <c r="N661" t="s">
        <v>15542</v>
      </c>
      <c r="O661" t="s">
        <v>15543</v>
      </c>
      <c r="P661" t="s">
        <v>15543</v>
      </c>
      <c r="R661">
        <v>5056</v>
      </c>
    </row>
    <row r="662" spans="1:18" x14ac:dyDescent="0.3">
      <c r="A662">
        <v>660</v>
      </c>
      <c r="D662">
        <v>129832</v>
      </c>
      <c r="E662" t="s">
        <v>17339</v>
      </c>
      <c r="F662" t="s">
        <v>17161</v>
      </c>
      <c r="G662">
        <v>1298.604685</v>
      </c>
      <c r="H662">
        <v>53555.955431000002</v>
      </c>
      <c r="L662" t="s">
        <v>15540</v>
      </c>
      <c r="M662" t="s">
        <v>15541</v>
      </c>
      <c r="N662" t="s">
        <v>15542</v>
      </c>
      <c r="O662" t="s">
        <v>15543</v>
      </c>
      <c r="P662" t="s">
        <v>15543</v>
      </c>
      <c r="R662">
        <v>5056</v>
      </c>
    </row>
    <row r="663" spans="1:18" x14ac:dyDescent="0.3">
      <c r="A663">
        <v>661</v>
      </c>
      <c r="D663">
        <v>129833</v>
      </c>
      <c r="E663" t="s">
        <v>17340</v>
      </c>
      <c r="F663" t="s">
        <v>17161</v>
      </c>
      <c r="G663">
        <v>2209.026222</v>
      </c>
      <c r="H663">
        <v>116529.227529</v>
      </c>
      <c r="L663" t="s">
        <v>15540</v>
      </c>
      <c r="M663" t="s">
        <v>15541</v>
      </c>
      <c r="N663" t="s">
        <v>15542</v>
      </c>
      <c r="O663" t="s">
        <v>15543</v>
      </c>
      <c r="P663" t="s">
        <v>15543</v>
      </c>
      <c r="R663">
        <v>5056</v>
      </c>
    </row>
    <row r="664" spans="1:18" x14ac:dyDescent="0.3">
      <c r="A664">
        <v>662</v>
      </c>
      <c r="D664">
        <v>129834</v>
      </c>
      <c r="E664" t="s">
        <v>17341</v>
      </c>
      <c r="F664" t="s">
        <v>17161</v>
      </c>
      <c r="G664">
        <v>13184.844412</v>
      </c>
      <c r="H664">
        <v>5547425.648</v>
      </c>
      <c r="L664" t="s">
        <v>15551</v>
      </c>
      <c r="M664" t="s">
        <v>15552</v>
      </c>
      <c r="N664" t="s">
        <v>15542</v>
      </c>
      <c r="O664" t="s">
        <v>15543</v>
      </c>
      <c r="P664" t="s">
        <v>15543</v>
      </c>
      <c r="R664">
        <v>5056</v>
      </c>
    </row>
    <row r="665" spans="1:18" x14ac:dyDescent="0.3">
      <c r="A665">
        <v>663</v>
      </c>
      <c r="D665">
        <v>129835</v>
      </c>
      <c r="E665" t="s">
        <v>17342</v>
      </c>
      <c r="F665" t="s">
        <v>17161</v>
      </c>
      <c r="G665">
        <v>1247.003199</v>
      </c>
      <c r="H665">
        <v>87609.034400000004</v>
      </c>
      <c r="L665" t="s">
        <v>15540</v>
      </c>
      <c r="M665" t="s">
        <v>15541</v>
      </c>
      <c r="N665" t="s">
        <v>15542</v>
      </c>
      <c r="O665" t="s">
        <v>15543</v>
      </c>
      <c r="P665" t="s">
        <v>15543</v>
      </c>
      <c r="R665">
        <v>5056</v>
      </c>
    </row>
    <row r="666" spans="1:18" x14ac:dyDescent="0.3">
      <c r="A666">
        <v>664</v>
      </c>
      <c r="D666">
        <v>129836</v>
      </c>
      <c r="E666" t="s">
        <v>17343</v>
      </c>
      <c r="F666" t="s">
        <v>17161</v>
      </c>
      <c r="G666">
        <v>6188.0069020000001</v>
      </c>
      <c r="H666">
        <v>695898.21553699998</v>
      </c>
      <c r="L666" t="s">
        <v>15540</v>
      </c>
      <c r="M666" t="s">
        <v>15541</v>
      </c>
      <c r="N666" t="s">
        <v>15542</v>
      </c>
      <c r="O666" t="s">
        <v>15543</v>
      </c>
      <c r="P666" t="s">
        <v>15543</v>
      </c>
      <c r="R666">
        <v>5056</v>
      </c>
    </row>
    <row r="667" spans="1:18" x14ac:dyDescent="0.3">
      <c r="A667">
        <v>665</v>
      </c>
      <c r="D667">
        <v>129837</v>
      </c>
      <c r="E667" t="s">
        <v>17344</v>
      </c>
      <c r="F667" t="s">
        <v>17161</v>
      </c>
      <c r="G667">
        <v>2037.3110489999999</v>
      </c>
      <c r="H667">
        <v>74960.256332000004</v>
      </c>
      <c r="L667" t="s">
        <v>15540</v>
      </c>
      <c r="M667" t="s">
        <v>15541</v>
      </c>
      <c r="N667" t="s">
        <v>15542</v>
      </c>
      <c r="O667" t="s">
        <v>15543</v>
      </c>
      <c r="P667" t="s">
        <v>15543</v>
      </c>
      <c r="R667">
        <v>5056</v>
      </c>
    </row>
    <row r="668" spans="1:18" x14ac:dyDescent="0.3">
      <c r="A668">
        <v>666</v>
      </c>
      <c r="D668">
        <v>129838</v>
      </c>
      <c r="E668" t="s">
        <v>17345</v>
      </c>
      <c r="F668" t="s">
        <v>17161</v>
      </c>
      <c r="G668">
        <v>2292.3134009999999</v>
      </c>
      <c r="H668">
        <v>110442.228837</v>
      </c>
      <c r="L668" t="s">
        <v>15540</v>
      </c>
      <c r="M668" t="s">
        <v>15541</v>
      </c>
      <c r="N668" t="s">
        <v>15542</v>
      </c>
      <c r="O668" t="s">
        <v>15543</v>
      </c>
      <c r="P668" t="s">
        <v>15543</v>
      </c>
      <c r="R668">
        <v>5056</v>
      </c>
    </row>
    <row r="669" spans="1:18" x14ac:dyDescent="0.3">
      <c r="A669">
        <v>667</v>
      </c>
      <c r="D669">
        <v>129839</v>
      </c>
      <c r="E669" t="s">
        <v>17346</v>
      </c>
      <c r="F669" t="s">
        <v>17161</v>
      </c>
      <c r="G669">
        <v>1668.8102699999999</v>
      </c>
      <c r="H669">
        <v>82001.475304000007</v>
      </c>
      <c r="L669" t="s">
        <v>15540</v>
      </c>
      <c r="M669" t="s">
        <v>15541</v>
      </c>
      <c r="N669" t="s">
        <v>15542</v>
      </c>
      <c r="O669" t="s">
        <v>15543</v>
      </c>
      <c r="P669" t="s">
        <v>15543</v>
      </c>
      <c r="R669">
        <v>5056</v>
      </c>
    </row>
    <row r="670" spans="1:18" x14ac:dyDescent="0.3">
      <c r="A670">
        <v>668</v>
      </c>
      <c r="D670">
        <v>129840</v>
      </c>
      <c r="E670" t="s">
        <v>17347</v>
      </c>
      <c r="F670" t="s">
        <v>17161</v>
      </c>
      <c r="G670">
        <v>1582.5653010000001</v>
      </c>
      <c r="H670">
        <v>102488.212825</v>
      </c>
      <c r="L670" t="s">
        <v>15540</v>
      </c>
      <c r="M670" t="s">
        <v>15541</v>
      </c>
      <c r="N670" t="s">
        <v>15542</v>
      </c>
      <c r="O670" t="s">
        <v>15543</v>
      </c>
      <c r="P670" t="s">
        <v>15543</v>
      </c>
      <c r="R670">
        <v>5056</v>
      </c>
    </row>
    <row r="671" spans="1:18" x14ac:dyDescent="0.3">
      <c r="A671">
        <v>669</v>
      </c>
      <c r="D671">
        <v>129841</v>
      </c>
      <c r="E671" t="s">
        <v>17348</v>
      </c>
      <c r="F671" t="s">
        <v>17161</v>
      </c>
      <c r="G671">
        <v>4097.3019510000004</v>
      </c>
      <c r="H671">
        <v>557353.54345100001</v>
      </c>
      <c r="L671" t="s">
        <v>15540</v>
      </c>
      <c r="M671" t="s">
        <v>15541</v>
      </c>
      <c r="N671" t="s">
        <v>15542</v>
      </c>
      <c r="O671" t="s">
        <v>15543</v>
      </c>
      <c r="P671" t="s">
        <v>15543</v>
      </c>
      <c r="R671">
        <v>5056</v>
      </c>
    </row>
    <row r="672" spans="1:18" x14ac:dyDescent="0.3">
      <c r="A672">
        <v>670</v>
      </c>
      <c r="D672">
        <v>129842</v>
      </c>
      <c r="E672" t="s">
        <v>17349</v>
      </c>
      <c r="F672" t="s">
        <v>17161</v>
      </c>
      <c r="G672">
        <v>1582.135448</v>
      </c>
      <c r="H672">
        <v>83203.033087000003</v>
      </c>
      <c r="L672" t="s">
        <v>15540</v>
      </c>
      <c r="M672" t="s">
        <v>15541</v>
      </c>
      <c r="N672" t="s">
        <v>15542</v>
      </c>
      <c r="O672" t="s">
        <v>15543</v>
      </c>
      <c r="P672" t="s">
        <v>15543</v>
      </c>
      <c r="R672">
        <v>5056</v>
      </c>
    </row>
    <row r="673" spans="1:18" x14ac:dyDescent="0.3">
      <c r="A673">
        <v>671</v>
      </c>
      <c r="D673">
        <v>129843</v>
      </c>
      <c r="E673" t="s">
        <v>17350</v>
      </c>
      <c r="F673" t="s">
        <v>17161</v>
      </c>
      <c r="G673">
        <v>1382.0389259999999</v>
      </c>
      <c r="H673">
        <v>54713.104085999999</v>
      </c>
      <c r="L673" t="s">
        <v>15540</v>
      </c>
      <c r="M673" t="s">
        <v>15541</v>
      </c>
      <c r="N673" t="s">
        <v>15542</v>
      </c>
      <c r="O673" t="s">
        <v>15543</v>
      </c>
      <c r="P673" t="s">
        <v>15543</v>
      </c>
      <c r="R673">
        <v>5056</v>
      </c>
    </row>
    <row r="674" spans="1:18" x14ac:dyDescent="0.3">
      <c r="A674">
        <v>672</v>
      </c>
      <c r="D674">
        <v>129844</v>
      </c>
      <c r="E674" t="s">
        <v>17351</v>
      </c>
      <c r="F674" t="s">
        <v>17161</v>
      </c>
      <c r="G674">
        <v>1916.1760280000001</v>
      </c>
      <c r="H674">
        <v>99021.495572999993</v>
      </c>
      <c r="L674" t="s">
        <v>15540</v>
      </c>
      <c r="M674" t="s">
        <v>15541</v>
      </c>
      <c r="N674" t="s">
        <v>15542</v>
      </c>
      <c r="O674" t="s">
        <v>15543</v>
      </c>
      <c r="P674" t="s">
        <v>15543</v>
      </c>
      <c r="R674">
        <v>5056</v>
      </c>
    </row>
    <row r="675" spans="1:18" x14ac:dyDescent="0.3">
      <c r="A675">
        <v>673</v>
      </c>
      <c r="D675">
        <v>129845</v>
      </c>
      <c r="E675" t="s">
        <v>17352</v>
      </c>
      <c r="F675" t="s">
        <v>17161</v>
      </c>
      <c r="G675">
        <v>1729.937469</v>
      </c>
      <c r="H675">
        <v>63102.224116999998</v>
      </c>
      <c r="L675" t="s">
        <v>15540</v>
      </c>
      <c r="M675" t="s">
        <v>15541</v>
      </c>
      <c r="N675" t="s">
        <v>15542</v>
      </c>
      <c r="O675" t="s">
        <v>15543</v>
      </c>
      <c r="P675" t="s">
        <v>15543</v>
      </c>
      <c r="R675">
        <v>5056</v>
      </c>
    </row>
    <row r="676" spans="1:18" x14ac:dyDescent="0.3">
      <c r="A676">
        <v>674</v>
      </c>
      <c r="D676">
        <v>129846</v>
      </c>
      <c r="E676" t="s">
        <v>17353</v>
      </c>
      <c r="F676" t="s">
        <v>17161</v>
      </c>
      <c r="G676">
        <v>1995.1454470000001</v>
      </c>
      <c r="H676">
        <v>96232.243033000006</v>
      </c>
      <c r="L676" t="s">
        <v>15540</v>
      </c>
      <c r="M676" t="s">
        <v>15541</v>
      </c>
      <c r="N676" t="s">
        <v>15542</v>
      </c>
      <c r="O676" t="s">
        <v>15543</v>
      </c>
      <c r="P676" t="s">
        <v>15543</v>
      </c>
      <c r="R676">
        <v>5056</v>
      </c>
    </row>
    <row r="677" spans="1:18" x14ac:dyDescent="0.3">
      <c r="A677">
        <v>675</v>
      </c>
      <c r="D677">
        <v>129847</v>
      </c>
      <c r="E677" t="s">
        <v>17354</v>
      </c>
      <c r="F677" t="s">
        <v>17161</v>
      </c>
      <c r="G677">
        <v>2158.280424</v>
      </c>
      <c r="H677">
        <v>131101.55929400001</v>
      </c>
      <c r="L677" t="s">
        <v>15540</v>
      </c>
      <c r="M677" t="s">
        <v>15541</v>
      </c>
      <c r="N677" t="s">
        <v>15542</v>
      </c>
      <c r="O677" t="s">
        <v>15543</v>
      </c>
      <c r="P677" t="s">
        <v>15543</v>
      </c>
      <c r="R677">
        <v>5056</v>
      </c>
    </row>
    <row r="678" spans="1:18" x14ac:dyDescent="0.3">
      <c r="A678">
        <v>676</v>
      </c>
      <c r="D678">
        <v>129848</v>
      </c>
      <c r="E678" t="s">
        <v>17355</v>
      </c>
      <c r="F678" t="s">
        <v>17161</v>
      </c>
      <c r="G678">
        <v>1576.015594</v>
      </c>
      <c r="H678">
        <v>59603.975641999998</v>
      </c>
      <c r="L678" t="s">
        <v>15540</v>
      </c>
      <c r="M678" t="s">
        <v>15541</v>
      </c>
      <c r="N678" t="s">
        <v>15542</v>
      </c>
      <c r="O678" t="s">
        <v>15543</v>
      </c>
      <c r="P678" t="s">
        <v>15543</v>
      </c>
      <c r="R678">
        <v>5056</v>
      </c>
    </row>
    <row r="679" spans="1:18" x14ac:dyDescent="0.3">
      <c r="A679">
        <v>677</v>
      </c>
      <c r="D679">
        <v>129849</v>
      </c>
      <c r="E679" t="s">
        <v>17356</v>
      </c>
      <c r="F679" t="s">
        <v>17161</v>
      </c>
      <c r="G679">
        <v>1220.3827249999999</v>
      </c>
      <c r="H679">
        <v>70012.246497999993</v>
      </c>
      <c r="L679" t="s">
        <v>15540</v>
      </c>
      <c r="M679" t="s">
        <v>15541</v>
      </c>
      <c r="N679" t="s">
        <v>15542</v>
      </c>
      <c r="O679" t="s">
        <v>15543</v>
      </c>
      <c r="P679" t="s">
        <v>15543</v>
      </c>
      <c r="R679">
        <v>5056</v>
      </c>
    </row>
    <row r="680" spans="1:18" x14ac:dyDescent="0.3">
      <c r="A680">
        <v>678</v>
      </c>
      <c r="D680">
        <v>129850</v>
      </c>
      <c r="E680" t="s">
        <v>17357</v>
      </c>
      <c r="F680" t="s">
        <v>17161</v>
      </c>
      <c r="G680">
        <v>1837.6625309999999</v>
      </c>
      <c r="H680">
        <v>88173.574030999996</v>
      </c>
      <c r="L680" t="s">
        <v>15540</v>
      </c>
      <c r="M680" t="s">
        <v>15541</v>
      </c>
      <c r="N680" t="s">
        <v>15542</v>
      </c>
      <c r="O680" t="s">
        <v>15543</v>
      </c>
      <c r="P680" t="s">
        <v>15543</v>
      </c>
      <c r="R680">
        <v>5056</v>
      </c>
    </row>
    <row r="681" spans="1:18" x14ac:dyDescent="0.3">
      <c r="A681">
        <v>679</v>
      </c>
      <c r="D681">
        <v>129851</v>
      </c>
      <c r="E681" t="s">
        <v>17358</v>
      </c>
      <c r="F681" t="s">
        <v>17161</v>
      </c>
      <c r="G681">
        <v>9977.9934410000005</v>
      </c>
      <c r="H681">
        <v>3065205.6110499999</v>
      </c>
      <c r="L681" t="s">
        <v>15549</v>
      </c>
      <c r="M681" t="s">
        <v>15550</v>
      </c>
      <c r="N681" t="s">
        <v>15542</v>
      </c>
      <c r="O681" t="s">
        <v>15543</v>
      </c>
      <c r="P681" t="s">
        <v>15543</v>
      </c>
      <c r="R681">
        <v>5056</v>
      </c>
    </row>
    <row r="682" spans="1:18" x14ac:dyDescent="0.3">
      <c r="A682">
        <v>680</v>
      </c>
      <c r="D682">
        <v>129852</v>
      </c>
      <c r="E682" t="s">
        <v>17359</v>
      </c>
      <c r="F682" t="s">
        <v>17161</v>
      </c>
      <c r="G682">
        <v>20674.241778</v>
      </c>
      <c r="H682">
        <v>12996064.494100001</v>
      </c>
      <c r="L682" t="s">
        <v>15551</v>
      </c>
      <c r="M682" t="s">
        <v>15552</v>
      </c>
      <c r="N682" t="s">
        <v>15542</v>
      </c>
      <c r="O682" t="s">
        <v>15543</v>
      </c>
      <c r="P682" t="s">
        <v>15543</v>
      </c>
      <c r="R682">
        <v>5056</v>
      </c>
    </row>
    <row r="683" spans="1:18" x14ac:dyDescent="0.3">
      <c r="A683">
        <v>681</v>
      </c>
      <c r="D683">
        <v>129853</v>
      </c>
      <c r="E683" t="s">
        <v>17360</v>
      </c>
      <c r="F683" t="s">
        <v>17161</v>
      </c>
      <c r="G683">
        <v>11117.635037</v>
      </c>
      <c r="H683">
        <v>2808767.2073400002</v>
      </c>
      <c r="L683" t="s">
        <v>15551</v>
      </c>
      <c r="M683" t="s">
        <v>15552</v>
      </c>
      <c r="N683" t="s">
        <v>15542</v>
      </c>
      <c r="O683" t="s">
        <v>15543</v>
      </c>
      <c r="P683" t="s">
        <v>15543</v>
      </c>
      <c r="R683">
        <v>5056</v>
      </c>
    </row>
    <row r="684" spans="1:18" x14ac:dyDescent="0.3">
      <c r="A684">
        <v>682</v>
      </c>
      <c r="D684">
        <v>129854</v>
      </c>
      <c r="E684" t="s">
        <v>17361</v>
      </c>
      <c r="F684" t="s">
        <v>17161</v>
      </c>
      <c r="G684">
        <v>6696.3191649999999</v>
      </c>
      <c r="H684">
        <v>1206468.0286600001</v>
      </c>
      <c r="L684" t="s">
        <v>15549</v>
      </c>
      <c r="M684" t="s">
        <v>15550</v>
      </c>
      <c r="N684" t="s">
        <v>15542</v>
      </c>
      <c r="O684" t="s">
        <v>15543</v>
      </c>
      <c r="P684" t="s">
        <v>15543</v>
      </c>
      <c r="R684">
        <v>5056</v>
      </c>
    </row>
    <row r="685" spans="1:18" x14ac:dyDescent="0.3">
      <c r="A685">
        <v>683</v>
      </c>
      <c r="D685">
        <v>129855</v>
      </c>
      <c r="E685" t="s">
        <v>17362</v>
      </c>
      <c r="F685" t="s">
        <v>17161</v>
      </c>
      <c r="G685">
        <v>35681.444115999999</v>
      </c>
      <c r="H685">
        <v>13270721.857100001</v>
      </c>
      <c r="L685" t="s">
        <v>15551</v>
      </c>
      <c r="M685" t="s">
        <v>15552</v>
      </c>
      <c r="N685" t="s">
        <v>15542</v>
      </c>
      <c r="O685" t="s">
        <v>15543</v>
      </c>
      <c r="P685" t="s">
        <v>15543</v>
      </c>
      <c r="R685">
        <v>5056</v>
      </c>
    </row>
    <row r="686" spans="1:18" x14ac:dyDescent="0.3">
      <c r="A686">
        <v>684</v>
      </c>
      <c r="D686">
        <v>129856</v>
      </c>
      <c r="E686" t="s">
        <v>17363</v>
      </c>
      <c r="F686" t="s">
        <v>17161</v>
      </c>
      <c r="G686">
        <v>8248.1394290000007</v>
      </c>
      <c r="H686">
        <v>1300717.63423</v>
      </c>
      <c r="L686" t="s">
        <v>15549</v>
      </c>
      <c r="M686" t="s">
        <v>15550</v>
      </c>
      <c r="N686" t="s">
        <v>15542</v>
      </c>
      <c r="O686" t="s">
        <v>15543</v>
      </c>
      <c r="P686" t="s">
        <v>15543</v>
      </c>
      <c r="R686">
        <v>5056</v>
      </c>
    </row>
    <row r="687" spans="1:18" x14ac:dyDescent="0.3">
      <c r="A687">
        <v>685</v>
      </c>
      <c r="D687">
        <v>129857</v>
      </c>
      <c r="E687" t="s">
        <v>17364</v>
      </c>
      <c r="F687" t="s">
        <v>17161</v>
      </c>
      <c r="G687">
        <v>5070.4699330000003</v>
      </c>
      <c r="H687">
        <v>672860.263163</v>
      </c>
      <c r="L687" t="s">
        <v>15549</v>
      </c>
      <c r="M687" t="s">
        <v>15550</v>
      </c>
      <c r="N687" t="s">
        <v>15542</v>
      </c>
      <c r="O687" t="s">
        <v>15543</v>
      </c>
      <c r="P687" t="s">
        <v>15543</v>
      </c>
      <c r="R687">
        <v>5056</v>
      </c>
    </row>
    <row r="688" spans="1:18" x14ac:dyDescent="0.3">
      <c r="A688">
        <v>686</v>
      </c>
      <c r="D688">
        <v>129858</v>
      </c>
      <c r="E688" t="s">
        <v>17365</v>
      </c>
      <c r="F688" t="s">
        <v>17161</v>
      </c>
      <c r="G688">
        <v>11549.245235</v>
      </c>
      <c r="H688">
        <v>5455832.6780300001</v>
      </c>
      <c r="L688" t="s">
        <v>15551</v>
      </c>
      <c r="M688" t="s">
        <v>15552</v>
      </c>
      <c r="N688" t="s">
        <v>15542</v>
      </c>
      <c r="O688" t="s">
        <v>15543</v>
      </c>
      <c r="P688" t="s">
        <v>15543</v>
      </c>
      <c r="R688">
        <v>5046</v>
      </c>
    </row>
    <row r="689" spans="1:18" x14ac:dyDescent="0.3">
      <c r="A689">
        <v>687</v>
      </c>
      <c r="D689">
        <v>129859</v>
      </c>
      <c r="E689" t="s">
        <v>17366</v>
      </c>
      <c r="F689" t="s">
        <v>17161</v>
      </c>
      <c r="G689">
        <v>28785.867348</v>
      </c>
      <c r="H689">
        <v>14902564.816</v>
      </c>
      <c r="L689" t="s">
        <v>15551</v>
      </c>
      <c r="M689" t="s">
        <v>15552</v>
      </c>
      <c r="N689" t="s">
        <v>15542</v>
      </c>
      <c r="O689" t="s">
        <v>15543</v>
      </c>
      <c r="P689" t="s">
        <v>15543</v>
      </c>
      <c r="R689">
        <v>5046</v>
      </c>
    </row>
    <row r="690" spans="1:18" x14ac:dyDescent="0.3">
      <c r="A690">
        <v>688</v>
      </c>
      <c r="D690">
        <v>129860</v>
      </c>
      <c r="E690" t="s">
        <v>17367</v>
      </c>
      <c r="F690" t="s">
        <v>17161</v>
      </c>
      <c r="G690">
        <v>1501.048262</v>
      </c>
      <c r="H690">
        <v>90977.459396999999</v>
      </c>
      <c r="L690" t="s">
        <v>15553</v>
      </c>
      <c r="M690" t="s">
        <v>15554</v>
      </c>
      <c r="N690" t="s">
        <v>15542</v>
      </c>
      <c r="O690" t="s">
        <v>15543</v>
      </c>
      <c r="P690" t="s">
        <v>15543</v>
      </c>
      <c r="R690">
        <v>5046</v>
      </c>
    </row>
    <row r="691" spans="1:18" x14ac:dyDescent="0.3">
      <c r="A691">
        <v>689</v>
      </c>
      <c r="D691">
        <v>129861</v>
      </c>
      <c r="E691" t="s">
        <v>17368</v>
      </c>
      <c r="F691" t="s">
        <v>17161</v>
      </c>
      <c r="G691">
        <v>1363.063868</v>
      </c>
      <c r="H691">
        <v>70730.466956999997</v>
      </c>
      <c r="L691" t="s">
        <v>15553</v>
      </c>
      <c r="M691" t="s">
        <v>15554</v>
      </c>
      <c r="N691" t="s">
        <v>15542</v>
      </c>
      <c r="O691" t="s">
        <v>15543</v>
      </c>
      <c r="P691" t="s">
        <v>15543</v>
      </c>
      <c r="R691">
        <v>5046</v>
      </c>
    </row>
    <row r="692" spans="1:18" x14ac:dyDescent="0.3">
      <c r="A692">
        <v>690</v>
      </c>
      <c r="D692">
        <v>129862</v>
      </c>
      <c r="E692" t="s">
        <v>17369</v>
      </c>
      <c r="F692" t="s">
        <v>17161</v>
      </c>
      <c r="G692">
        <v>5276.8901260000002</v>
      </c>
      <c r="H692">
        <v>466382.84091799997</v>
      </c>
      <c r="L692" t="s">
        <v>15553</v>
      </c>
      <c r="M692" t="s">
        <v>15554</v>
      </c>
      <c r="N692" t="s">
        <v>15542</v>
      </c>
      <c r="O692" t="s">
        <v>15543</v>
      </c>
      <c r="P692" t="s">
        <v>15543</v>
      </c>
      <c r="R692">
        <v>5046</v>
      </c>
    </row>
    <row r="693" spans="1:18" x14ac:dyDescent="0.3">
      <c r="A693">
        <v>691</v>
      </c>
      <c r="D693">
        <v>129863</v>
      </c>
      <c r="E693" t="s">
        <v>17370</v>
      </c>
      <c r="F693" t="s">
        <v>17161</v>
      </c>
      <c r="G693">
        <v>1660.507719</v>
      </c>
      <c r="H693">
        <v>96320.879681999999</v>
      </c>
      <c r="L693" t="s">
        <v>15553</v>
      </c>
      <c r="M693" t="s">
        <v>15554</v>
      </c>
      <c r="N693" t="s">
        <v>15542</v>
      </c>
      <c r="O693" t="s">
        <v>15543</v>
      </c>
      <c r="P693" t="s">
        <v>15543</v>
      </c>
      <c r="R693">
        <v>5046</v>
      </c>
    </row>
    <row r="694" spans="1:18" x14ac:dyDescent="0.3">
      <c r="A694">
        <v>692</v>
      </c>
      <c r="D694">
        <v>129864</v>
      </c>
      <c r="E694" t="s">
        <v>17371</v>
      </c>
      <c r="F694" t="s">
        <v>17161</v>
      </c>
      <c r="G694">
        <v>2430.0819879999999</v>
      </c>
      <c r="H694">
        <v>212880.22580099999</v>
      </c>
      <c r="L694" t="s">
        <v>15553</v>
      </c>
      <c r="M694" t="s">
        <v>15554</v>
      </c>
      <c r="N694" t="s">
        <v>15542</v>
      </c>
      <c r="O694" t="s">
        <v>15543</v>
      </c>
      <c r="P694" t="s">
        <v>15543</v>
      </c>
      <c r="R694">
        <v>5046</v>
      </c>
    </row>
    <row r="695" spans="1:18" x14ac:dyDescent="0.3">
      <c r="A695">
        <v>693</v>
      </c>
      <c r="D695">
        <v>129865</v>
      </c>
      <c r="E695" t="s">
        <v>17372</v>
      </c>
      <c r="F695" t="s">
        <v>17161</v>
      </c>
      <c r="G695">
        <v>2805.3391139999999</v>
      </c>
      <c r="H695">
        <v>86667.869185999996</v>
      </c>
      <c r="L695" t="s">
        <v>15553</v>
      </c>
      <c r="M695" t="s">
        <v>15554</v>
      </c>
      <c r="N695" t="s">
        <v>15542</v>
      </c>
      <c r="O695" t="s">
        <v>15543</v>
      </c>
      <c r="P695" t="s">
        <v>15543</v>
      </c>
      <c r="R695">
        <v>5046</v>
      </c>
    </row>
    <row r="696" spans="1:18" x14ac:dyDescent="0.3">
      <c r="A696">
        <v>694</v>
      </c>
      <c r="D696">
        <v>129866</v>
      </c>
      <c r="E696" t="s">
        <v>17373</v>
      </c>
      <c r="F696" t="s">
        <v>17161</v>
      </c>
      <c r="G696">
        <v>1039.2269719999999</v>
      </c>
      <c r="H696">
        <v>34005.841019</v>
      </c>
      <c r="L696" t="s">
        <v>15553</v>
      </c>
      <c r="M696" t="s">
        <v>15554</v>
      </c>
      <c r="N696" t="s">
        <v>15542</v>
      </c>
      <c r="O696" t="s">
        <v>15543</v>
      </c>
      <c r="P696" t="s">
        <v>15543</v>
      </c>
      <c r="R696">
        <v>5046</v>
      </c>
    </row>
    <row r="697" spans="1:18" x14ac:dyDescent="0.3">
      <c r="A697">
        <v>695</v>
      </c>
      <c r="D697">
        <v>129867</v>
      </c>
      <c r="E697" t="s">
        <v>17374</v>
      </c>
      <c r="F697" t="s">
        <v>17161</v>
      </c>
      <c r="G697">
        <v>3755.989697</v>
      </c>
      <c r="H697">
        <v>335587.91052999999</v>
      </c>
      <c r="L697" t="s">
        <v>15553</v>
      </c>
      <c r="M697" t="s">
        <v>15554</v>
      </c>
      <c r="N697" t="s">
        <v>15542</v>
      </c>
      <c r="O697" t="s">
        <v>15543</v>
      </c>
      <c r="P697" t="s">
        <v>15543</v>
      </c>
      <c r="R697">
        <v>5046</v>
      </c>
    </row>
    <row r="698" spans="1:18" x14ac:dyDescent="0.3">
      <c r="A698">
        <v>696</v>
      </c>
      <c r="D698">
        <v>129868</v>
      </c>
      <c r="E698" t="s">
        <v>17375</v>
      </c>
      <c r="F698" t="s">
        <v>17161</v>
      </c>
      <c r="G698">
        <v>35081.483856999999</v>
      </c>
      <c r="H698">
        <v>18432307.8422</v>
      </c>
      <c r="L698" t="s">
        <v>15551</v>
      </c>
      <c r="M698" t="s">
        <v>15552</v>
      </c>
      <c r="N698" t="s">
        <v>15542</v>
      </c>
      <c r="O698" t="s">
        <v>15543</v>
      </c>
      <c r="P698" t="s">
        <v>15543</v>
      </c>
      <c r="R698">
        <v>5046</v>
      </c>
    </row>
    <row r="699" spans="1:18" x14ac:dyDescent="0.3">
      <c r="A699">
        <v>697</v>
      </c>
      <c r="D699">
        <v>129869</v>
      </c>
      <c r="E699" t="s">
        <v>17376</v>
      </c>
      <c r="F699" t="s">
        <v>17161</v>
      </c>
      <c r="G699">
        <v>12616.677519000001</v>
      </c>
      <c r="H699">
        <v>4381567.3939800002</v>
      </c>
      <c r="L699" t="s">
        <v>15553</v>
      </c>
      <c r="M699" t="s">
        <v>15554</v>
      </c>
      <c r="N699" t="s">
        <v>15542</v>
      </c>
      <c r="O699" t="s">
        <v>15543</v>
      </c>
      <c r="P699" t="s">
        <v>15543</v>
      </c>
      <c r="R699">
        <v>5046</v>
      </c>
    </row>
    <row r="700" spans="1:18" x14ac:dyDescent="0.3">
      <c r="A700">
        <v>698</v>
      </c>
      <c r="D700">
        <v>129870</v>
      </c>
      <c r="E700" t="s">
        <v>17377</v>
      </c>
      <c r="F700" t="s">
        <v>17161</v>
      </c>
      <c r="G700">
        <v>3370.0878710000002</v>
      </c>
      <c r="H700">
        <v>520808.70371799998</v>
      </c>
      <c r="L700" t="s">
        <v>15553</v>
      </c>
      <c r="M700" t="s">
        <v>15554</v>
      </c>
      <c r="N700" t="s">
        <v>15542</v>
      </c>
      <c r="O700" t="s">
        <v>15543</v>
      </c>
      <c r="P700" t="s">
        <v>15543</v>
      </c>
      <c r="R700">
        <v>5046</v>
      </c>
    </row>
    <row r="701" spans="1:18" x14ac:dyDescent="0.3">
      <c r="A701">
        <v>699</v>
      </c>
      <c r="D701">
        <v>129871</v>
      </c>
      <c r="E701" t="s">
        <v>17378</v>
      </c>
      <c r="F701" t="s">
        <v>17161</v>
      </c>
      <c r="G701">
        <v>1897.6819399999999</v>
      </c>
      <c r="H701">
        <v>119097.93743000001</v>
      </c>
      <c r="L701" t="s">
        <v>15553</v>
      </c>
      <c r="M701" t="s">
        <v>15554</v>
      </c>
      <c r="N701" t="s">
        <v>15542</v>
      </c>
      <c r="O701" t="s">
        <v>15543</v>
      </c>
      <c r="P701" t="s">
        <v>15543</v>
      </c>
      <c r="R701">
        <v>5046</v>
      </c>
    </row>
    <row r="702" spans="1:18" x14ac:dyDescent="0.3">
      <c r="A702">
        <v>700</v>
      </c>
      <c r="D702">
        <v>129872</v>
      </c>
      <c r="E702" t="s">
        <v>17379</v>
      </c>
      <c r="F702" t="s">
        <v>17161</v>
      </c>
      <c r="G702">
        <v>17246.909411000001</v>
      </c>
      <c r="H702">
        <v>5008302.24835</v>
      </c>
      <c r="L702" t="s">
        <v>15549</v>
      </c>
      <c r="M702" t="s">
        <v>15550</v>
      </c>
      <c r="N702" t="s">
        <v>15542</v>
      </c>
      <c r="O702" t="s">
        <v>15543</v>
      </c>
      <c r="P702" t="s">
        <v>15543</v>
      </c>
      <c r="R702">
        <v>5056</v>
      </c>
    </row>
    <row r="703" spans="1:18" x14ac:dyDescent="0.3">
      <c r="A703">
        <v>701</v>
      </c>
      <c r="D703">
        <v>129873</v>
      </c>
      <c r="E703" t="s">
        <v>17380</v>
      </c>
      <c r="F703" t="s">
        <v>17161</v>
      </c>
      <c r="G703">
        <v>7550.6931180000001</v>
      </c>
      <c r="H703">
        <v>2526220.9144700002</v>
      </c>
      <c r="L703" t="s">
        <v>15549</v>
      </c>
      <c r="M703" t="s">
        <v>15550</v>
      </c>
      <c r="N703" t="s">
        <v>15542</v>
      </c>
      <c r="O703" t="s">
        <v>15543</v>
      </c>
      <c r="P703" t="s">
        <v>15543</v>
      </c>
      <c r="R703">
        <v>5056</v>
      </c>
    </row>
    <row r="704" spans="1:18" x14ac:dyDescent="0.3">
      <c r="A704">
        <v>702</v>
      </c>
      <c r="D704">
        <v>129874</v>
      </c>
      <c r="E704" t="s">
        <v>17381</v>
      </c>
      <c r="F704" t="s">
        <v>17161</v>
      </c>
      <c r="G704">
        <v>18815.700643</v>
      </c>
      <c r="H704">
        <v>5248500.1715000002</v>
      </c>
      <c r="L704" t="s">
        <v>15549</v>
      </c>
      <c r="M704" t="s">
        <v>15550</v>
      </c>
      <c r="N704" t="s">
        <v>15542</v>
      </c>
      <c r="O704" t="s">
        <v>15543</v>
      </c>
      <c r="P704" t="s">
        <v>15543</v>
      </c>
      <c r="R704">
        <v>5056</v>
      </c>
    </row>
    <row r="705" spans="1:18" x14ac:dyDescent="0.3">
      <c r="A705">
        <v>703</v>
      </c>
      <c r="D705">
        <v>129875</v>
      </c>
      <c r="E705" t="s">
        <v>17382</v>
      </c>
      <c r="F705" t="s">
        <v>17161</v>
      </c>
      <c r="G705">
        <v>32328.886493999998</v>
      </c>
      <c r="H705">
        <v>15970160.83</v>
      </c>
      <c r="L705" t="s">
        <v>15551</v>
      </c>
      <c r="M705" t="s">
        <v>15552</v>
      </c>
      <c r="N705" t="s">
        <v>15542</v>
      </c>
      <c r="O705" t="s">
        <v>15543</v>
      </c>
      <c r="P705" t="s">
        <v>15543</v>
      </c>
      <c r="R705">
        <v>5056</v>
      </c>
    </row>
    <row r="706" spans="1:18" x14ac:dyDescent="0.3">
      <c r="A706">
        <v>704</v>
      </c>
      <c r="D706">
        <v>129876</v>
      </c>
      <c r="E706" t="s">
        <v>17383</v>
      </c>
      <c r="F706" t="s">
        <v>17161</v>
      </c>
      <c r="G706">
        <v>17582.909059000001</v>
      </c>
      <c r="H706">
        <v>5573800.6077100001</v>
      </c>
      <c r="L706" t="s">
        <v>15549</v>
      </c>
      <c r="M706" t="s">
        <v>15550</v>
      </c>
      <c r="N706" t="s">
        <v>15542</v>
      </c>
      <c r="O706" t="s">
        <v>15543</v>
      </c>
      <c r="P706" t="s">
        <v>15543</v>
      </c>
      <c r="R706">
        <v>5056</v>
      </c>
    </row>
    <row r="707" spans="1:18" x14ac:dyDescent="0.3">
      <c r="A707">
        <v>705</v>
      </c>
      <c r="D707">
        <v>129877</v>
      </c>
      <c r="E707" t="s">
        <v>17384</v>
      </c>
      <c r="F707" t="s">
        <v>17161</v>
      </c>
      <c r="G707">
        <v>4359.1174549999996</v>
      </c>
      <c r="H707">
        <v>791368.773545</v>
      </c>
      <c r="L707" t="s">
        <v>15549</v>
      </c>
      <c r="M707" t="s">
        <v>15550</v>
      </c>
      <c r="N707" t="s">
        <v>15542</v>
      </c>
      <c r="O707" t="s">
        <v>15543</v>
      </c>
      <c r="P707" t="s">
        <v>15543</v>
      </c>
      <c r="R707">
        <v>5056</v>
      </c>
    </row>
    <row r="708" spans="1:18" x14ac:dyDescent="0.3">
      <c r="A708">
        <v>706</v>
      </c>
      <c r="D708">
        <v>129878</v>
      </c>
      <c r="E708" t="s">
        <v>17385</v>
      </c>
      <c r="F708" t="s">
        <v>17161</v>
      </c>
      <c r="G708">
        <v>20082.643843000002</v>
      </c>
      <c r="H708">
        <v>7573391.5638300003</v>
      </c>
      <c r="L708" t="s">
        <v>15551</v>
      </c>
      <c r="M708" t="s">
        <v>15552</v>
      </c>
      <c r="N708" t="s">
        <v>15542</v>
      </c>
      <c r="O708" t="s">
        <v>15543</v>
      </c>
      <c r="P708" t="s">
        <v>15543</v>
      </c>
      <c r="R708">
        <v>5056</v>
      </c>
    </row>
    <row r="709" spans="1:18" x14ac:dyDescent="0.3">
      <c r="A709">
        <v>707</v>
      </c>
      <c r="D709">
        <v>129879</v>
      </c>
      <c r="E709" t="s">
        <v>17386</v>
      </c>
      <c r="F709" t="s">
        <v>17161</v>
      </c>
      <c r="G709">
        <v>4231.945624</v>
      </c>
      <c r="H709">
        <v>573660.67548099998</v>
      </c>
      <c r="L709" t="s">
        <v>15549</v>
      </c>
      <c r="M709" t="s">
        <v>15550</v>
      </c>
      <c r="N709" t="s">
        <v>15542</v>
      </c>
      <c r="O709" t="s">
        <v>15543</v>
      </c>
      <c r="P709" t="s">
        <v>15543</v>
      </c>
      <c r="R709">
        <v>5056</v>
      </c>
    </row>
    <row r="710" spans="1:18" x14ac:dyDescent="0.3">
      <c r="A710">
        <v>708</v>
      </c>
      <c r="D710">
        <v>129880</v>
      </c>
      <c r="E710" t="s">
        <v>17387</v>
      </c>
      <c r="F710" t="s">
        <v>17161</v>
      </c>
      <c r="G710">
        <v>2830.3100100000001</v>
      </c>
      <c r="H710">
        <v>119097.88549099999</v>
      </c>
      <c r="L710" t="s">
        <v>15549</v>
      </c>
      <c r="M710" t="s">
        <v>15550</v>
      </c>
      <c r="N710" t="s">
        <v>15542</v>
      </c>
      <c r="O710" t="s">
        <v>15543</v>
      </c>
      <c r="P710" t="s">
        <v>15543</v>
      </c>
      <c r="R710">
        <v>5056</v>
      </c>
    </row>
    <row r="711" spans="1:18" x14ac:dyDescent="0.3">
      <c r="A711">
        <v>709</v>
      </c>
      <c r="D711">
        <v>129881</v>
      </c>
      <c r="E711" t="s">
        <v>17388</v>
      </c>
      <c r="F711" t="s">
        <v>17161</v>
      </c>
      <c r="G711">
        <v>5246.7810499999996</v>
      </c>
      <c r="H711">
        <v>756529.07748500002</v>
      </c>
      <c r="L711" t="s">
        <v>15549</v>
      </c>
      <c r="M711" t="s">
        <v>15550</v>
      </c>
      <c r="N711" t="s">
        <v>15542</v>
      </c>
      <c r="O711" t="s">
        <v>15543</v>
      </c>
      <c r="P711" t="s">
        <v>15543</v>
      </c>
      <c r="R711">
        <v>5056</v>
      </c>
    </row>
    <row r="712" spans="1:18" x14ac:dyDescent="0.3">
      <c r="A712">
        <v>710</v>
      </c>
      <c r="D712">
        <v>129882</v>
      </c>
      <c r="E712" t="s">
        <v>17389</v>
      </c>
      <c r="F712" t="s">
        <v>17161</v>
      </c>
      <c r="G712">
        <v>18253.681562000002</v>
      </c>
      <c r="H712">
        <v>7623310.5093599996</v>
      </c>
      <c r="L712" t="s">
        <v>15549</v>
      </c>
      <c r="M712" t="s">
        <v>15550</v>
      </c>
      <c r="N712" t="s">
        <v>15542</v>
      </c>
      <c r="O712" t="s">
        <v>15543</v>
      </c>
      <c r="P712" t="s">
        <v>15543</v>
      </c>
      <c r="R712">
        <v>5056</v>
      </c>
    </row>
    <row r="713" spans="1:18" x14ac:dyDescent="0.3">
      <c r="A713">
        <v>711</v>
      </c>
      <c r="D713">
        <v>129883</v>
      </c>
      <c r="E713" t="s">
        <v>17390</v>
      </c>
      <c r="F713" t="s">
        <v>17161</v>
      </c>
      <c r="G713">
        <v>9871.6766470000002</v>
      </c>
      <c r="H713">
        <v>2556045.49278</v>
      </c>
      <c r="L713" t="s">
        <v>15549</v>
      </c>
      <c r="M713" t="s">
        <v>15550</v>
      </c>
      <c r="N713" t="s">
        <v>15542</v>
      </c>
      <c r="O713" t="s">
        <v>15543</v>
      </c>
      <c r="P713" t="s">
        <v>15543</v>
      </c>
      <c r="R713">
        <v>5056</v>
      </c>
    </row>
    <row r="714" spans="1:18" x14ac:dyDescent="0.3">
      <c r="A714">
        <v>712</v>
      </c>
      <c r="D714">
        <v>129884</v>
      </c>
      <c r="E714" t="s">
        <v>17391</v>
      </c>
      <c r="F714" t="s">
        <v>17161</v>
      </c>
      <c r="G714">
        <v>18147.934542999999</v>
      </c>
      <c r="H714">
        <v>10252456.270400001</v>
      </c>
      <c r="L714" t="s">
        <v>15549</v>
      </c>
      <c r="M714" t="s">
        <v>15550</v>
      </c>
      <c r="N714" t="s">
        <v>15542</v>
      </c>
      <c r="O714" t="s">
        <v>15543</v>
      </c>
      <c r="P714" t="s">
        <v>15543</v>
      </c>
      <c r="R714">
        <v>5056</v>
      </c>
    </row>
    <row r="715" spans="1:18" x14ac:dyDescent="0.3">
      <c r="A715">
        <v>713</v>
      </c>
      <c r="D715">
        <v>129885</v>
      </c>
      <c r="E715" t="s">
        <v>17392</v>
      </c>
      <c r="F715" t="s">
        <v>17161</v>
      </c>
      <c r="G715">
        <v>6035.0321409999997</v>
      </c>
      <c r="H715">
        <v>693773.43021799996</v>
      </c>
      <c r="L715" t="s">
        <v>15549</v>
      </c>
      <c r="M715" t="s">
        <v>15550</v>
      </c>
      <c r="N715" t="s">
        <v>15542</v>
      </c>
      <c r="O715" t="s">
        <v>15543</v>
      </c>
      <c r="P715" t="s">
        <v>15543</v>
      </c>
      <c r="R715">
        <v>5056</v>
      </c>
    </row>
    <row r="716" spans="1:18" x14ac:dyDescent="0.3">
      <c r="A716">
        <v>714</v>
      </c>
      <c r="D716">
        <v>129886</v>
      </c>
      <c r="E716" t="s">
        <v>17393</v>
      </c>
      <c r="F716" t="s">
        <v>17161</v>
      </c>
      <c r="G716">
        <v>6252.8336520000003</v>
      </c>
      <c r="H716">
        <v>1485932.61791</v>
      </c>
      <c r="L716" t="s">
        <v>15549</v>
      </c>
      <c r="M716" t="s">
        <v>15550</v>
      </c>
      <c r="N716" t="s">
        <v>15542</v>
      </c>
      <c r="O716" t="s">
        <v>15543</v>
      </c>
      <c r="P716" t="s">
        <v>15543</v>
      </c>
      <c r="R716">
        <v>5056</v>
      </c>
    </row>
    <row r="717" spans="1:18" x14ac:dyDescent="0.3">
      <c r="A717">
        <v>715</v>
      </c>
      <c r="D717">
        <v>129887</v>
      </c>
      <c r="E717" t="s">
        <v>17394</v>
      </c>
      <c r="F717" t="s">
        <v>17161</v>
      </c>
      <c r="G717">
        <v>3478.4093849999999</v>
      </c>
      <c r="H717">
        <v>415098.07166800002</v>
      </c>
      <c r="L717" t="s">
        <v>15549</v>
      </c>
      <c r="M717" t="s">
        <v>15550</v>
      </c>
      <c r="N717" t="s">
        <v>15542</v>
      </c>
      <c r="O717" t="s">
        <v>15543</v>
      </c>
      <c r="P717" t="s">
        <v>15543</v>
      </c>
      <c r="R717">
        <v>5056</v>
      </c>
    </row>
    <row r="718" spans="1:18" x14ac:dyDescent="0.3">
      <c r="A718">
        <v>716</v>
      </c>
      <c r="D718">
        <v>129888</v>
      </c>
      <c r="E718" t="s">
        <v>17395</v>
      </c>
      <c r="F718" t="s">
        <v>17161</v>
      </c>
      <c r="G718">
        <v>3514.6789699999999</v>
      </c>
      <c r="H718">
        <v>212320.12596199999</v>
      </c>
      <c r="L718" t="s">
        <v>15549</v>
      </c>
      <c r="M718" t="s">
        <v>15550</v>
      </c>
      <c r="N718" t="s">
        <v>15542</v>
      </c>
      <c r="O718" t="s">
        <v>15543</v>
      </c>
      <c r="P718" t="s">
        <v>15543</v>
      </c>
      <c r="R718">
        <v>5056</v>
      </c>
    </row>
    <row r="719" spans="1:18" x14ac:dyDescent="0.3">
      <c r="A719">
        <v>717</v>
      </c>
      <c r="D719">
        <v>129889</v>
      </c>
      <c r="E719" t="s">
        <v>17396</v>
      </c>
      <c r="F719" t="s">
        <v>17161</v>
      </c>
      <c r="G719">
        <v>12191.39358</v>
      </c>
      <c r="H719">
        <v>2952904.4388100002</v>
      </c>
      <c r="L719" t="s">
        <v>15549</v>
      </c>
      <c r="M719" t="s">
        <v>15550</v>
      </c>
      <c r="N719" t="s">
        <v>15542</v>
      </c>
      <c r="O719" t="s">
        <v>15543</v>
      </c>
      <c r="P719" t="s">
        <v>15543</v>
      </c>
      <c r="R719">
        <v>5056</v>
      </c>
    </row>
    <row r="720" spans="1:18" x14ac:dyDescent="0.3">
      <c r="A720">
        <v>718</v>
      </c>
      <c r="D720">
        <v>129890</v>
      </c>
      <c r="E720" t="s">
        <v>17397</v>
      </c>
      <c r="F720" t="s">
        <v>17161</v>
      </c>
      <c r="G720">
        <v>17300.940016</v>
      </c>
      <c r="H720">
        <v>7769361.1718600001</v>
      </c>
      <c r="L720" t="s">
        <v>15549</v>
      </c>
      <c r="M720" t="s">
        <v>15550</v>
      </c>
      <c r="N720" t="s">
        <v>15542</v>
      </c>
      <c r="O720" t="s">
        <v>15543</v>
      </c>
      <c r="P720" t="s">
        <v>15543</v>
      </c>
      <c r="R720">
        <v>5056</v>
      </c>
    </row>
    <row r="721" spans="1:18" x14ac:dyDescent="0.3">
      <c r="A721">
        <v>719</v>
      </c>
      <c r="D721">
        <v>129891</v>
      </c>
      <c r="E721" t="s">
        <v>17398</v>
      </c>
      <c r="F721" t="s">
        <v>17161</v>
      </c>
      <c r="G721">
        <v>28235.117974000001</v>
      </c>
      <c r="H721">
        <v>18230520.620099999</v>
      </c>
      <c r="L721" t="s">
        <v>15551</v>
      </c>
      <c r="M721" t="s">
        <v>15552</v>
      </c>
      <c r="N721" t="s">
        <v>15542</v>
      </c>
      <c r="O721" t="s">
        <v>15543</v>
      </c>
      <c r="P721" t="s">
        <v>15543</v>
      </c>
      <c r="R721">
        <v>5056</v>
      </c>
    </row>
    <row r="722" spans="1:18" x14ac:dyDescent="0.3">
      <c r="A722">
        <v>720</v>
      </c>
      <c r="D722">
        <v>129892</v>
      </c>
      <c r="E722" t="s">
        <v>17399</v>
      </c>
      <c r="F722" t="s">
        <v>17161</v>
      </c>
      <c r="G722">
        <v>14363.585932</v>
      </c>
      <c r="H722">
        <v>3997663.5092699998</v>
      </c>
      <c r="L722" t="s">
        <v>15549</v>
      </c>
      <c r="M722" t="s">
        <v>15550</v>
      </c>
      <c r="N722" t="s">
        <v>15542</v>
      </c>
      <c r="O722" t="s">
        <v>15543</v>
      </c>
      <c r="P722" t="s">
        <v>15543</v>
      </c>
      <c r="R722">
        <v>5056</v>
      </c>
    </row>
    <row r="723" spans="1:18" x14ac:dyDescent="0.3">
      <c r="A723">
        <v>721</v>
      </c>
      <c r="D723">
        <v>129893</v>
      </c>
      <c r="E723" t="s">
        <v>17400</v>
      </c>
      <c r="F723" t="s">
        <v>17161</v>
      </c>
      <c r="G723">
        <v>10332.339887</v>
      </c>
      <c r="H723">
        <v>3099526.5821799999</v>
      </c>
      <c r="L723" t="s">
        <v>15549</v>
      </c>
      <c r="M723" t="s">
        <v>15550</v>
      </c>
      <c r="N723" t="s">
        <v>15542</v>
      </c>
      <c r="O723" t="s">
        <v>15543</v>
      </c>
      <c r="P723" t="s">
        <v>15543</v>
      </c>
      <c r="R723">
        <v>5056</v>
      </c>
    </row>
    <row r="724" spans="1:18" x14ac:dyDescent="0.3">
      <c r="A724">
        <v>722</v>
      </c>
      <c r="D724">
        <v>129894</v>
      </c>
      <c r="E724" t="s">
        <v>17401</v>
      </c>
      <c r="F724" t="s">
        <v>17161</v>
      </c>
      <c r="G724">
        <v>4326.8953119999996</v>
      </c>
      <c r="H724">
        <v>752236.00950699998</v>
      </c>
      <c r="L724" t="s">
        <v>15549</v>
      </c>
      <c r="M724" t="s">
        <v>15550</v>
      </c>
      <c r="N724" t="s">
        <v>15542</v>
      </c>
      <c r="O724" t="s">
        <v>15543</v>
      </c>
      <c r="P724" t="s">
        <v>15543</v>
      </c>
      <c r="R724">
        <v>5056</v>
      </c>
    </row>
    <row r="725" spans="1:18" x14ac:dyDescent="0.3">
      <c r="A725">
        <v>723</v>
      </c>
      <c r="D725">
        <v>129895</v>
      </c>
      <c r="E725" t="s">
        <v>17402</v>
      </c>
      <c r="F725" t="s">
        <v>17161</v>
      </c>
      <c r="G725">
        <v>5639.8685240000004</v>
      </c>
      <c r="H725">
        <v>799327.06449400005</v>
      </c>
      <c r="L725" t="s">
        <v>15549</v>
      </c>
      <c r="M725" t="s">
        <v>15550</v>
      </c>
      <c r="N725" t="s">
        <v>15542</v>
      </c>
      <c r="O725" t="s">
        <v>15543</v>
      </c>
      <c r="P725" t="s">
        <v>15543</v>
      </c>
      <c r="R725">
        <v>5056</v>
      </c>
    </row>
    <row r="726" spans="1:18" x14ac:dyDescent="0.3">
      <c r="A726">
        <v>724</v>
      </c>
      <c r="D726">
        <v>129896</v>
      </c>
      <c r="E726" t="s">
        <v>17403</v>
      </c>
      <c r="F726" t="s">
        <v>17161</v>
      </c>
      <c r="G726">
        <v>4325.9874849999997</v>
      </c>
      <c r="H726">
        <v>692932.54771499999</v>
      </c>
      <c r="L726" t="s">
        <v>15549</v>
      </c>
      <c r="M726" t="s">
        <v>15550</v>
      </c>
      <c r="N726" t="s">
        <v>15542</v>
      </c>
      <c r="O726" t="s">
        <v>15543</v>
      </c>
      <c r="P726" t="s">
        <v>15543</v>
      </c>
      <c r="R726">
        <v>5056</v>
      </c>
    </row>
    <row r="727" spans="1:18" x14ac:dyDescent="0.3">
      <c r="A727">
        <v>725</v>
      </c>
      <c r="D727">
        <v>129897</v>
      </c>
      <c r="E727" t="s">
        <v>17404</v>
      </c>
      <c r="F727" t="s">
        <v>17161</v>
      </c>
      <c r="G727">
        <v>32395.993263</v>
      </c>
      <c r="H727">
        <v>17469090.841200002</v>
      </c>
      <c r="L727" t="s">
        <v>15551</v>
      </c>
      <c r="M727" t="s">
        <v>15552</v>
      </c>
      <c r="N727" t="s">
        <v>15542</v>
      </c>
      <c r="O727" t="s">
        <v>15543</v>
      </c>
      <c r="P727" t="s">
        <v>15543</v>
      </c>
      <c r="R727">
        <v>5056</v>
      </c>
    </row>
    <row r="728" spans="1:18" x14ac:dyDescent="0.3">
      <c r="A728">
        <v>726</v>
      </c>
      <c r="D728">
        <v>129898</v>
      </c>
      <c r="E728" t="s">
        <v>17405</v>
      </c>
      <c r="F728" t="s">
        <v>17161</v>
      </c>
      <c r="G728">
        <v>15251.240900999999</v>
      </c>
      <c r="H728">
        <v>6477487.8391899997</v>
      </c>
      <c r="L728" t="s">
        <v>15549</v>
      </c>
      <c r="M728" t="s">
        <v>15550</v>
      </c>
      <c r="N728" t="s">
        <v>15542</v>
      </c>
      <c r="O728" t="s">
        <v>15543</v>
      </c>
      <c r="P728" t="s">
        <v>15543</v>
      </c>
      <c r="R728">
        <v>5056</v>
      </c>
    </row>
    <row r="729" spans="1:18" x14ac:dyDescent="0.3">
      <c r="A729">
        <v>727</v>
      </c>
      <c r="D729">
        <v>129899</v>
      </c>
      <c r="E729" t="s">
        <v>17406</v>
      </c>
      <c r="F729" t="s">
        <v>17161</v>
      </c>
      <c r="G729">
        <v>10526.585673</v>
      </c>
      <c r="H729">
        <v>2539047.5644399999</v>
      </c>
      <c r="L729" t="s">
        <v>15553</v>
      </c>
      <c r="M729" t="s">
        <v>15554</v>
      </c>
      <c r="N729" t="s">
        <v>15542</v>
      </c>
      <c r="O729" t="s">
        <v>15543</v>
      </c>
      <c r="P729" t="s">
        <v>15543</v>
      </c>
      <c r="R729">
        <v>5056</v>
      </c>
    </row>
    <row r="730" spans="1:18" x14ac:dyDescent="0.3">
      <c r="A730">
        <v>728</v>
      </c>
      <c r="D730">
        <v>129900</v>
      </c>
      <c r="E730" t="s">
        <v>17407</v>
      </c>
      <c r="F730" t="s">
        <v>17161</v>
      </c>
      <c r="G730">
        <v>1927.522015</v>
      </c>
      <c r="H730">
        <v>93730.286531999998</v>
      </c>
      <c r="L730" t="s">
        <v>15553</v>
      </c>
      <c r="M730" t="s">
        <v>15554</v>
      </c>
      <c r="N730" t="s">
        <v>15542</v>
      </c>
      <c r="O730" t="s">
        <v>15543</v>
      </c>
      <c r="P730" t="s">
        <v>15543</v>
      </c>
      <c r="R730">
        <v>5056</v>
      </c>
    </row>
    <row r="731" spans="1:18" x14ac:dyDescent="0.3">
      <c r="A731">
        <v>729</v>
      </c>
      <c r="D731">
        <v>129901</v>
      </c>
      <c r="E731" t="s">
        <v>17408</v>
      </c>
      <c r="F731" t="s">
        <v>17161</v>
      </c>
      <c r="G731">
        <v>7312.2696109999997</v>
      </c>
      <c r="H731">
        <v>1547853.1524799999</v>
      </c>
      <c r="L731" t="s">
        <v>15551</v>
      </c>
      <c r="M731" t="s">
        <v>15552</v>
      </c>
      <c r="N731" t="s">
        <v>15542</v>
      </c>
      <c r="O731" t="s">
        <v>15543</v>
      </c>
      <c r="P731" t="s">
        <v>15543</v>
      </c>
      <c r="R731">
        <v>5056</v>
      </c>
    </row>
    <row r="732" spans="1:18" x14ac:dyDescent="0.3">
      <c r="A732">
        <v>730</v>
      </c>
      <c r="D732">
        <v>129902</v>
      </c>
      <c r="E732" t="s">
        <v>17409</v>
      </c>
      <c r="F732" t="s">
        <v>17161</v>
      </c>
      <c r="G732">
        <v>20063.150659999999</v>
      </c>
      <c r="H732">
        <v>7922942.4047999997</v>
      </c>
      <c r="L732" t="s">
        <v>15549</v>
      </c>
      <c r="M732" t="s">
        <v>15550</v>
      </c>
      <c r="N732" t="s">
        <v>15542</v>
      </c>
      <c r="O732" t="s">
        <v>15543</v>
      </c>
      <c r="P732" t="s">
        <v>15543</v>
      </c>
      <c r="R732">
        <v>5056</v>
      </c>
    </row>
    <row r="733" spans="1:18" x14ac:dyDescent="0.3">
      <c r="A733">
        <v>731</v>
      </c>
      <c r="D733">
        <v>129903</v>
      </c>
      <c r="E733" t="s">
        <v>17410</v>
      </c>
      <c r="F733" t="s">
        <v>17161</v>
      </c>
      <c r="G733">
        <v>7944.6587360000003</v>
      </c>
      <c r="H733">
        <v>1399567.37368</v>
      </c>
      <c r="L733" t="s">
        <v>15549</v>
      </c>
      <c r="M733" t="s">
        <v>15550</v>
      </c>
      <c r="N733" t="s">
        <v>15542</v>
      </c>
      <c r="O733" t="s">
        <v>15543</v>
      </c>
      <c r="P733" t="s">
        <v>15543</v>
      </c>
      <c r="R733">
        <v>5056</v>
      </c>
    </row>
    <row r="734" spans="1:18" x14ac:dyDescent="0.3">
      <c r="A734">
        <v>732</v>
      </c>
      <c r="D734">
        <v>129904</v>
      </c>
      <c r="E734" t="s">
        <v>17411</v>
      </c>
      <c r="F734" t="s">
        <v>17161</v>
      </c>
      <c r="G734">
        <v>2365.4859110000002</v>
      </c>
      <c r="H734">
        <v>213417.320691</v>
      </c>
      <c r="L734" t="s">
        <v>15553</v>
      </c>
      <c r="M734" t="s">
        <v>15554</v>
      </c>
      <c r="N734" t="s">
        <v>15542</v>
      </c>
      <c r="O734" t="s">
        <v>15543</v>
      </c>
      <c r="P734" t="s">
        <v>15543</v>
      </c>
      <c r="R734">
        <v>5056</v>
      </c>
    </row>
    <row r="735" spans="1:18" x14ac:dyDescent="0.3">
      <c r="A735">
        <v>733</v>
      </c>
      <c r="D735">
        <v>129905</v>
      </c>
      <c r="E735" t="s">
        <v>17412</v>
      </c>
      <c r="F735" t="s">
        <v>17161</v>
      </c>
      <c r="G735">
        <v>4128.4092680000003</v>
      </c>
      <c r="H735">
        <v>602230.52531699999</v>
      </c>
      <c r="L735" t="s">
        <v>15549</v>
      </c>
      <c r="M735" t="s">
        <v>15550</v>
      </c>
      <c r="N735" t="s">
        <v>15542</v>
      </c>
      <c r="O735" t="s">
        <v>15543</v>
      </c>
      <c r="P735" t="s">
        <v>15543</v>
      </c>
      <c r="R735">
        <v>5056</v>
      </c>
    </row>
    <row r="736" spans="1:18" x14ac:dyDescent="0.3">
      <c r="A736">
        <v>734</v>
      </c>
      <c r="D736">
        <v>129906</v>
      </c>
      <c r="E736" t="s">
        <v>17413</v>
      </c>
      <c r="F736" t="s">
        <v>17161</v>
      </c>
      <c r="G736">
        <v>25177.611807000001</v>
      </c>
      <c r="H736">
        <v>20571108.8495</v>
      </c>
      <c r="L736" t="s">
        <v>15551</v>
      </c>
      <c r="M736" t="s">
        <v>15552</v>
      </c>
      <c r="N736" t="s">
        <v>15542</v>
      </c>
      <c r="O736" t="s">
        <v>15543</v>
      </c>
      <c r="P736" t="s">
        <v>15543</v>
      </c>
      <c r="R736">
        <v>5056</v>
      </c>
    </row>
    <row r="737" spans="1:18" x14ac:dyDescent="0.3">
      <c r="A737">
        <v>735</v>
      </c>
      <c r="D737">
        <v>130595</v>
      </c>
      <c r="E737" t="s">
        <v>15924</v>
      </c>
      <c r="F737" t="s">
        <v>15556</v>
      </c>
      <c r="G737">
        <v>22238.653087999999</v>
      </c>
      <c r="H737">
        <v>9130189.6741099991</v>
      </c>
      <c r="L737" t="s">
        <v>15551</v>
      </c>
      <c r="M737" t="s">
        <v>15552</v>
      </c>
      <c r="N737" t="s">
        <v>15542</v>
      </c>
      <c r="O737" t="s">
        <v>15543</v>
      </c>
      <c r="P737" t="s">
        <v>15543</v>
      </c>
      <c r="R737">
        <v>5132</v>
      </c>
    </row>
    <row r="738" spans="1:18" x14ac:dyDescent="0.3">
      <c r="A738">
        <v>736</v>
      </c>
      <c r="D738">
        <v>130596</v>
      </c>
      <c r="E738" t="s">
        <v>15925</v>
      </c>
      <c r="F738" t="s">
        <v>15556</v>
      </c>
      <c r="G738">
        <v>5575.6032610000002</v>
      </c>
      <c r="H738">
        <v>556415.19137799996</v>
      </c>
      <c r="L738" t="s">
        <v>15549</v>
      </c>
      <c r="M738" t="s">
        <v>15550</v>
      </c>
      <c r="N738" t="s">
        <v>15542</v>
      </c>
      <c r="O738" t="s">
        <v>15543</v>
      </c>
      <c r="P738" t="s">
        <v>15543</v>
      </c>
      <c r="R738">
        <v>5132</v>
      </c>
    </row>
    <row r="739" spans="1:18" x14ac:dyDescent="0.3">
      <c r="A739">
        <v>737</v>
      </c>
      <c r="D739">
        <v>130597</v>
      </c>
      <c r="E739" t="s">
        <v>15926</v>
      </c>
      <c r="F739" t="s">
        <v>15556</v>
      </c>
      <c r="G739">
        <v>7919.9075789999997</v>
      </c>
      <c r="H739">
        <v>1459724.1188999999</v>
      </c>
      <c r="L739" t="s">
        <v>15549</v>
      </c>
      <c r="M739" t="s">
        <v>15550</v>
      </c>
      <c r="N739" t="s">
        <v>15542</v>
      </c>
      <c r="O739" t="s">
        <v>15543</v>
      </c>
      <c r="P739" t="s">
        <v>15543</v>
      </c>
      <c r="R739">
        <v>5132</v>
      </c>
    </row>
    <row r="740" spans="1:18" x14ac:dyDescent="0.3">
      <c r="A740">
        <v>738</v>
      </c>
      <c r="D740">
        <v>130598</v>
      </c>
      <c r="E740" t="s">
        <v>15927</v>
      </c>
      <c r="F740" t="s">
        <v>15556</v>
      </c>
      <c r="G740">
        <v>9780.6444269999993</v>
      </c>
      <c r="H740">
        <v>6237109.24921</v>
      </c>
      <c r="L740" t="s">
        <v>15549</v>
      </c>
      <c r="M740" t="s">
        <v>15550</v>
      </c>
      <c r="N740" t="s">
        <v>15542</v>
      </c>
      <c r="O740" t="s">
        <v>15543</v>
      </c>
      <c r="P740" t="s">
        <v>15543</v>
      </c>
      <c r="R740">
        <v>5132</v>
      </c>
    </row>
    <row r="741" spans="1:18" x14ac:dyDescent="0.3">
      <c r="A741">
        <v>739</v>
      </c>
      <c r="D741">
        <v>130599</v>
      </c>
      <c r="E741" t="s">
        <v>15928</v>
      </c>
      <c r="F741" t="s">
        <v>15556</v>
      </c>
      <c r="G741">
        <v>14907.819665999999</v>
      </c>
      <c r="H741">
        <v>4947104.2609900003</v>
      </c>
      <c r="L741" t="s">
        <v>15551</v>
      </c>
      <c r="M741" t="s">
        <v>15552</v>
      </c>
      <c r="N741" t="s">
        <v>15542</v>
      </c>
      <c r="O741" t="s">
        <v>15543</v>
      </c>
      <c r="P741" t="s">
        <v>15543</v>
      </c>
      <c r="R741">
        <v>5132</v>
      </c>
    </row>
    <row r="742" spans="1:18" x14ac:dyDescent="0.3">
      <c r="A742">
        <v>740</v>
      </c>
      <c r="D742">
        <v>130600</v>
      </c>
      <c r="E742" t="s">
        <v>15929</v>
      </c>
      <c r="F742" t="s">
        <v>15556</v>
      </c>
      <c r="G742">
        <v>17806.566272</v>
      </c>
      <c r="H742">
        <v>6027559.2663899995</v>
      </c>
      <c r="L742" t="s">
        <v>15551</v>
      </c>
      <c r="M742" t="s">
        <v>15552</v>
      </c>
      <c r="N742" t="s">
        <v>15542</v>
      </c>
      <c r="O742" t="s">
        <v>15543</v>
      </c>
      <c r="P742" t="s">
        <v>15543</v>
      </c>
      <c r="R742">
        <v>5132</v>
      </c>
    </row>
    <row r="743" spans="1:18" x14ac:dyDescent="0.3">
      <c r="A743">
        <v>741</v>
      </c>
      <c r="D743">
        <v>130601</v>
      </c>
      <c r="E743" t="s">
        <v>15930</v>
      </c>
      <c r="F743" t="s">
        <v>15556</v>
      </c>
      <c r="G743">
        <v>12944.786566999999</v>
      </c>
      <c r="H743">
        <v>9015812.4495599996</v>
      </c>
      <c r="L743" t="s">
        <v>15551</v>
      </c>
      <c r="M743" t="s">
        <v>15552</v>
      </c>
      <c r="N743" t="s">
        <v>15542</v>
      </c>
      <c r="O743" t="s">
        <v>15543</v>
      </c>
      <c r="P743" t="s">
        <v>15543</v>
      </c>
      <c r="R743">
        <v>5132</v>
      </c>
    </row>
    <row r="744" spans="1:18" x14ac:dyDescent="0.3">
      <c r="A744">
        <v>742</v>
      </c>
      <c r="D744">
        <v>130602</v>
      </c>
      <c r="E744" t="s">
        <v>15904</v>
      </c>
      <c r="F744" t="s">
        <v>15556</v>
      </c>
      <c r="G744">
        <v>1038.4226639999999</v>
      </c>
      <c r="H744">
        <v>48997.748409</v>
      </c>
      <c r="L744" t="s">
        <v>15549</v>
      </c>
      <c r="M744" t="s">
        <v>15550</v>
      </c>
      <c r="N744" t="s">
        <v>15542</v>
      </c>
      <c r="O744" t="s">
        <v>15543</v>
      </c>
      <c r="P744" t="s">
        <v>15543</v>
      </c>
      <c r="R744">
        <v>5132</v>
      </c>
    </row>
    <row r="745" spans="1:18" x14ac:dyDescent="0.3">
      <c r="A745">
        <v>743</v>
      </c>
      <c r="D745">
        <v>130603</v>
      </c>
      <c r="E745" t="s">
        <v>15905</v>
      </c>
      <c r="F745" t="s">
        <v>15556</v>
      </c>
      <c r="G745">
        <v>7257.6096100000004</v>
      </c>
      <c r="H745">
        <v>1687928.0345000001</v>
      </c>
      <c r="L745" t="s">
        <v>15549</v>
      </c>
      <c r="M745" t="s">
        <v>15550</v>
      </c>
      <c r="N745" t="s">
        <v>15542</v>
      </c>
      <c r="O745" t="s">
        <v>15543</v>
      </c>
      <c r="P745" t="s">
        <v>15543</v>
      </c>
      <c r="R745">
        <v>5132</v>
      </c>
    </row>
    <row r="746" spans="1:18" x14ac:dyDescent="0.3">
      <c r="A746">
        <v>744</v>
      </c>
      <c r="D746">
        <v>130604</v>
      </c>
      <c r="E746" t="s">
        <v>15906</v>
      </c>
      <c r="F746" t="s">
        <v>15556</v>
      </c>
      <c r="G746">
        <v>4116.4654529999998</v>
      </c>
      <c r="H746">
        <v>385207.464118</v>
      </c>
      <c r="L746" t="s">
        <v>15549</v>
      </c>
      <c r="M746" t="s">
        <v>15550</v>
      </c>
      <c r="N746" t="s">
        <v>15542</v>
      </c>
      <c r="O746" t="s">
        <v>15543</v>
      </c>
      <c r="P746" t="s">
        <v>15543</v>
      </c>
      <c r="R746">
        <v>5132</v>
      </c>
    </row>
    <row r="747" spans="1:18" x14ac:dyDescent="0.3">
      <c r="A747">
        <v>745</v>
      </c>
      <c r="D747">
        <v>130605</v>
      </c>
      <c r="E747" t="s">
        <v>15907</v>
      </c>
      <c r="F747" t="s">
        <v>15556</v>
      </c>
      <c r="G747">
        <v>30302.561355000002</v>
      </c>
      <c r="H747">
        <v>17833474.459600002</v>
      </c>
      <c r="L747" t="s">
        <v>15551</v>
      </c>
      <c r="M747" t="s">
        <v>15552</v>
      </c>
      <c r="N747" t="s">
        <v>15542</v>
      </c>
      <c r="O747" t="s">
        <v>15543</v>
      </c>
      <c r="P747" t="s">
        <v>15543</v>
      </c>
      <c r="R747">
        <v>5132</v>
      </c>
    </row>
    <row r="748" spans="1:18" x14ac:dyDescent="0.3">
      <c r="A748">
        <v>746</v>
      </c>
      <c r="D748">
        <v>130606</v>
      </c>
      <c r="E748" t="s">
        <v>15908</v>
      </c>
      <c r="F748" t="s">
        <v>15556</v>
      </c>
      <c r="G748">
        <v>7860.0556070000002</v>
      </c>
      <c r="H748">
        <v>1221422.2257999999</v>
      </c>
      <c r="L748" t="s">
        <v>15549</v>
      </c>
      <c r="M748" t="s">
        <v>15550</v>
      </c>
      <c r="N748" t="s">
        <v>15542</v>
      </c>
      <c r="O748" t="s">
        <v>15543</v>
      </c>
      <c r="P748" t="s">
        <v>15543</v>
      </c>
      <c r="R748">
        <v>5132</v>
      </c>
    </row>
    <row r="749" spans="1:18" x14ac:dyDescent="0.3">
      <c r="A749">
        <v>747</v>
      </c>
      <c r="D749">
        <v>130607</v>
      </c>
      <c r="E749" t="s">
        <v>15909</v>
      </c>
      <c r="F749" t="s">
        <v>15556</v>
      </c>
      <c r="G749">
        <v>5545.1661530000001</v>
      </c>
      <c r="H749">
        <v>626781.01994300005</v>
      </c>
      <c r="L749" t="s">
        <v>15549</v>
      </c>
      <c r="M749" t="s">
        <v>15550</v>
      </c>
      <c r="N749" t="s">
        <v>15542</v>
      </c>
      <c r="O749" t="s">
        <v>15543</v>
      </c>
      <c r="P749" t="s">
        <v>15543</v>
      </c>
      <c r="R749">
        <v>5132</v>
      </c>
    </row>
    <row r="750" spans="1:18" x14ac:dyDescent="0.3">
      <c r="A750">
        <v>748</v>
      </c>
      <c r="D750">
        <v>130608</v>
      </c>
      <c r="E750" t="s">
        <v>16577</v>
      </c>
      <c r="F750" t="s">
        <v>15556</v>
      </c>
      <c r="G750">
        <v>14481.928207000001</v>
      </c>
      <c r="H750">
        <v>3276605.43371</v>
      </c>
      <c r="L750" t="s">
        <v>15551</v>
      </c>
      <c r="M750" t="s">
        <v>15552</v>
      </c>
      <c r="N750" t="s">
        <v>15542</v>
      </c>
      <c r="O750" t="s">
        <v>15543</v>
      </c>
      <c r="P750" t="s">
        <v>15543</v>
      </c>
      <c r="R750">
        <v>5132</v>
      </c>
    </row>
    <row r="751" spans="1:18" x14ac:dyDescent="0.3">
      <c r="A751">
        <v>749</v>
      </c>
      <c r="D751">
        <v>130609</v>
      </c>
      <c r="E751" t="s">
        <v>16578</v>
      </c>
      <c r="F751" t="s">
        <v>15556</v>
      </c>
      <c r="G751">
        <v>5067.6934629999996</v>
      </c>
      <c r="H751">
        <v>891804.89919599995</v>
      </c>
      <c r="L751" t="s">
        <v>15540</v>
      </c>
      <c r="M751" t="s">
        <v>15541</v>
      </c>
      <c r="N751" t="s">
        <v>15542</v>
      </c>
      <c r="O751" t="s">
        <v>15545</v>
      </c>
      <c r="P751" t="s">
        <v>15580</v>
      </c>
      <c r="R751">
        <v>5132</v>
      </c>
    </row>
    <row r="752" spans="1:18" x14ac:dyDescent="0.3">
      <c r="A752">
        <v>750</v>
      </c>
      <c r="D752">
        <v>130610</v>
      </c>
      <c r="E752" t="s">
        <v>16579</v>
      </c>
      <c r="F752" t="s">
        <v>15556</v>
      </c>
      <c r="G752">
        <v>5211.8002020000004</v>
      </c>
      <c r="H752">
        <v>617447.14943200001</v>
      </c>
      <c r="L752" t="s">
        <v>15540</v>
      </c>
      <c r="M752" t="s">
        <v>15541</v>
      </c>
      <c r="N752" t="s">
        <v>15542</v>
      </c>
      <c r="O752" t="s">
        <v>15545</v>
      </c>
      <c r="P752" t="s">
        <v>15580</v>
      </c>
      <c r="R752">
        <v>5132</v>
      </c>
    </row>
    <row r="753" spans="1:18" x14ac:dyDescent="0.3">
      <c r="A753">
        <v>751</v>
      </c>
      <c r="D753">
        <v>130611</v>
      </c>
      <c r="E753" t="s">
        <v>16580</v>
      </c>
      <c r="F753" t="s">
        <v>15556</v>
      </c>
      <c r="G753">
        <v>1706.3229470000001</v>
      </c>
      <c r="H753">
        <v>84532.693532999998</v>
      </c>
      <c r="L753" t="s">
        <v>15540</v>
      </c>
      <c r="M753" t="s">
        <v>15541</v>
      </c>
      <c r="N753" t="s">
        <v>15542</v>
      </c>
      <c r="O753" t="s">
        <v>15545</v>
      </c>
      <c r="P753" t="s">
        <v>15580</v>
      </c>
      <c r="R753">
        <v>5132</v>
      </c>
    </row>
    <row r="754" spans="1:18" x14ac:dyDescent="0.3">
      <c r="A754">
        <v>752</v>
      </c>
      <c r="D754">
        <v>130612</v>
      </c>
      <c r="E754" t="s">
        <v>16581</v>
      </c>
      <c r="F754" t="s">
        <v>15556</v>
      </c>
      <c r="G754">
        <v>5538.0261829999999</v>
      </c>
      <c r="H754">
        <v>666384.14239699999</v>
      </c>
      <c r="L754" t="s">
        <v>15540</v>
      </c>
      <c r="M754" t="s">
        <v>15541</v>
      </c>
      <c r="N754" t="s">
        <v>15542</v>
      </c>
      <c r="O754" t="s">
        <v>15545</v>
      </c>
      <c r="P754" t="s">
        <v>15580</v>
      </c>
      <c r="R754">
        <v>5132</v>
      </c>
    </row>
    <row r="755" spans="1:18" x14ac:dyDescent="0.3">
      <c r="A755">
        <v>753</v>
      </c>
      <c r="D755">
        <v>130613</v>
      </c>
      <c r="E755" t="s">
        <v>16582</v>
      </c>
      <c r="F755" t="s">
        <v>15556</v>
      </c>
      <c r="G755">
        <v>15199.867339</v>
      </c>
      <c r="H755">
        <v>4576348.4704900002</v>
      </c>
      <c r="L755" t="s">
        <v>15540</v>
      </c>
      <c r="M755" t="s">
        <v>15541</v>
      </c>
      <c r="N755" t="s">
        <v>15542</v>
      </c>
      <c r="O755" t="s">
        <v>15545</v>
      </c>
      <c r="P755" t="s">
        <v>15580</v>
      </c>
      <c r="R755">
        <v>5132</v>
      </c>
    </row>
    <row r="756" spans="1:18" x14ac:dyDescent="0.3">
      <c r="A756">
        <v>754</v>
      </c>
      <c r="D756">
        <v>130614</v>
      </c>
      <c r="E756" t="s">
        <v>16583</v>
      </c>
      <c r="F756" t="s">
        <v>15556</v>
      </c>
      <c r="G756">
        <v>2493.4235100000001</v>
      </c>
      <c r="H756">
        <v>200594.78947600001</v>
      </c>
      <c r="L756" t="s">
        <v>15540</v>
      </c>
      <c r="M756" t="s">
        <v>15541</v>
      </c>
      <c r="N756" t="s">
        <v>15542</v>
      </c>
      <c r="O756" t="s">
        <v>15545</v>
      </c>
      <c r="P756" t="s">
        <v>15580</v>
      </c>
      <c r="R756">
        <v>5132</v>
      </c>
    </row>
    <row r="757" spans="1:18" x14ac:dyDescent="0.3">
      <c r="A757">
        <v>755</v>
      </c>
      <c r="D757">
        <v>130615</v>
      </c>
      <c r="E757" t="s">
        <v>16584</v>
      </c>
      <c r="F757" t="s">
        <v>15556</v>
      </c>
      <c r="G757">
        <v>1500.216181</v>
      </c>
      <c r="H757">
        <v>45295.161311999997</v>
      </c>
      <c r="L757" t="s">
        <v>15540</v>
      </c>
      <c r="M757" t="s">
        <v>15541</v>
      </c>
      <c r="N757" t="s">
        <v>15542</v>
      </c>
      <c r="O757" t="s">
        <v>15545</v>
      </c>
      <c r="P757" t="s">
        <v>15580</v>
      </c>
      <c r="R757">
        <v>5132</v>
      </c>
    </row>
    <row r="758" spans="1:18" x14ac:dyDescent="0.3">
      <c r="A758">
        <v>756</v>
      </c>
      <c r="D758">
        <v>130616</v>
      </c>
      <c r="E758" t="s">
        <v>16585</v>
      </c>
      <c r="F758" t="s">
        <v>15556</v>
      </c>
      <c r="G758">
        <v>1912.0224459999999</v>
      </c>
      <c r="H758">
        <v>75632.741255999994</v>
      </c>
      <c r="L758" t="s">
        <v>15540</v>
      </c>
      <c r="M758" t="s">
        <v>15541</v>
      </c>
      <c r="N758" t="s">
        <v>15542</v>
      </c>
      <c r="O758" t="s">
        <v>15545</v>
      </c>
      <c r="P758" t="s">
        <v>15580</v>
      </c>
      <c r="R758">
        <v>5132</v>
      </c>
    </row>
    <row r="759" spans="1:18" x14ac:dyDescent="0.3">
      <c r="A759">
        <v>757</v>
      </c>
      <c r="D759">
        <v>130617</v>
      </c>
      <c r="E759" t="s">
        <v>16586</v>
      </c>
      <c r="F759" t="s">
        <v>15556</v>
      </c>
      <c r="G759">
        <v>1210.9829990000001</v>
      </c>
      <c r="H759">
        <v>68206.131664999994</v>
      </c>
      <c r="L759" t="s">
        <v>15540</v>
      </c>
      <c r="M759" t="s">
        <v>15541</v>
      </c>
      <c r="N759" t="s">
        <v>15542</v>
      </c>
      <c r="O759" t="s">
        <v>15545</v>
      </c>
      <c r="P759" t="s">
        <v>15580</v>
      </c>
      <c r="R759">
        <v>5132</v>
      </c>
    </row>
    <row r="760" spans="1:18" x14ac:dyDescent="0.3">
      <c r="A760">
        <v>758</v>
      </c>
      <c r="D760">
        <v>130618</v>
      </c>
      <c r="E760" t="s">
        <v>16587</v>
      </c>
      <c r="F760" t="s">
        <v>15556</v>
      </c>
      <c r="G760">
        <v>1454.251786</v>
      </c>
      <c r="H760">
        <v>89535.937793999998</v>
      </c>
      <c r="L760" t="s">
        <v>15540</v>
      </c>
      <c r="M760" t="s">
        <v>15541</v>
      </c>
      <c r="N760" t="s">
        <v>15542</v>
      </c>
      <c r="O760" t="s">
        <v>15545</v>
      </c>
      <c r="P760" t="s">
        <v>15580</v>
      </c>
      <c r="R760">
        <v>5132</v>
      </c>
    </row>
    <row r="761" spans="1:18" x14ac:dyDescent="0.3">
      <c r="A761">
        <v>759</v>
      </c>
      <c r="D761">
        <v>130619</v>
      </c>
      <c r="E761" t="s">
        <v>16588</v>
      </c>
      <c r="F761" t="s">
        <v>15556</v>
      </c>
      <c r="G761">
        <v>1746.56458</v>
      </c>
      <c r="H761">
        <v>84472.897322999997</v>
      </c>
      <c r="L761" t="s">
        <v>15540</v>
      </c>
      <c r="M761" t="s">
        <v>15541</v>
      </c>
      <c r="N761" t="s">
        <v>15542</v>
      </c>
      <c r="O761" t="s">
        <v>15545</v>
      </c>
      <c r="P761" t="s">
        <v>15580</v>
      </c>
      <c r="R761">
        <v>5132</v>
      </c>
    </row>
    <row r="762" spans="1:18" x14ac:dyDescent="0.3">
      <c r="A762">
        <v>760</v>
      </c>
      <c r="D762">
        <v>130620</v>
      </c>
      <c r="E762" t="s">
        <v>16589</v>
      </c>
      <c r="F762" t="s">
        <v>15556</v>
      </c>
      <c r="G762">
        <v>2008.449721</v>
      </c>
      <c r="H762">
        <v>87077.312386999998</v>
      </c>
      <c r="L762" t="s">
        <v>15540</v>
      </c>
      <c r="M762" t="s">
        <v>15541</v>
      </c>
      <c r="N762" t="s">
        <v>15542</v>
      </c>
      <c r="O762" t="s">
        <v>15545</v>
      </c>
      <c r="P762" t="s">
        <v>15580</v>
      </c>
      <c r="R762">
        <v>5132</v>
      </c>
    </row>
    <row r="763" spans="1:18" x14ac:dyDescent="0.3">
      <c r="A763">
        <v>761</v>
      </c>
      <c r="D763">
        <v>130621</v>
      </c>
      <c r="E763" t="s">
        <v>16475</v>
      </c>
      <c r="F763" t="s">
        <v>15556</v>
      </c>
      <c r="G763">
        <v>54475.291340000003</v>
      </c>
      <c r="H763">
        <v>58640279.622299999</v>
      </c>
      <c r="L763" t="s">
        <v>15551</v>
      </c>
      <c r="M763" t="s">
        <v>15552</v>
      </c>
      <c r="N763" t="s">
        <v>15542</v>
      </c>
      <c r="O763" t="s">
        <v>15543</v>
      </c>
      <c r="P763" t="s">
        <v>15543</v>
      </c>
      <c r="R763">
        <v>5019</v>
      </c>
    </row>
    <row r="764" spans="1:18" x14ac:dyDescent="0.3">
      <c r="A764">
        <v>762</v>
      </c>
      <c r="D764">
        <v>130622</v>
      </c>
      <c r="E764" t="s">
        <v>16476</v>
      </c>
      <c r="F764" t="s">
        <v>15556</v>
      </c>
      <c r="G764">
        <v>13892.846807</v>
      </c>
      <c r="H764">
        <v>7131169.3620600002</v>
      </c>
      <c r="L764" t="s">
        <v>15553</v>
      </c>
      <c r="M764" t="s">
        <v>15554</v>
      </c>
      <c r="N764" t="s">
        <v>15542</v>
      </c>
      <c r="O764" t="s">
        <v>15543</v>
      </c>
      <c r="P764" t="s">
        <v>15543</v>
      </c>
      <c r="R764">
        <v>5019</v>
      </c>
    </row>
    <row r="765" spans="1:18" x14ac:dyDescent="0.3">
      <c r="A765">
        <v>763</v>
      </c>
      <c r="D765">
        <v>130623</v>
      </c>
      <c r="E765" t="s">
        <v>16477</v>
      </c>
      <c r="F765" t="s">
        <v>15556</v>
      </c>
      <c r="G765">
        <v>3965.0268959999999</v>
      </c>
      <c r="H765">
        <v>586259.89831900003</v>
      </c>
      <c r="L765" t="s">
        <v>15553</v>
      </c>
      <c r="M765" t="s">
        <v>15554</v>
      </c>
      <c r="N765" t="s">
        <v>15542</v>
      </c>
      <c r="O765" t="s">
        <v>15543</v>
      </c>
      <c r="P765" t="s">
        <v>15543</v>
      </c>
      <c r="R765">
        <v>5019</v>
      </c>
    </row>
    <row r="766" spans="1:18" x14ac:dyDescent="0.3">
      <c r="A766">
        <v>764</v>
      </c>
      <c r="D766">
        <v>130624</v>
      </c>
      <c r="E766" t="s">
        <v>16478</v>
      </c>
      <c r="F766" t="s">
        <v>15556</v>
      </c>
      <c r="G766">
        <v>3700.1076750000002</v>
      </c>
      <c r="H766">
        <v>243200.929003</v>
      </c>
      <c r="L766" t="s">
        <v>15553</v>
      </c>
      <c r="M766" t="s">
        <v>15554</v>
      </c>
      <c r="N766" t="s">
        <v>15542</v>
      </c>
      <c r="O766" t="s">
        <v>15543</v>
      </c>
      <c r="P766" t="s">
        <v>15543</v>
      </c>
      <c r="R766">
        <v>5019</v>
      </c>
    </row>
    <row r="767" spans="1:18" x14ac:dyDescent="0.3">
      <c r="A767">
        <v>765</v>
      </c>
      <c r="D767">
        <v>130625</v>
      </c>
      <c r="E767" t="s">
        <v>16479</v>
      </c>
      <c r="F767" t="s">
        <v>15556</v>
      </c>
      <c r="G767">
        <v>2282.9022719999998</v>
      </c>
      <c r="H767">
        <v>120045.53010600001</v>
      </c>
      <c r="L767" t="s">
        <v>15553</v>
      </c>
      <c r="M767" t="s">
        <v>15554</v>
      </c>
      <c r="N767" t="s">
        <v>15542</v>
      </c>
      <c r="O767" t="s">
        <v>15543</v>
      </c>
      <c r="P767" t="s">
        <v>15543</v>
      </c>
      <c r="R767">
        <v>5019</v>
      </c>
    </row>
    <row r="768" spans="1:18" x14ac:dyDescent="0.3">
      <c r="A768">
        <v>766</v>
      </c>
      <c r="D768">
        <v>130626</v>
      </c>
      <c r="E768" t="s">
        <v>16480</v>
      </c>
      <c r="F768" t="s">
        <v>15556</v>
      </c>
      <c r="G768">
        <v>2510.537292</v>
      </c>
      <c r="H768">
        <v>229932.244943</v>
      </c>
      <c r="L768" t="s">
        <v>15553</v>
      </c>
      <c r="M768" t="s">
        <v>15554</v>
      </c>
      <c r="N768" t="s">
        <v>15542</v>
      </c>
      <c r="O768" t="s">
        <v>15543</v>
      </c>
      <c r="P768" t="s">
        <v>15543</v>
      </c>
      <c r="R768">
        <v>5019</v>
      </c>
    </row>
    <row r="769" spans="1:18" x14ac:dyDescent="0.3">
      <c r="A769">
        <v>767</v>
      </c>
      <c r="D769">
        <v>130627</v>
      </c>
      <c r="E769" t="s">
        <v>16153</v>
      </c>
      <c r="F769" t="s">
        <v>15556</v>
      </c>
      <c r="G769">
        <v>1890.771743</v>
      </c>
      <c r="H769">
        <v>71641.685803999993</v>
      </c>
      <c r="L769" t="s">
        <v>15540</v>
      </c>
      <c r="M769" t="s">
        <v>15541</v>
      </c>
      <c r="N769" t="s">
        <v>15542</v>
      </c>
      <c r="O769" t="s">
        <v>15543</v>
      </c>
      <c r="P769" t="s">
        <v>15543</v>
      </c>
      <c r="R769">
        <v>5126</v>
      </c>
    </row>
    <row r="770" spans="1:18" x14ac:dyDescent="0.3">
      <c r="A770">
        <v>768</v>
      </c>
      <c r="D770">
        <v>130628</v>
      </c>
      <c r="E770" t="s">
        <v>16154</v>
      </c>
      <c r="F770" t="s">
        <v>15556</v>
      </c>
      <c r="G770">
        <v>2339.7303390000002</v>
      </c>
      <c r="H770">
        <v>136764.304557</v>
      </c>
      <c r="L770" t="s">
        <v>15540</v>
      </c>
      <c r="M770" t="s">
        <v>15541</v>
      </c>
      <c r="N770" t="s">
        <v>15542</v>
      </c>
      <c r="O770" t="s">
        <v>15543</v>
      </c>
      <c r="P770" t="s">
        <v>15543</v>
      </c>
      <c r="R770">
        <v>5126</v>
      </c>
    </row>
    <row r="771" spans="1:18" x14ac:dyDescent="0.3">
      <c r="A771">
        <v>769</v>
      </c>
      <c r="D771">
        <v>130629</v>
      </c>
      <c r="E771" t="s">
        <v>16369</v>
      </c>
      <c r="F771" t="s">
        <v>15556</v>
      </c>
      <c r="G771">
        <v>4722.4278000000004</v>
      </c>
      <c r="H771">
        <v>1039311.22892</v>
      </c>
      <c r="L771" t="s">
        <v>15540</v>
      </c>
      <c r="M771" t="s">
        <v>15541</v>
      </c>
      <c r="N771" t="s">
        <v>15542</v>
      </c>
      <c r="O771" t="s">
        <v>15543</v>
      </c>
      <c r="P771" t="s">
        <v>15543</v>
      </c>
      <c r="R771">
        <v>5126</v>
      </c>
    </row>
    <row r="772" spans="1:18" x14ac:dyDescent="0.3">
      <c r="A772">
        <v>770</v>
      </c>
      <c r="D772">
        <v>130630</v>
      </c>
      <c r="E772" t="s">
        <v>16155</v>
      </c>
      <c r="F772" t="s">
        <v>15556</v>
      </c>
      <c r="G772">
        <v>1197.87138</v>
      </c>
      <c r="H772">
        <v>43404.771945</v>
      </c>
      <c r="L772" t="s">
        <v>15540</v>
      </c>
      <c r="M772" t="s">
        <v>15541</v>
      </c>
      <c r="N772" t="s">
        <v>15542</v>
      </c>
      <c r="O772" t="s">
        <v>15543</v>
      </c>
      <c r="P772" t="s">
        <v>15543</v>
      </c>
      <c r="R772">
        <v>5126</v>
      </c>
    </row>
    <row r="773" spans="1:18" x14ac:dyDescent="0.3">
      <c r="A773">
        <v>771</v>
      </c>
      <c r="D773">
        <v>130631</v>
      </c>
      <c r="E773" t="s">
        <v>16370</v>
      </c>
      <c r="F773" t="s">
        <v>15556</v>
      </c>
      <c r="G773">
        <v>4740.2072529999996</v>
      </c>
      <c r="H773">
        <v>527962.66176599998</v>
      </c>
      <c r="L773" t="s">
        <v>15540</v>
      </c>
      <c r="M773" t="s">
        <v>15541</v>
      </c>
      <c r="N773" t="s">
        <v>15542</v>
      </c>
      <c r="O773" t="s">
        <v>15543</v>
      </c>
      <c r="P773" t="s">
        <v>15543</v>
      </c>
      <c r="R773">
        <v>5126</v>
      </c>
    </row>
    <row r="774" spans="1:18" x14ac:dyDescent="0.3">
      <c r="A774">
        <v>772</v>
      </c>
      <c r="D774">
        <v>130632</v>
      </c>
      <c r="E774" t="s">
        <v>16371</v>
      </c>
      <c r="F774" t="s">
        <v>15556</v>
      </c>
      <c r="G774">
        <v>3981.3534330000002</v>
      </c>
      <c r="H774">
        <v>479963.93984900002</v>
      </c>
      <c r="L774" t="s">
        <v>15540</v>
      </c>
      <c r="M774" t="s">
        <v>15541</v>
      </c>
      <c r="N774" t="s">
        <v>15542</v>
      </c>
      <c r="O774" t="s">
        <v>15543</v>
      </c>
      <c r="P774" t="s">
        <v>15543</v>
      </c>
      <c r="R774">
        <v>5126</v>
      </c>
    </row>
    <row r="775" spans="1:18" x14ac:dyDescent="0.3">
      <c r="A775">
        <v>773</v>
      </c>
      <c r="D775">
        <v>130633</v>
      </c>
      <c r="E775" t="s">
        <v>16372</v>
      </c>
      <c r="F775" t="s">
        <v>15556</v>
      </c>
      <c r="G775">
        <v>1182.6564490000001</v>
      </c>
      <c r="H775">
        <v>64323.514493000002</v>
      </c>
      <c r="L775" t="s">
        <v>15540</v>
      </c>
      <c r="M775" t="s">
        <v>15541</v>
      </c>
      <c r="N775" t="s">
        <v>15542</v>
      </c>
      <c r="O775" t="s">
        <v>15543</v>
      </c>
      <c r="P775" t="s">
        <v>15543</v>
      </c>
      <c r="R775">
        <v>5126</v>
      </c>
    </row>
    <row r="776" spans="1:18" x14ac:dyDescent="0.3">
      <c r="A776">
        <v>774</v>
      </c>
      <c r="D776">
        <v>130634</v>
      </c>
      <c r="E776" t="s">
        <v>16373</v>
      </c>
      <c r="F776" t="s">
        <v>15556</v>
      </c>
      <c r="G776">
        <v>1493.5817050000001</v>
      </c>
      <c r="H776">
        <v>65354.728130000003</v>
      </c>
      <c r="L776" t="s">
        <v>15540</v>
      </c>
      <c r="M776" t="s">
        <v>15541</v>
      </c>
      <c r="N776" t="s">
        <v>15542</v>
      </c>
      <c r="O776" t="s">
        <v>15543</v>
      </c>
      <c r="P776" t="s">
        <v>15543</v>
      </c>
      <c r="R776">
        <v>5126</v>
      </c>
    </row>
    <row r="777" spans="1:18" x14ac:dyDescent="0.3">
      <c r="A777">
        <v>775</v>
      </c>
      <c r="D777">
        <v>130635</v>
      </c>
      <c r="E777" t="s">
        <v>16156</v>
      </c>
      <c r="F777" t="s">
        <v>15556</v>
      </c>
      <c r="G777">
        <v>1402.570729</v>
      </c>
      <c r="H777">
        <v>65489.060447999997</v>
      </c>
      <c r="L777" t="s">
        <v>15540</v>
      </c>
      <c r="M777" t="s">
        <v>15541</v>
      </c>
      <c r="N777" t="s">
        <v>15542</v>
      </c>
      <c r="O777" t="s">
        <v>15543</v>
      </c>
      <c r="P777" t="s">
        <v>15543</v>
      </c>
      <c r="R777">
        <v>5126</v>
      </c>
    </row>
    <row r="778" spans="1:18" x14ac:dyDescent="0.3">
      <c r="A778">
        <v>776</v>
      </c>
      <c r="D778">
        <v>130636</v>
      </c>
      <c r="E778" t="s">
        <v>16157</v>
      </c>
      <c r="F778" t="s">
        <v>15556</v>
      </c>
      <c r="G778">
        <v>2125.1574089999999</v>
      </c>
      <c r="H778">
        <v>133947.586863</v>
      </c>
      <c r="L778" t="s">
        <v>15540</v>
      </c>
      <c r="M778" t="s">
        <v>15541</v>
      </c>
      <c r="N778" t="s">
        <v>15542</v>
      </c>
      <c r="O778" t="s">
        <v>15543</v>
      </c>
      <c r="P778" t="s">
        <v>15543</v>
      </c>
      <c r="R778">
        <v>5126</v>
      </c>
    </row>
    <row r="779" spans="1:18" x14ac:dyDescent="0.3">
      <c r="A779">
        <v>777</v>
      </c>
      <c r="D779">
        <v>130637</v>
      </c>
      <c r="E779" t="s">
        <v>16158</v>
      </c>
      <c r="F779" t="s">
        <v>15556</v>
      </c>
      <c r="G779">
        <v>845.97206500000004</v>
      </c>
      <c r="H779">
        <v>35756.369504000002</v>
      </c>
      <c r="L779" t="s">
        <v>15540</v>
      </c>
      <c r="M779" t="s">
        <v>15541</v>
      </c>
      <c r="N779" t="s">
        <v>15542</v>
      </c>
      <c r="O779" t="s">
        <v>15543</v>
      </c>
      <c r="P779" t="s">
        <v>15543</v>
      </c>
      <c r="R779">
        <v>5126</v>
      </c>
    </row>
    <row r="780" spans="1:18" x14ac:dyDescent="0.3">
      <c r="A780">
        <v>778</v>
      </c>
      <c r="D780">
        <v>130638</v>
      </c>
      <c r="E780" t="s">
        <v>16159</v>
      </c>
      <c r="F780" t="s">
        <v>15556</v>
      </c>
      <c r="G780">
        <v>2931.279243</v>
      </c>
      <c r="H780">
        <v>279657.51748600003</v>
      </c>
      <c r="L780" t="s">
        <v>15540</v>
      </c>
      <c r="M780" t="s">
        <v>15541</v>
      </c>
      <c r="N780" t="s">
        <v>15542</v>
      </c>
      <c r="O780" t="s">
        <v>15543</v>
      </c>
      <c r="P780" t="s">
        <v>15543</v>
      </c>
      <c r="R780">
        <v>5126</v>
      </c>
    </row>
    <row r="781" spans="1:18" x14ac:dyDescent="0.3">
      <c r="A781">
        <v>779</v>
      </c>
      <c r="D781">
        <v>130639</v>
      </c>
      <c r="E781" t="s">
        <v>16160</v>
      </c>
      <c r="F781" t="s">
        <v>15556</v>
      </c>
      <c r="G781">
        <v>4129.9303929999996</v>
      </c>
      <c r="H781">
        <v>377095.57798499998</v>
      </c>
      <c r="L781" t="s">
        <v>15540</v>
      </c>
      <c r="M781" t="s">
        <v>15541</v>
      </c>
      <c r="N781" t="s">
        <v>15542</v>
      </c>
      <c r="O781" t="s">
        <v>15543</v>
      </c>
      <c r="P781" t="s">
        <v>15543</v>
      </c>
      <c r="R781">
        <v>5126</v>
      </c>
    </row>
    <row r="782" spans="1:18" x14ac:dyDescent="0.3">
      <c r="A782">
        <v>780</v>
      </c>
      <c r="D782">
        <v>130640</v>
      </c>
      <c r="E782" t="s">
        <v>16161</v>
      </c>
      <c r="F782" t="s">
        <v>15556</v>
      </c>
      <c r="G782">
        <v>1565.5717749999999</v>
      </c>
      <c r="H782">
        <v>108932.09233699999</v>
      </c>
      <c r="L782" t="s">
        <v>15540</v>
      </c>
      <c r="M782" t="s">
        <v>15541</v>
      </c>
      <c r="N782" t="s">
        <v>15542</v>
      </c>
      <c r="O782" t="s">
        <v>15543</v>
      </c>
      <c r="P782" t="s">
        <v>15543</v>
      </c>
      <c r="R782">
        <v>5126</v>
      </c>
    </row>
    <row r="783" spans="1:18" x14ac:dyDescent="0.3">
      <c r="A783">
        <v>781</v>
      </c>
      <c r="D783">
        <v>130641</v>
      </c>
      <c r="E783" t="s">
        <v>16162</v>
      </c>
      <c r="F783" t="s">
        <v>15556</v>
      </c>
      <c r="G783">
        <v>1274.7823539999999</v>
      </c>
      <c r="H783">
        <v>67862.452275999996</v>
      </c>
      <c r="L783" t="s">
        <v>15540</v>
      </c>
      <c r="M783" t="s">
        <v>15541</v>
      </c>
      <c r="N783" t="s">
        <v>15542</v>
      </c>
      <c r="O783" t="s">
        <v>15543</v>
      </c>
      <c r="P783" t="s">
        <v>15543</v>
      </c>
      <c r="R783">
        <v>5126</v>
      </c>
    </row>
    <row r="784" spans="1:18" x14ac:dyDescent="0.3">
      <c r="A784">
        <v>782</v>
      </c>
      <c r="D784">
        <v>130642</v>
      </c>
      <c r="E784" t="s">
        <v>16163</v>
      </c>
      <c r="F784" t="s">
        <v>15556</v>
      </c>
      <c r="G784">
        <v>1461.2234020000001</v>
      </c>
      <c r="H784">
        <v>50776.406845999998</v>
      </c>
      <c r="L784" t="s">
        <v>15540</v>
      </c>
      <c r="M784" t="s">
        <v>15541</v>
      </c>
      <c r="N784" t="s">
        <v>15542</v>
      </c>
      <c r="O784" t="s">
        <v>15543</v>
      </c>
      <c r="P784" t="s">
        <v>15543</v>
      </c>
      <c r="R784">
        <v>5126</v>
      </c>
    </row>
    <row r="785" spans="1:18" x14ac:dyDescent="0.3">
      <c r="A785">
        <v>783</v>
      </c>
      <c r="D785">
        <v>130643</v>
      </c>
      <c r="E785" t="s">
        <v>16164</v>
      </c>
      <c r="F785" t="s">
        <v>15556</v>
      </c>
      <c r="G785">
        <v>3100.9225280000001</v>
      </c>
      <c r="H785">
        <v>275735.43210899999</v>
      </c>
      <c r="L785" t="s">
        <v>15540</v>
      </c>
      <c r="M785" t="s">
        <v>15541</v>
      </c>
      <c r="N785" t="s">
        <v>15542</v>
      </c>
      <c r="O785" t="s">
        <v>15543</v>
      </c>
      <c r="P785" t="s">
        <v>15543</v>
      </c>
      <c r="R785">
        <v>5126</v>
      </c>
    </row>
    <row r="786" spans="1:18" x14ac:dyDescent="0.3">
      <c r="A786">
        <v>784</v>
      </c>
      <c r="D786">
        <v>130644</v>
      </c>
      <c r="E786" t="s">
        <v>16165</v>
      </c>
      <c r="F786" t="s">
        <v>15556</v>
      </c>
      <c r="G786">
        <v>1564.0202420000001</v>
      </c>
      <c r="H786">
        <v>99011.060964000004</v>
      </c>
      <c r="L786" t="s">
        <v>15540</v>
      </c>
      <c r="M786" t="s">
        <v>15541</v>
      </c>
      <c r="N786" t="s">
        <v>15542</v>
      </c>
      <c r="O786" t="s">
        <v>15543</v>
      </c>
      <c r="P786" t="s">
        <v>15543</v>
      </c>
      <c r="R786">
        <v>5126</v>
      </c>
    </row>
    <row r="787" spans="1:18" x14ac:dyDescent="0.3">
      <c r="A787">
        <v>785</v>
      </c>
      <c r="D787">
        <v>130645</v>
      </c>
      <c r="E787" t="s">
        <v>16269</v>
      </c>
      <c r="F787" t="s">
        <v>15556</v>
      </c>
      <c r="G787">
        <v>1428.481992</v>
      </c>
      <c r="H787">
        <v>75913.744229999997</v>
      </c>
      <c r="L787" t="s">
        <v>15540</v>
      </c>
      <c r="M787" t="s">
        <v>15541</v>
      </c>
      <c r="N787" t="s">
        <v>15542</v>
      </c>
      <c r="O787" t="s">
        <v>15543</v>
      </c>
      <c r="P787" t="s">
        <v>15543</v>
      </c>
      <c r="R787">
        <v>5126</v>
      </c>
    </row>
    <row r="788" spans="1:18" x14ac:dyDescent="0.3">
      <c r="A788">
        <v>786</v>
      </c>
      <c r="D788">
        <v>130646</v>
      </c>
      <c r="E788" t="s">
        <v>16270</v>
      </c>
      <c r="F788" t="s">
        <v>15556</v>
      </c>
      <c r="G788">
        <v>1862.1278809999999</v>
      </c>
      <c r="H788">
        <v>146882.529549</v>
      </c>
      <c r="L788" t="s">
        <v>15540</v>
      </c>
      <c r="M788" t="s">
        <v>15541</v>
      </c>
      <c r="N788" t="s">
        <v>15542</v>
      </c>
      <c r="O788" t="s">
        <v>15543</v>
      </c>
      <c r="P788" t="s">
        <v>15543</v>
      </c>
      <c r="R788">
        <v>5126</v>
      </c>
    </row>
    <row r="789" spans="1:18" x14ac:dyDescent="0.3">
      <c r="A789">
        <v>787</v>
      </c>
      <c r="D789">
        <v>130647</v>
      </c>
      <c r="E789" t="s">
        <v>16271</v>
      </c>
      <c r="F789" t="s">
        <v>15556</v>
      </c>
      <c r="G789">
        <v>1777.5522989999999</v>
      </c>
      <c r="H789">
        <v>64182.818720000003</v>
      </c>
      <c r="L789" t="s">
        <v>15540</v>
      </c>
      <c r="M789" t="s">
        <v>15541</v>
      </c>
      <c r="N789" t="s">
        <v>15542</v>
      </c>
      <c r="O789" t="s">
        <v>15543</v>
      </c>
      <c r="P789" t="s">
        <v>15543</v>
      </c>
      <c r="R789">
        <v>5126</v>
      </c>
    </row>
    <row r="790" spans="1:18" x14ac:dyDescent="0.3">
      <c r="A790">
        <v>788</v>
      </c>
      <c r="D790">
        <v>130648</v>
      </c>
      <c r="E790" t="s">
        <v>16272</v>
      </c>
      <c r="F790" t="s">
        <v>15556</v>
      </c>
      <c r="G790">
        <v>2086.4534140000001</v>
      </c>
      <c r="H790">
        <v>100384.637315</v>
      </c>
      <c r="L790" t="s">
        <v>15540</v>
      </c>
      <c r="M790" t="s">
        <v>15541</v>
      </c>
      <c r="N790" t="s">
        <v>15542</v>
      </c>
      <c r="O790" t="s">
        <v>15543</v>
      </c>
      <c r="P790" t="s">
        <v>15543</v>
      </c>
      <c r="R790">
        <v>5126</v>
      </c>
    </row>
    <row r="791" spans="1:18" x14ac:dyDescent="0.3">
      <c r="A791">
        <v>789</v>
      </c>
      <c r="D791">
        <v>130649</v>
      </c>
      <c r="E791" t="s">
        <v>16273</v>
      </c>
      <c r="F791" t="s">
        <v>15556</v>
      </c>
      <c r="G791">
        <v>1295.9538460000001</v>
      </c>
      <c r="H791">
        <v>46289.787980000001</v>
      </c>
      <c r="L791" t="s">
        <v>15540</v>
      </c>
      <c r="M791" t="s">
        <v>15541</v>
      </c>
      <c r="N791" t="s">
        <v>15542</v>
      </c>
      <c r="O791" t="s">
        <v>15543</v>
      </c>
      <c r="P791" t="s">
        <v>15543</v>
      </c>
      <c r="R791">
        <v>5126</v>
      </c>
    </row>
    <row r="792" spans="1:18" x14ac:dyDescent="0.3">
      <c r="A792">
        <v>790</v>
      </c>
      <c r="D792">
        <v>130650</v>
      </c>
      <c r="E792" t="s">
        <v>16274</v>
      </c>
      <c r="F792" t="s">
        <v>15556</v>
      </c>
      <c r="G792">
        <v>1100.9655949999999</v>
      </c>
      <c r="H792">
        <v>45517.913154000002</v>
      </c>
      <c r="L792" t="s">
        <v>15540</v>
      </c>
      <c r="M792" t="s">
        <v>15541</v>
      </c>
      <c r="N792" t="s">
        <v>15542</v>
      </c>
      <c r="O792" t="s">
        <v>15543</v>
      </c>
      <c r="P792" t="s">
        <v>15543</v>
      </c>
      <c r="R792">
        <v>5126</v>
      </c>
    </row>
    <row r="793" spans="1:18" x14ac:dyDescent="0.3">
      <c r="A793">
        <v>791</v>
      </c>
      <c r="D793">
        <v>130651</v>
      </c>
      <c r="E793" t="s">
        <v>16275</v>
      </c>
      <c r="F793" t="s">
        <v>15556</v>
      </c>
      <c r="G793">
        <v>19521.551090000001</v>
      </c>
      <c r="H793">
        <v>9290975.0369199999</v>
      </c>
      <c r="L793" t="s">
        <v>15551</v>
      </c>
      <c r="M793" t="s">
        <v>15552</v>
      </c>
      <c r="N793" t="s">
        <v>15542</v>
      </c>
      <c r="O793" t="s">
        <v>15543</v>
      </c>
      <c r="P793" t="s">
        <v>15543</v>
      </c>
      <c r="R793">
        <v>5126</v>
      </c>
    </row>
    <row r="794" spans="1:18" x14ac:dyDescent="0.3">
      <c r="A794">
        <v>792</v>
      </c>
      <c r="D794">
        <v>130652</v>
      </c>
      <c r="E794" t="s">
        <v>16276</v>
      </c>
      <c r="F794" t="s">
        <v>15556</v>
      </c>
      <c r="G794">
        <v>3056.0247479999998</v>
      </c>
      <c r="H794">
        <v>606019.11996299995</v>
      </c>
      <c r="L794" t="s">
        <v>15540</v>
      </c>
      <c r="M794" t="s">
        <v>15541</v>
      </c>
      <c r="N794" t="s">
        <v>15542</v>
      </c>
      <c r="O794" t="s">
        <v>15543</v>
      </c>
      <c r="P794" t="s">
        <v>15543</v>
      </c>
      <c r="R794">
        <v>5126</v>
      </c>
    </row>
    <row r="795" spans="1:18" x14ac:dyDescent="0.3">
      <c r="A795">
        <v>793</v>
      </c>
      <c r="D795">
        <v>130653</v>
      </c>
      <c r="E795" t="s">
        <v>16277</v>
      </c>
      <c r="F795" t="s">
        <v>15556</v>
      </c>
      <c r="G795">
        <v>1097.0914580000001</v>
      </c>
      <c r="H795">
        <v>76386.177828</v>
      </c>
      <c r="L795" t="s">
        <v>15540</v>
      </c>
      <c r="M795" t="s">
        <v>15541</v>
      </c>
      <c r="N795" t="s">
        <v>15542</v>
      </c>
      <c r="O795" t="s">
        <v>15543</v>
      </c>
      <c r="P795" t="s">
        <v>15543</v>
      </c>
      <c r="R795">
        <v>5126</v>
      </c>
    </row>
    <row r="796" spans="1:18" x14ac:dyDescent="0.3">
      <c r="A796">
        <v>794</v>
      </c>
      <c r="D796">
        <v>130654</v>
      </c>
      <c r="E796" t="s">
        <v>16278</v>
      </c>
      <c r="F796" t="s">
        <v>15556</v>
      </c>
      <c r="G796">
        <v>1047.852204</v>
      </c>
      <c r="H796">
        <v>27516.037405999999</v>
      </c>
      <c r="L796" t="s">
        <v>15540</v>
      </c>
      <c r="M796" t="s">
        <v>15541</v>
      </c>
      <c r="N796" t="s">
        <v>15542</v>
      </c>
      <c r="O796" t="s">
        <v>15543</v>
      </c>
      <c r="P796" t="s">
        <v>15543</v>
      </c>
      <c r="R796">
        <v>5126</v>
      </c>
    </row>
    <row r="797" spans="1:18" x14ac:dyDescent="0.3">
      <c r="A797">
        <v>795</v>
      </c>
      <c r="D797">
        <v>130655</v>
      </c>
      <c r="E797" t="s">
        <v>16279</v>
      </c>
      <c r="F797" t="s">
        <v>15556</v>
      </c>
      <c r="G797">
        <v>3959.777466</v>
      </c>
      <c r="H797">
        <v>437581.366499</v>
      </c>
      <c r="L797" t="s">
        <v>15540</v>
      </c>
      <c r="M797" t="s">
        <v>15541</v>
      </c>
      <c r="N797" t="s">
        <v>15542</v>
      </c>
      <c r="O797" t="s">
        <v>15543</v>
      </c>
      <c r="P797" t="s">
        <v>15543</v>
      </c>
      <c r="R797">
        <v>5126</v>
      </c>
    </row>
    <row r="798" spans="1:18" x14ac:dyDescent="0.3">
      <c r="A798">
        <v>796</v>
      </c>
      <c r="D798">
        <v>130656</v>
      </c>
      <c r="E798" t="s">
        <v>16280</v>
      </c>
      <c r="F798" t="s">
        <v>15556</v>
      </c>
      <c r="G798">
        <v>1921.1097090000001</v>
      </c>
      <c r="H798">
        <v>184464.39851999999</v>
      </c>
      <c r="L798" t="s">
        <v>15540</v>
      </c>
      <c r="M798" t="s">
        <v>15541</v>
      </c>
      <c r="N798" t="s">
        <v>15542</v>
      </c>
      <c r="O798" t="s">
        <v>15543</v>
      </c>
      <c r="P798" t="s">
        <v>15543</v>
      </c>
      <c r="R798">
        <v>5126</v>
      </c>
    </row>
    <row r="799" spans="1:18" x14ac:dyDescent="0.3">
      <c r="A799">
        <v>797</v>
      </c>
      <c r="D799">
        <v>130657</v>
      </c>
      <c r="E799" t="s">
        <v>16281</v>
      </c>
      <c r="F799" t="s">
        <v>15556</v>
      </c>
      <c r="G799">
        <v>2080.4016670000001</v>
      </c>
      <c r="H799">
        <v>132017.211587</v>
      </c>
      <c r="L799" t="s">
        <v>15540</v>
      </c>
      <c r="M799" t="s">
        <v>15541</v>
      </c>
      <c r="N799" t="s">
        <v>15542</v>
      </c>
      <c r="O799" t="s">
        <v>15543</v>
      </c>
      <c r="P799" t="s">
        <v>15543</v>
      </c>
      <c r="R799">
        <v>5126</v>
      </c>
    </row>
    <row r="800" spans="1:18" x14ac:dyDescent="0.3">
      <c r="A800">
        <v>798</v>
      </c>
      <c r="D800">
        <v>130658</v>
      </c>
      <c r="E800" t="s">
        <v>16282</v>
      </c>
      <c r="F800" t="s">
        <v>15556</v>
      </c>
      <c r="G800">
        <v>2246.3270050000001</v>
      </c>
      <c r="H800">
        <v>122151.435222</v>
      </c>
      <c r="L800" t="s">
        <v>15540</v>
      </c>
      <c r="M800" t="s">
        <v>15541</v>
      </c>
      <c r="N800" t="s">
        <v>15542</v>
      </c>
      <c r="O800" t="s">
        <v>15543</v>
      </c>
      <c r="P800" t="s">
        <v>15543</v>
      </c>
      <c r="R800">
        <v>5126</v>
      </c>
    </row>
    <row r="801" spans="1:18" x14ac:dyDescent="0.3">
      <c r="A801">
        <v>799</v>
      </c>
      <c r="D801">
        <v>130659</v>
      </c>
      <c r="E801" t="s">
        <v>16283</v>
      </c>
      <c r="F801" t="s">
        <v>15556</v>
      </c>
      <c r="G801">
        <v>3715.7882410000002</v>
      </c>
      <c r="H801">
        <v>293577.76242699998</v>
      </c>
      <c r="L801" t="s">
        <v>15540</v>
      </c>
      <c r="M801" t="s">
        <v>15541</v>
      </c>
      <c r="N801" t="s">
        <v>15542</v>
      </c>
      <c r="O801" t="s">
        <v>15543</v>
      </c>
      <c r="P801" t="s">
        <v>15543</v>
      </c>
      <c r="R801">
        <v>5126</v>
      </c>
    </row>
    <row r="802" spans="1:18" x14ac:dyDescent="0.3">
      <c r="A802">
        <v>800</v>
      </c>
      <c r="D802">
        <v>130660</v>
      </c>
      <c r="E802" t="s">
        <v>16284</v>
      </c>
      <c r="F802" t="s">
        <v>15556</v>
      </c>
      <c r="G802">
        <v>1472.051089</v>
      </c>
      <c r="H802">
        <v>68537.672019000005</v>
      </c>
      <c r="L802" t="s">
        <v>15540</v>
      </c>
      <c r="M802" t="s">
        <v>15541</v>
      </c>
      <c r="N802" t="s">
        <v>15542</v>
      </c>
      <c r="O802" t="s">
        <v>15543</v>
      </c>
      <c r="P802" t="s">
        <v>15543</v>
      </c>
      <c r="R802">
        <v>5126</v>
      </c>
    </row>
    <row r="803" spans="1:18" x14ac:dyDescent="0.3">
      <c r="A803">
        <v>801</v>
      </c>
      <c r="D803">
        <v>130661</v>
      </c>
      <c r="E803" t="s">
        <v>16285</v>
      </c>
      <c r="F803" t="s">
        <v>15556</v>
      </c>
      <c r="G803">
        <v>1340.7767060000001</v>
      </c>
      <c r="H803">
        <v>63195.245133999997</v>
      </c>
      <c r="L803" t="s">
        <v>15540</v>
      </c>
      <c r="M803" t="s">
        <v>15541</v>
      </c>
      <c r="N803" t="s">
        <v>15542</v>
      </c>
      <c r="O803" t="s">
        <v>15543</v>
      </c>
      <c r="P803" t="s">
        <v>15543</v>
      </c>
      <c r="R803">
        <v>5126</v>
      </c>
    </row>
    <row r="804" spans="1:18" x14ac:dyDescent="0.3">
      <c r="A804">
        <v>802</v>
      </c>
      <c r="D804">
        <v>130662</v>
      </c>
      <c r="E804" t="s">
        <v>16286</v>
      </c>
      <c r="F804" t="s">
        <v>15556</v>
      </c>
      <c r="G804">
        <v>1159.0205639999999</v>
      </c>
      <c r="H804">
        <v>38983.596009000001</v>
      </c>
      <c r="L804" t="s">
        <v>15540</v>
      </c>
      <c r="M804" t="s">
        <v>15541</v>
      </c>
      <c r="N804" t="s">
        <v>15542</v>
      </c>
      <c r="O804" t="s">
        <v>15543</v>
      </c>
      <c r="P804" t="s">
        <v>15543</v>
      </c>
      <c r="R804">
        <v>5126</v>
      </c>
    </row>
    <row r="805" spans="1:18" x14ac:dyDescent="0.3">
      <c r="A805">
        <v>803</v>
      </c>
      <c r="D805">
        <v>130663</v>
      </c>
      <c r="E805" t="s">
        <v>16287</v>
      </c>
      <c r="F805" t="s">
        <v>15556</v>
      </c>
      <c r="G805">
        <v>853.57466299999999</v>
      </c>
      <c r="H805">
        <v>29813.986884999998</v>
      </c>
      <c r="L805" t="s">
        <v>15540</v>
      </c>
      <c r="M805" t="s">
        <v>15541</v>
      </c>
      <c r="N805" t="s">
        <v>15542</v>
      </c>
      <c r="O805" t="s">
        <v>15543</v>
      </c>
      <c r="P805" t="s">
        <v>15543</v>
      </c>
      <c r="R805">
        <v>5126</v>
      </c>
    </row>
    <row r="806" spans="1:18" x14ac:dyDescent="0.3">
      <c r="A806">
        <v>804</v>
      </c>
      <c r="D806">
        <v>130664</v>
      </c>
      <c r="E806" t="s">
        <v>16374</v>
      </c>
      <c r="F806" t="s">
        <v>15556</v>
      </c>
      <c r="G806">
        <v>2532.3345909999998</v>
      </c>
      <c r="H806">
        <v>109702.45658899999</v>
      </c>
      <c r="L806" t="s">
        <v>15540</v>
      </c>
      <c r="M806" t="s">
        <v>15541</v>
      </c>
      <c r="N806" t="s">
        <v>15542</v>
      </c>
      <c r="O806" t="s">
        <v>15543</v>
      </c>
      <c r="P806" t="s">
        <v>15543</v>
      </c>
      <c r="R806">
        <v>5126</v>
      </c>
    </row>
    <row r="807" spans="1:18" x14ac:dyDescent="0.3">
      <c r="A807">
        <v>805</v>
      </c>
      <c r="D807">
        <v>130665</v>
      </c>
      <c r="E807" t="s">
        <v>16375</v>
      </c>
      <c r="F807" t="s">
        <v>15556</v>
      </c>
      <c r="G807">
        <v>2457.2312529999999</v>
      </c>
      <c r="H807">
        <v>168528.570167</v>
      </c>
      <c r="L807" t="s">
        <v>15540</v>
      </c>
      <c r="M807" t="s">
        <v>15541</v>
      </c>
      <c r="N807" t="s">
        <v>15542</v>
      </c>
      <c r="O807" t="s">
        <v>15543</v>
      </c>
      <c r="P807" t="s">
        <v>15543</v>
      </c>
      <c r="R807">
        <v>5126</v>
      </c>
    </row>
    <row r="808" spans="1:18" x14ac:dyDescent="0.3">
      <c r="A808">
        <v>806</v>
      </c>
      <c r="D808">
        <v>130666</v>
      </c>
      <c r="E808" t="s">
        <v>16376</v>
      </c>
      <c r="F808" t="s">
        <v>15556</v>
      </c>
      <c r="G808">
        <v>1268.3727739999999</v>
      </c>
      <c r="H808">
        <v>69466.397867000007</v>
      </c>
      <c r="L808" t="s">
        <v>15540</v>
      </c>
      <c r="M808" t="s">
        <v>15541</v>
      </c>
      <c r="N808" t="s">
        <v>15542</v>
      </c>
      <c r="O808" t="s">
        <v>15543</v>
      </c>
      <c r="P808" t="s">
        <v>15543</v>
      </c>
      <c r="R808">
        <v>5126</v>
      </c>
    </row>
    <row r="809" spans="1:18" x14ac:dyDescent="0.3">
      <c r="A809">
        <v>807</v>
      </c>
      <c r="D809">
        <v>130667</v>
      </c>
      <c r="E809" t="s">
        <v>16377</v>
      </c>
      <c r="F809" t="s">
        <v>15556</v>
      </c>
      <c r="G809">
        <v>1279.0327950000001</v>
      </c>
      <c r="H809">
        <v>68440.462589000002</v>
      </c>
      <c r="L809" t="s">
        <v>15540</v>
      </c>
      <c r="M809" t="s">
        <v>15541</v>
      </c>
      <c r="N809" t="s">
        <v>15542</v>
      </c>
      <c r="O809" t="s">
        <v>15543</v>
      </c>
      <c r="P809" t="s">
        <v>15543</v>
      </c>
      <c r="R809">
        <v>5126</v>
      </c>
    </row>
    <row r="810" spans="1:18" x14ac:dyDescent="0.3">
      <c r="A810">
        <v>808</v>
      </c>
      <c r="D810">
        <v>130668</v>
      </c>
      <c r="E810" t="s">
        <v>16378</v>
      </c>
      <c r="F810" t="s">
        <v>15556</v>
      </c>
      <c r="G810">
        <v>1734.173624</v>
      </c>
      <c r="H810">
        <v>54432.337874999997</v>
      </c>
      <c r="L810" t="s">
        <v>15540</v>
      </c>
      <c r="M810" t="s">
        <v>15541</v>
      </c>
      <c r="N810" t="s">
        <v>15542</v>
      </c>
      <c r="O810" t="s">
        <v>15543</v>
      </c>
      <c r="P810" t="s">
        <v>15543</v>
      </c>
      <c r="R810">
        <v>5126</v>
      </c>
    </row>
    <row r="811" spans="1:18" x14ac:dyDescent="0.3">
      <c r="A811">
        <v>809</v>
      </c>
      <c r="D811">
        <v>130669</v>
      </c>
      <c r="E811" t="s">
        <v>16379</v>
      </c>
      <c r="F811" t="s">
        <v>15556</v>
      </c>
      <c r="G811">
        <v>678.26325199999997</v>
      </c>
      <c r="H811">
        <v>24477.106773</v>
      </c>
      <c r="L811" t="s">
        <v>15540</v>
      </c>
      <c r="M811" t="s">
        <v>15541</v>
      </c>
      <c r="N811" t="s">
        <v>15542</v>
      </c>
      <c r="O811" t="s">
        <v>15543</v>
      </c>
      <c r="P811" t="s">
        <v>15543</v>
      </c>
      <c r="R811">
        <v>5126</v>
      </c>
    </row>
    <row r="812" spans="1:18" x14ac:dyDescent="0.3">
      <c r="A812">
        <v>810</v>
      </c>
      <c r="D812">
        <v>130670</v>
      </c>
      <c r="E812" t="s">
        <v>16380</v>
      </c>
      <c r="F812" t="s">
        <v>15556</v>
      </c>
      <c r="G812">
        <v>1804.8071600000001</v>
      </c>
      <c r="H812">
        <v>76594.780431000007</v>
      </c>
      <c r="L812" t="s">
        <v>15540</v>
      </c>
      <c r="M812" t="s">
        <v>15541</v>
      </c>
      <c r="N812" t="s">
        <v>15542</v>
      </c>
      <c r="O812" t="s">
        <v>15543</v>
      </c>
      <c r="P812" t="s">
        <v>15543</v>
      </c>
      <c r="R812">
        <v>5126</v>
      </c>
    </row>
    <row r="813" spans="1:18" x14ac:dyDescent="0.3">
      <c r="A813">
        <v>811</v>
      </c>
      <c r="D813">
        <v>130671</v>
      </c>
      <c r="E813" t="s">
        <v>16381</v>
      </c>
      <c r="F813" t="s">
        <v>15556</v>
      </c>
      <c r="G813">
        <v>2158.8591529999999</v>
      </c>
      <c r="H813">
        <v>105841.811923</v>
      </c>
      <c r="L813" t="s">
        <v>15540</v>
      </c>
      <c r="M813" t="s">
        <v>15541</v>
      </c>
      <c r="N813" t="s">
        <v>15542</v>
      </c>
      <c r="O813" t="s">
        <v>15543</v>
      </c>
      <c r="P813" t="s">
        <v>15543</v>
      </c>
      <c r="R813">
        <v>5126</v>
      </c>
    </row>
    <row r="814" spans="1:18" x14ac:dyDescent="0.3">
      <c r="A814">
        <v>812</v>
      </c>
      <c r="D814">
        <v>130672</v>
      </c>
      <c r="E814" t="s">
        <v>16382</v>
      </c>
      <c r="F814" t="s">
        <v>15556</v>
      </c>
      <c r="G814">
        <v>1387.9192190000001</v>
      </c>
      <c r="H814">
        <v>66243.838606999998</v>
      </c>
      <c r="L814" t="s">
        <v>15540</v>
      </c>
      <c r="M814" t="s">
        <v>15541</v>
      </c>
      <c r="N814" t="s">
        <v>15542</v>
      </c>
      <c r="O814" t="s">
        <v>15543</v>
      </c>
      <c r="P814" t="s">
        <v>15543</v>
      </c>
      <c r="R814">
        <v>5126</v>
      </c>
    </row>
    <row r="815" spans="1:18" x14ac:dyDescent="0.3">
      <c r="A815">
        <v>813</v>
      </c>
      <c r="D815">
        <v>130673</v>
      </c>
      <c r="E815" t="s">
        <v>16383</v>
      </c>
      <c r="F815" t="s">
        <v>15556</v>
      </c>
      <c r="G815">
        <v>2012.9324770000001</v>
      </c>
      <c r="H815">
        <v>164400.38021</v>
      </c>
      <c r="L815" t="s">
        <v>15540</v>
      </c>
      <c r="M815" t="s">
        <v>15541</v>
      </c>
      <c r="N815" t="s">
        <v>15542</v>
      </c>
      <c r="O815" t="s">
        <v>15543</v>
      </c>
      <c r="P815" t="s">
        <v>15543</v>
      </c>
      <c r="R815">
        <v>5126</v>
      </c>
    </row>
    <row r="816" spans="1:18" x14ac:dyDescent="0.3">
      <c r="A816">
        <v>814</v>
      </c>
      <c r="D816">
        <v>130674</v>
      </c>
      <c r="E816" t="s">
        <v>16384</v>
      </c>
      <c r="F816" t="s">
        <v>15556</v>
      </c>
      <c r="G816">
        <v>1540.5392569999999</v>
      </c>
      <c r="H816">
        <v>103132.101432</v>
      </c>
      <c r="L816" t="s">
        <v>15540</v>
      </c>
      <c r="M816" t="s">
        <v>15541</v>
      </c>
      <c r="N816" t="s">
        <v>15542</v>
      </c>
      <c r="O816" t="s">
        <v>15543</v>
      </c>
      <c r="P816" t="s">
        <v>15543</v>
      </c>
      <c r="R816">
        <v>5126</v>
      </c>
    </row>
    <row r="817" spans="1:18" x14ac:dyDescent="0.3">
      <c r="A817">
        <v>815</v>
      </c>
      <c r="D817">
        <v>130675</v>
      </c>
      <c r="E817" t="s">
        <v>16385</v>
      </c>
      <c r="F817" t="s">
        <v>15556</v>
      </c>
      <c r="G817">
        <v>1388.2352169999999</v>
      </c>
      <c r="H817">
        <v>47840.916937000002</v>
      </c>
      <c r="L817" t="s">
        <v>15540</v>
      </c>
      <c r="M817" t="s">
        <v>15541</v>
      </c>
      <c r="N817" t="s">
        <v>15542</v>
      </c>
      <c r="O817" t="s">
        <v>15543</v>
      </c>
      <c r="P817" t="s">
        <v>15543</v>
      </c>
      <c r="R817">
        <v>5126</v>
      </c>
    </row>
    <row r="818" spans="1:18" x14ac:dyDescent="0.3">
      <c r="A818">
        <v>816</v>
      </c>
      <c r="D818">
        <v>130676</v>
      </c>
      <c r="E818" t="s">
        <v>16386</v>
      </c>
      <c r="F818" t="s">
        <v>15556</v>
      </c>
      <c r="G818">
        <v>4402.3041759999996</v>
      </c>
      <c r="H818">
        <v>548270.544627</v>
      </c>
      <c r="L818" t="s">
        <v>15540</v>
      </c>
      <c r="M818" t="s">
        <v>15541</v>
      </c>
      <c r="N818" t="s">
        <v>15542</v>
      </c>
      <c r="O818" t="s">
        <v>15543</v>
      </c>
      <c r="P818" t="s">
        <v>15543</v>
      </c>
      <c r="R818">
        <v>5126</v>
      </c>
    </row>
    <row r="819" spans="1:18" x14ac:dyDescent="0.3">
      <c r="A819">
        <v>817</v>
      </c>
      <c r="D819">
        <v>130677</v>
      </c>
      <c r="E819" t="s">
        <v>16387</v>
      </c>
      <c r="F819" t="s">
        <v>15556</v>
      </c>
      <c r="G819">
        <v>1267.9265089999999</v>
      </c>
      <c r="H819">
        <v>44809.794744999999</v>
      </c>
      <c r="L819" t="s">
        <v>15540</v>
      </c>
      <c r="M819" t="s">
        <v>15541</v>
      </c>
      <c r="N819" t="s">
        <v>15542</v>
      </c>
      <c r="O819" t="s">
        <v>15543</v>
      </c>
      <c r="P819" t="s">
        <v>15543</v>
      </c>
      <c r="R819">
        <v>5126</v>
      </c>
    </row>
    <row r="820" spans="1:18" x14ac:dyDescent="0.3">
      <c r="A820">
        <v>818</v>
      </c>
      <c r="D820">
        <v>130678</v>
      </c>
      <c r="E820" t="s">
        <v>16388</v>
      </c>
      <c r="F820" t="s">
        <v>15556</v>
      </c>
      <c r="G820">
        <v>2661.53919</v>
      </c>
      <c r="H820">
        <v>220071.00004700001</v>
      </c>
      <c r="L820" t="s">
        <v>15540</v>
      </c>
      <c r="M820" t="s">
        <v>15541</v>
      </c>
      <c r="N820" t="s">
        <v>15542</v>
      </c>
      <c r="O820" t="s">
        <v>15543</v>
      </c>
      <c r="P820" t="s">
        <v>15543</v>
      </c>
      <c r="R820">
        <v>5126</v>
      </c>
    </row>
    <row r="821" spans="1:18" x14ac:dyDescent="0.3">
      <c r="A821">
        <v>819</v>
      </c>
      <c r="D821">
        <v>130679</v>
      </c>
      <c r="E821" t="s">
        <v>15910</v>
      </c>
      <c r="F821" t="s">
        <v>15556</v>
      </c>
      <c r="G821">
        <v>7712.2609249999996</v>
      </c>
      <c r="H821">
        <v>1347625.9098400001</v>
      </c>
      <c r="L821" t="s">
        <v>15549</v>
      </c>
      <c r="M821" t="s">
        <v>15550</v>
      </c>
      <c r="N821" t="s">
        <v>15542</v>
      </c>
      <c r="O821" t="s">
        <v>15543</v>
      </c>
      <c r="P821" t="s">
        <v>15543</v>
      </c>
      <c r="R821">
        <v>5132</v>
      </c>
    </row>
    <row r="822" spans="1:18" x14ac:dyDescent="0.3">
      <c r="A822">
        <v>820</v>
      </c>
      <c r="D822">
        <v>130680</v>
      </c>
      <c r="E822" t="s">
        <v>15911</v>
      </c>
      <c r="F822" t="s">
        <v>15556</v>
      </c>
      <c r="G822">
        <v>5312.7364070000003</v>
      </c>
      <c r="H822">
        <v>1452432.4617900001</v>
      </c>
      <c r="L822" t="s">
        <v>15549</v>
      </c>
      <c r="M822" t="s">
        <v>15550</v>
      </c>
      <c r="N822" t="s">
        <v>15542</v>
      </c>
      <c r="O822" t="s">
        <v>15543</v>
      </c>
      <c r="P822" t="s">
        <v>15543</v>
      </c>
      <c r="R822">
        <v>5132</v>
      </c>
    </row>
    <row r="823" spans="1:18" x14ac:dyDescent="0.3">
      <c r="A823">
        <v>821</v>
      </c>
      <c r="D823">
        <v>130681</v>
      </c>
      <c r="E823" t="s">
        <v>15912</v>
      </c>
      <c r="F823" t="s">
        <v>15556</v>
      </c>
      <c r="G823">
        <v>30683.988668000002</v>
      </c>
      <c r="H823">
        <v>11368110.411499999</v>
      </c>
      <c r="L823" t="s">
        <v>15551</v>
      </c>
      <c r="M823" t="s">
        <v>15552</v>
      </c>
      <c r="N823" t="s">
        <v>15542</v>
      </c>
      <c r="O823" t="s">
        <v>15543</v>
      </c>
      <c r="P823" t="s">
        <v>15543</v>
      </c>
      <c r="R823">
        <v>5132</v>
      </c>
    </row>
    <row r="824" spans="1:18" x14ac:dyDescent="0.3">
      <c r="A824">
        <v>822</v>
      </c>
      <c r="D824">
        <v>130682</v>
      </c>
      <c r="E824" t="s">
        <v>15913</v>
      </c>
      <c r="F824" t="s">
        <v>15556</v>
      </c>
      <c r="G824">
        <v>6508.6991840000001</v>
      </c>
      <c r="H824">
        <v>1514685.7118800001</v>
      </c>
      <c r="L824" t="s">
        <v>15549</v>
      </c>
      <c r="M824" t="s">
        <v>15550</v>
      </c>
      <c r="N824" t="s">
        <v>15542</v>
      </c>
      <c r="O824" t="s">
        <v>15543</v>
      </c>
      <c r="P824" t="s">
        <v>15543</v>
      </c>
      <c r="R824">
        <v>5132</v>
      </c>
    </row>
    <row r="825" spans="1:18" x14ac:dyDescent="0.3">
      <c r="A825">
        <v>823</v>
      </c>
      <c r="D825">
        <v>130683</v>
      </c>
      <c r="E825" t="s">
        <v>15914</v>
      </c>
      <c r="F825" t="s">
        <v>15556</v>
      </c>
      <c r="G825">
        <v>4322.3969260000003</v>
      </c>
      <c r="H825">
        <v>493411.17654199997</v>
      </c>
      <c r="L825" t="s">
        <v>15549</v>
      </c>
      <c r="M825" t="s">
        <v>15550</v>
      </c>
      <c r="N825" t="s">
        <v>15542</v>
      </c>
      <c r="O825" t="s">
        <v>15543</v>
      </c>
      <c r="P825" t="s">
        <v>15543</v>
      </c>
      <c r="R825">
        <v>5132</v>
      </c>
    </row>
    <row r="826" spans="1:18" x14ac:dyDescent="0.3">
      <c r="A826">
        <v>824</v>
      </c>
      <c r="D826">
        <v>130684</v>
      </c>
      <c r="E826" t="s">
        <v>15915</v>
      </c>
      <c r="F826" t="s">
        <v>15556</v>
      </c>
      <c r="G826">
        <v>30698.360675</v>
      </c>
      <c r="H826">
        <v>22516008.581599999</v>
      </c>
      <c r="L826" t="s">
        <v>15551</v>
      </c>
      <c r="M826" t="s">
        <v>15552</v>
      </c>
      <c r="N826" t="s">
        <v>15542</v>
      </c>
      <c r="O826" t="s">
        <v>15543</v>
      </c>
      <c r="P826" t="s">
        <v>15543</v>
      </c>
      <c r="R826">
        <v>5132</v>
      </c>
    </row>
    <row r="827" spans="1:18" x14ac:dyDescent="0.3">
      <c r="A827">
        <v>825</v>
      </c>
      <c r="D827">
        <v>130685</v>
      </c>
      <c r="E827" t="s">
        <v>15916</v>
      </c>
      <c r="F827" t="s">
        <v>15556</v>
      </c>
      <c r="G827">
        <v>14728.551984</v>
      </c>
      <c r="H827">
        <v>8920288.2691600006</v>
      </c>
      <c r="L827" t="s">
        <v>15551</v>
      </c>
      <c r="M827" t="s">
        <v>15552</v>
      </c>
      <c r="N827" t="s">
        <v>15542</v>
      </c>
      <c r="O827" t="s">
        <v>15543</v>
      </c>
      <c r="P827" t="s">
        <v>15543</v>
      </c>
      <c r="R827">
        <v>5132</v>
      </c>
    </row>
    <row r="828" spans="1:18" x14ac:dyDescent="0.3">
      <c r="A828">
        <v>826</v>
      </c>
      <c r="D828">
        <v>130686</v>
      </c>
      <c r="E828" t="s">
        <v>16392</v>
      </c>
      <c r="F828" t="s">
        <v>15556</v>
      </c>
      <c r="G828">
        <v>9877.6836019999992</v>
      </c>
      <c r="H828">
        <v>2494695.01352</v>
      </c>
      <c r="L828" t="s">
        <v>15549</v>
      </c>
      <c r="M828" t="s">
        <v>15550</v>
      </c>
      <c r="N828" t="s">
        <v>15542</v>
      </c>
      <c r="O828" t="s">
        <v>15543</v>
      </c>
      <c r="P828" t="s">
        <v>15543</v>
      </c>
      <c r="R828">
        <v>5128</v>
      </c>
    </row>
    <row r="829" spans="1:18" x14ac:dyDescent="0.3">
      <c r="A829">
        <v>827</v>
      </c>
      <c r="D829">
        <v>130687</v>
      </c>
      <c r="E829" t="s">
        <v>16393</v>
      </c>
      <c r="F829" t="s">
        <v>15556</v>
      </c>
      <c r="G829">
        <v>1449.7348320000001</v>
      </c>
      <c r="H829">
        <v>92303.450331</v>
      </c>
      <c r="L829" t="s">
        <v>15549</v>
      </c>
      <c r="M829" t="s">
        <v>15550</v>
      </c>
      <c r="N829" t="s">
        <v>15542</v>
      </c>
      <c r="O829" t="s">
        <v>15543</v>
      </c>
      <c r="P829" t="s">
        <v>15543</v>
      </c>
      <c r="R829">
        <v>5128</v>
      </c>
    </row>
    <row r="830" spans="1:18" x14ac:dyDescent="0.3">
      <c r="A830">
        <v>828</v>
      </c>
      <c r="D830">
        <v>130688</v>
      </c>
      <c r="E830" t="s">
        <v>16394</v>
      </c>
      <c r="F830" t="s">
        <v>15556</v>
      </c>
      <c r="G830">
        <v>9217.1861320000007</v>
      </c>
      <c r="H830">
        <v>2278548.3398500001</v>
      </c>
      <c r="L830" t="s">
        <v>15549</v>
      </c>
      <c r="M830" t="s">
        <v>15550</v>
      </c>
      <c r="N830" t="s">
        <v>15542</v>
      </c>
      <c r="O830" t="s">
        <v>15543</v>
      </c>
      <c r="P830" t="s">
        <v>15543</v>
      </c>
      <c r="R830">
        <v>5128</v>
      </c>
    </row>
    <row r="831" spans="1:18" x14ac:dyDescent="0.3">
      <c r="A831">
        <v>829</v>
      </c>
      <c r="D831">
        <v>130689</v>
      </c>
      <c r="E831" t="s">
        <v>16395</v>
      </c>
      <c r="F831" t="s">
        <v>15556</v>
      </c>
      <c r="G831">
        <v>11727.776024999999</v>
      </c>
      <c r="H831">
        <v>6676523.54758</v>
      </c>
      <c r="L831" t="s">
        <v>15549</v>
      </c>
      <c r="M831" t="s">
        <v>15550</v>
      </c>
      <c r="N831" t="s">
        <v>15542</v>
      </c>
      <c r="O831" t="s">
        <v>15543</v>
      </c>
      <c r="P831" t="s">
        <v>15543</v>
      </c>
      <c r="R831">
        <v>5128</v>
      </c>
    </row>
    <row r="832" spans="1:18" x14ac:dyDescent="0.3">
      <c r="A832">
        <v>830</v>
      </c>
      <c r="D832">
        <v>130690</v>
      </c>
      <c r="E832" t="s">
        <v>16670</v>
      </c>
      <c r="F832" t="s">
        <v>15556</v>
      </c>
      <c r="G832">
        <v>3890.087352</v>
      </c>
      <c r="H832">
        <v>496733.97159799997</v>
      </c>
      <c r="L832" t="s">
        <v>15549</v>
      </c>
      <c r="M832" t="s">
        <v>15550</v>
      </c>
      <c r="N832" t="s">
        <v>15542</v>
      </c>
      <c r="O832" t="s">
        <v>15543</v>
      </c>
      <c r="P832" t="s">
        <v>15543</v>
      </c>
      <c r="R832">
        <v>5128</v>
      </c>
    </row>
    <row r="833" spans="1:18" x14ac:dyDescent="0.3">
      <c r="A833">
        <v>831</v>
      </c>
      <c r="D833">
        <v>130691</v>
      </c>
      <c r="E833" t="s">
        <v>16671</v>
      </c>
      <c r="F833" t="s">
        <v>15556</v>
      </c>
      <c r="G833">
        <v>15380.323311</v>
      </c>
      <c r="H833">
        <v>7407556.2546600001</v>
      </c>
      <c r="L833" t="s">
        <v>15549</v>
      </c>
      <c r="M833" t="s">
        <v>15550</v>
      </c>
      <c r="N833" t="s">
        <v>15542</v>
      </c>
      <c r="O833" t="s">
        <v>15543</v>
      </c>
      <c r="P833" t="s">
        <v>15543</v>
      </c>
      <c r="R833">
        <v>5128</v>
      </c>
    </row>
    <row r="834" spans="1:18" x14ac:dyDescent="0.3">
      <c r="A834">
        <v>832</v>
      </c>
      <c r="D834">
        <v>130692</v>
      </c>
      <c r="E834" t="s">
        <v>16672</v>
      </c>
      <c r="F834" t="s">
        <v>15556</v>
      </c>
      <c r="G834">
        <v>2074.697052</v>
      </c>
      <c r="H834">
        <v>97203.978491999995</v>
      </c>
      <c r="L834" t="s">
        <v>15549</v>
      </c>
      <c r="M834" t="s">
        <v>15550</v>
      </c>
      <c r="N834" t="s">
        <v>15542</v>
      </c>
      <c r="O834" t="s">
        <v>15543</v>
      </c>
      <c r="P834" t="s">
        <v>15543</v>
      </c>
      <c r="R834">
        <v>5128</v>
      </c>
    </row>
    <row r="835" spans="1:18" x14ac:dyDescent="0.3">
      <c r="A835">
        <v>833</v>
      </c>
      <c r="D835">
        <v>130693</v>
      </c>
      <c r="E835" t="s">
        <v>16396</v>
      </c>
      <c r="F835" t="s">
        <v>15556</v>
      </c>
      <c r="G835">
        <v>24976.11969</v>
      </c>
      <c r="H835">
        <v>13648911.018999999</v>
      </c>
      <c r="L835" t="s">
        <v>15549</v>
      </c>
      <c r="M835" t="s">
        <v>15550</v>
      </c>
      <c r="N835" t="s">
        <v>15542</v>
      </c>
      <c r="O835" t="s">
        <v>15543</v>
      </c>
      <c r="P835" t="s">
        <v>15543</v>
      </c>
      <c r="R835">
        <v>5128</v>
      </c>
    </row>
    <row r="836" spans="1:18" x14ac:dyDescent="0.3">
      <c r="A836">
        <v>834</v>
      </c>
      <c r="D836">
        <v>130694</v>
      </c>
      <c r="E836" t="s">
        <v>16553</v>
      </c>
      <c r="F836" t="s">
        <v>15556</v>
      </c>
      <c r="G836">
        <v>25255.429103999999</v>
      </c>
      <c r="H836">
        <v>15463844.2489</v>
      </c>
      <c r="L836" t="s">
        <v>15551</v>
      </c>
      <c r="M836" t="s">
        <v>15552</v>
      </c>
      <c r="N836" t="s">
        <v>15542</v>
      </c>
      <c r="O836" t="s">
        <v>15543</v>
      </c>
      <c r="P836" t="s">
        <v>15543</v>
      </c>
      <c r="R836">
        <v>5126</v>
      </c>
    </row>
    <row r="837" spans="1:18" x14ac:dyDescent="0.3">
      <c r="A837">
        <v>835</v>
      </c>
      <c r="D837">
        <v>130695</v>
      </c>
      <c r="E837" t="s">
        <v>16554</v>
      </c>
      <c r="F837" t="s">
        <v>15556</v>
      </c>
      <c r="G837">
        <v>5292.0167279999996</v>
      </c>
      <c r="H837">
        <v>1083492.62145</v>
      </c>
      <c r="L837" t="s">
        <v>15549</v>
      </c>
      <c r="M837" t="s">
        <v>15550</v>
      </c>
      <c r="N837" t="s">
        <v>15542</v>
      </c>
      <c r="O837" t="s">
        <v>15543</v>
      </c>
      <c r="P837" t="s">
        <v>15543</v>
      </c>
      <c r="R837">
        <v>5126</v>
      </c>
    </row>
    <row r="838" spans="1:18" x14ac:dyDescent="0.3">
      <c r="A838">
        <v>836</v>
      </c>
      <c r="D838">
        <v>130696</v>
      </c>
      <c r="E838" t="s">
        <v>16555</v>
      </c>
      <c r="F838" t="s">
        <v>15556</v>
      </c>
      <c r="G838">
        <v>17137.835910000002</v>
      </c>
      <c r="H838">
        <v>8001549.9807799999</v>
      </c>
      <c r="L838" t="s">
        <v>15549</v>
      </c>
      <c r="M838" t="s">
        <v>15550</v>
      </c>
      <c r="N838" t="s">
        <v>15542</v>
      </c>
      <c r="O838" t="s">
        <v>15543</v>
      </c>
      <c r="P838" t="s">
        <v>15543</v>
      </c>
      <c r="R838">
        <v>5126</v>
      </c>
    </row>
    <row r="839" spans="1:18" x14ac:dyDescent="0.3">
      <c r="A839">
        <v>837</v>
      </c>
      <c r="D839">
        <v>130697</v>
      </c>
      <c r="E839" t="s">
        <v>16556</v>
      </c>
      <c r="F839" t="s">
        <v>15556</v>
      </c>
      <c r="G839">
        <v>13233.936385999999</v>
      </c>
      <c r="H839">
        <v>4827870.4330700003</v>
      </c>
      <c r="L839" t="s">
        <v>15549</v>
      </c>
      <c r="M839" t="s">
        <v>15550</v>
      </c>
      <c r="N839" t="s">
        <v>15542</v>
      </c>
      <c r="O839" t="s">
        <v>15543</v>
      </c>
      <c r="P839" t="s">
        <v>15543</v>
      </c>
      <c r="R839">
        <v>5126</v>
      </c>
    </row>
    <row r="840" spans="1:18" x14ac:dyDescent="0.3">
      <c r="A840">
        <v>838</v>
      </c>
      <c r="D840">
        <v>130698</v>
      </c>
      <c r="E840" t="s">
        <v>16557</v>
      </c>
      <c r="F840" t="s">
        <v>15556</v>
      </c>
      <c r="G840">
        <v>6813.4443030000002</v>
      </c>
      <c r="H840">
        <v>1283775.13857</v>
      </c>
      <c r="L840" t="s">
        <v>15549</v>
      </c>
      <c r="M840" t="s">
        <v>15550</v>
      </c>
      <c r="N840" t="s">
        <v>15542</v>
      </c>
      <c r="O840" t="s">
        <v>15543</v>
      </c>
      <c r="P840" t="s">
        <v>15543</v>
      </c>
      <c r="R840">
        <v>5126</v>
      </c>
    </row>
    <row r="841" spans="1:18" x14ac:dyDescent="0.3">
      <c r="A841">
        <v>839</v>
      </c>
      <c r="D841">
        <v>130699</v>
      </c>
      <c r="E841" t="s">
        <v>16558</v>
      </c>
      <c r="F841" t="s">
        <v>15556</v>
      </c>
      <c r="G841">
        <v>8283.2290730000004</v>
      </c>
      <c r="H841">
        <v>2016378.5348499999</v>
      </c>
      <c r="L841" t="s">
        <v>15551</v>
      </c>
      <c r="M841" t="s">
        <v>15552</v>
      </c>
      <c r="N841" t="s">
        <v>15542</v>
      </c>
      <c r="O841" t="s">
        <v>15543</v>
      </c>
      <c r="P841" t="s">
        <v>15543</v>
      </c>
      <c r="R841">
        <v>5126</v>
      </c>
    </row>
    <row r="842" spans="1:18" x14ac:dyDescent="0.3">
      <c r="A842">
        <v>840</v>
      </c>
      <c r="D842">
        <v>130700</v>
      </c>
      <c r="E842" t="s">
        <v>16559</v>
      </c>
      <c r="F842" t="s">
        <v>15556</v>
      </c>
      <c r="G842">
        <v>2668.3964959999998</v>
      </c>
      <c r="H842">
        <v>374571.05486799998</v>
      </c>
      <c r="L842" t="s">
        <v>15549</v>
      </c>
      <c r="M842" t="s">
        <v>15550</v>
      </c>
      <c r="N842" t="s">
        <v>15542</v>
      </c>
      <c r="O842" t="s">
        <v>15543</v>
      </c>
      <c r="P842" t="s">
        <v>15543</v>
      </c>
      <c r="R842">
        <v>5126</v>
      </c>
    </row>
    <row r="843" spans="1:18" x14ac:dyDescent="0.3">
      <c r="A843">
        <v>841</v>
      </c>
      <c r="D843">
        <v>130701</v>
      </c>
      <c r="E843" t="s">
        <v>15555</v>
      </c>
      <c r="F843" t="s">
        <v>15556</v>
      </c>
      <c r="G843">
        <v>26095.465919999999</v>
      </c>
      <c r="H843">
        <v>30165748.896000002</v>
      </c>
      <c r="L843" t="s">
        <v>15551</v>
      </c>
      <c r="M843" t="s">
        <v>15552</v>
      </c>
      <c r="N843" t="s">
        <v>15542</v>
      </c>
      <c r="O843" t="s">
        <v>15543</v>
      </c>
      <c r="P843" t="s">
        <v>15543</v>
      </c>
      <c r="R843">
        <v>5132</v>
      </c>
    </row>
    <row r="844" spans="1:18" x14ac:dyDescent="0.3">
      <c r="A844">
        <v>842</v>
      </c>
      <c r="D844">
        <v>130702</v>
      </c>
      <c r="E844" t="s">
        <v>15557</v>
      </c>
      <c r="F844" t="s">
        <v>15556</v>
      </c>
      <c r="G844">
        <v>10702.687228000001</v>
      </c>
      <c r="H844">
        <v>3667168.4792900002</v>
      </c>
      <c r="L844" t="s">
        <v>15540</v>
      </c>
      <c r="M844" t="s">
        <v>15541</v>
      </c>
      <c r="N844" t="s">
        <v>15542</v>
      </c>
      <c r="O844" t="s">
        <v>15545</v>
      </c>
      <c r="P844" t="s">
        <v>15547</v>
      </c>
      <c r="R844">
        <v>5132</v>
      </c>
    </row>
    <row r="845" spans="1:18" x14ac:dyDescent="0.3">
      <c r="A845">
        <v>843</v>
      </c>
      <c r="D845">
        <v>130703</v>
      </c>
      <c r="E845" t="s">
        <v>15558</v>
      </c>
      <c r="F845" t="s">
        <v>15556</v>
      </c>
      <c r="G845">
        <v>22943.289033000001</v>
      </c>
      <c r="H845">
        <v>11046875.905099999</v>
      </c>
      <c r="L845" t="s">
        <v>15549</v>
      </c>
      <c r="M845" t="s">
        <v>15550</v>
      </c>
      <c r="N845" t="s">
        <v>15542</v>
      </c>
      <c r="O845" t="s">
        <v>15543</v>
      </c>
      <c r="P845" t="s">
        <v>15543</v>
      </c>
      <c r="R845">
        <v>5132</v>
      </c>
    </row>
    <row r="846" spans="1:18" x14ac:dyDescent="0.3">
      <c r="A846">
        <v>844</v>
      </c>
      <c r="D846">
        <v>130704</v>
      </c>
      <c r="E846" t="s">
        <v>15559</v>
      </c>
      <c r="F846" t="s">
        <v>15556</v>
      </c>
      <c r="G846">
        <v>4899.3032389999998</v>
      </c>
      <c r="H846">
        <v>576757.81021300005</v>
      </c>
      <c r="L846" t="s">
        <v>15549</v>
      </c>
      <c r="M846" t="s">
        <v>15550</v>
      </c>
      <c r="N846" t="s">
        <v>15542</v>
      </c>
      <c r="O846" t="s">
        <v>15543</v>
      </c>
      <c r="P846" t="s">
        <v>15543</v>
      </c>
      <c r="R846">
        <v>5132</v>
      </c>
    </row>
    <row r="847" spans="1:18" x14ac:dyDescent="0.3">
      <c r="A847">
        <v>845</v>
      </c>
      <c r="D847">
        <v>130705</v>
      </c>
      <c r="E847" t="s">
        <v>15560</v>
      </c>
      <c r="F847" t="s">
        <v>15556</v>
      </c>
      <c r="G847">
        <v>7286.8385189999999</v>
      </c>
      <c r="H847">
        <v>1206173.3318700001</v>
      </c>
      <c r="L847" t="s">
        <v>15549</v>
      </c>
      <c r="M847" t="s">
        <v>15550</v>
      </c>
      <c r="N847" t="s">
        <v>15542</v>
      </c>
      <c r="O847" t="s">
        <v>15543</v>
      </c>
      <c r="P847" t="s">
        <v>15543</v>
      </c>
      <c r="R847">
        <v>5132</v>
      </c>
    </row>
    <row r="848" spans="1:18" x14ac:dyDescent="0.3">
      <c r="A848">
        <v>846</v>
      </c>
      <c r="D848">
        <v>130706</v>
      </c>
      <c r="E848" t="s">
        <v>15561</v>
      </c>
      <c r="F848" t="s">
        <v>15556</v>
      </c>
      <c r="G848">
        <v>5528.6456159999998</v>
      </c>
      <c r="H848">
        <v>1131416.7971999999</v>
      </c>
      <c r="L848" t="s">
        <v>15553</v>
      </c>
      <c r="M848" t="s">
        <v>15554</v>
      </c>
      <c r="N848" t="s">
        <v>15542</v>
      </c>
      <c r="O848" t="s">
        <v>15543</v>
      </c>
      <c r="P848" t="s">
        <v>15543</v>
      </c>
      <c r="R848">
        <v>5132</v>
      </c>
    </row>
    <row r="849" spans="1:18" x14ac:dyDescent="0.3">
      <c r="A849">
        <v>847</v>
      </c>
      <c r="D849">
        <v>130707</v>
      </c>
      <c r="E849" t="s">
        <v>15562</v>
      </c>
      <c r="F849" t="s">
        <v>15556</v>
      </c>
      <c r="G849">
        <v>7654.7057860000004</v>
      </c>
      <c r="H849">
        <v>1738090.6811899999</v>
      </c>
      <c r="L849" t="s">
        <v>15553</v>
      </c>
      <c r="M849" t="s">
        <v>15554</v>
      </c>
      <c r="N849" t="s">
        <v>15542</v>
      </c>
      <c r="O849" t="s">
        <v>15543</v>
      </c>
      <c r="P849" t="s">
        <v>15543</v>
      </c>
      <c r="R849">
        <v>5132</v>
      </c>
    </row>
    <row r="850" spans="1:18" x14ac:dyDescent="0.3">
      <c r="A850">
        <v>848</v>
      </c>
      <c r="D850">
        <v>130708</v>
      </c>
      <c r="E850" t="s">
        <v>15563</v>
      </c>
      <c r="F850" t="s">
        <v>15556</v>
      </c>
      <c r="G850">
        <v>7654.3524660000003</v>
      </c>
      <c r="H850">
        <v>2305304.0608199998</v>
      </c>
      <c r="L850" t="s">
        <v>15553</v>
      </c>
      <c r="M850" t="s">
        <v>15554</v>
      </c>
      <c r="N850" t="s">
        <v>15542</v>
      </c>
      <c r="O850" t="s">
        <v>15543</v>
      </c>
      <c r="P850" t="s">
        <v>15543</v>
      </c>
      <c r="R850">
        <v>5132</v>
      </c>
    </row>
    <row r="851" spans="1:18" x14ac:dyDescent="0.3">
      <c r="A851">
        <v>849</v>
      </c>
      <c r="D851">
        <v>130709</v>
      </c>
      <c r="E851" t="s">
        <v>15564</v>
      </c>
      <c r="F851" t="s">
        <v>15556</v>
      </c>
      <c r="G851">
        <v>2314.062938</v>
      </c>
      <c r="H851">
        <v>103876.33202099999</v>
      </c>
      <c r="L851" t="s">
        <v>15553</v>
      </c>
      <c r="M851" t="s">
        <v>15554</v>
      </c>
      <c r="N851" t="s">
        <v>15542</v>
      </c>
      <c r="O851" t="s">
        <v>15543</v>
      </c>
      <c r="P851" t="s">
        <v>15543</v>
      </c>
      <c r="R851">
        <v>5132</v>
      </c>
    </row>
    <row r="852" spans="1:18" x14ac:dyDescent="0.3">
      <c r="A852">
        <v>850</v>
      </c>
      <c r="D852">
        <v>130710</v>
      </c>
      <c r="E852" t="s">
        <v>15565</v>
      </c>
      <c r="F852" t="s">
        <v>15556</v>
      </c>
      <c r="G852">
        <v>6239.3623049999997</v>
      </c>
      <c r="H852">
        <v>827826.75209700002</v>
      </c>
      <c r="L852" t="s">
        <v>15553</v>
      </c>
      <c r="M852" t="s">
        <v>15554</v>
      </c>
      <c r="N852" t="s">
        <v>15542</v>
      </c>
      <c r="O852" t="s">
        <v>15543</v>
      </c>
      <c r="P852" t="s">
        <v>15543</v>
      </c>
      <c r="R852">
        <v>5132</v>
      </c>
    </row>
    <row r="853" spans="1:18" x14ac:dyDescent="0.3">
      <c r="A853">
        <v>851</v>
      </c>
      <c r="D853">
        <v>130711</v>
      </c>
      <c r="E853" t="s">
        <v>15566</v>
      </c>
      <c r="F853" t="s">
        <v>15556</v>
      </c>
      <c r="G853">
        <v>5135.2829499999998</v>
      </c>
      <c r="H853">
        <v>629106.08539100003</v>
      </c>
      <c r="L853" t="s">
        <v>15553</v>
      </c>
      <c r="M853" t="s">
        <v>15554</v>
      </c>
      <c r="N853" t="s">
        <v>15542</v>
      </c>
      <c r="O853" t="s">
        <v>15543</v>
      </c>
      <c r="P853" t="s">
        <v>15543</v>
      </c>
      <c r="R853">
        <v>5132</v>
      </c>
    </row>
    <row r="854" spans="1:18" x14ac:dyDescent="0.3">
      <c r="A854">
        <v>852</v>
      </c>
      <c r="D854">
        <v>130712</v>
      </c>
      <c r="E854" t="s">
        <v>15567</v>
      </c>
      <c r="F854" t="s">
        <v>15556</v>
      </c>
      <c r="G854">
        <v>2166.245269</v>
      </c>
      <c r="H854">
        <v>161138.86291900001</v>
      </c>
      <c r="L854" t="s">
        <v>15553</v>
      </c>
      <c r="M854" t="s">
        <v>15554</v>
      </c>
      <c r="N854" t="s">
        <v>15542</v>
      </c>
      <c r="O854" t="s">
        <v>15543</v>
      </c>
      <c r="P854" t="s">
        <v>15543</v>
      </c>
      <c r="R854">
        <v>5132</v>
      </c>
    </row>
    <row r="855" spans="1:18" x14ac:dyDescent="0.3">
      <c r="A855">
        <v>853</v>
      </c>
      <c r="D855">
        <v>130713</v>
      </c>
      <c r="E855" t="s">
        <v>15568</v>
      </c>
      <c r="F855" t="s">
        <v>15556</v>
      </c>
      <c r="G855">
        <v>22048.938590000002</v>
      </c>
      <c r="H855">
        <v>15208023.7469</v>
      </c>
      <c r="L855" t="s">
        <v>15551</v>
      </c>
      <c r="M855" t="s">
        <v>15552</v>
      </c>
      <c r="N855" t="s">
        <v>15542</v>
      </c>
      <c r="O855" t="s">
        <v>15543</v>
      </c>
      <c r="P855" t="s">
        <v>15543</v>
      </c>
      <c r="R855">
        <v>5132</v>
      </c>
    </row>
    <row r="856" spans="1:18" x14ac:dyDescent="0.3">
      <c r="A856">
        <v>854</v>
      </c>
      <c r="D856">
        <v>130714</v>
      </c>
      <c r="E856" t="s">
        <v>16303</v>
      </c>
      <c r="F856" t="s">
        <v>15556</v>
      </c>
      <c r="G856">
        <v>23370.878965</v>
      </c>
      <c r="H856">
        <v>8810658.5183799993</v>
      </c>
      <c r="L856" t="s">
        <v>15878</v>
      </c>
      <c r="M856" t="s">
        <v>15879</v>
      </c>
      <c r="N856" t="s">
        <v>15542</v>
      </c>
      <c r="O856" t="s">
        <v>15543</v>
      </c>
      <c r="P856" t="s">
        <v>15543</v>
      </c>
      <c r="R856">
        <v>5127</v>
      </c>
    </row>
    <row r="857" spans="1:18" x14ac:dyDescent="0.3">
      <c r="A857">
        <v>855</v>
      </c>
      <c r="D857">
        <v>130715</v>
      </c>
      <c r="E857" t="s">
        <v>16304</v>
      </c>
      <c r="F857" t="s">
        <v>15556</v>
      </c>
      <c r="G857">
        <v>6959.207437</v>
      </c>
      <c r="H857">
        <v>1808353.3670900001</v>
      </c>
      <c r="L857" t="s">
        <v>15878</v>
      </c>
      <c r="M857" t="s">
        <v>15879</v>
      </c>
      <c r="N857" t="s">
        <v>15542</v>
      </c>
      <c r="O857" t="s">
        <v>15543</v>
      </c>
      <c r="P857" t="s">
        <v>15543</v>
      </c>
      <c r="R857">
        <v>5127</v>
      </c>
    </row>
    <row r="858" spans="1:18" x14ac:dyDescent="0.3">
      <c r="A858">
        <v>856</v>
      </c>
      <c r="D858">
        <v>130716</v>
      </c>
      <c r="E858" t="s">
        <v>16305</v>
      </c>
      <c r="F858" t="s">
        <v>15556</v>
      </c>
      <c r="G858">
        <v>11859.764999999999</v>
      </c>
      <c r="H858">
        <v>5756379.88729</v>
      </c>
      <c r="L858" t="s">
        <v>15551</v>
      </c>
      <c r="M858" t="s">
        <v>15552</v>
      </c>
      <c r="N858" t="s">
        <v>15542</v>
      </c>
      <c r="O858" t="s">
        <v>15543</v>
      </c>
      <c r="P858" t="s">
        <v>15543</v>
      </c>
      <c r="R858">
        <v>5127</v>
      </c>
    </row>
    <row r="859" spans="1:18" x14ac:dyDescent="0.3">
      <c r="A859">
        <v>857</v>
      </c>
      <c r="D859">
        <v>130717</v>
      </c>
      <c r="E859" t="s">
        <v>16306</v>
      </c>
      <c r="F859" t="s">
        <v>15556</v>
      </c>
      <c r="G859">
        <v>9843.0584259999996</v>
      </c>
      <c r="H859">
        <v>3795401.7549700001</v>
      </c>
      <c r="L859" t="s">
        <v>15551</v>
      </c>
      <c r="M859" t="s">
        <v>15552</v>
      </c>
      <c r="N859" t="s">
        <v>15542</v>
      </c>
      <c r="O859" t="s">
        <v>15543</v>
      </c>
      <c r="P859" t="s">
        <v>15543</v>
      </c>
      <c r="R859">
        <v>5127</v>
      </c>
    </row>
    <row r="860" spans="1:18" x14ac:dyDescent="0.3">
      <c r="A860">
        <v>858</v>
      </c>
      <c r="D860">
        <v>130718</v>
      </c>
      <c r="E860" t="s">
        <v>16307</v>
      </c>
      <c r="F860" t="s">
        <v>15556</v>
      </c>
      <c r="G860">
        <v>17141.022998</v>
      </c>
      <c r="H860">
        <v>13803496.485099999</v>
      </c>
      <c r="L860" t="s">
        <v>15549</v>
      </c>
      <c r="M860" t="s">
        <v>15550</v>
      </c>
      <c r="N860" t="s">
        <v>15542</v>
      </c>
      <c r="O860" t="s">
        <v>15543</v>
      </c>
      <c r="P860" t="s">
        <v>15543</v>
      </c>
      <c r="R860">
        <v>5127</v>
      </c>
    </row>
    <row r="861" spans="1:18" x14ac:dyDescent="0.3">
      <c r="A861">
        <v>859</v>
      </c>
      <c r="D861">
        <v>130719</v>
      </c>
      <c r="E861" t="s">
        <v>16308</v>
      </c>
      <c r="F861" t="s">
        <v>15556</v>
      </c>
      <c r="G861">
        <v>25254.947893</v>
      </c>
      <c r="H861">
        <v>12583787.9515</v>
      </c>
      <c r="L861" t="s">
        <v>15881</v>
      </c>
      <c r="M861" t="s">
        <v>15882</v>
      </c>
      <c r="N861" t="s">
        <v>15542</v>
      </c>
      <c r="O861" t="s">
        <v>15543</v>
      </c>
      <c r="P861" t="s">
        <v>15543</v>
      </c>
      <c r="R861">
        <v>5127</v>
      </c>
    </row>
    <row r="862" spans="1:18" x14ac:dyDescent="0.3">
      <c r="A862">
        <v>860</v>
      </c>
      <c r="D862">
        <v>130720</v>
      </c>
      <c r="E862" t="s">
        <v>16309</v>
      </c>
      <c r="F862" t="s">
        <v>15556</v>
      </c>
      <c r="G862">
        <v>14148.801740999999</v>
      </c>
      <c r="H862">
        <v>5775630.9465899998</v>
      </c>
      <c r="L862" t="s">
        <v>15878</v>
      </c>
      <c r="M862" t="s">
        <v>15879</v>
      </c>
      <c r="N862" t="s">
        <v>15542</v>
      </c>
      <c r="O862" t="s">
        <v>15543</v>
      </c>
      <c r="P862" t="s">
        <v>15543</v>
      </c>
      <c r="R862">
        <v>5127</v>
      </c>
    </row>
    <row r="863" spans="1:18" x14ac:dyDescent="0.3">
      <c r="A863">
        <v>861</v>
      </c>
      <c r="D863">
        <v>130721</v>
      </c>
      <c r="E863" t="s">
        <v>16310</v>
      </c>
      <c r="F863" t="s">
        <v>15556</v>
      </c>
      <c r="G863">
        <v>10092.505295000001</v>
      </c>
      <c r="H863">
        <v>2234368.9585600002</v>
      </c>
      <c r="L863" t="s">
        <v>15549</v>
      </c>
      <c r="M863" t="s">
        <v>15550</v>
      </c>
      <c r="N863" t="s">
        <v>15542</v>
      </c>
      <c r="O863" t="s">
        <v>15543</v>
      </c>
      <c r="P863" t="s">
        <v>15543</v>
      </c>
      <c r="R863">
        <v>5127</v>
      </c>
    </row>
    <row r="864" spans="1:18" x14ac:dyDescent="0.3">
      <c r="A864">
        <v>862</v>
      </c>
      <c r="D864">
        <v>130722</v>
      </c>
      <c r="E864" t="s">
        <v>16311</v>
      </c>
      <c r="F864" t="s">
        <v>15556</v>
      </c>
      <c r="G864">
        <v>11237.876274</v>
      </c>
      <c r="H864">
        <v>3319463.11779</v>
      </c>
      <c r="L864" t="s">
        <v>15549</v>
      </c>
      <c r="M864" t="s">
        <v>15550</v>
      </c>
      <c r="N864" t="s">
        <v>15542</v>
      </c>
      <c r="O864" t="s">
        <v>15543</v>
      </c>
      <c r="P864" t="s">
        <v>15543</v>
      </c>
      <c r="R864">
        <v>5127</v>
      </c>
    </row>
    <row r="865" spans="1:18" x14ac:dyDescent="0.3">
      <c r="A865">
        <v>863</v>
      </c>
      <c r="D865">
        <v>130723</v>
      </c>
      <c r="E865" t="s">
        <v>16312</v>
      </c>
      <c r="F865" t="s">
        <v>15556</v>
      </c>
      <c r="G865">
        <v>9962.5660189999999</v>
      </c>
      <c r="H865">
        <v>4029726.0042099999</v>
      </c>
      <c r="L865" t="s">
        <v>15551</v>
      </c>
      <c r="M865" t="s">
        <v>15552</v>
      </c>
      <c r="N865" t="s">
        <v>15542</v>
      </c>
      <c r="O865" t="s">
        <v>15543</v>
      </c>
      <c r="P865" t="s">
        <v>15543</v>
      </c>
      <c r="R865">
        <v>5127</v>
      </c>
    </row>
    <row r="866" spans="1:18" x14ac:dyDescent="0.3">
      <c r="A866">
        <v>864</v>
      </c>
      <c r="D866">
        <v>130724</v>
      </c>
      <c r="E866" t="s">
        <v>16313</v>
      </c>
      <c r="F866" t="s">
        <v>15556</v>
      </c>
      <c r="G866">
        <v>23898.675382000001</v>
      </c>
      <c r="H866">
        <v>6754531.3074399997</v>
      </c>
      <c r="L866" t="s">
        <v>15551</v>
      </c>
      <c r="M866" t="s">
        <v>15552</v>
      </c>
      <c r="N866" t="s">
        <v>15542</v>
      </c>
      <c r="O866" t="s">
        <v>15543</v>
      </c>
      <c r="P866" t="s">
        <v>15543</v>
      </c>
      <c r="R866">
        <v>5127</v>
      </c>
    </row>
    <row r="867" spans="1:18" x14ac:dyDescent="0.3">
      <c r="A867">
        <v>865</v>
      </c>
      <c r="D867">
        <v>130725</v>
      </c>
      <c r="E867" t="s">
        <v>16314</v>
      </c>
      <c r="F867" t="s">
        <v>15556</v>
      </c>
      <c r="G867">
        <v>15892.163599</v>
      </c>
      <c r="H867">
        <v>11500067.993799999</v>
      </c>
      <c r="L867" t="s">
        <v>15549</v>
      </c>
      <c r="M867" t="s">
        <v>15550</v>
      </c>
      <c r="N867" t="s">
        <v>15542</v>
      </c>
      <c r="O867" t="s">
        <v>15543</v>
      </c>
      <c r="P867" t="s">
        <v>15543</v>
      </c>
      <c r="R867">
        <v>5127</v>
      </c>
    </row>
    <row r="868" spans="1:18" x14ac:dyDescent="0.3">
      <c r="A868">
        <v>866</v>
      </c>
      <c r="D868">
        <v>130726</v>
      </c>
      <c r="E868" t="s">
        <v>16315</v>
      </c>
      <c r="F868" t="s">
        <v>15556</v>
      </c>
      <c r="G868">
        <v>15106.912257</v>
      </c>
      <c r="H868">
        <v>9722995.8127900008</v>
      </c>
      <c r="L868" t="s">
        <v>15551</v>
      </c>
      <c r="M868" t="s">
        <v>15552</v>
      </c>
      <c r="N868" t="s">
        <v>15542</v>
      </c>
      <c r="O868" t="s">
        <v>15543</v>
      </c>
      <c r="P868" t="s">
        <v>15543</v>
      </c>
      <c r="R868">
        <v>5127</v>
      </c>
    </row>
    <row r="869" spans="1:18" x14ac:dyDescent="0.3">
      <c r="A869">
        <v>867</v>
      </c>
      <c r="D869">
        <v>130727</v>
      </c>
      <c r="E869" t="s">
        <v>16316</v>
      </c>
      <c r="F869" t="s">
        <v>15556</v>
      </c>
      <c r="G869">
        <v>6648.6751379999996</v>
      </c>
      <c r="H869">
        <v>1427898.3886800001</v>
      </c>
      <c r="L869" t="s">
        <v>15549</v>
      </c>
      <c r="M869" t="s">
        <v>15550</v>
      </c>
      <c r="N869" t="s">
        <v>15542</v>
      </c>
      <c r="O869" t="s">
        <v>15543</v>
      </c>
      <c r="P869" t="s">
        <v>15543</v>
      </c>
      <c r="R869">
        <v>5127</v>
      </c>
    </row>
    <row r="870" spans="1:18" x14ac:dyDescent="0.3">
      <c r="A870">
        <v>868</v>
      </c>
      <c r="D870">
        <v>130728</v>
      </c>
      <c r="E870" t="s">
        <v>16317</v>
      </c>
      <c r="F870" t="s">
        <v>15556</v>
      </c>
      <c r="G870">
        <v>11218.947333</v>
      </c>
      <c r="H870">
        <v>4066234.44258</v>
      </c>
      <c r="L870" t="s">
        <v>15551</v>
      </c>
      <c r="M870" t="s">
        <v>15552</v>
      </c>
      <c r="N870" t="s">
        <v>15542</v>
      </c>
      <c r="O870" t="s">
        <v>15543</v>
      </c>
      <c r="P870" t="s">
        <v>15543</v>
      </c>
      <c r="R870">
        <v>5127</v>
      </c>
    </row>
    <row r="871" spans="1:18" x14ac:dyDescent="0.3">
      <c r="A871">
        <v>869</v>
      </c>
      <c r="D871">
        <v>130729</v>
      </c>
      <c r="E871" t="s">
        <v>16318</v>
      </c>
      <c r="F871" t="s">
        <v>15556</v>
      </c>
      <c r="G871">
        <v>8994.7250899999999</v>
      </c>
      <c r="H871">
        <v>2393315.1846699999</v>
      </c>
      <c r="L871" t="s">
        <v>15549</v>
      </c>
      <c r="M871" t="s">
        <v>15550</v>
      </c>
      <c r="N871" t="s">
        <v>15542</v>
      </c>
      <c r="O871" t="s">
        <v>15543</v>
      </c>
      <c r="P871" t="s">
        <v>15543</v>
      </c>
      <c r="R871">
        <v>5127</v>
      </c>
    </row>
    <row r="872" spans="1:18" x14ac:dyDescent="0.3">
      <c r="A872">
        <v>870</v>
      </c>
      <c r="D872">
        <v>130730</v>
      </c>
      <c r="E872" t="s">
        <v>16319</v>
      </c>
      <c r="F872" t="s">
        <v>15556</v>
      </c>
      <c r="G872">
        <v>12112.558218</v>
      </c>
      <c r="H872">
        <v>7491365.8411699999</v>
      </c>
      <c r="L872" t="s">
        <v>15549</v>
      </c>
      <c r="M872" t="s">
        <v>15550</v>
      </c>
      <c r="N872" t="s">
        <v>15542</v>
      </c>
      <c r="O872" t="s">
        <v>15543</v>
      </c>
      <c r="P872" t="s">
        <v>15543</v>
      </c>
      <c r="R872">
        <v>5127</v>
      </c>
    </row>
    <row r="873" spans="1:18" x14ac:dyDescent="0.3">
      <c r="A873">
        <v>871</v>
      </c>
      <c r="D873">
        <v>130731</v>
      </c>
      <c r="E873" t="s">
        <v>16320</v>
      </c>
      <c r="F873" t="s">
        <v>15556</v>
      </c>
      <c r="G873">
        <v>17836.022582000001</v>
      </c>
      <c r="H873">
        <v>10851543.762800001</v>
      </c>
      <c r="L873" t="s">
        <v>15549</v>
      </c>
      <c r="M873" t="s">
        <v>15550</v>
      </c>
      <c r="N873" t="s">
        <v>15542</v>
      </c>
      <c r="O873" t="s">
        <v>15543</v>
      </c>
      <c r="P873" t="s">
        <v>15543</v>
      </c>
      <c r="R873">
        <v>5127</v>
      </c>
    </row>
    <row r="874" spans="1:18" x14ac:dyDescent="0.3">
      <c r="A874">
        <v>872</v>
      </c>
      <c r="D874">
        <v>130732</v>
      </c>
      <c r="E874" t="s">
        <v>16481</v>
      </c>
      <c r="F874" t="s">
        <v>15556</v>
      </c>
      <c r="G874">
        <v>21900.9902</v>
      </c>
      <c r="H874">
        <v>22125481.654199999</v>
      </c>
      <c r="L874" t="s">
        <v>15549</v>
      </c>
      <c r="M874" t="s">
        <v>15550</v>
      </c>
      <c r="N874" t="s">
        <v>15542</v>
      </c>
      <c r="O874" t="s">
        <v>15543</v>
      </c>
      <c r="P874" t="s">
        <v>15543</v>
      </c>
      <c r="R874">
        <v>5019</v>
      </c>
    </row>
    <row r="875" spans="1:18" x14ac:dyDescent="0.3">
      <c r="A875">
        <v>873</v>
      </c>
      <c r="D875">
        <v>130733</v>
      </c>
      <c r="E875" t="s">
        <v>16482</v>
      </c>
      <c r="F875" t="s">
        <v>15556</v>
      </c>
      <c r="G875">
        <v>19447.028736</v>
      </c>
      <c r="H875">
        <v>12953809.265699999</v>
      </c>
      <c r="L875" t="s">
        <v>15549</v>
      </c>
      <c r="M875" t="s">
        <v>15550</v>
      </c>
      <c r="N875" t="s">
        <v>15542</v>
      </c>
      <c r="O875" t="s">
        <v>15543</v>
      </c>
      <c r="P875" t="s">
        <v>15543</v>
      </c>
      <c r="R875">
        <v>5019</v>
      </c>
    </row>
    <row r="876" spans="1:18" x14ac:dyDescent="0.3">
      <c r="A876">
        <v>874</v>
      </c>
      <c r="D876">
        <v>130734</v>
      </c>
      <c r="E876" t="s">
        <v>16483</v>
      </c>
      <c r="F876" t="s">
        <v>15556</v>
      </c>
      <c r="G876">
        <v>16687.895176000002</v>
      </c>
      <c r="H876">
        <v>11289208.2004</v>
      </c>
      <c r="L876" t="s">
        <v>15549</v>
      </c>
      <c r="M876" t="s">
        <v>15550</v>
      </c>
      <c r="N876" t="s">
        <v>15542</v>
      </c>
      <c r="O876" t="s">
        <v>15543</v>
      </c>
      <c r="P876" t="s">
        <v>15543</v>
      </c>
      <c r="R876">
        <v>5019</v>
      </c>
    </row>
    <row r="877" spans="1:18" x14ac:dyDescent="0.3">
      <c r="A877">
        <v>875</v>
      </c>
      <c r="D877">
        <v>130735</v>
      </c>
      <c r="E877" t="s">
        <v>16484</v>
      </c>
      <c r="F877" t="s">
        <v>15556</v>
      </c>
      <c r="G877">
        <v>18796.409447999999</v>
      </c>
      <c r="H877">
        <v>13233221.0667</v>
      </c>
      <c r="L877" t="s">
        <v>15549</v>
      </c>
      <c r="M877" t="s">
        <v>15550</v>
      </c>
      <c r="N877" t="s">
        <v>15542</v>
      </c>
      <c r="O877" t="s">
        <v>15543</v>
      </c>
      <c r="P877" t="s">
        <v>15543</v>
      </c>
      <c r="R877">
        <v>5019</v>
      </c>
    </row>
    <row r="878" spans="1:18" x14ac:dyDescent="0.3">
      <c r="A878">
        <v>876</v>
      </c>
      <c r="D878">
        <v>130736</v>
      </c>
      <c r="E878" t="s">
        <v>16321</v>
      </c>
      <c r="F878" t="s">
        <v>15556</v>
      </c>
      <c r="G878">
        <v>2434.44533</v>
      </c>
      <c r="H878">
        <v>174901.578194</v>
      </c>
      <c r="L878" t="s">
        <v>15549</v>
      </c>
      <c r="M878" t="s">
        <v>15550</v>
      </c>
      <c r="N878" t="s">
        <v>15542</v>
      </c>
      <c r="O878" t="s">
        <v>15543</v>
      </c>
      <c r="P878" t="s">
        <v>15543</v>
      </c>
      <c r="R878">
        <v>5127</v>
      </c>
    </row>
    <row r="879" spans="1:18" x14ac:dyDescent="0.3">
      <c r="A879">
        <v>877</v>
      </c>
      <c r="D879">
        <v>130737</v>
      </c>
      <c r="E879" t="s">
        <v>16322</v>
      </c>
      <c r="F879" t="s">
        <v>15556</v>
      </c>
      <c r="G879">
        <v>6285.5764230000004</v>
      </c>
      <c r="H879">
        <v>1215205.02186</v>
      </c>
      <c r="L879" t="s">
        <v>15549</v>
      </c>
      <c r="M879" t="s">
        <v>15550</v>
      </c>
      <c r="N879" t="s">
        <v>15542</v>
      </c>
      <c r="O879" t="s">
        <v>15543</v>
      </c>
      <c r="P879" t="s">
        <v>15543</v>
      </c>
      <c r="R879">
        <v>5127</v>
      </c>
    </row>
    <row r="880" spans="1:18" x14ac:dyDescent="0.3">
      <c r="A880">
        <v>878</v>
      </c>
      <c r="D880">
        <v>130738</v>
      </c>
      <c r="E880" t="s">
        <v>16323</v>
      </c>
      <c r="F880" t="s">
        <v>15556</v>
      </c>
      <c r="G880">
        <v>1960.866098</v>
      </c>
      <c r="H880">
        <v>149253.80213699999</v>
      </c>
      <c r="L880" t="s">
        <v>15549</v>
      </c>
      <c r="M880" t="s">
        <v>15550</v>
      </c>
      <c r="N880" t="s">
        <v>15542</v>
      </c>
      <c r="O880" t="s">
        <v>15543</v>
      </c>
      <c r="P880" t="s">
        <v>15543</v>
      </c>
      <c r="R880">
        <v>5127</v>
      </c>
    </row>
    <row r="881" spans="1:18" x14ac:dyDescent="0.3">
      <c r="A881">
        <v>879</v>
      </c>
      <c r="D881">
        <v>130739</v>
      </c>
      <c r="E881" t="s">
        <v>16324</v>
      </c>
      <c r="F881" t="s">
        <v>15556</v>
      </c>
      <c r="G881">
        <v>19229.044740000001</v>
      </c>
      <c r="H881">
        <v>12525420.4012</v>
      </c>
      <c r="L881" t="s">
        <v>15549</v>
      </c>
      <c r="M881" t="s">
        <v>15550</v>
      </c>
      <c r="N881" t="s">
        <v>15542</v>
      </c>
      <c r="O881" t="s">
        <v>15543</v>
      </c>
      <c r="P881" t="s">
        <v>15543</v>
      </c>
      <c r="R881">
        <v>5127</v>
      </c>
    </row>
    <row r="882" spans="1:18" x14ac:dyDescent="0.3">
      <c r="A882">
        <v>880</v>
      </c>
      <c r="D882">
        <v>130740</v>
      </c>
      <c r="E882" t="s">
        <v>16325</v>
      </c>
      <c r="F882" t="s">
        <v>15556</v>
      </c>
      <c r="G882">
        <v>33893.523676999997</v>
      </c>
      <c r="H882">
        <v>24224382.4725</v>
      </c>
      <c r="L882" t="s">
        <v>15551</v>
      </c>
      <c r="M882" t="s">
        <v>15552</v>
      </c>
      <c r="N882" t="s">
        <v>15542</v>
      </c>
      <c r="O882" t="s">
        <v>15543</v>
      </c>
      <c r="P882" t="s">
        <v>15543</v>
      </c>
      <c r="R882">
        <v>5127</v>
      </c>
    </row>
    <row r="883" spans="1:18" x14ac:dyDescent="0.3">
      <c r="A883">
        <v>881</v>
      </c>
      <c r="D883">
        <v>130741</v>
      </c>
      <c r="E883" t="s">
        <v>16326</v>
      </c>
      <c r="F883" t="s">
        <v>15556</v>
      </c>
      <c r="G883">
        <v>17732.366912000001</v>
      </c>
      <c r="H883">
        <v>7062147.7826899998</v>
      </c>
      <c r="L883" t="s">
        <v>15549</v>
      </c>
      <c r="M883" t="s">
        <v>15550</v>
      </c>
      <c r="N883" t="s">
        <v>15542</v>
      </c>
      <c r="O883" t="s">
        <v>15543</v>
      </c>
      <c r="P883" t="s">
        <v>15543</v>
      </c>
      <c r="R883">
        <v>5127</v>
      </c>
    </row>
    <row r="884" spans="1:18" x14ac:dyDescent="0.3">
      <c r="A884">
        <v>882</v>
      </c>
      <c r="D884">
        <v>130742</v>
      </c>
      <c r="E884" t="s">
        <v>16327</v>
      </c>
      <c r="F884" t="s">
        <v>15556</v>
      </c>
      <c r="G884">
        <v>5002.9111679999996</v>
      </c>
      <c r="H884">
        <v>924503.60546999995</v>
      </c>
      <c r="L884" t="s">
        <v>15549</v>
      </c>
      <c r="M884" t="s">
        <v>15550</v>
      </c>
      <c r="N884" t="s">
        <v>15542</v>
      </c>
      <c r="O884" t="s">
        <v>15543</v>
      </c>
      <c r="P884" t="s">
        <v>15543</v>
      </c>
      <c r="R884">
        <v>5127</v>
      </c>
    </row>
    <row r="885" spans="1:18" x14ac:dyDescent="0.3">
      <c r="A885">
        <v>883</v>
      </c>
      <c r="D885">
        <v>130743</v>
      </c>
      <c r="E885" t="s">
        <v>16328</v>
      </c>
      <c r="F885" t="s">
        <v>15556</v>
      </c>
      <c r="G885">
        <v>1724.2770109999999</v>
      </c>
      <c r="H885">
        <v>173821.03644500001</v>
      </c>
      <c r="L885" t="s">
        <v>15549</v>
      </c>
      <c r="M885" t="s">
        <v>15550</v>
      </c>
      <c r="N885" t="s">
        <v>15542</v>
      </c>
      <c r="O885" t="s">
        <v>15543</v>
      </c>
      <c r="P885" t="s">
        <v>15543</v>
      </c>
      <c r="R885">
        <v>5127</v>
      </c>
    </row>
    <row r="886" spans="1:18" x14ac:dyDescent="0.3">
      <c r="A886">
        <v>884</v>
      </c>
      <c r="D886">
        <v>130744</v>
      </c>
      <c r="E886" t="s">
        <v>16329</v>
      </c>
      <c r="F886" t="s">
        <v>15556</v>
      </c>
      <c r="G886">
        <v>15141.082012000001</v>
      </c>
      <c r="H886">
        <v>9048246.4399599992</v>
      </c>
      <c r="L886" t="s">
        <v>15549</v>
      </c>
      <c r="M886" t="s">
        <v>15550</v>
      </c>
      <c r="N886" t="s">
        <v>15542</v>
      </c>
      <c r="O886" t="s">
        <v>15543</v>
      </c>
      <c r="P886" t="s">
        <v>15543</v>
      </c>
      <c r="R886">
        <v>5127</v>
      </c>
    </row>
    <row r="887" spans="1:18" x14ac:dyDescent="0.3">
      <c r="A887">
        <v>885</v>
      </c>
      <c r="D887">
        <v>130745</v>
      </c>
      <c r="E887" t="s">
        <v>16244</v>
      </c>
      <c r="F887" t="s">
        <v>15556</v>
      </c>
      <c r="G887">
        <v>6688.3565689999996</v>
      </c>
      <c r="H887">
        <v>870118.43233099999</v>
      </c>
      <c r="L887" t="s">
        <v>15553</v>
      </c>
      <c r="M887" t="s">
        <v>15554</v>
      </c>
      <c r="N887" t="s">
        <v>15542</v>
      </c>
      <c r="O887" t="s">
        <v>15543</v>
      </c>
      <c r="P887" t="s">
        <v>15543</v>
      </c>
      <c r="R887">
        <v>5126</v>
      </c>
    </row>
    <row r="888" spans="1:18" x14ac:dyDescent="0.3">
      <c r="A888">
        <v>886</v>
      </c>
      <c r="D888">
        <v>130746</v>
      </c>
      <c r="E888" t="s">
        <v>16245</v>
      </c>
      <c r="F888" t="s">
        <v>15556</v>
      </c>
      <c r="G888">
        <v>1510.021387</v>
      </c>
      <c r="H888">
        <v>85232.804491999996</v>
      </c>
      <c r="L888" t="s">
        <v>15553</v>
      </c>
      <c r="M888" t="s">
        <v>15554</v>
      </c>
      <c r="N888" t="s">
        <v>15542</v>
      </c>
      <c r="O888" t="s">
        <v>15543</v>
      </c>
      <c r="P888" t="s">
        <v>15543</v>
      </c>
      <c r="R888">
        <v>5126</v>
      </c>
    </row>
    <row r="889" spans="1:18" x14ac:dyDescent="0.3">
      <c r="A889">
        <v>887</v>
      </c>
      <c r="D889">
        <v>130747</v>
      </c>
      <c r="E889" t="s">
        <v>16246</v>
      </c>
      <c r="F889" t="s">
        <v>15556</v>
      </c>
      <c r="G889">
        <v>9603.7501960000009</v>
      </c>
      <c r="H889">
        <v>2539069.82485</v>
      </c>
      <c r="L889" t="s">
        <v>15553</v>
      </c>
      <c r="M889" t="s">
        <v>15554</v>
      </c>
      <c r="N889" t="s">
        <v>15542</v>
      </c>
      <c r="O889" t="s">
        <v>15543</v>
      </c>
      <c r="P889" t="s">
        <v>15543</v>
      </c>
      <c r="R889">
        <v>5126</v>
      </c>
    </row>
    <row r="890" spans="1:18" x14ac:dyDescent="0.3">
      <c r="A890">
        <v>888</v>
      </c>
      <c r="D890">
        <v>130748</v>
      </c>
      <c r="E890" t="s">
        <v>16247</v>
      </c>
      <c r="F890" t="s">
        <v>15556</v>
      </c>
      <c r="G890">
        <v>9171.0731180000002</v>
      </c>
      <c r="H890">
        <v>1966393.3123699999</v>
      </c>
      <c r="L890" t="s">
        <v>15553</v>
      </c>
      <c r="M890" t="s">
        <v>15554</v>
      </c>
      <c r="N890" t="s">
        <v>15542</v>
      </c>
      <c r="O890" t="s">
        <v>15543</v>
      </c>
      <c r="P890" t="s">
        <v>15543</v>
      </c>
      <c r="R890">
        <v>5126</v>
      </c>
    </row>
    <row r="891" spans="1:18" x14ac:dyDescent="0.3">
      <c r="A891">
        <v>889</v>
      </c>
      <c r="D891">
        <v>130749</v>
      </c>
      <c r="E891" t="s">
        <v>16248</v>
      </c>
      <c r="F891" t="s">
        <v>15556</v>
      </c>
      <c r="G891">
        <v>18872.422016</v>
      </c>
      <c r="H891">
        <v>9502649.5619600005</v>
      </c>
      <c r="L891" t="s">
        <v>15551</v>
      </c>
      <c r="M891" t="s">
        <v>15552</v>
      </c>
      <c r="N891" t="s">
        <v>15542</v>
      </c>
      <c r="O891" t="s">
        <v>15543</v>
      </c>
      <c r="P891" t="s">
        <v>15543</v>
      </c>
      <c r="R891">
        <v>5126</v>
      </c>
    </row>
    <row r="892" spans="1:18" x14ac:dyDescent="0.3">
      <c r="A892">
        <v>890</v>
      </c>
      <c r="D892">
        <v>130750</v>
      </c>
      <c r="E892" t="s">
        <v>16249</v>
      </c>
      <c r="F892" t="s">
        <v>15556</v>
      </c>
      <c r="G892">
        <v>2519.123012</v>
      </c>
      <c r="H892">
        <v>145829.75567899999</v>
      </c>
      <c r="L892" t="s">
        <v>15553</v>
      </c>
      <c r="M892" t="s">
        <v>15554</v>
      </c>
      <c r="N892" t="s">
        <v>15542</v>
      </c>
      <c r="O892" t="s">
        <v>15543</v>
      </c>
      <c r="P892" t="s">
        <v>15543</v>
      </c>
      <c r="R892">
        <v>5126</v>
      </c>
    </row>
    <row r="893" spans="1:18" x14ac:dyDescent="0.3">
      <c r="A893">
        <v>891</v>
      </c>
      <c r="D893">
        <v>130751</v>
      </c>
      <c r="E893" t="s">
        <v>16250</v>
      </c>
      <c r="F893" t="s">
        <v>15556</v>
      </c>
      <c r="G893">
        <v>2563.6584269999998</v>
      </c>
      <c r="H893">
        <v>215805.665114</v>
      </c>
      <c r="L893" t="s">
        <v>15553</v>
      </c>
      <c r="M893" t="s">
        <v>15554</v>
      </c>
      <c r="N893" t="s">
        <v>15542</v>
      </c>
      <c r="O893" t="s">
        <v>15543</v>
      </c>
      <c r="P893" t="s">
        <v>15543</v>
      </c>
      <c r="R893">
        <v>5126</v>
      </c>
    </row>
    <row r="894" spans="1:18" x14ac:dyDescent="0.3">
      <c r="A894">
        <v>892</v>
      </c>
      <c r="D894">
        <v>130752</v>
      </c>
      <c r="E894" t="s">
        <v>16251</v>
      </c>
      <c r="F894" t="s">
        <v>15556</v>
      </c>
      <c r="G894">
        <v>2364.9774069999999</v>
      </c>
      <c r="H894">
        <v>149485.06828499999</v>
      </c>
      <c r="L894" t="s">
        <v>15553</v>
      </c>
      <c r="M894" t="s">
        <v>15554</v>
      </c>
      <c r="N894" t="s">
        <v>15542</v>
      </c>
      <c r="O894" t="s">
        <v>15543</v>
      </c>
      <c r="P894" t="s">
        <v>15543</v>
      </c>
      <c r="R894">
        <v>5126</v>
      </c>
    </row>
    <row r="895" spans="1:18" x14ac:dyDescent="0.3">
      <c r="A895">
        <v>893</v>
      </c>
      <c r="D895">
        <v>130753</v>
      </c>
      <c r="E895" t="s">
        <v>16590</v>
      </c>
      <c r="F895" t="s">
        <v>15556</v>
      </c>
      <c r="G895">
        <v>1768.6913709999999</v>
      </c>
      <c r="H895">
        <v>93348.309456999996</v>
      </c>
      <c r="L895" t="s">
        <v>15540</v>
      </c>
      <c r="M895" t="s">
        <v>15541</v>
      </c>
      <c r="N895" t="s">
        <v>15542</v>
      </c>
      <c r="O895" t="s">
        <v>15545</v>
      </c>
      <c r="P895" t="s">
        <v>15580</v>
      </c>
      <c r="R895">
        <v>5132</v>
      </c>
    </row>
    <row r="896" spans="1:18" x14ac:dyDescent="0.3">
      <c r="A896">
        <v>894</v>
      </c>
      <c r="D896">
        <v>130754</v>
      </c>
      <c r="E896" t="s">
        <v>16591</v>
      </c>
      <c r="F896" t="s">
        <v>15556</v>
      </c>
      <c r="G896">
        <v>4713.9786720000002</v>
      </c>
      <c r="H896">
        <v>598049.42431499995</v>
      </c>
      <c r="L896" t="s">
        <v>15540</v>
      </c>
      <c r="M896" t="s">
        <v>15541</v>
      </c>
      <c r="N896" t="s">
        <v>15542</v>
      </c>
      <c r="O896" t="s">
        <v>15545</v>
      </c>
      <c r="P896" t="s">
        <v>15580</v>
      </c>
      <c r="R896">
        <v>5132</v>
      </c>
    </row>
    <row r="897" spans="1:18" x14ac:dyDescent="0.3">
      <c r="A897">
        <v>895</v>
      </c>
      <c r="D897">
        <v>130755</v>
      </c>
      <c r="E897" t="s">
        <v>16592</v>
      </c>
      <c r="F897" t="s">
        <v>15556</v>
      </c>
      <c r="G897">
        <v>1419.2959860000001</v>
      </c>
      <c r="H897">
        <v>58811.560068999999</v>
      </c>
      <c r="L897" t="s">
        <v>15540</v>
      </c>
      <c r="M897" t="s">
        <v>15541</v>
      </c>
      <c r="N897" t="s">
        <v>15542</v>
      </c>
      <c r="O897" t="s">
        <v>15545</v>
      </c>
      <c r="P897" t="s">
        <v>15580</v>
      </c>
      <c r="R897">
        <v>5132</v>
      </c>
    </row>
    <row r="898" spans="1:18" x14ac:dyDescent="0.3">
      <c r="A898">
        <v>896</v>
      </c>
      <c r="D898">
        <v>130756</v>
      </c>
      <c r="E898" t="s">
        <v>16593</v>
      </c>
      <c r="F898" t="s">
        <v>15556</v>
      </c>
      <c r="G898">
        <v>1332.4186420000001</v>
      </c>
      <c r="H898">
        <v>61512.474065000002</v>
      </c>
      <c r="L898" t="s">
        <v>15540</v>
      </c>
      <c r="M898" t="s">
        <v>15541</v>
      </c>
      <c r="N898" t="s">
        <v>15542</v>
      </c>
      <c r="O898" t="s">
        <v>15545</v>
      </c>
      <c r="P898" t="s">
        <v>15580</v>
      </c>
      <c r="R898">
        <v>5132</v>
      </c>
    </row>
    <row r="899" spans="1:18" x14ac:dyDescent="0.3">
      <c r="A899">
        <v>897</v>
      </c>
      <c r="D899">
        <v>130757</v>
      </c>
      <c r="E899" t="s">
        <v>16594</v>
      </c>
      <c r="F899" t="s">
        <v>15556</v>
      </c>
      <c r="G899">
        <v>2646.198911</v>
      </c>
      <c r="H899">
        <v>110560.929304</v>
      </c>
      <c r="L899" t="s">
        <v>15540</v>
      </c>
      <c r="M899" t="s">
        <v>15541</v>
      </c>
      <c r="N899" t="s">
        <v>15542</v>
      </c>
      <c r="O899" t="s">
        <v>15545</v>
      </c>
      <c r="P899" t="s">
        <v>15580</v>
      </c>
      <c r="R899">
        <v>5132</v>
      </c>
    </row>
    <row r="900" spans="1:18" x14ac:dyDescent="0.3">
      <c r="A900">
        <v>898</v>
      </c>
      <c r="D900">
        <v>130758</v>
      </c>
      <c r="E900" t="s">
        <v>16595</v>
      </c>
      <c r="F900" t="s">
        <v>15556</v>
      </c>
      <c r="G900">
        <v>14464.854143</v>
      </c>
      <c r="H900">
        <v>5275785.9121500002</v>
      </c>
      <c r="L900" t="s">
        <v>15551</v>
      </c>
      <c r="M900" t="s">
        <v>15552</v>
      </c>
      <c r="N900" t="s">
        <v>15542</v>
      </c>
      <c r="O900" t="s">
        <v>15543</v>
      </c>
      <c r="P900" t="s">
        <v>15543</v>
      </c>
      <c r="R900">
        <v>5132</v>
      </c>
    </row>
    <row r="901" spans="1:18" x14ac:dyDescent="0.3">
      <c r="A901">
        <v>899</v>
      </c>
      <c r="D901">
        <v>130759</v>
      </c>
      <c r="E901" t="s">
        <v>15917</v>
      </c>
      <c r="F901" t="s">
        <v>15556</v>
      </c>
      <c r="G901">
        <v>2312.789655</v>
      </c>
      <c r="H901">
        <v>232080.328316</v>
      </c>
      <c r="L901" t="s">
        <v>15540</v>
      </c>
      <c r="M901" t="s">
        <v>15541</v>
      </c>
      <c r="N901" t="s">
        <v>15542</v>
      </c>
      <c r="O901" t="s">
        <v>15545</v>
      </c>
      <c r="P901" t="s">
        <v>15580</v>
      </c>
      <c r="R901">
        <v>5132</v>
      </c>
    </row>
    <row r="902" spans="1:18" x14ac:dyDescent="0.3">
      <c r="A902">
        <v>900</v>
      </c>
      <c r="D902">
        <v>130760</v>
      </c>
      <c r="E902" t="s">
        <v>15918</v>
      </c>
      <c r="F902" t="s">
        <v>15556</v>
      </c>
      <c r="G902">
        <v>1482.787947</v>
      </c>
      <c r="H902">
        <v>62100.418943999997</v>
      </c>
      <c r="L902" t="s">
        <v>15540</v>
      </c>
      <c r="M902" t="s">
        <v>15541</v>
      </c>
      <c r="N902" t="s">
        <v>15542</v>
      </c>
      <c r="O902" t="s">
        <v>15545</v>
      </c>
      <c r="P902" t="s">
        <v>15580</v>
      </c>
      <c r="R902">
        <v>5132</v>
      </c>
    </row>
    <row r="903" spans="1:18" x14ac:dyDescent="0.3">
      <c r="A903">
        <v>901</v>
      </c>
      <c r="D903">
        <v>130761</v>
      </c>
      <c r="E903" t="s">
        <v>16596</v>
      </c>
      <c r="F903" t="s">
        <v>15556</v>
      </c>
      <c r="G903">
        <v>2207.115307</v>
      </c>
      <c r="H903">
        <v>193581.358615</v>
      </c>
      <c r="L903" t="s">
        <v>15540</v>
      </c>
      <c r="M903" t="s">
        <v>15541</v>
      </c>
      <c r="N903" t="s">
        <v>15542</v>
      </c>
      <c r="O903" t="s">
        <v>15545</v>
      </c>
      <c r="P903" t="s">
        <v>15580</v>
      </c>
      <c r="R903">
        <v>5132</v>
      </c>
    </row>
    <row r="904" spans="1:18" x14ac:dyDescent="0.3">
      <c r="A904">
        <v>902</v>
      </c>
      <c r="D904">
        <v>130762</v>
      </c>
      <c r="E904" t="s">
        <v>16597</v>
      </c>
      <c r="F904" t="s">
        <v>15556</v>
      </c>
      <c r="G904">
        <v>789.31082100000003</v>
      </c>
      <c r="H904">
        <v>27778.676549</v>
      </c>
      <c r="L904" t="s">
        <v>15540</v>
      </c>
      <c r="M904" t="s">
        <v>15541</v>
      </c>
      <c r="N904" t="s">
        <v>15542</v>
      </c>
      <c r="O904" t="s">
        <v>15545</v>
      </c>
      <c r="P904" t="s">
        <v>15580</v>
      </c>
      <c r="R904">
        <v>5132</v>
      </c>
    </row>
    <row r="905" spans="1:18" x14ac:dyDescent="0.3">
      <c r="A905">
        <v>903</v>
      </c>
      <c r="D905">
        <v>130763</v>
      </c>
      <c r="E905" t="s">
        <v>16598</v>
      </c>
      <c r="F905" t="s">
        <v>15556</v>
      </c>
      <c r="G905">
        <v>831.53995999999995</v>
      </c>
      <c r="H905">
        <v>41052.355064000003</v>
      </c>
      <c r="L905" t="s">
        <v>15540</v>
      </c>
      <c r="M905" t="s">
        <v>15541</v>
      </c>
      <c r="N905" t="s">
        <v>15542</v>
      </c>
      <c r="O905" t="s">
        <v>15545</v>
      </c>
      <c r="P905" t="s">
        <v>15580</v>
      </c>
      <c r="R905">
        <v>5132</v>
      </c>
    </row>
    <row r="906" spans="1:18" x14ac:dyDescent="0.3">
      <c r="A906">
        <v>904</v>
      </c>
      <c r="D906">
        <v>130764</v>
      </c>
      <c r="E906" t="s">
        <v>16599</v>
      </c>
      <c r="F906" t="s">
        <v>15556</v>
      </c>
      <c r="G906">
        <v>1374.446952</v>
      </c>
      <c r="H906">
        <v>75151.334197000004</v>
      </c>
      <c r="L906" t="s">
        <v>15540</v>
      </c>
      <c r="M906" t="s">
        <v>15541</v>
      </c>
      <c r="N906" t="s">
        <v>15542</v>
      </c>
      <c r="O906" t="s">
        <v>15545</v>
      </c>
      <c r="P906" t="s">
        <v>15580</v>
      </c>
      <c r="R906">
        <v>5132</v>
      </c>
    </row>
    <row r="907" spans="1:18" x14ac:dyDescent="0.3">
      <c r="A907">
        <v>905</v>
      </c>
      <c r="D907">
        <v>130765</v>
      </c>
      <c r="E907" t="s">
        <v>16600</v>
      </c>
      <c r="F907" t="s">
        <v>15556</v>
      </c>
      <c r="G907">
        <v>1069.1367969999999</v>
      </c>
      <c r="H907">
        <v>41011.449210999999</v>
      </c>
      <c r="L907" t="s">
        <v>15540</v>
      </c>
      <c r="M907" t="s">
        <v>15541</v>
      </c>
      <c r="N907" t="s">
        <v>15542</v>
      </c>
      <c r="O907" t="s">
        <v>15545</v>
      </c>
      <c r="P907" t="s">
        <v>15580</v>
      </c>
      <c r="R907">
        <v>5132</v>
      </c>
    </row>
    <row r="908" spans="1:18" x14ac:dyDescent="0.3">
      <c r="A908">
        <v>906</v>
      </c>
      <c r="D908">
        <v>130766</v>
      </c>
      <c r="E908" t="s">
        <v>16601</v>
      </c>
      <c r="F908" t="s">
        <v>15556</v>
      </c>
      <c r="G908">
        <v>1492.777407</v>
      </c>
      <c r="H908">
        <v>60058.701759000003</v>
      </c>
      <c r="L908" t="s">
        <v>15540</v>
      </c>
      <c r="M908" t="s">
        <v>15541</v>
      </c>
      <c r="N908" t="s">
        <v>15542</v>
      </c>
      <c r="O908" t="s">
        <v>15545</v>
      </c>
      <c r="P908" t="s">
        <v>15580</v>
      </c>
      <c r="R908">
        <v>5132</v>
      </c>
    </row>
    <row r="909" spans="1:18" x14ac:dyDescent="0.3">
      <c r="A909">
        <v>907</v>
      </c>
      <c r="D909">
        <v>130767</v>
      </c>
      <c r="E909" t="s">
        <v>15919</v>
      </c>
      <c r="F909" t="s">
        <v>15556</v>
      </c>
      <c r="G909">
        <v>1032.273604</v>
      </c>
      <c r="H909">
        <v>58594.961707000002</v>
      </c>
      <c r="L909" t="s">
        <v>15540</v>
      </c>
      <c r="M909" t="s">
        <v>15541</v>
      </c>
      <c r="N909" t="s">
        <v>15542</v>
      </c>
      <c r="O909" t="s">
        <v>15545</v>
      </c>
      <c r="P909" t="s">
        <v>15580</v>
      </c>
      <c r="R909">
        <v>5132</v>
      </c>
    </row>
    <row r="910" spans="1:18" x14ac:dyDescent="0.3">
      <c r="A910">
        <v>908</v>
      </c>
      <c r="D910">
        <v>130768</v>
      </c>
      <c r="E910" t="s">
        <v>16602</v>
      </c>
      <c r="F910" t="s">
        <v>15556</v>
      </c>
      <c r="G910">
        <v>1323.4530850000001</v>
      </c>
      <c r="H910">
        <v>47845.759933000001</v>
      </c>
      <c r="L910" t="s">
        <v>15540</v>
      </c>
      <c r="M910" t="s">
        <v>15541</v>
      </c>
      <c r="N910" t="s">
        <v>15542</v>
      </c>
      <c r="O910" t="s">
        <v>15545</v>
      </c>
      <c r="P910" t="s">
        <v>15580</v>
      </c>
      <c r="R910">
        <v>5132</v>
      </c>
    </row>
    <row r="911" spans="1:18" x14ac:dyDescent="0.3">
      <c r="A911">
        <v>909</v>
      </c>
      <c r="D911">
        <v>130769</v>
      </c>
      <c r="E911" t="s">
        <v>16603</v>
      </c>
      <c r="F911" t="s">
        <v>15556</v>
      </c>
      <c r="G911">
        <v>1353.838544</v>
      </c>
      <c r="H911">
        <v>73388.320143000004</v>
      </c>
      <c r="L911" t="s">
        <v>15540</v>
      </c>
      <c r="M911" t="s">
        <v>15541</v>
      </c>
      <c r="N911" t="s">
        <v>15542</v>
      </c>
      <c r="O911" t="s">
        <v>15545</v>
      </c>
      <c r="P911" t="s">
        <v>15580</v>
      </c>
      <c r="R911">
        <v>5132</v>
      </c>
    </row>
    <row r="912" spans="1:18" x14ac:dyDescent="0.3">
      <c r="A912">
        <v>910</v>
      </c>
      <c r="D912">
        <v>130770</v>
      </c>
      <c r="E912" t="s">
        <v>16604</v>
      </c>
      <c r="F912" t="s">
        <v>15556</v>
      </c>
      <c r="G912">
        <v>1195.5428440000001</v>
      </c>
      <c r="H912">
        <v>32348.340932999999</v>
      </c>
      <c r="L912" t="s">
        <v>15540</v>
      </c>
      <c r="M912" t="s">
        <v>15541</v>
      </c>
      <c r="N912" t="s">
        <v>15542</v>
      </c>
      <c r="O912" t="s">
        <v>15545</v>
      </c>
      <c r="P912" t="s">
        <v>15580</v>
      </c>
      <c r="R912">
        <v>5132</v>
      </c>
    </row>
    <row r="913" spans="1:18" x14ac:dyDescent="0.3">
      <c r="A913">
        <v>911</v>
      </c>
      <c r="D913">
        <v>130771</v>
      </c>
      <c r="E913" t="s">
        <v>16605</v>
      </c>
      <c r="F913" t="s">
        <v>15556</v>
      </c>
      <c r="G913">
        <v>3066.1754470000001</v>
      </c>
      <c r="H913">
        <v>95490.049432999993</v>
      </c>
      <c r="L913" t="s">
        <v>15540</v>
      </c>
      <c r="M913" t="s">
        <v>15541</v>
      </c>
      <c r="N913" t="s">
        <v>15542</v>
      </c>
      <c r="O913" t="s">
        <v>15545</v>
      </c>
      <c r="P913" t="s">
        <v>15580</v>
      </c>
      <c r="R913">
        <v>5132</v>
      </c>
    </row>
    <row r="914" spans="1:18" x14ac:dyDescent="0.3">
      <c r="A914">
        <v>912</v>
      </c>
      <c r="D914">
        <v>130772</v>
      </c>
      <c r="E914" t="s">
        <v>16606</v>
      </c>
      <c r="F914" t="s">
        <v>15556</v>
      </c>
      <c r="G914">
        <v>1402.891535</v>
      </c>
      <c r="H914">
        <v>82802.405966999999</v>
      </c>
      <c r="L914" t="s">
        <v>15540</v>
      </c>
      <c r="M914" t="s">
        <v>15541</v>
      </c>
      <c r="N914" t="s">
        <v>15542</v>
      </c>
      <c r="O914" t="s">
        <v>15545</v>
      </c>
      <c r="P914" t="s">
        <v>15580</v>
      </c>
      <c r="R914">
        <v>5132</v>
      </c>
    </row>
    <row r="915" spans="1:18" x14ac:dyDescent="0.3">
      <c r="A915">
        <v>913</v>
      </c>
      <c r="D915">
        <v>130773</v>
      </c>
      <c r="E915" t="s">
        <v>15920</v>
      </c>
      <c r="F915" t="s">
        <v>15556</v>
      </c>
      <c r="G915">
        <v>15938.861631</v>
      </c>
      <c r="H915">
        <v>7608615.49443</v>
      </c>
      <c r="L915" t="s">
        <v>15551</v>
      </c>
      <c r="M915" t="s">
        <v>15552</v>
      </c>
      <c r="N915" t="s">
        <v>15542</v>
      </c>
      <c r="O915" t="s">
        <v>15543</v>
      </c>
      <c r="P915" t="s">
        <v>15543</v>
      </c>
      <c r="R915">
        <v>5132</v>
      </c>
    </row>
    <row r="916" spans="1:18" x14ac:dyDescent="0.3">
      <c r="A916">
        <v>914</v>
      </c>
      <c r="D916">
        <v>130774</v>
      </c>
      <c r="E916" t="s">
        <v>15921</v>
      </c>
      <c r="F916" t="s">
        <v>15556</v>
      </c>
      <c r="G916">
        <v>6481.0484939999997</v>
      </c>
      <c r="H916">
        <v>1255694.0046699999</v>
      </c>
      <c r="L916" t="s">
        <v>15540</v>
      </c>
      <c r="M916" t="s">
        <v>15541</v>
      </c>
      <c r="N916" t="s">
        <v>15542</v>
      </c>
      <c r="O916" t="s">
        <v>15545</v>
      </c>
      <c r="P916" t="s">
        <v>15580</v>
      </c>
      <c r="R916">
        <v>5132</v>
      </c>
    </row>
    <row r="917" spans="1:18" x14ac:dyDescent="0.3">
      <c r="A917">
        <v>915</v>
      </c>
      <c r="D917">
        <v>130775</v>
      </c>
      <c r="E917" t="s">
        <v>16296</v>
      </c>
      <c r="F917" t="s">
        <v>15556</v>
      </c>
      <c r="G917">
        <v>2425.7762160000002</v>
      </c>
      <c r="H917">
        <v>208213.789284</v>
      </c>
      <c r="L917" t="s">
        <v>15553</v>
      </c>
      <c r="M917" t="s">
        <v>15554</v>
      </c>
      <c r="N917" t="s">
        <v>15542</v>
      </c>
      <c r="O917" t="s">
        <v>15543</v>
      </c>
      <c r="P917" t="s">
        <v>15543</v>
      </c>
      <c r="R917">
        <v>5126</v>
      </c>
    </row>
    <row r="918" spans="1:18" x14ac:dyDescent="0.3">
      <c r="A918">
        <v>916</v>
      </c>
      <c r="D918">
        <v>130776</v>
      </c>
      <c r="E918" t="s">
        <v>16297</v>
      </c>
      <c r="F918" t="s">
        <v>15556</v>
      </c>
      <c r="G918">
        <v>30063.732652999999</v>
      </c>
      <c r="H918">
        <v>14743663.704700001</v>
      </c>
      <c r="L918" t="s">
        <v>15551</v>
      </c>
      <c r="M918" t="s">
        <v>15552</v>
      </c>
      <c r="N918" t="s">
        <v>15542</v>
      </c>
      <c r="O918" t="s">
        <v>15543</v>
      </c>
      <c r="P918" t="s">
        <v>15543</v>
      </c>
      <c r="R918">
        <v>5126</v>
      </c>
    </row>
    <row r="919" spans="1:18" x14ac:dyDescent="0.3">
      <c r="A919">
        <v>917</v>
      </c>
      <c r="D919">
        <v>130777</v>
      </c>
      <c r="E919" t="s">
        <v>16298</v>
      </c>
      <c r="F919" t="s">
        <v>15556</v>
      </c>
      <c r="G919">
        <v>3312.9620500000001</v>
      </c>
      <c r="H919">
        <v>638859.84654199996</v>
      </c>
      <c r="L919" t="s">
        <v>15549</v>
      </c>
      <c r="M919" t="s">
        <v>15550</v>
      </c>
      <c r="N919" t="s">
        <v>15542</v>
      </c>
      <c r="O919" t="s">
        <v>15543</v>
      </c>
      <c r="P919" t="s">
        <v>15543</v>
      </c>
      <c r="R919">
        <v>5126</v>
      </c>
    </row>
    <row r="920" spans="1:18" x14ac:dyDescent="0.3">
      <c r="A920">
        <v>918</v>
      </c>
      <c r="D920">
        <v>130778</v>
      </c>
      <c r="E920" t="s">
        <v>16299</v>
      </c>
      <c r="F920" t="s">
        <v>15556</v>
      </c>
      <c r="G920">
        <v>4794.0366020000001</v>
      </c>
      <c r="H920">
        <v>581441.79661299998</v>
      </c>
      <c r="L920" t="s">
        <v>15553</v>
      </c>
      <c r="M920" t="s">
        <v>15554</v>
      </c>
      <c r="N920" t="s">
        <v>15542</v>
      </c>
      <c r="O920" t="s">
        <v>15543</v>
      </c>
      <c r="P920" t="s">
        <v>15543</v>
      </c>
      <c r="R920">
        <v>5126</v>
      </c>
    </row>
    <row r="921" spans="1:18" x14ac:dyDescent="0.3">
      <c r="A921">
        <v>919</v>
      </c>
      <c r="D921">
        <v>130779</v>
      </c>
      <c r="E921" t="s">
        <v>16300</v>
      </c>
      <c r="F921" t="s">
        <v>15556</v>
      </c>
      <c r="G921">
        <v>7539.0902530000003</v>
      </c>
      <c r="H921">
        <v>2128055.3249300001</v>
      </c>
      <c r="L921" t="s">
        <v>15549</v>
      </c>
      <c r="M921" t="s">
        <v>15550</v>
      </c>
      <c r="N921" t="s">
        <v>15542</v>
      </c>
      <c r="O921" t="s">
        <v>15543</v>
      </c>
      <c r="P921" t="s">
        <v>15543</v>
      </c>
      <c r="R921">
        <v>5126</v>
      </c>
    </row>
    <row r="922" spans="1:18" x14ac:dyDescent="0.3">
      <c r="A922">
        <v>920</v>
      </c>
      <c r="D922">
        <v>130780</v>
      </c>
      <c r="E922" t="s">
        <v>16301</v>
      </c>
      <c r="F922" t="s">
        <v>15556</v>
      </c>
      <c r="G922">
        <v>2937.4939589999999</v>
      </c>
      <c r="H922">
        <v>120196.221202</v>
      </c>
      <c r="L922" t="s">
        <v>15553</v>
      </c>
      <c r="M922" t="s">
        <v>15554</v>
      </c>
      <c r="N922" t="s">
        <v>15542</v>
      </c>
      <c r="O922" t="s">
        <v>15543</v>
      </c>
      <c r="P922" t="s">
        <v>15543</v>
      </c>
      <c r="R922">
        <v>5126</v>
      </c>
    </row>
    <row r="923" spans="1:18" x14ac:dyDescent="0.3">
      <c r="A923">
        <v>921</v>
      </c>
      <c r="D923">
        <v>130781</v>
      </c>
      <c r="E923" t="s">
        <v>16302</v>
      </c>
      <c r="F923" t="s">
        <v>15556</v>
      </c>
      <c r="G923">
        <v>3371.1583639999999</v>
      </c>
      <c r="H923">
        <v>281074.96237299999</v>
      </c>
      <c r="L923" t="s">
        <v>15553</v>
      </c>
      <c r="M923" t="s">
        <v>15554</v>
      </c>
      <c r="N923" t="s">
        <v>15542</v>
      </c>
      <c r="O923" t="s">
        <v>15543</v>
      </c>
      <c r="P923" t="s">
        <v>15543</v>
      </c>
      <c r="R923">
        <v>5126</v>
      </c>
    </row>
    <row r="924" spans="1:18" x14ac:dyDescent="0.3">
      <c r="A924">
        <v>922</v>
      </c>
      <c r="D924">
        <v>130782</v>
      </c>
      <c r="E924" t="s">
        <v>16252</v>
      </c>
      <c r="F924" t="s">
        <v>15556</v>
      </c>
      <c r="G924">
        <v>17299.053134000002</v>
      </c>
      <c r="H924">
        <v>12154840.225400001</v>
      </c>
      <c r="L924" t="s">
        <v>15551</v>
      </c>
      <c r="M924" t="s">
        <v>15552</v>
      </c>
      <c r="N924" t="s">
        <v>15542</v>
      </c>
      <c r="O924" t="s">
        <v>15543</v>
      </c>
      <c r="P924" t="s">
        <v>15543</v>
      </c>
      <c r="R924">
        <v>5126</v>
      </c>
    </row>
    <row r="925" spans="1:18" x14ac:dyDescent="0.3">
      <c r="A925">
        <v>923</v>
      </c>
      <c r="D925">
        <v>130783</v>
      </c>
      <c r="E925" t="s">
        <v>16253</v>
      </c>
      <c r="F925" t="s">
        <v>15556</v>
      </c>
      <c r="G925">
        <v>8248.2488560000002</v>
      </c>
      <c r="H925">
        <v>1437048.4334499999</v>
      </c>
      <c r="L925" t="s">
        <v>15549</v>
      </c>
      <c r="M925" t="s">
        <v>15550</v>
      </c>
      <c r="N925" t="s">
        <v>15542</v>
      </c>
      <c r="O925" t="s">
        <v>15543</v>
      </c>
      <c r="P925" t="s">
        <v>15543</v>
      </c>
      <c r="R925">
        <v>5126</v>
      </c>
    </row>
    <row r="926" spans="1:18" x14ac:dyDescent="0.3">
      <c r="A926">
        <v>924</v>
      </c>
      <c r="D926">
        <v>130784</v>
      </c>
      <c r="E926" t="s">
        <v>16254</v>
      </c>
      <c r="F926" t="s">
        <v>15556</v>
      </c>
      <c r="G926">
        <v>3267.7975750000001</v>
      </c>
      <c r="H926">
        <v>287804.89724800002</v>
      </c>
      <c r="L926" t="s">
        <v>15549</v>
      </c>
      <c r="M926" t="s">
        <v>15550</v>
      </c>
      <c r="N926" t="s">
        <v>15542</v>
      </c>
      <c r="O926" t="s">
        <v>15543</v>
      </c>
      <c r="P926" t="s">
        <v>15543</v>
      </c>
      <c r="R926">
        <v>5126</v>
      </c>
    </row>
    <row r="927" spans="1:18" x14ac:dyDescent="0.3">
      <c r="A927">
        <v>925</v>
      </c>
      <c r="D927">
        <v>130785</v>
      </c>
      <c r="E927" t="s">
        <v>16255</v>
      </c>
      <c r="F927" t="s">
        <v>15556</v>
      </c>
      <c r="G927">
        <v>1433.036382</v>
      </c>
      <c r="H927">
        <v>87266.441699000003</v>
      </c>
      <c r="L927" t="s">
        <v>15549</v>
      </c>
      <c r="M927" t="s">
        <v>15550</v>
      </c>
      <c r="N927" t="s">
        <v>15542</v>
      </c>
      <c r="O927" t="s">
        <v>15543</v>
      </c>
      <c r="P927" t="s">
        <v>15543</v>
      </c>
      <c r="R927">
        <v>5126</v>
      </c>
    </row>
    <row r="928" spans="1:18" x14ac:dyDescent="0.3">
      <c r="A928">
        <v>926</v>
      </c>
      <c r="D928">
        <v>130786</v>
      </c>
      <c r="E928" t="s">
        <v>16256</v>
      </c>
      <c r="F928" t="s">
        <v>15556</v>
      </c>
      <c r="G928">
        <v>14727.775373</v>
      </c>
      <c r="H928">
        <v>7823208.2772199996</v>
      </c>
      <c r="L928" t="s">
        <v>15551</v>
      </c>
      <c r="M928" t="s">
        <v>15552</v>
      </c>
      <c r="N928" t="s">
        <v>15542</v>
      </c>
      <c r="O928" t="s">
        <v>15543</v>
      </c>
      <c r="P928" t="s">
        <v>15543</v>
      </c>
      <c r="R928">
        <v>5126</v>
      </c>
    </row>
    <row r="929" spans="1:18" x14ac:dyDescent="0.3">
      <c r="A929">
        <v>927</v>
      </c>
      <c r="D929">
        <v>130787</v>
      </c>
      <c r="E929" t="s">
        <v>16257</v>
      </c>
      <c r="F929" t="s">
        <v>15556</v>
      </c>
      <c r="G929">
        <v>5356.6594940000004</v>
      </c>
      <c r="H929">
        <v>900681.07377000002</v>
      </c>
      <c r="L929" t="s">
        <v>15549</v>
      </c>
      <c r="M929" t="s">
        <v>15550</v>
      </c>
      <c r="N929" t="s">
        <v>15542</v>
      </c>
      <c r="O929" t="s">
        <v>15543</v>
      </c>
      <c r="P929" t="s">
        <v>15543</v>
      </c>
      <c r="R929">
        <v>5126</v>
      </c>
    </row>
    <row r="930" spans="1:18" x14ac:dyDescent="0.3">
      <c r="A930">
        <v>928</v>
      </c>
      <c r="D930">
        <v>130788</v>
      </c>
      <c r="E930" t="s">
        <v>16258</v>
      </c>
      <c r="F930" t="s">
        <v>15556</v>
      </c>
      <c r="G930">
        <v>10859.386317</v>
      </c>
      <c r="H930">
        <v>5404748.72217</v>
      </c>
      <c r="L930" t="s">
        <v>15549</v>
      </c>
      <c r="M930" t="s">
        <v>15550</v>
      </c>
      <c r="N930" t="s">
        <v>15542</v>
      </c>
      <c r="O930" t="s">
        <v>15543</v>
      </c>
      <c r="P930" t="s">
        <v>15543</v>
      </c>
      <c r="R930">
        <v>5126</v>
      </c>
    </row>
    <row r="931" spans="1:18" x14ac:dyDescent="0.3">
      <c r="A931">
        <v>929</v>
      </c>
      <c r="D931">
        <v>130789</v>
      </c>
      <c r="E931" t="s">
        <v>16259</v>
      </c>
      <c r="F931" t="s">
        <v>15556</v>
      </c>
      <c r="G931">
        <v>1428.189646</v>
      </c>
      <c r="H931">
        <v>51650.804596000002</v>
      </c>
      <c r="L931" t="s">
        <v>15540</v>
      </c>
      <c r="M931" t="s">
        <v>15541</v>
      </c>
      <c r="N931" t="s">
        <v>15542</v>
      </c>
      <c r="O931" t="s">
        <v>15543</v>
      </c>
      <c r="P931" t="s">
        <v>15543</v>
      </c>
      <c r="R931">
        <v>5126</v>
      </c>
    </row>
    <row r="932" spans="1:18" x14ac:dyDescent="0.3">
      <c r="A932">
        <v>930</v>
      </c>
      <c r="D932">
        <v>130790</v>
      </c>
      <c r="E932" t="s">
        <v>16260</v>
      </c>
      <c r="F932" t="s">
        <v>15556</v>
      </c>
      <c r="G932">
        <v>3499.063521</v>
      </c>
      <c r="H932">
        <v>301971.68961300002</v>
      </c>
      <c r="L932" t="s">
        <v>15540</v>
      </c>
      <c r="M932" t="s">
        <v>15541</v>
      </c>
      <c r="N932" t="s">
        <v>15542</v>
      </c>
      <c r="O932" t="s">
        <v>15543</v>
      </c>
      <c r="P932" t="s">
        <v>15543</v>
      </c>
      <c r="R932">
        <v>5126</v>
      </c>
    </row>
    <row r="933" spans="1:18" x14ac:dyDescent="0.3">
      <c r="A933">
        <v>931</v>
      </c>
      <c r="D933">
        <v>130791</v>
      </c>
      <c r="E933" t="s">
        <v>16261</v>
      </c>
      <c r="F933" t="s">
        <v>15556</v>
      </c>
      <c r="G933">
        <v>15981.937814000001</v>
      </c>
      <c r="H933">
        <v>4890312.2016000003</v>
      </c>
      <c r="L933" t="s">
        <v>15549</v>
      </c>
      <c r="M933" t="s">
        <v>15550</v>
      </c>
      <c r="N933" t="s">
        <v>15542</v>
      </c>
      <c r="O933" t="s">
        <v>15543</v>
      </c>
      <c r="P933" t="s">
        <v>15543</v>
      </c>
      <c r="R933">
        <v>5126</v>
      </c>
    </row>
    <row r="934" spans="1:18" x14ac:dyDescent="0.3">
      <c r="A934">
        <v>932</v>
      </c>
      <c r="D934">
        <v>130792</v>
      </c>
      <c r="E934" t="s">
        <v>16262</v>
      </c>
      <c r="F934" t="s">
        <v>15556</v>
      </c>
      <c r="G934">
        <v>20314.361009</v>
      </c>
      <c r="H934">
        <v>7669563.4767500004</v>
      </c>
      <c r="L934" t="s">
        <v>15551</v>
      </c>
      <c r="M934" t="s">
        <v>15552</v>
      </c>
      <c r="N934" t="s">
        <v>15542</v>
      </c>
      <c r="O934" t="s">
        <v>15543</v>
      </c>
      <c r="P934" t="s">
        <v>15543</v>
      </c>
      <c r="R934">
        <v>5126</v>
      </c>
    </row>
    <row r="935" spans="1:18" x14ac:dyDescent="0.3">
      <c r="A935">
        <v>933</v>
      </c>
      <c r="D935">
        <v>130793</v>
      </c>
      <c r="E935" t="s">
        <v>16263</v>
      </c>
      <c r="F935" t="s">
        <v>15556</v>
      </c>
      <c r="G935">
        <v>4135.126929</v>
      </c>
      <c r="H935">
        <v>399693.695504</v>
      </c>
      <c r="L935" t="s">
        <v>15540</v>
      </c>
      <c r="M935" t="s">
        <v>15541</v>
      </c>
      <c r="N935" t="s">
        <v>15542</v>
      </c>
      <c r="O935" t="s">
        <v>15543</v>
      </c>
      <c r="P935" t="s">
        <v>15543</v>
      </c>
      <c r="R935">
        <v>5126</v>
      </c>
    </row>
    <row r="936" spans="1:18" x14ac:dyDescent="0.3">
      <c r="A936">
        <v>934</v>
      </c>
      <c r="D936">
        <v>130794</v>
      </c>
      <c r="E936" t="s">
        <v>16264</v>
      </c>
      <c r="F936" t="s">
        <v>15556</v>
      </c>
      <c r="G936">
        <v>1533.329688</v>
      </c>
      <c r="H936">
        <v>45189.868816000002</v>
      </c>
      <c r="L936" t="s">
        <v>15540</v>
      </c>
      <c r="M936" t="s">
        <v>15541</v>
      </c>
      <c r="N936" t="s">
        <v>15542</v>
      </c>
      <c r="O936" t="s">
        <v>15543</v>
      </c>
      <c r="P936" t="s">
        <v>15543</v>
      </c>
      <c r="R936">
        <v>5126</v>
      </c>
    </row>
    <row r="937" spans="1:18" x14ac:dyDescent="0.3">
      <c r="A937">
        <v>935</v>
      </c>
      <c r="D937">
        <v>130795</v>
      </c>
      <c r="E937" t="s">
        <v>16265</v>
      </c>
      <c r="F937" t="s">
        <v>15556</v>
      </c>
      <c r="G937">
        <v>5579.4002479999999</v>
      </c>
      <c r="H937">
        <v>670134.46702400001</v>
      </c>
      <c r="L937" t="s">
        <v>15540</v>
      </c>
      <c r="M937" t="s">
        <v>15541</v>
      </c>
      <c r="N937" t="s">
        <v>15542</v>
      </c>
      <c r="O937" t="s">
        <v>15543</v>
      </c>
      <c r="P937" t="s">
        <v>15543</v>
      </c>
      <c r="R937">
        <v>5126</v>
      </c>
    </row>
    <row r="938" spans="1:18" x14ac:dyDescent="0.3">
      <c r="A938">
        <v>936</v>
      </c>
      <c r="D938">
        <v>130796</v>
      </c>
      <c r="E938" t="s">
        <v>16266</v>
      </c>
      <c r="F938" t="s">
        <v>15556</v>
      </c>
      <c r="G938">
        <v>1492.567002</v>
      </c>
      <c r="H938">
        <v>65721.902031000005</v>
      </c>
      <c r="L938" t="s">
        <v>15540</v>
      </c>
      <c r="M938" t="s">
        <v>15541</v>
      </c>
      <c r="N938" t="s">
        <v>15542</v>
      </c>
      <c r="O938" t="s">
        <v>15543</v>
      </c>
      <c r="P938" t="s">
        <v>15543</v>
      </c>
      <c r="R938">
        <v>5126</v>
      </c>
    </row>
    <row r="939" spans="1:18" x14ac:dyDescent="0.3">
      <c r="A939">
        <v>937</v>
      </c>
      <c r="D939">
        <v>130797</v>
      </c>
      <c r="E939" t="s">
        <v>16267</v>
      </c>
      <c r="F939" t="s">
        <v>15556</v>
      </c>
      <c r="G939">
        <v>817.11282900000003</v>
      </c>
      <c r="H939">
        <v>31420.853048000001</v>
      </c>
      <c r="L939" t="s">
        <v>15540</v>
      </c>
      <c r="M939" t="s">
        <v>15541</v>
      </c>
      <c r="N939" t="s">
        <v>15542</v>
      </c>
      <c r="O939" t="s">
        <v>15543</v>
      </c>
      <c r="P939" t="s">
        <v>15543</v>
      </c>
      <c r="R939">
        <v>5126</v>
      </c>
    </row>
    <row r="940" spans="1:18" x14ac:dyDescent="0.3">
      <c r="A940">
        <v>938</v>
      </c>
      <c r="D940">
        <v>130798</v>
      </c>
      <c r="E940" t="s">
        <v>16268</v>
      </c>
      <c r="F940" t="s">
        <v>15556</v>
      </c>
      <c r="G940">
        <v>12240.285153000001</v>
      </c>
      <c r="H940">
        <v>5235659.54012</v>
      </c>
      <c r="L940" t="s">
        <v>15551</v>
      </c>
      <c r="M940" t="s">
        <v>15552</v>
      </c>
      <c r="N940" t="s">
        <v>15542</v>
      </c>
      <c r="O940" t="s">
        <v>15543</v>
      </c>
      <c r="P940" t="s">
        <v>15543</v>
      </c>
      <c r="R940">
        <v>5126</v>
      </c>
    </row>
    <row r="941" spans="1:18" x14ac:dyDescent="0.3">
      <c r="A941">
        <v>939</v>
      </c>
      <c r="D941">
        <v>130799</v>
      </c>
      <c r="E941" t="s">
        <v>16528</v>
      </c>
      <c r="F941" t="s">
        <v>15556</v>
      </c>
      <c r="G941">
        <v>1886.0967089999999</v>
      </c>
      <c r="H941">
        <v>71832.574403000006</v>
      </c>
      <c r="L941" t="s">
        <v>15553</v>
      </c>
      <c r="M941" t="s">
        <v>15554</v>
      </c>
      <c r="N941" t="s">
        <v>15542</v>
      </c>
      <c r="O941" t="s">
        <v>15543</v>
      </c>
      <c r="P941" t="s">
        <v>15543</v>
      </c>
      <c r="R941">
        <v>5129</v>
      </c>
    </row>
    <row r="942" spans="1:18" x14ac:dyDescent="0.3">
      <c r="A942">
        <v>940</v>
      </c>
      <c r="D942">
        <v>130800</v>
      </c>
      <c r="E942" t="s">
        <v>16529</v>
      </c>
      <c r="F942" t="s">
        <v>15556</v>
      </c>
      <c r="G942">
        <v>2102.7771189999999</v>
      </c>
      <c r="H942">
        <v>140235.01360000001</v>
      </c>
      <c r="L942" t="s">
        <v>15553</v>
      </c>
      <c r="M942" t="s">
        <v>15554</v>
      </c>
      <c r="N942" t="s">
        <v>15542</v>
      </c>
      <c r="O942" t="s">
        <v>15543</v>
      </c>
      <c r="P942" t="s">
        <v>15543</v>
      </c>
      <c r="R942">
        <v>5129</v>
      </c>
    </row>
    <row r="943" spans="1:18" x14ac:dyDescent="0.3">
      <c r="A943">
        <v>941</v>
      </c>
      <c r="D943">
        <v>130801</v>
      </c>
      <c r="E943" t="s">
        <v>16530</v>
      </c>
      <c r="F943" t="s">
        <v>15556</v>
      </c>
      <c r="G943">
        <v>5069.3230720000001</v>
      </c>
      <c r="H943">
        <v>672825.821291</v>
      </c>
      <c r="L943" t="s">
        <v>15553</v>
      </c>
      <c r="M943" t="s">
        <v>15554</v>
      </c>
      <c r="N943" t="s">
        <v>15542</v>
      </c>
      <c r="O943" t="s">
        <v>15543</v>
      </c>
      <c r="P943" t="s">
        <v>15543</v>
      </c>
      <c r="R943">
        <v>5129</v>
      </c>
    </row>
    <row r="944" spans="1:18" x14ac:dyDescent="0.3">
      <c r="A944">
        <v>942</v>
      </c>
      <c r="D944">
        <v>130802</v>
      </c>
      <c r="E944" t="s">
        <v>16531</v>
      </c>
      <c r="F944" t="s">
        <v>15556</v>
      </c>
      <c r="G944">
        <v>1700.3142889999999</v>
      </c>
      <c r="H944">
        <v>60802.94872</v>
      </c>
      <c r="L944" t="s">
        <v>15553</v>
      </c>
      <c r="M944" t="s">
        <v>15554</v>
      </c>
      <c r="N944" t="s">
        <v>15542</v>
      </c>
      <c r="O944" t="s">
        <v>15543</v>
      </c>
      <c r="P944" t="s">
        <v>15543</v>
      </c>
      <c r="R944">
        <v>5129</v>
      </c>
    </row>
    <row r="945" spans="1:18" x14ac:dyDescent="0.3">
      <c r="A945">
        <v>943</v>
      </c>
      <c r="D945">
        <v>130803</v>
      </c>
      <c r="E945" t="s">
        <v>16532</v>
      </c>
      <c r="F945" t="s">
        <v>15556</v>
      </c>
      <c r="G945">
        <v>2767.0130949999998</v>
      </c>
      <c r="H945">
        <v>101665.35601800001</v>
      </c>
      <c r="L945" t="s">
        <v>15553</v>
      </c>
      <c r="M945" t="s">
        <v>15554</v>
      </c>
      <c r="N945" t="s">
        <v>15542</v>
      </c>
      <c r="O945" t="s">
        <v>15543</v>
      </c>
      <c r="P945" t="s">
        <v>15543</v>
      </c>
      <c r="R945">
        <v>5129</v>
      </c>
    </row>
    <row r="946" spans="1:18" x14ac:dyDescent="0.3">
      <c r="A946">
        <v>944</v>
      </c>
      <c r="D946">
        <v>130804</v>
      </c>
      <c r="E946" t="s">
        <v>16533</v>
      </c>
      <c r="F946" t="s">
        <v>15556</v>
      </c>
      <c r="G946">
        <v>3851.3632309999998</v>
      </c>
      <c r="H946">
        <v>715880.83786099998</v>
      </c>
      <c r="L946" t="s">
        <v>15553</v>
      </c>
      <c r="M946" t="s">
        <v>15554</v>
      </c>
      <c r="N946" t="s">
        <v>15542</v>
      </c>
      <c r="O946" t="s">
        <v>15543</v>
      </c>
      <c r="P946" t="s">
        <v>15543</v>
      </c>
      <c r="R946">
        <v>5129</v>
      </c>
    </row>
    <row r="947" spans="1:18" x14ac:dyDescent="0.3">
      <c r="A947">
        <v>945</v>
      </c>
      <c r="D947">
        <v>130805</v>
      </c>
      <c r="E947" t="s">
        <v>16534</v>
      </c>
      <c r="F947" t="s">
        <v>15556</v>
      </c>
      <c r="G947">
        <v>2171.1059059999998</v>
      </c>
      <c r="H947">
        <v>114420.229809</v>
      </c>
      <c r="L947" t="s">
        <v>15553</v>
      </c>
      <c r="M947" t="s">
        <v>15554</v>
      </c>
      <c r="N947" t="s">
        <v>15542</v>
      </c>
      <c r="O947" t="s">
        <v>15543</v>
      </c>
      <c r="P947" t="s">
        <v>15543</v>
      </c>
      <c r="R947">
        <v>5129</v>
      </c>
    </row>
    <row r="948" spans="1:18" x14ac:dyDescent="0.3">
      <c r="A948">
        <v>946</v>
      </c>
      <c r="D948">
        <v>130806</v>
      </c>
      <c r="E948" t="s">
        <v>16535</v>
      </c>
      <c r="F948" t="s">
        <v>15556</v>
      </c>
      <c r="G948">
        <v>6237.2688690000004</v>
      </c>
      <c r="H948">
        <v>1154064.87635</v>
      </c>
      <c r="L948" t="s">
        <v>15553</v>
      </c>
      <c r="M948" t="s">
        <v>15554</v>
      </c>
      <c r="N948" t="s">
        <v>15542</v>
      </c>
      <c r="O948" t="s">
        <v>15543</v>
      </c>
      <c r="P948" t="s">
        <v>15543</v>
      </c>
      <c r="R948">
        <v>5129</v>
      </c>
    </row>
    <row r="949" spans="1:18" x14ac:dyDescent="0.3">
      <c r="A949">
        <v>947</v>
      </c>
      <c r="D949">
        <v>130807</v>
      </c>
      <c r="E949" t="s">
        <v>16536</v>
      </c>
      <c r="F949" t="s">
        <v>15556</v>
      </c>
      <c r="G949">
        <v>2817.852895</v>
      </c>
      <c r="H949">
        <v>275143.169452</v>
      </c>
      <c r="L949" t="s">
        <v>15553</v>
      </c>
      <c r="M949" t="s">
        <v>15554</v>
      </c>
      <c r="N949" t="s">
        <v>15542</v>
      </c>
      <c r="O949" t="s">
        <v>15543</v>
      </c>
      <c r="P949" t="s">
        <v>15543</v>
      </c>
      <c r="R949">
        <v>5129</v>
      </c>
    </row>
    <row r="950" spans="1:18" x14ac:dyDescent="0.3">
      <c r="A950">
        <v>948</v>
      </c>
      <c r="D950">
        <v>130808</v>
      </c>
      <c r="E950" t="s">
        <v>16537</v>
      </c>
      <c r="F950" t="s">
        <v>15556</v>
      </c>
      <c r="G950">
        <v>37841.844018000003</v>
      </c>
      <c r="H950">
        <v>21878155.344599999</v>
      </c>
      <c r="L950" t="s">
        <v>15551</v>
      </c>
      <c r="M950" t="s">
        <v>15552</v>
      </c>
      <c r="N950" t="s">
        <v>15542</v>
      </c>
      <c r="O950" t="s">
        <v>15543</v>
      </c>
      <c r="P950" t="s">
        <v>15543</v>
      </c>
      <c r="R950">
        <v>5129</v>
      </c>
    </row>
    <row r="951" spans="1:18" x14ac:dyDescent="0.3">
      <c r="A951">
        <v>949</v>
      </c>
      <c r="D951">
        <v>130809</v>
      </c>
      <c r="E951" t="s">
        <v>16538</v>
      </c>
      <c r="F951" t="s">
        <v>15556</v>
      </c>
      <c r="G951">
        <v>2759.9481940000001</v>
      </c>
      <c r="H951">
        <v>153345.51774099999</v>
      </c>
      <c r="L951" t="s">
        <v>15553</v>
      </c>
      <c r="M951" t="s">
        <v>15554</v>
      </c>
      <c r="N951" t="s">
        <v>15542</v>
      </c>
      <c r="O951" t="s">
        <v>15543</v>
      </c>
      <c r="P951" t="s">
        <v>15543</v>
      </c>
      <c r="R951">
        <v>5129</v>
      </c>
    </row>
    <row r="952" spans="1:18" x14ac:dyDescent="0.3">
      <c r="A952">
        <v>950</v>
      </c>
      <c r="D952">
        <v>130810</v>
      </c>
      <c r="E952" t="s">
        <v>16539</v>
      </c>
      <c r="F952" t="s">
        <v>15556</v>
      </c>
      <c r="G952">
        <v>1938.3358989999999</v>
      </c>
      <c r="H952">
        <v>94382.983336999998</v>
      </c>
      <c r="L952" t="s">
        <v>15553</v>
      </c>
      <c r="M952" t="s">
        <v>15554</v>
      </c>
      <c r="N952" t="s">
        <v>15542</v>
      </c>
      <c r="O952" t="s">
        <v>15543</v>
      </c>
      <c r="P952" t="s">
        <v>15543</v>
      </c>
      <c r="R952">
        <v>5129</v>
      </c>
    </row>
    <row r="953" spans="1:18" x14ac:dyDescent="0.3">
      <c r="A953">
        <v>951</v>
      </c>
      <c r="D953">
        <v>130811</v>
      </c>
      <c r="E953" t="s">
        <v>16540</v>
      </c>
      <c r="F953" t="s">
        <v>15556</v>
      </c>
      <c r="G953">
        <v>11439.335082</v>
      </c>
      <c r="H953">
        <v>2656691.8057800001</v>
      </c>
      <c r="L953" t="s">
        <v>15553</v>
      </c>
      <c r="M953" t="s">
        <v>15554</v>
      </c>
      <c r="N953" t="s">
        <v>15542</v>
      </c>
      <c r="O953" t="s">
        <v>15543</v>
      </c>
      <c r="P953" t="s">
        <v>15543</v>
      </c>
      <c r="R953">
        <v>5129</v>
      </c>
    </row>
    <row r="954" spans="1:18" x14ac:dyDescent="0.3">
      <c r="A954">
        <v>952</v>
      </c>
      <c r="D954">
        <v>130812</v>
      </c>
      <c r="E954" t="s">
        <v>16541</v>
      </c>
      <c r="F954" t="s">
        <v>15556</v>
      </c>
      <c r="G954">
        <v>2548.3855119999998</v>
      </c>
      <c r="H954">
        <v>111670.03520699999</v>
      </c>
      <c r="L954" t="s">
        <v>15553</v>
      </c>
      <c r="M954" t="s">
        <v>15554</v>
      </c>
      <c r="N954" t="s">
        <v>15542</v>
      </c>
      <c r="O954" t="s">
        <v>15543</v>
      </c>
      <c r="P954" t="s">
        <v>15543</v>
      </c>
      <c r="R954">
        <v>5129</v>
      </c>
    </row>
    <row r="955" spans="1:18" x14ac:dyDescent="0.3">
      <c r="A955">
        <v>953</v>
      </c>
      <c r="D955">
        <v>130813</v>
      </c>
      <c r="E955" t="s">
        <v>16542</v>
      </c>
      <c r="F955" t="s">
        <v>15556</v>
      </c>
      <c r="G955">
        <v>1487.290522</v>
      </c>
      <c r="H955">
        <v>66417.290152999994</v>
      </c>
      <c r="L955" t="s">
        <v>15553</v>
      </c>
      <c r="M955" t="s">
        <v>15554</v>
      </c>
      <c r="N955" t="s">
        <v>15542</v>
      </c>
      <c r="O955" t="s">
        <v>15543</v>
      </c>
      <c r="P955" t="s">
        <v>15543</v>
      </c>
      <c r="R955">
        <v>5129</v>
      </c>
    </row>
    <row r="956" spans="1:18" x14ac:dyDescent="0.3">
      <c r="A956">
        <v>954</v>
      </c>
      <c r="D956">
        <v>130814</v>
      </c>
      <c r="E956" t="s">
        <v>16543</v>
      </c>
      <c r="F956" t="s">
        <v>15556</v>
      </c>
      <c r="G956">
        <v>2226.8289300000001</v>
      </c>
      <c r="H956">
        <v>117171.37708200001</v>
      </c>
      <c r="L956" t="s">
        <v>15553</v>
      </c>
      <c r="M956" t="s">
        <v>15554</v>
      </c>
      <c r="N956" t="s">
        <v>15542</v>
      </c>
      <c r="O956" t="s">
        <v>15543</v>
      </c>
      <c r="P956" t="s">
        <v>15543</v>
      </c>
      <c r="R956">
        <v>5129</v>
      </c>
    </row>
    <row r="957" spans="1:18" x14ac:dyDescent="0.3">
      <c r="A957">
        <v>955</v>
      </c>
      <c r="D957">
        <v>130815</v>
      </c>
      <c r="E957" t="s">
        <v>16544</v>
      </c>
      <c r="F957" t="s">
        <v>15556</v>
      </c>
      <c r="G957">
        <v>1250.205639</v>
      </c>
      <c r="H957">
        <v>35381.385150000002</v>
      </c>
      <c r="L957" t="s">
        <v>15553</v>
      </c>
      <c r="M957" t="s">
        <v>15554</v>
      </c>
      <c r="N957" t="s">
        <v>15542</v>
      </c>
      <c r="O957" t="s">
        <v>15543</v>
      </c>
      <c r="P957" t="s">
        <v>15543</v>
      </c>
      <c r="R957">
        <v>5129</v>
      </c>
    </row>
    <row r="958" spans="1:18" x14ac:dyDescent="0.3">
      <c r="A958">
        <v>956</v>
      </c>
      <c r="D958">
        <v>130816</v>
      </c>
      <c r="E958" t="s">
        <v>16545</v>
      </c>
      <c r="F958" t="s">
        <v>15556</v>
      </c>
      <c r="G958">
        <v>1503.7098350000001</v>
      </c>
      <c r="H958">
        <v>92586.974447999994</v>
      </c>
      <c r="L958" t="s">
        <v>15553</v>
      </c>
      <c r="M958" t="s">
        <v>15554</v>
      </c>
      <c r="N958" t="s">
        <v>15542</v>
      </c>
      <c r="O958" t="s">
        <v>15543</v>
      </c>
      <c r="P958" t="s">
        <v>15543</v>
      </c>
      <c r="R958">
        <v>5129</v>
      </c>
    </row>
    <row r="959" spans="1:18" x14ac:dyDescent="0.3">
      <c r="A959">
        <v>957</v>
      </c>
      <c r="D959">
        <v>130817</v>
      </c>
      <c r="E959" t="s">
        <v>16546</v>
      </c>
      <c r="F959" t="s">
        <v>15556</v>
      </c>
      <c r="G959">
        <v>1725.7812779999999</v>
      </c>
      <c r="H959">
        <v>110267.01599099999</v>
      </c>
      <c r="L959" t="s">
        <v>15553</v>
      </c>
      <c r="M959" t="s">
        <v>15554</v>
      </c>
      <c r="N959" t="s">
        <v>15542</v>
      </c>
      <c r="O959" t="s">
        <v>15543</v>
      </c>
      <c r="P959" t="s">
        <v>15543</v>
      </c>
      <c r="R959">
        <v>5129</v>
      </c>
    </row>
    <row r="960" spans="1:18" x14ac:dyDescent="0.3">
      <c r="A960">
        <v>958</v>
      </c>
      <c r="D960">
        <v>130818</v>
      </c>
      <c r="E960" t="s">
        <v>16547</v>
      </c>
      <c r="F960" t="s">
        <v>15556</v>
      </c>
      <c r="G960">
        <v>1578.8613230000001</v>
      </c>
      <c r="H960">
        <v>96704.956806000002</v>
      </c>
      <c r="L960" t="s">
        <v>15553</v>
      </c>
      <c r="M960" t="s">
        <v>15554</v>
      </c>
      <c r="N960" t="s">
        <v>15542</v>
      </c>
      <c r="O960" t="s">
        <v>15543</v>
      </c>
      <c r="P960" t="s">
        <v>15543</v>
      </c>
      <c r="R960">
        <v>5129</v>
      </c>
    </row>
    <row r="961" spans="1:18" x14ac:dyDescent="0.3">
      <c r="A961">
        <v>959</v>
      </c>
      <c r="D961">
        <v>130819</v>
      </c>
      <c r="E961" t="s">
        <v>16548</v>
      </c>
      <c r="F961" t="s">
        <v>15556</v>
      </c>
      <c r="G961">
        <v>4327.1107199999997</v>
      </c>
      <c r="H961">
        <v>164916.48841699999</v>
      </c>
      <c r="L961" t="s">
        <v>15553</v>
      </c>
      <c r="M961" t="s">
        <v>15554</v>
      </c>
      <c r="N961" t="s">
        <v>15542</v>
      </c>
      <c r="O961" t="s">
        <v>15543</v>
      </c>
      <c r="P961" t="s">
        <v>15543</v>
      </c>
      <c r="R961">
        <v>5129</v>
      </c>
    </row>
    <row r="962" spans="1:18" x14ac:dyDescent="0.3">
      <c r="A962">
        <v>960</v>
      </c>
      <c r="D962">
        <v>130820</v>
      </c>
      <c r="E962" t="s">
        <v>16549</v>
      </c>
      <c r="F962" t="s">
        <v>15556</v>
      </c>
      <c r="G962">
        <v>3097.9911780000002</v>
      </c>
      <c r="H962">
        <v>372868.27381799999</v>
      </c>
      <c r="L962" t="s">
        <v>15553</v>
      </c>
      <c r="M962" t="s">
        <v>15554</v>
      </c>
      <c r="N962" t="s">
        <v>15542</v>
      </c>
      <c r="O962" t="s">
        <v>15543</v>
      </c>
      <c r="P962" t="s">
        <v>15543</v>
      </c>
      <c r="R962">
        <v>5129</v>
      </c>
    </row>
    <row r="963" spans="1:18" x14ac:dyDescent="0.3">
      <c r="A963">
        <v>961</v>
      </c>
      <c r="D963">
        <v>130821</v>
      </c>
      <c r="E963" t="s">
        <v>16550</v>
      </c>
      <c r="F963" t="s">
        <v>15556</v>
      </c>
      <c r="G963">
        <v>1057.109248</v>
      </c>
      <c r="H963">
        <v>70000.055888000003</v>
      </c>
      <c r="L963" t="s">
        <v>15553</v>
      </c>
      <c r="M963" t="s">
        <v>15554</v>
      </c>
      <c r="N963" t="s">
        <v>15542</v>
      </c>
      <c r="O963" t="s">
        <v>15543</v>
      </c>
      <c r="P963" t="s">
        <v>15543</v>
      </c>
      <c r="R963">
        <v>5129</v>
      </c>
    </row>
    <row r="964" spans="1:18" x14ac:dyDescent="0.3">
      <c r="A964">
        <v>962</v>
      </c>
      <c r="D964">
        <v>130822</v>
      </c>
      <c r="E964" t="s">
        <v>16551</v>
      </c>
      <c r="F964" t="s">
        <v>15556</v>
      </c>
      <c r="G964">
        <v>1537.0201079999999</v>
      </c>
      <c r="H964">
        <v>83303.051556000006</v>
      </c>
      <c r="L964" t="s">
        <v>15553</v>
      </c>
      <c r="M964" t="s">
        <v>15554</v>
      </c>
      <c r="N964" t="s">
        <v>15542</v>
      </c>
      <c r="O964" t="s">
        <v>15543</v>
      </c>
      <c r="P964" t="s">
        <v>15543</v>
      </c>
      <c r="R964">
        <v>5129</v>
      </c>
    </row>
    <row r="965" spans="1:18" x14ac:dyDescent="0.3">
      <c r="A965">
        <v>963</v>
      </c>
      <c r="D965">
        <v>130823</v>
      </c>
      <c r="E965" t="s">
        <v>16552</v>
      </c>
      <c r="F965" t="s">
        <v>15556</v>
      </c>
      <c r="G965">
        <v>2049.729515</v>
      </c>
      <c r="H965">
        <v>144919.422189</v>
      </c>
      <c r="L965" t="s">
        <v>15553</v>
      </c>
      <c r="M965" t="s">
        <v>15554</v>
      </c>
      <c r="N965" t="s">
        <v>15542</v>
      </c>
      <c r="O965" t="s">
        <v>15543</v>
      </c>
      <c r="P965" t="s">
        <v>15543</v>
      </c>
      <c r="R965">
        <v>5129</v>
      </c>
    </row>
    <row r="966" spans="1:18" x14ac:dyDescent="0.3">
      <c r="A966">
        <v>964</v>
      </c>
      <c r="D966">
        <v>130824</v>
      </c>
      <c r="E966" t="s">
        <v>16397</v>
      </c>
      <c r="F966" t="s">
        <v>15556</v>
      </c>
      <c r="G966">
        <v>14382.915805000001</v>
      </c>
      <c r="H966">
        <v>6327325.9039599998</v>
      </c>
      <c r="L966" t="s">
        <v>15549</v>
      </c>
      <c r="M966" t="s">
        <v>15550</v>
      </c>
      <c r="N966" t="s">
        <v>15542</v>
      </c>
      <c r="O966" t="s">
        <v>15543</v>
      </c>
      <c r="P966" t="s">
        <v>15543</v>
      </c>
      <c r="R966">
        <v>5128</v>
      </c>
    </row>
    <row r="967" spans="1:18" x14ac:dyDescent="0.3">
      <c r="A967">
        <v>965</v>
      </c>
      <c r="D967">
        <v>130825</v>
      </c>
      <c r="E967" t="s">
        <v>16398</v>
      </c>
      <c r="F967" t="s">
        <v>15556</v>
      </c>
      <c r="G967">
        <v>17512.807871000001</v>
      </c>
      <c r="H967">
        <v>9261088.7859799992</v>
      </c>
      <c r="L967" t="s">
        <v>15551</v>
      </c>
      <c r="M967" t="s">
        <v>15552</v>
      </c>
      <c r="N967" t="s">
        <v>15542</v>
      </c>
      <c r="O967" t="s">
        <v>15543</v>
      </c>
      <c r="P967" t="s">
        <v>15543</v>
      </c>
      <c r="R967">
        <v>5128</v>
      </c>
    </row>
    <row r="968" spans="1:18" x14ac:dyDescent="0.3">
      <c r="A968">
        <v>966</v>
      </c>
      <c r="D968">
        <v>130826</v>
      </c>
      <c r="E968" t="s">
        <v>16399</v>
      </c>
      <c r="F968" t="s">
        <v>15556</v>
      </c>
      <c r="G968">
        <v>11138.571750999999</v>
      </c>
      <c r="H968">
        <v>3887191.5350000001</v>
      </c>
      <c r="L968" t="s">
        <v>15551</v>
      </c>
      <c r="M968" t="s">
        <v>15552</v>
      </c>
      <c r="N968" t="s">
        <v>15542</v>
      </c>
      <c r="O968" t="s">
        <v>15543</v>
      </c>
      <c r="P968" t="s">
        <v>15543</v>
      </c>
      <c r="R968">
        <v>5128</v>
      </c>
    </row>
    <row r="969" spans="1:18" x14ac:dyDescent="0.3">
      <c r="A969">
        <v>967</v>
      </c>
      <c r="D969">
        <v>130827</v>
      </c>
      <c r="E969" t="s">
        <v>16400</v>
      </c>
      <c r="F969" t="s">
        <v>15556</v>
      </c>
      <c r="G969">
        <v>5527.0046869999996</v>
      </c>
      <c r="H969">
        <v>1081648.8092</v>
      </c>
      <c r="L969" t="s">
        <v>15549</v>
      </c>
      <c r="M969" t="s">
        <v>15550</v>
      </c>
      <c r="N969" t="s">
        <v>15542</v>
      </c>
      <c r="O969" t="s">
        <v>15543</v>
      </c>
      <c r="P969" t="s">
        <v>15543</v>
      </c>
      <c r="R969">
        <v>5128</v>
      </c>
    </row>
    <row r="970" spans="1:18" x14ac:dyDescent="0.3">
      <c r="A970">
        <v>968</v>
      </c>
      <c r="D970">
        <v>130828</v>
      </c>
      <c r="E970" t="s">
        <v>16401</v>
      </c>
      <c r="F970" t="s">
        <v>15556</v>
      </c>
      <c r="G970">
        <v>5043.7554689999997</v>
      </c>
      <c r="H970">
        <v>577456.56276200002</v>
      </c>
      <c r="L970" t="s">
        <v>15549</v>
      </c>
      <c r="M970" t="s">
        <v>15550</v>
      </c>
      <c r="N970" t="s">
        <v>15542</v>
      </c>
      <c r="O970" t="s">
        <v>15543</v>
      </c>
      <c r="P970" t="s">
        <v>15543</v>
      </c>
      <c r="R970">
        <v>5128</v>
      </c>
    </row>
    <row r="971" spans="1:18" x14ac:dyDescent="0.3">
      <c r="A971">
        <v>969</v>
      </c>
      <c r="D971">
        <v>130829</v>
      </c>
      <c r="E971" t="s">
        <v>16402</v>
      </c>
      <c r="F971" t="s">
        <v>15556</v>
      </c>
      <c r="G971">
        <v>13671.637263000001</v>
      </c>
      <c r="H971">
        <v>3972789.8986800001</v>
      </c>
      <c r="L971" t="s">
        <v>15549</v>
      </c>
      <c r="M971" t="s">
        <v>15550</v>
      </c>
      <c r="N971" t="s">
        <v>15542</v>
      </c>
      <c r="O971" t="s">
        <v>15543</v>
      </c>
      <c r="P971" t="s">
        <v>15543</v>
      </c>
      <c r="R971">
        <v>5128</v>
      </c>
    </row>
    <row r="972" spans="1:18" x14ac:dyDescent="0.3">
      <c r="A972">
        <v>970</v>
      </c>
      <c r="D972">
        <v>130830</v>
      </c>
      <c r="E972" t="s">
        <v>16403</v>
      </c>
      <c r="F972" t="s">
        <v>15556</v>
      </c>
      <c r="G972">
        <v>2647.866865</v>
      </c>
      <c r="H972">
        <v>267806.80659699999</v>
      </c>
      <c r="L972" t="s">
        <v>15549</v>
      </c>
      <c r="M972" t="s">
        <v>15550</v>
      </c>
      <c r="N972" t="s">
        <v>15542</v>
      </c>
      <c r="O972" t="s">
        <v>15543</v>
      </c>
      <c r="P972" t="s">
        <v>15543</v>
      </c>
      <c r="R972">
        <v>5128</v>
      </c>
    </row>
    <row r="973" spans="1:18" x14ac:dyDescent="0.3">
      <c r="A973">
        <v>971</v>
      </c>
      <c r="D973">
        <v>130831</v>
      </c>
      <c r="E973" t="s">
        <v>16330</v>
      </c>
      <c r="F973" t="s">
        <v>15556</v>
      </c>
      <c r="G973">
        <v>1627.643253</v>
      </c>
      <c r="H973">
        <v>92083.576788000006</v>
      </c>
      <c r="L973" t="s">
        <v>15549</v>
      </c>
      <c r="M973" t="s">
        <v>15550</v>
      </c>
      <c r="N973" t="s">
        <v>15542</v>
      </c>
      <c r="O973" t="s">
        <v>15543</v>
      </c>
      <c r="P973" t="s">
        <v>15543</v>
      </c>
      <c r="R973">
        <v>5127</v>
      </c>
    </row>
    <row r="974" spans="1:18" x14ac:dyDescent="0.3">
      <c r="A974">
        <v>972</v>
      </c>
      <c r="D974">
        <v>130832</v>
      </c>
      <c r="E974" t="s">
        <v>16331</v>
      </c>
      <c r="F974" t="s">
        <v>15556</v>
      </c>
      <c r="G974">
        <v>19946.540119000001</v>
      </c>
      <c r="H974">
        <v>9916058.7621899992</v>
      </c>
      <c r="L974" t="s">
        <v>15549</v>
      </c>
      <c r="M974" t="s">
        <v>15550</v>
      </c>
      <c r="N974" t="s">
        <v>15542</v>
      </c>
      <c r="O974" t="s">
        <v>15543</v>
      </c>
      <c r="P974" t="s">
        <v>15543</v>
      </c>
      <c r="R974">
        <v>5127</v>
      </c>
    </row>
    <row r="975" spans="1:18" x14ac:dyDescent="0.3">
      <c r="A975">
        <v>973</v>
      </c>
      <c r="D975">
        <v>130833</v>
      </c>
      <c r="E975" t="s">
        <v>16332</v>
      </c>
      <c r="F975" t="s">
        <v>15556</v>
      </c>
      <c r="G975">
        <v>4695.1451360000001</v>
      </c>
      <c r="H975">
        <v>647651.38359999994</v>
      </c>
      <c r="L975" t="s">
        <v>15549</v>
      </c>
      <c r="M975" t="s">
        <v>15550</v>
      </c>
      <c r="N975" t="s">
        <v>15542</v>
      </c>
      <c r="O975" t="s">
        <v>15543</v>
      </c>
      <c r="P975" t="s">
        <v>15543</v>
      </c>
      <c r="R975">
        <v>5127</v>
      </c>
    </row>
    <row r="976" spans="1:18" x14ac:dyDescent="0.3">
      <c r="A976">
        <v>974</v>
      </c>
      <c r="D976">
        <v>130834</v>
      </c>
      <c r="E976" t="s">
        <v>16333</v>
      </c>
      <c r="F976" t="s">
        <v>15556</v>
      </c>
      <c r="G976">
        <v>3630.182679</v>
      </c>
      <c r="H976">
        <v>351178.28684100002</v>
      </c>
      <c r="L976" t="s">
        <v>15549</v>
      </c>
      <c r="M976" t="s">
        <v>15550</v>
      </c>
      <c r="N976" t="s">
        <v>15542</v>
      </c>
      <c r="O976" t="s">
        <v>15543</v>
      </c>
      <c r="P976" t="s">
        <v>15543</v>
      </c>
      <c r="R976">
        <v>5127</v>
      </c>
    </row>
    <row r="977" spans="1:18" x14ac:dyDescent="0.3">
      <c r="A977">
        <v>975</v>
      </c>
      <c r="D977">
        <v>130835</v>
      </c>
      <c r="E977" t="s">
        <v>16334</v>
      </c>
      <c r="F977" t="s">
        <v>15556</v>
      </c>
      <c r="G977">
        <v>12347.446216</v>
      </c>
      <c r="H977">
        <v>4885002.1993500004</v>
      </c>
      <c r="L977" t="s">
        <v>15551</v>
      </c>
      <c r="M977" t="s">
        <v>15552</v>
      </c>
      <c r="N977" t="s">
        <v>15542</v>
      </c>
      <c r="O977" t="s">
        <v>15543</v>
      </c>
      <c r="P977" t="s">
        <v>15543</v>
      </c>
      <c r="R977">
        <v>5127</v>
      </c>
    </row>
    <row r="978" spans="1:18" x14ac:dyDescent="0.3">
      <c r="A978">
        <v>976</v>
      </c>
      <c r="D978">
        <v>130836</v>
      </c>
      <c r="E978" t="s">
        <v>16335</v>
      </c>
      <c r="F978" t="s">
        <v>15556</v>
      </c>
      <c r="G978">
        <v>13319.38479</v>
      </c>
      <c r="H978">
        <v>6215356.0507500004</v>
      </c>
      <c r="L978" t="s">
        <v>15551</v>
      </c>
      <c r="M978" t="s">
        <v>15552</v>
      </c>
      <c r="N978" t="s">
        <v>15542</v>
      </c>
      <c r="O978" t="s">
        <v>15543</v>
      </c>
      <c r="P978" t="s">
        <v>15543</v>
      </c>
      <c r="R978">
        <v>5127</v>
      </c>
    </row>
    <row r="979" spans="1:18" x14ac:dyDescent="0.3">
      <c r="A979">
        <v>977</v>
      </c>
      <c r="D979">
        <v>130837</v>
      </c>
      <c r="E979" t="s">
        <v>16336</v>
      </c>
      <c r="F979" t="s">
        <v>15556</v>
      </c>
      <c r="G979">
        <v>13184.767239999999</v>
      </c>
      <c r="H979">
        <v>5458874.9239600003</v>
      </c>
      <c r="L979" t="s">
        <v>15549</v>
      </c>
      <c r="M979" t="s">
        <v>15550</v>
      </c>
      <c r="N979" t="s">
        <v>15542</v>
      </c>
      <c r="O979" t="s">
        <v>15543</v>
      </c>
      <c r="P979" t="s">
        <v>15543</v>
      </c>
      <c r="R979">
        <v>5127</v>
      </c>
    </row>
    <row r="980" spans="1:18" x14ac:dyDescent="0.3">
      <c r="A980">
        <v>978</v>
      </c>
      <c r="D980">
        <v>130838</v>
      </c>
      <c r="E980" t="s">
        <v>15931</v>
      </c>
      <c r="F980" t="s">
        <v>15556</v>
      </c>
      <c r="G980">
        <v>12923.009909</v>
      </c>
      <c r="H980">
        <v>5565289.5913699996</v>
      </c>
      <c r="L980" t="s">
        <v>15551</v>
      </c>
      <c r="M980" t="s">
        <v>15552</v>
      </c>
      <c r="N980" t="s">
        <v>15542</v>
      </c>
      <c r="O980" t="s">
        <v>15543</v>
      </c>
      <c r="P980" t="s">
        <v>15543</v>
      </c>
      <c r="R980">
        <v>5132</v>
      </c>
    </row>
    <row r="981" spans="1:18" x14ac:dyDescent="0.3">
      <c r="A981">
        <v>979</v>
      </c>
      <c r="D981">
        <v>130839</v>
      </c>
      <c r="E981" t="s">
        <v>15932</v>
      </c>
      <c r="F981" t="s">
        <v>15556</v>
      </c>
      <c r="G981">
        <v>13354.137898999999</v>
      </c>
      <c r="H981">
        <v>6172832.4517999999</v>
      </c>
      <c r="L981" t="s">
        <v>15549</v>
      </c>
      <c r="M981" t="s">
        <v>15550</v>
      </c>
      <c r="N981" t="s">
        <v>15542</v>
      </c>
      <c r="O981" t="s">
        <v>15543</v>
      </c>
      <c r="P981" t="s">
        <v>15543</v>
      </c>
      <c r="R981">
        <v>5132</v>
      </c>
    </row>
    <row r="982" spans="1:18" x14ac:dyDescent="0.3">
      <c r="A982">
        <v>980</v>
      </c>
      <c r="D982">
        <v>130840</v>
      </c>
      <c r="E982" t="s">
        <v>15933</v>
      </c>
      <c r="F982" t="s">
        <v>15556</v>
      </c>
      <c r="G982">
        <v>1152.987406</v>
      </c>
      <c r="H982">
        <v>50310.762741999999</v>
      </c>
      <c r="L982" t="s">
        <v>15549</v>
      </c>
      <c r="M982" t="s">
        <v>15550</v>
      </c>
      <c r="N982" t="s">
        <v>15542</v>
      </c>
      <c r="O982" t="s">
        <v>15543</v>
      </c>
      <c r="P982" t="s">
        <v>15543</v>
      </c>
      <c r="R982">
        <v>5132</v>
      </c>
    </row>
    <row r="983" spans="1:18" x14ac:dyDescent="0.3">
      <c r="A983">
        <v>981</v>
      </c>
      <c r="D983">
        <v>130841</v>
      </c>
      <c r="E983" t="s">
        <v>15934</v>
      </c>
      <c r="F983" t="s">
        <v>15556</v>
      </c>
      <c r="G983">
        <v>11293.413183999999</v>
      </c>
      <c r="H983">
        <v>6362055.7743100002</v>
      </c>
      <c r="L983" t="s">
        <v>15551</v>
      </c>
      <c r="M983" t="s">
        <v>15552</v>
      </c>
      <c r="N983" t="s">
        <v>15542</v>
      </c>
      <c r="O983" t="s">
        <v>15543</v>
      </c>
      <c r="P983" t="s">
        <v>15543</v>
      </c>
      <c r="R983">
        <v>5132</v>
      </c>
    </row>
    <row r="984" spans="1:18" x14ac:dyDescent="0.3">
      <c r="A984">
        <v>982</v>
      </c>
      <c r="D984">
        <v>130842</v>
      </c>
      <c r="E984" t="s">
        <v>15935</v>
      </c>
      <c r="F984" t="s">
        <v>15556</v>
      </c>
      <c r="G984">
        <v>8514.9510590000009</v>
      </c>
      <c r="H984">
        <v>2513296.6611299999</v>
      </c>
      <c r="L984" t="s">
        <v>15549</v>
      </c>
      <c r="M984" t="s">
        <v>15550</v>
      </c>
      <c r="N984" t="s">
        <v>15542</v>
      </c>
      <c r="O984" t="s">
        <v>15543</v>
      </c>
      <c r="P984" t="s">
        <v>15543</v>
      </c>
      <c r="R984">
        <v>5132</v>
      </c>
    </row>
    <row r="985" spans="1:18" x14ac:dyDescent="0.3">
      <c r="A985">
        <v>983</v>
      </c>
      <c r="D985">
        <v>130843</v>
      </c>
      <c r="E985" t="s">
        <v>15936</v>
      </c>
      <c r="F985" t="s">
        <v>15556</v>
      </c>
      <c r="G985">
        <v>11990.812900999999</v>
      </c>
      <c r="H985">
        <v>6441506.6090399995</v>
      </c>
      <c r="L985" t="s">
        <v>15551</v>
      </c>
      <c r="M985" t="s">
        <v>15552</v>
      </c>
      <c r="N985" t="s">
        <v>15542</v>
      </c>
      <c r="O985" t="s">
        <v>15543</v>
      </c>
      <c r="P985" t="s">
        <v>15543</v>
      </c>
      <c r="R985">
        <v>5132</v>
      </c>
    </row>
    <row r="986" spans="1:18" x14ac:dyDescent="0.3">
      <c r="A986">
        <v>984</v>
      </c>
      <c r="D986">
        <v>130914</v>
      </c>
      <c r="E986" t="s">
        <v>16340</v>
      </c>
      <c r="F986" t="s">
        <v>15556</v>
      </c>
      <c r="G986">
        <v>16532.239398000002</v>
      </c>
      <c r="H986">
        <v>8495274.6208200008</v>
      </c>
      <c r="L986" t="s">
        <v>15549</v>
      </c>
      <c r="M986" t="s">
        <v>15550</v>
      </c>
      <c r="N986" t="s">
        <v>15542</v>
      </c>
      <c r="O986" t="s">
        <v>15543</v>
      </c>
      <c r="P986" t="s">
        <v>15543</v>
      </c>
      <c r="R986">
        <v>5126</v>
      </c>
    </row>
    <row r="987" spans="1:18" x14ac:dyDescent="0.3">
      <c r="A987">
        <v>985</v>
      </c>
      <c r="D987">
        <v>130915</v>
      </c>
      <c r="E987" t="s">
        <v>16169</v>
      </c>
      <c r="F987" t="s">
        <v>15556</v>
      </c>
      <c r="G987">
        <v>16683.250814999999</v>
      </c>
      <c r="H987">
        <v>5669355.2812000001</v>
      </c>
      <c r="L987" t="s">
        <v>15549</v>
      </c>
      <c r="M987" t="s">
        <v>15550</v>
      </c>
      <c r="N987" t="s">
        <v>15542</v>
      </c>
      <c r="O987" t="s">
        <v>15543</v>
      </c>
      <c r="P987" t="s">
        <v>15543</v>
      </c>
      <c r="R987">
        <v>5126</v>
      </c>
    </row>
    <row r="988" spans="1:18" x14ac:dyDescent="0.3">
      <c r="A988">
        <v>986</v>
      </c>
      <c r="D988">
        <v>130916</v>
      </c>
      <c r="E988" t="s">
        <v>16170</v>
      </c>
      <c r="F988" t="s">
        <v>15556</v>
      </c>
      <c r="G988">
        <v>12232.687384000001</v>
      </c>
      <c r="H988">
        <v>2426485.3479399998</v>
      </c>
      <c r="L988" t="s">
        <v>15549</v>
      </c>
      <c r="M988" t="s">
        <v>15550</v>
      </c>
      <c r="N988" t="s">
        <v>15542</v>
      </c>
      <c r="O988" t="s">
        <v>15543</v>
      </c>
      <c r="P988" t="s">
        <v>15543</v>
      </c>
      <c r="R988">
        <v>5126</v>
      </c>
    </row>
    <row r="989" spans="1:18" x14ac:dyDescent="0.3">
      <c r="A989">
        <v>987</v>
      </c>
      <c r="D989">
        <v>130917</v>
      </c>
      <c r="E989" t="s">
        <v>16341</v>
      </c>
      <c r="F989" t="s">
        <v>15556</v>
      </c>
      <c r="G989">
        <v>3350.1035919999999</v>
      </c>
      <c r="H989">
        <v>349439.99903399998</v>
      </c>
      <c r="L989" t="s">
        <v>15553</v>
      </c>
      <c r="M989" t="s">
        <v>15554</v>
      </c>
      <c r="N989" t="s">
        <v>15542</v>
      </c>
      <c r="O989" t="s">
        <v>15543</v>
      </c>
      <c r="P989" t="s">
        <v>15543</v>
      </c>
      <c r="R989">
        <v>5126</v>
      </c>
    </row>
    <row r="990" spans="1:18" x14ac:dyDescent="0.3">
      <c r="A990">
        <v>988</v>
      </c>
      <c r="D990">
        <v>130918</v>
      </c>
      <c r="E990" t="s">
        <v>16342</v>
      </c>
      <c r="F990" t="s">
        <v>15556</v>
      </c>
      <c r="G990">
        <v>6872.1516330000004</v>
      </c>
      <c r="H990">
        <v>1520453.5924</v>
      </c>
      <c r="L990" t="s">
        <v>15549</v>
      </c>
      <c r="M990" t="s">
        <v>15550</v>
      </c>
      <c r="N990" t="s">
        <v>15542</v>
      </c>
      <c r="O990" t="s">
        <v>15543</v>
      </c>
      <c r="P990" t="s">
        <v>15543</v>
      </c>
      <c r="R990">
        <v>5126</v>
      </c>
    </row>
    <row r="991" spans="1:18" x14ac:dyDescent="0.3">
      <c r="A991">
        <v>989</v>
      </c>
      <c r="D991">
        <v>130919</v>
      </c>
      <c r="E991" t="s">
        <v>16343</v>
      </c>
      <c r="F991" t="s">
        <v>15556</v>
      </c>
      <c r="G991">
        <v>23465.272029</v>
      </c>
      <c r="H991">
        <v>7620541.5819199998</v>
      </c>
      <c r="L991" t="s">
        <v>15551</v>
      </c>
      <c r="M991" t="s">
        <v>15552</v>
      </c>
      <c r="N991" t="s">
        <v>15542</v>
      </c>
      <c r="O991" t="s">
        <v>15543</v>
      </c>
      <c r="P991" t="s">
        <v>15543</v>
      </c>
      <c r="R991">
        <v>5126</v>
      </c>
    </row>
    <row r="992" spans="1:18" x14ac:dyDescent="0.3">
      <c r="A992">
        <v>990</v>
      </c>
      <c r="D992">
        <v>130920</v>
      </c>
      <c r="E992" t="s">
        <v>16344</v>
      </c>
      <c r="F992" t="s">
        <v>15556</v>
      </c>
      <c r="G992">
        <v>3849.882333</v>
      </c>
      <c r="H992">
        <v>304142.161678</v>
      </c>
      <c r="L992" t="s">
        <v>15553</v>
      </c>
      <c r="M992" t="s">
        <v>15554</v>
      </c>
      <c r="N992" t="s">
        <v>15542</v>
      </c>
      <c r="O992" t="s">
        <v>15543</v>
      </c>
      <c r="P992" t="s">
        <v>15543</v>
      </c>
      <c r="R992">
        <v>5126</v>
      </c>
    </row>
    <row r="993" spans="1:18" x14ac:dyDescent="0.3">
      <c r="A993">
        <v>991</v>
      </c>
      <c r="D993">
        <v>130921</v>
      </c>
      <c r="E993" t="s">
        <v>16345</v>
      </c>
      <c r="F993" t="s">
        <v>15556</v>
      </c>
      <c r="G993">
        <v>1711.85427</v>
      </c>
      <c r="H993">
        <v>82231.016814999995</v>
      </c>
      <c r="L993" t="s">
        <v>15553</v>
      </c>
      <c r="M993" t="s">
        <v>15554</v>
      </c>
      <c r="N993" t="s">
        <v>15542</v>
      </c>
      <c r="O993" t="s">
        <v>15543</v>
      </c>
      <c r="P993" t="s">
        <v>15543</v>
      </c>
      <c r="R993">
        <v>5126</v>
      </c>
    </row>
    <row r="994" spans="1:18" x14ac:dyDescent="0.3">
      <c r="A994">
        <v>992</v>
      </c>
      <c r="D994">
        <v>130922</v>
      </c>
      <c r="E994" t="s">
        <v>16346</v>
      </c>
      <c r="F994" t="s">
        <v>15556</v>
      </c>
      <c r="G994">
        <v>1782.2386650000001</v>
      </c>
      <c r="H994">
        <v>82822.012883999996</v>
      </c>
      <c r="L994" t="s">
        <v>15553</v>
      </c>
      <c r="M994" t="s">
        <v>15554</v>
      </c>
      <c r="N994" t="s">
        <v>15542</v>
      </c>
      <c r="O994" t="s">
        <v>15543</v>
      </c>
      <c r="P994" t="s">
        <v>15543</v>
      </c>
      <c r="R994">
        <v>5126</v>
      </c>
    </row>
    <row r="995" spans="1:18" x14ac:dyDescent="0.3">
      <c r="A995">
        <v>993</v>
      </c>
      <c r="D995">
        <v>130923</v>
      </c>
      <c r="E995" t="s">
        <v>16347</v>
      </c>
      <c r="F995" t="s">
        <v>15556</v>
      </c>
      <c r="G995">
        <v>2701.4503</v>
      </c>
      <c r="H995">
        <v>306044.85905099998</v>
      </c>
      <c r="L995" t="s">
        <v>15553</v>
      </c>
      <c r="M995" t="s">
        <v>15554</v>
      </c>
      <c r="N995" t="s">
        <v>15542</v>
      </c>
      <c r="O995" t="s">
        <v>15543</v>
      </c>
      <c r="P995" t="s">
        <v>15543</v>
      </c>
      <c r="R995">
        <v>5126</v>
      </c>
    </row>
    <row r="996" spans="1:18" x14ac:dyDescent="0.3">
      <c r="A996">
        <v>994</v>
      </c>
      <c r="D996">
        <v>130924</v>
      </c>
      <c r="E996" t="s">
        <v>16348</v>
      </c>
      <c r="F996" t="s">
        <v>15556</v>
      </c>
      <c r="G996">
        <v>4928.1534730000003</v>
      </c>
      <c r="H996">
        <v>1041977.74029</v>
      </c>
      <c r="L996" t="s">
        <v>15553</v>
      </c>
      <c r="M996" t="s">
        <v>15554</v>
      </c>
      <c r="N996" t="s">
        <v>15542</v>
      </c>
      <c r="O996" t="s">
        <v>15543</v>
      </c>
      <c r="P996" t="s">
        <v>15543</v>
      </c>
      <c r="R996">
        <v>5126</v>
      </c>
    </row>
    <row r="997" spans="1:18" x14ac:dyDescent="0.3">
      <c r="A997">
        <v>995</v>
      </c>
      <c r="D997">
        <v>130925</v>
      </c>
      <c r="E997" t="s">
        <v>16349</v>
      </c>
      <c r="F997" t="s">
        <v>15556</v>
      </c>
      <c r="G997">
        <v>5219.0441380000002</v>
      </c>
      <c r="H997">
        <v>603683.89213399997</v>
      </c>
      <c r="L997" t="s">
        <v>15551</v>
      </c>
      <c r="M997" t="s">
        <v>15552</v>
      </c>
      <c r="N997" t="s">
        <v>15542</v>
      </c>
      <c r="O997" t="s">
        <v>15543</v>
      </c>
      <c r="P997" t="s">
        <v>15543</v>
      </c>
      <c r="R997">
        <v>5126</v>
      </c>
    </row>
    <row r="998" spans="1:18" x14ac:dyDescent="0.3">
      <c r="A998">
        <v>996</v>
      </c>
      <c r="D998">
        <v>130926</v>
      </c>
      <c r="E998" t="s">
        <v>16171</v>
      </c>
      <c r="F998" t="s">
        <v>15556</v>
      </c>
      <c r="G998">
        <v>14033.114095000001</v>
      </c>
      <c r="H998">
        <v>9419928.4126299992</v>
      </c>
      <c r="L998" t="s">
        <v>15551</v>
      </c>
      <c r="M998" t="s">
        <v>15552</v>
      </c>
      <c r="N998" t="s">
        <v>15542</v>
      </c>
      <c r="O998" t="s">
        <v>15543</v>
      </c>
      <c r="P998" t="s">
        <v>15543</v>
      </c>
      <c r="R998">
        <v>5126</v>
      </c>
    </row>
    <row r="999" spans="1:18" x14ac:dyDescent="0.3">
      <c r="A999">
        <v>997</v>
      </c>
      <c r="D999">
        <v>130927</v>
      </c>
      <c r="E999" t="s">
        <v>16404</v>
      </c>
      <c r="F999" t="s">
        <v>15556</v>
      </c>
      <c r="G999">
        <v>12393.432089</v>
      </c>
      <c r="H999">
        <v>7347159.1474700002</v>
      </c>
      <c r="L999" t="s">
        <v>15549</v>
      </c>
      <c r="M999" t="s">
        <v>15550</v>
      </c>
      <c r="N999" t="s">
        <v>15542</v>
      </c>
      <c r="O999" t="s">
        <v>15543</v>
      </c>
      <c r="P999" t="s">
        <v>15543</v>
      </c>
      <c r="R999">
        <v>5128</v>
      </c>
    </row>
    <row r="1000" spans="1:18" x14ac:dyDescent="0.3">
      <c r="A1000">
        <v>998</v>
      </c>
      <c r="D1000">
        <v>130928</v>
      </c>
      <c r="E1000" t="s">
        <v>16405</v>
      </c>
      <c r="F1000" t="s">
        <v>15556</v>
      </c>
      <c r="G1000">
        <v>14087.035180000001</v>
      </c>
      <c r="H1000">
        <v>5998065.8627800001</v>
      </c>
      <c r="L1000" t="s">
        <v>15549</v>
      </c>
      <c r="M1000" t="s">
        <v>15550</v>
      </c>
      <c r="N1000" t="s">
        <v>15542</v>
      </c>
      <c r="O1000" t="s">
        <v>15543</v>
      </c>
      <c r="P1000" t="s">
        <v>15543</v>
      </c>
      <c r="R1000">
        <v>5128</v>
      </c>
    </row>
    <row r="1001" spans="1:18" x14ac:dyDescent="0.3">
      <c r="A1001">
        <v>999</v>
      </c>
      <c r="D1001">
        <v>130929</v>
      </c>
      <c r="E1001" t="s">
        <v>16406</v>
      </c>
      <c r="F1001" t="s">
        <v>15556</v>
      </c>
      <c r="G1001">
        <v>13784.359533999999</v>
      </c>
      <c r="H1001">
        <v>8944952.6351800002</v>
      </c>
      <c r="L1001" t="s">
        <v>15551</v>
      </c>
      <c r="M1001" t="s">
        <v>15552</v>
      </c>
      <c r="N1001" t="s">
        <v>15542</v>
      </c>
      <c r="O1001" t="s">
        <v>15543</v>
      </c>
      <c r="P1001" t="s">
        <v>15543</v>
      </c>
      <c r="R1001">
        <v>5128</v>
      </c>
    </row>
    <row r="1002" spans="1:18" x14ac:dyDescent="0.3">
      <c r="A1002">
        <v>1000</v>
      </c>
      <c r="D1002">
        <v>130930</v>
      </c>
      <c r="E1002" t="s">
        <v>16407</v>
      </c>
      <c r="F1002" t="s">
        <v>15556</v>
      </c>
      <c r="G1002">
        <v>29286.975899000001</v>
      </c>
      <c r="H1002">
        <v>21267202.807</v>
      </c>
      <c r="L1002" t="s">
        <v>15551</v>
      </c>
      <c r="M1002" t="s">
        <v>15552</v>
      </c>
      <c r="N1002" t="s">
        <v>15542</v>
      </c>
      <c r="O1002" t="s">
        <v>15543</v>
      </c>
      <c r="P1002" t="s">
        <v>15543</v>
      </c>
      <c r="R1002">
        <v>5128</v>
      </c>
    </row>
    <row r="1003" spans="1:18" x14ac:dyDescent="0.3">
      <c r="A1003">
        <v>1001</v>
      </c>
      <c r="D1003">
        <v>130931</v>
      </c>
      <c r="E1003" t="s">
        <v>16408</v>
      </c>
      <c r="F1003" t="s">
        <v>15556</v>
      </c>
      <c r="G1003">
        <v>7267.5632800000003</v>
      </c>
      <c r="H1003">
        <v>1051646.5313599999</v>
      </c>
      <c r="L1003" t="s">
        <v>15549</v>
      </c>
      <c r="M1003" t="s">
        <v>15550</v>
      </c>
      <c r="N1003" t="s">
        <v>15542</v>
      </c>
      <c r="O1003" t="s">
        <v>15543</v>
      </c>
      <c r="P1003" t="s">
        <v>15543</v>
      </c>
      <c r="R1003">
        <v>5128</v>
      </c>
    </row>
    <row r="1004" spans="1:18" x14ac:dyDescent="0.3">
      <c r="A1004">
        <v>1002</v>
      </c>
      <c r="D1004">
        <v>130932</v>
      </c>
      <c r="E1004" t="s">
        <v>16409</v>
      </c>
      <c r="F1004" t="s">
        <v>15556</v>
      </c>
      <c r="G1004">
        <v>9022.6457659999996</v>
      </c>
      <c r="H1004">
        <v>1512415.6170399999</v>
      </c>
      <c r="L1004" t="s">
        <v>15549</v>
      </c>
      <c r="M1004" t="s">
        <v>15550</v>
      </c>
      <c r="N1004" t="s">
        <v>15542</v>
      </c>
      <c r="O1004" t="s">
        <v>15543</v>
      </c>
      <c r="P1004" t="s">
        <v>15543</v>
      </c>
      <c r="R1004">
        <v>5128</v>
      </c>
    </row>
    <row r="1005" spans="1:18" x14ac:dyDescent="0.3">
      <c r="A1005">
        <v>1003</v>
      </c>
      <c r="D1005">
        <v>130933</v>
      </c>
      <c r="E1005" t="s">
        <v>16410</v>
      </c>
      <c r="F1005" t="s">
        <v>15556</v>
      </c>
      <c r="G1005">
        <v>2050.8586839999998</v>
      </c>
      <c r="H1005">
        <v>144021.23535</v>
      </c>
      <c r="L1005" t="s">
        <v>15549</v>
      </c>
      <c r="M1005" t="s">
        <v>15550</v>
      </c>
      <c r="N1005" t="s">
        <v>15542</v>
      </c>
      <c r="O1005" t="s">
        <v>15543</v>
      </c>
      <c r="P1005" t="s">
        <v>15543</v>
      </c>
      <c r="R1005">
        <v>5128</v>
      </c>
    </row>
    <row r="1006" spans="1:18" x14ac:dyDescent="0.3">
      <c r="A1006">
        <v>1004</v>
      </c>
      <c r="D1006">
        <v>130934</v>
      </c>
      <c r="E1006" t="s">
        <v>16411</v>
      </c>
      <c r="F1006" t="s">
        <v>15556</v>
      </c>
      <c r="G1006">
        <v>7588.7844180000002</v>
      </c>
      <c r="H1006">
        <v>1356691.34629</v>
      </c>
      <c r="L1006" t="s">
        <v>15549</v>
      </c>
      <c r="M1006" t="s">
        <v>15550</v>
      </c>
      <c r="N1006" t="s">
        <v>15542</v>
      </c>
      <c r="O1006" t="s">
        <v>15543</v>
      </c>
      <c r="P1006" t="s">
        <v>15543</v>
      </c>
      <c r="R1006">
        <v>5128</v>
      </c>
    </row>
    <row r="1007" spans="1:18" x14ac:dyDescent="0.3">
      <c r="A1007">
        <v>1005</v>
      </c>
      <c r="D1007">
        <v>130935</v>
      </c>
      <c r="E1007" t="s">
        <v>16337</v>
      </c>
      <c r="F1007" t="s">
        <v>15556</v>
      </c>
      <c r="G1007">
        <v>23240.039528000001</v>
      </c>
      <c r="H1007">
        <v>20626809.2324</v>
      </c>
      <c r="L1007" t="s">
        <v>15551</v>
      </c>
      <c r="M1007" t="s">
        <v>15552</v>
      </c>
      <c r="N1007" t="s">
        <v>15542</v>
      </c>
      <c r="O1007" t="s">
        <v>15543</v>
      </c>
      <c r="P1007" t="s">
        <v>15543</v>
      </c>
      <c r="R1007">
        <v>5126</v>
      </c>
    </row>
    <row r="1008" spans="1:18" x14ac:dyDescent="0.3">
      <c r="A1008">
        <v>1006</v>
      </c>
      <c r="D1008">
        <v>130936</v>
      </c>
      <c r="E1008" t="s">
        <v>16338</v>
      </c>
      <c r="F1008" t="s">
        <v>15556</v>
      </c>
      <c r="G1008">
        <v>14229.331776000001</v>
      </c>
      <c r="H1008">
        <v>5781970.5604600003</v>
      </c>
      <c r="L1008" t="s">
        <v>15551</v>
      </c>
      <c r="M1008" t="s">
        <v>15552</v>
      </c>
      <c r="N1008" t="s">
        <v>15542</v>
      </c>
      <c r="O1008" t="s">
        <v>15543</v>
      </c>
      <c r="P1008" t="s">
        <v>15543</v>
      </c>
      <c r="R1008">
        <v>5126</v>
      </c>
    </row>
    <row r="1009" spans="1:18" x14ac:dyDescent="0.3">
      <c r="A1009">
        <v>1007</v>
      </c>
      <c r="D1009">
        <v>130937</v>
      </c>
      <c r="E1009" t="s">
        <v>16292</v>
      </c>
      <c r="F1009" t="s">
        <v>15556</v>
      </c>
      <c r="G1009">
        <v>15138.019587999999</v>
      </c>
      <c r="H1009">
        <v>8724818.6405500006</v>
      </c>
      <c r="L1009" t="s">
        <v>15551</v>
      </c>
      <c r="M1009" t="s">
        <v>15552</v>
      </c>
      <c r="N1009" t="s">
        <v>15542</v>
      </c>
      <c r="O1009" t="s">
        <v>15543</v>
      </c>
      <c r="P1009" t="s">
        <v>15543</v>
      </c>
      <c r="R1009">
        <v>5126</v>
      </c>
    </row>
    <row r="1010" spans="1:18" x14ac:dyDescent="0.3">
      <c r="A1010">
        <v>1008</v>
      </c>
      <c r="D1010">
        <v>130938</v>
      </c>
      <c r="E1010" t="s">
        <v>16293</v>
      </c>
      <c r="F1010" t="s">
        <v>15556</v>
      </c>
      <c r="G1010">
        <v>14402.072871</v>
      </c>
      <c r="H1010">
        <v>9790991.6238599997</v>
      </c>
      <c r="L1010" t="s">
        <v>15551</v>
      </c>
      <c r="M1010" t="s">
        <v>15552</v>
      </c>
      <c r="N1010" t="s">
        <v>15542</v>
      </c>
      <c r="O1010" t="s">
        <v>15543</v>
      </c>
      <c r="P1010" t="s">
        <v>15543</v>
      </c>
      <c r="R1010">
        <v>5126</v>
      </c>
    </row>
    <row r="1011" spans="1:18" x14ac:dyDescent="0.3">
      <c r="A1011">
        <v>1009</v>
      </c>
      <c r="D1011">
        <v>130939</v>
      </c>
      <c r="E1011" t="s">
        <v>16339</v>
      </c>
      <c r="F1011" t="s">
        <v>15556</v>
      </c>
      <c r="G1011">
        <v>13934.525610999999</v>
      </c>
      <c r="H1011">
        <v>7558557.5721000005</v>
      </c>
      <c r="L1011" t="s">
        <v>15551</v>
      </c>
      <c r="M1011" t="s">
        <v>15552</v>
      </c>
      <c r="N1011" t="s">
        <v>15542</v>
      </c>
      <c r="O1011" t="s">
        <v>15543</v>
      </c>
      <c r="P1011" t="s">
        <v>15543</v>
      </c>
      <c r="R1011">
        <v>5126</v>
      </c>
    </row>
    <row r="1012" spans="1:18" x14ac:dyDescent="0.3">
      <c r="A1012">
        <v>1010</v>
      </c>
      <c r="D1012">
        <v>130940</v>
      </c>
      <c r="E1012" t="s">
        <v>16294</v>
      </c>
      <c r="F1012" t="s">
        <v>15556</v>
      </c>
      <c r="G1012">
        <v>12666.386329999999</v>
      </c>
      <c r="H1012">
        <v>5252988.6938399998</v>
      </c>
      <c r="L1012" t="s">
        <v>15549</v>
      </c>
      <c r="M1012" t="s">
        <v>15550</v>
      </c>
      <c r="N1012" t="s">
        <v>15542</v>
      </c>
      <c r="O1012" t="s">
        <v>15543</v>
      </c>
      <c r="P1012" t="s">
        <v>15543</v>
      </c>
      <c r="R1012">
        <v>5126</v>
      </c>
    </row>
    <row r="1013" spans="1:18" x14ac:dyDescent="0.3">
      <c r="A1013">
        <v>1011</v>
      </c>
      <c r="D1013">
        <v>130941</v>
      </c>
      <c r="E1013" t="s">
        <v>16295</v>
      </c>
      <c r="F1013" t="s">
        <v>15556</v>
      </c>
      <c r="G1013">
        <v>7526.5974589999996</v>
      </c>
      <c r="H1013">
        <v>1374255.03626</v>
      </c>
      <c r="L1013" t="s">
        <v>15549</v>
      </c>
      <c r="M1013" t="s">
        <v>15550</v>
      </c>
      <c r="N1013" t="s">
        <v>15542</v>
      </c>
      <c r="O1013" t="s">
        <v>15543</v>
      </c>
      <c r="P1013" t="s">
        <v>15543</v>
      </c>
      <c r="R1013">
        <v>5126</v>
      </c>
    </row>
    <row r="1014" spans="1:18" x14ac:dyDescent="0.3">
      <c r="A1014">
        <v>1012</v>
      </c>
      <c r="D1014">
        <v>130942</v>
      </c>
      <c r="E1014" t="s">
        <v>16127</v>
      </c>
      <c r="F1014" t="s">
        <v>15556</v>
      </c>
      <c r="G1014">
        <v>1749.156522</v>
      </c>
      <c r="H1014">
        <v>67551.900722999999</v>
      </c>
      <c r="L1014" t="s">
        <v>15553</v>
      </c>
      <c r="M1014" t="s">
        <v>15554</v>
      </c>
      <c r="N1014" t="s">
        <v>15542</v>
      </c>
      <c r="O1014" t="s">
        <v>15543</v>
      </c>
      <c r="P1014" t="s">
        <v>15543</v>
      </c>
      <c r="R1014">
        <v>5132</v>
      </c>
    </row>
    <row r="1015" spans="1:18" x14ac:dyDescent="0.3">
      <c r="A1015">
        <v>1013</v>
      </c>
      <c r="D1015">
        <v>130943</v>
      </c>
      <c r="E1015" t="s">
        <v>16128</v>
      </c>
      <c r="F1015" t="s">
        <v>15556</v>
      </c>
      <c r="G1015">
        <v>2771.0948779999999</v>
      </c>
      <c r="H1015">
        <v>132398.943608</v>
      </c>
      <c r="L1015" t="s">
        <v>15553</v>
      </c>
      <c r="M1015" t="s">
        <v>15554</v>
      </c>
      <c r="N1015" t="s">
        <v>15542</v>
      </c>
      <c r="O1015" t="s">
        <v>15543</v>
      </c>
      <c r="P1015" t="s">
        <v>15543</v>
      </c>
      <c r="R1015">
        <v>5132</v>
      </c>
    </row>
    <row r="1016" spans="1:18" x14ac:dyDescent="0.3">
      <c r="A1016">
        <v>1014</v>
      </c>
      <c r="D1016">
        <v>130944</v>
      </c>
      <c r="E1016" t="s">
        <v>16129</v>
      </c>
      <c r="F1016" t="s">
        <v>15556</v>
      </c>
      <c r="G1016">
        <v>2334.144812</v>
      </c>
      <c r="H1016">
        <v>156389.52626099999</v>
      </c>
      <c r="L1016" t="s">
        <v>15553</v>
      </c>
      <c r="M1016" t="s">
        <v>15554</v>
      </c>
      <c r="N1016" t="s">
        <v>15542</v>
      </c>
      <c r="O1016" t="s">
        <v>15543</v>
      </c>
      <c r="P1016" t="s">
        <v>15543</v>
      </c>
      <c r="R1016">
        <v>5132</v>
      </c>
    </row>
    <row r="1017" spans="1:18" x14ac:dyDescent="0.3">
      <c r="A1017">
        <v>1015</v>
      </c>
      <c r="D1017">
        <v>130945</v>
      </c>
      <c r="E1017" t="s">
        <v>16130</v>
      </c>
      <c r="F1017" t="s">
        <v>15556</v>
      </c>
      <c r="G1017">
        <v>1578.7872640000001</v>
      </c>
      <c r="H1017">
        <v>103183.85480299999</v>
      </c>
      <c r="L1017" t="s">
        <v>15553</v>
      </c>
      <c r="M1017" t="s">
        <v>15554</v>
      </c>
      <c r="N1017" t="s">
        <v>15542</v>
      </c>
      <c r="O1017" t="s">
        <v>15543</v>
      </c>
      <c r="P1017" t="s">
        <v>15543</v>
      </c>
      <c r="R1017">
        <v>5132</v>
      </c>
    </row>
    <row r="1018" spans="1:18" x14ac:dyDescent="0.3">
      <c r="A1018">
        <v>1016</v>
      </c>
      <c r="D1018">
        <v>130946</v>
      </c>
      <c r="E1018" t="s">
        <v>16131</v>
      </c>
      <c r="F1018" t="s">
        <v>15556</v>
      </c>
      <c r="G1018">
        <v>4805.0091080000002</v>
      </c>
      <c r="H1018">
        <v>751441.13982599997</v>
      </c>
      <c r="L1018" t="s">
        <v>15553</v>
      </c>
      <c r="M1018" t="s">
        <v>15554</v>
      </c>
      <c r="N1018" t="s">
        <v>15542</v>
      </c>
      <c r="O1018" t="s">
        <v>15543</v>
      </c>
      <c r="P1018" t="s">
        <v>15543</v>
      </c>
      <c r="R1018">
        <v>5132</v>
      </c>
    </row>
    <row r="1019" spans="1:18" x14ac:dyDescent="0.3">
      <c r="A1019">
        <v>1017</v>
      </c>
      <c r="D1019">
        <v>130947</v>
      </c>
      <c r="E1019" t="s">
        <v>16132</v>
      </c>
      <c r="F1019" t="s">
        <v>15556</v>
      </c>
      <c r="G1019">
        <v>1921.921081</v>
      </c>
      <c r="H1019">
        <v>100904.001997</v>
      </c>
      <c r="L1019" t="s">
        <v>15553</v>
      </c>
      <c r="M1019" t="s">
        <v>15554</v>
      </c>
      <c r="N1019" t="s">
        <v>15542</v>
      </c>
      <c r="O1019" t="s">
        <v>15543</v>
      </c>
      <c r="P1019" t="s">
        <v>15543</v>
      </c>
      <c r="R1019">
        <v>5132</v>
      </c>
    </row>
    <row r="1020" spans="1:18" x14ac:dyDescent="0.3">
      <c r="A1020">
        <v>1018</v>
      </c>
      <c r="D1020">
        <v>130948</v>
      </c>
      <c r="E1020" t="s">
        <v>16133</v>
      </c>
      <c r="F1020" t="s">
        <v>15556</v>
      </c>
      <c r="G1020">
        <v>1201.891359</v>
      </c>
      <c r="H1020">
        <v>49738.531822999998</v>
      </c>
      <c r="L1020" t="s">
        <v>15553</v>
      </c>
      <c r="M1020" t="s">
        <v>15554</v>
      </c>
      <c r="N1020" t="s">
        <v>15542</v>
      </c>
      <c r="O1020" t="s">
        <v>15543</v>
      </c>
      <c r="P1020" t="s">
        <v>15543</v>
      </c>
      <c r="R1020">
        <v>5132</v>
      </c>
    </row>
    <row r="1021" spans="1:18" x14ac:dyDescent="0.3">
      <c r="A1021">
        <v>1019</v>
      </c>
      <c r="D1021">
        <v>130949</v>
      </c>
      <c r="E1021" t="s">
        <v>16134</v>
      </c>
      <c r="F1021" t="s">
        <v>15556</v>
      </c>
      <c r="G1021">
        <v>4573.5246880000004</v>
      </c>
      <c r="H1021">
        <v>493858.77490600001</v>
      </c>
      <c r="L1021" t="s">
        <v>15553</v>
      </c>
      <c r="M1021" t="s">
        <v>15554</v>
      </c>
      <c r="N1021" t="s">
        <v>15542</v>
      </c>
      <c r="O1021" t="s">
        <v>15543</v>
      </c>
      <c r="P1021" t="s">
        <v>15543</v>
      </c>
      <c r="R1021">
        <v>5132</v>
      </c>
    </row>
    <row r="1022" spans="1:18" x14ac:dyDescent="0.3">
      <c r="A1022">
        <v>1020</v>
      </c>
      <c r="D1022">
        <v>130950</v>
      </c>
      <c r="E1022" t="s">
        <v>16135</v>
      </c>
      <c r="F1022" t="s">
        <v>15556</v>
      </c>
      <c r="G1022">
        <v>2202.34321</v>
      </c>
      <c r="H1022">
        <v>150635.161375</v>
      </c>
      <c r="L1022" t="s">
        <v>15553</v>
      </c>
      <c r="M1022" t="s">
        <v>15554</v>
      </c>
      <c r="N1022" t="s">
        <v>15542</v>
      </c>
      <c r="O1022" t="s">
        <v>15543</v>
      </c>
      <c r="P1022" t="s">
        <v>15543</v>
      </c>
      <c r="R1022">
        <v>5132</v>
      </c>
    </row>
    <row r="1023" spans="1:18" x14ac:dyDescent="0.3">
      <c r="A1023">
        <v>1021</v>
      </c>
      <c r="D1023">
        <v>130951</v>
      </c>
      <c r="E1023" t="s">
        <v>16136</v>
      </c>
      <c r="F1023" t="s">
        <v>15556</v>
      </c>
      <c r="G1023">
        <v>2057.8281189999998</v>
      </c>
      <c r="H1023">
        <v>180016.172082</v>
      </c>
      <c r="L1023" t="s">
        <v>15553</v>
      </c>
      <c r="M1023" t="s">
        <v>15554</v>
      </c>
      <c r="N1023" t="s">
        <v>15542</v>
      </c>
      <c r="O1023" t="s">
        <v>15543</v>
      </c>
      <c r="P1023" t="s">
        <v>15543</v>
      </c>
      <c r="R1023">
        <v>5132</v>
      </c>
    </row>
    <row r="1024" spans="1:18" x14ac:dyDescent="0.3">
      <c r="A1024">
        <v>1022</v>
      </c>
      <c r="D1024">
        <v>130952</v>
      </c>
      <c r="E1024" t="s">
        <v>16137</v>
      </c>
      <c r="F1024" t="s">
        <v>15556</v>
      </c>
      <c r="G1024">
        <v>6092.0160320000005</v>
      </c>
      <c r="H1024">
        <v>1276378.62478</v>
      </c>
      <c r="L1024" t="s">
        <v>15553</v>
      </c>
      <c r="M1024" t="s">
        <v>15554</v>
      </c>
      <c r="N1024" t="s">
        <v>15542</v>
      </c>
      <c r="O1024" t="s">
        <v>15543</v>
      </c>
      <c r="P1024" t="s">
        <v>15543</v>
      </c>
      <c r="R1024">
        <v>5132</v>
      </c>
    </row>
    <row r="1025" spans="1:18" x14ac:dyDescent="0.3">
      <c r="A1025">
        <v>1023</v>
      </c>
      <c r="D1025">
        <v>130953</v>
      </c>
      <c r="E1025" t="s">
        <v>16138</v>
      </c>
      <c r="F1025" t="s">
        <v>15556</v>
      </c>
      <c r="G1025">
        <v>3611.4382740000001</v>
      </c>
      <c r="H1025">
        <v>533642.54021999997</v>
      </c>
      <c r="L1025" t="s">
        <v>15553</v>
      </c>
      <c r="M1025" t="s">
        <v>15554</v>
      </c>
      <c r="N1025" t="s">
        <v>15542</v>
      </c>
      <c r="O1025" t="s">
        <v>15543</v>
      </c>
      <c r="P1025" t="s">
        <v>15543</v>
      </c>
      <c r="R1025">
        <v>5132</v>
      </c>
    </row>
    <row r="1026" spans="1:18" x14ac:dyDescent="0.3">
      <c r="A1026">
        <v>1024</v>
      </c>
      <c r="D1026">
        <v>130954</v>
      </c>
      <c r="E1026" t="s">
        <v>16139</v>
      </c>
      <c r="F1026" t="s">
        <v>15556</v>
      </c>
      <c r="G1026">
        <v>3056.2429149999998</v>
      </c>
      <c r="H1026">
        <v>215706.850324</v>
      </c>
      <c r="L1026" t="s">
        <v>15553</v>
      </c>
      <c r="M1026" t="s">
        <v>15554</v>
      </c>
      <c r="N1026" t="s">
        <v>15542</v>
      </c>
      <c r="O1026" t="s">
        <v>15543</v>
      </c>
      <c r="P1026" t="s">
        <v>15543</v>
      </c>
      <c r="R1026">
        <v>5132</v>
      </c>
    </row>
    <row r="1027" spans="1:18" x14ac:dyDescent="0.3">
      <c r="A1027">
        <v>1025</v>
      </c>
      <c r="D1027">
        <v>130955</v>
      </c>
      <c r="E1027" t="s">
        <v>16140</v>
      </c>
      <c r="F1027" t="s">
        <v>15556</v>
      </c>
      <c r="G1027">
        <v>6079.8565870000002</v>
      </c>
      <c r="H1027">
        <v>963895.16095000005</v>
      </c>
      <c r="L1027" t="s">
        <v>15551</v>
      </c>
      <c r="M1027" t="s">
        <v>15552</v>
      </c>
      <c r="N1027" t="s">
        <v>15542</v>
      </c>
      <c r="O1027" t="s">
        <v>15543</v>
      </c>
      <c r="P1027" t="s">
        <v>15543</v>
      </c>
      <c r="R1027">
        <v>5132</v>
      </c>
    </row>
    <row r="1028" spans="1:18" x14ac:dyDescent="0.3">
      <c r="A1028">
        <v>1026</v>
      </c>
      <c r="D1028">
        <v>130956</v>
      </c>
      <c r="E1028" t="s">
        <v>16141</v>
      </c>
      <c r="F1028" t="s">
        <v>15556</v>
      </c>
      <c r="G1028">
        <v>1849.6592089999999</v>
      </c>
      <c r="H1028">
        <v>100774.87538899999</v>
      </c>
      <c r="L1028" t="s">
        <v>15553</v>
      </c>
      <c r="M1028" t="s">
        <v>15554</v>
      </c>
      <c r="N1028" t="s">
        <v>15542</v>
      </c>
      <c r="O1028" t="s">
        <v>15543</v>
      </c>
      <c r="P1028" t="s">
        <v>15543</v>
      </c>
      <c r="R1028">
        <v>5132</v>
      </c>
    </row>
    <row r="1029" spans="1:18" x14ac:dyDescent="0.3">
      <c r="A1029">
        <v>1027</v>
      </c>
      <c r="D1029">
        <v>130957</v>
      </c>
      <c r="E1029" t="s">
        <v>16142</v>
      </c>
      <c r="F1029" t="s">
        <v>15556</v>
      </c>
      <c r="G1029">
        <v>732.71715800000004</v>
      </c>
      <c r="H1029">
        <v>23786.454708000001</v>
      </c>
      <c r="L1029" t="s">
        <v>15553</v>
      </c>
      <c r="M1029" t="s">
        <v>15554</v>
      </c>
      <c r="N1029" t="s">
        <v>15542</v>
      </c>
      <c r="O1029" t="s">
        <v>15543</v>
      </c>
      <c r="P1029" t="s">
        <v>15543</v>
      </c>
      <c r="R1029">
        <v>5132</v>
      </c>
    </row>
    <row r="1030" spans="1:18" x14ac:dyDescent="0.3">
      <c r="A1030">
        <v>1028</v>
      </c>
      <c r="D1030">
        <v>130958</v>
      </c>
      <c r="E1030" t="s">
        <v>16143</v>
      </c>
      <c r="F1030" t="s">
        <v>15556</v>
      </c>
      <c r="G1030">
        <v>2174.1739109999999</v>
      </c>
      <c r="H1030">
        <v>205598.666536</v>
      </c>
      <c r="L1030" t="s">
        <v>15553</v>
      </c>
      <c r="M1030" t="s">
        <v>15554</v>
      </c>
      <c r="N1030" t="s">
        <v>15542</v>
      </c>
      <c r="O1030" t="s">
        <v>15543</v>
      </c>
      <c r="P1030" t="s">
        <v>15543</v>
      </c>
      <c r="R1030">
        <v>5132</v>
      </c>
    </row>
    <row r="1031" spans="1:18" x14ac:dyDescent="0.3">
      <c r="A1031">
        <v>1029</v>
      </c>
      <c r="D1031">
        <v>130959</v>
      </c>
      <c r="E1031" t="s">
        <v>16144</v>
      </c>
      <c r="F1031" t="s">
        <v>15556</v>
      </c>
      <c r="G1031">
        <v>1536.4628829999999</v>
      </c>
      <c r="H1031">
        <v>54817.249835000002</v>
      </c>
      <c r="L1031" t="s">
        <v>15553</v>
      </c>
      <c r="M1031" t="s">
        <v>15554</v>
      </c>
      <c r="N1031" t="s">
        <v>15542</v>
      </c>
      <c r="O1031" t="s">
        <v>15543</v>
      </c>
      <c r="P1031" t="s">
        <v>15543</v>
      </c>
      <c r="R1031">
        <v>5132</v>
      </c>
    </row>
    <row r="1032" spans="1:18" x14ac:dyDescent="0.3">
      <c r="A1032">
        <v>1030</v>
      </c>
      <c r="D1032">
        <v>130960</v>
      </c>
      <c r="E1032" t="s">
        <v>16145</v>
      </c>
      <c r="F1032" t="s">
        <v>15556</v>
      </c>
      <c r="G1032">
        <v>3782.875188</v>
      </c>
      <c r="H1032">
        <v>728587.87143699999</v>
      </c>
      <c r="L1032" t="s">
        <v>15553</v>
      </c>
      <c r="M1032" t="s">
        <v>15554</v>
      </c>
      <c r="N1032" t="s">
        <v>15542</v>
      </c>
      <c r="O1032" t="s">
        <v>15543</v>
      </c>
      <c r="P1032" t="s">
        <v>15543</v>
      </c>
      <c r="R1032">
        <v>5132</v>
      </c>
    </row>
    <row r="1033" spans="1:18" x14ac:dyDescent="0.3">
      <c r="A1033">
        <v>1031</v>
      </c>
      <c r="D1033">
        <v>130961</v>
      </c>
      <c r="E1033" t="s">
        <v>16146</v>
      </c>
      <c r="F1033" t="s">
        <v>15556</v>
      </c>
      <c r="G1033">
        <v>2109.1043260000001</v>
      </c>
      <c r="H1033">
        <v>134168.441452</v>
      </c>
      <c r="L1033" t="s">
        <v>15549</v>
      </c>
      <c r="M1033" t="s">
        <v>15550</v>
      </c>
      <c r="N1033" t="s">
        <v>15542</v>
      </c>
      <c r="O1033" t="s">
        <v>15543</v>
      </c>
      <c r="P1033" t="s">
        <v>15543</v>
      </c>
      <c r="R1033">
        <v>5132</v>
      </c>
    </row>
    <row r="1034" spans="1:18" x14ac:dyDescent="0.3">
      <c r="A1034">
        <v>1032</v>
      </c>
      <c r="D1034">
        <v>130962</v>
      </c>
      <c r="E1034" t="s">
        <v>16147</v>
      </c>
      <c r="F1034" t="s">
        <v>15556</v>
      </c>
      <c r="G1034">
        <v>1437.654166</v>
      </c>
      <c r="H1034">
        <v>88263.381768000007</v>
      </c>
      <c r="L1034" t="s">
        <v>15553</v>
      </c>
      <c r="M1034" t="s">
        <v>15554</v>
      </c>
      <c r="N1034" t="s">
        <v>15542</v>
      </c>
      <c r="O1034" t="s">
        <v>15543</v>
      </c>
      <c r="P1034" t="s">
        <v>15543</v>
      </c>
      <c r="R1034">
        <v>5132</v>
      </c>
    </row>
    <row r="1035" spans="1:18" x14ac:dyDescent="0.3">
      <c r="A1035">
        <v>1033</v>
      </c>
      <c r="D1035">
        <v>130963</v>
      </c>
      <c r="E1035" t="s">
        <v>16148</v>
      </c>
      <c r="F1035" t="s">
        <v>15556</v>
      </c>
      <c r="G1035">
        <v>3375.4763819999998</v>
      </c>
      <c r="H1035">
        <v>508813.24988199997</v>
      </c>
      <c r="L1035" t="s">
        <v>15553</v>
      </c>
      <c r="M1035" t="s">
        <v>15554</v>
      </c>
      <c r="N1035" t="s">
        <v>15542</v>
      </c>
      <c r="O1035" t="s">
        <v>15543</v>
      </c>
      <c r="P1035" t="s">
        <v>15543</v>
      </c>
      <c r="R1035">
        <v>5132</v>
      </c>
    </row>
    <row r="1036" spans="1:18" x14ac:dyDescent="0.3">
      <c r="A1036">
        <v>1034</v>
      </c>
      <c r="D1036">
        <v>130964</v>
      </c>
      <c r="E1036" t="s">
        <v>16149</v>
      </c>
      <c r="F1036" t="s">
        <v>15556</v>
      </c>
      <c r="G1036">
        <v>1557.5268369999999</v>
      </c>
      <c r="H1036">
        <v>133723.112999</v>
      </c>
      <c r="L1036" t="s">
        <v>15553</v>
      </c>
      <c r="M1036" t="s">
        <v>15554</v>
      </c>
      <c r="N1036" t="s">
        <v>15542</v>
      </c>
      <c r="O1036" t="s">
        <v>15543</v>
      </c>
      <c r="P1036" t="s">
        <v>15543</v>
      </c>
      <c r="R1036">
        <v>5132</v>
      </c>
    </row>
    <row r="1037" spans="1:18" x14ac:dyDescent="0.3">
      <c r="A1037">
        <v>1035</v>
      </c>
      <c r="D1037">
        <v>130965</v>
      </c>
      <c r="E1037" t="s">
        <v>16150</v>
      </c>
      <c r="F1037" t="s">
        <v>15556</v>
      </c>
      <c r="G1037">
        <v>1244.3257530000001</v>
      </c>
      <c r="H1037">
        <v>61679.342862999998</v>
      </c>
      <c r="L1037" t="s">
        <v>15553</v>
      </c>
      <c r="M1037" t="s">
        <v>15554</v>
      </c>
      <c r="N1037" t="s">
        <v>15542</v>
      </c>
      <c r="O1037" t="s">
        <v>15543</v>
      </c>
      <c r="P1037" t="s">
        <v>15543</v>
      </c>
      <c r="R1037">
        <v>5132</v>
      </c>
    </row>
    <row r="1038" spans="1:18" x14ac:dyDescent="0.3">
      <c r="A1038">
        <v>1036</v>
      </c>
      <c r="D1038">
        <v>130966</v>
      </c>
      <c r="E1038" t="s">
        <v>15937</v>
      </c>
      <c r="F1038" t="s">
        <v>15556</v>
      </c>
      <c r="G1038">
        <v>12397.842536</v>
      </c>
      <c r="H1038">
        <v>4682309.2938700002</v>
      </c>
      <c r="L1038" t="s">
        <v>15549</v>
      </c>
      <c r="M1038" t="s">
        <v>15550</v>
      </c>
      <c r="N1038" t="s">
        <v>15542</v>
      </c>
      <c r="O1038" t="s">
        <v>15543</v>
      </c>
      <c r="P1038" t="s">
        <v>15543</v>
      </c>
      <c r="R1038">
        <v>5132</v>
      </c>
    </row>
    <row r="1039" spans="1:18" x14ac:dyDescent="0.3">
      <c r="A1039">
        <v>1037</v>
      </c>
      <c r="D1039">
        <v>130967</v>
      </c>
      <c r="E1039" t="s">
        <v>15938</v>
      </c>
      <c r="F1039" t="s">
        <v>15556</v>
      </c>
      <c r="G1039">
        <v>17369.901903000002</v>
      </c>
      <c r="H1039">
        <v>8674703.4854300003</v>
      </c>
      <c r="L1039" t="s">
        <v>15549</v>
      </c>
      <c r="M1039" t="s">
        <v>15550</v>
      </c>
      <c r="N1039" t="s">
        <v>15542</v>
      </c>
      <c r="O1039" t="s">
        <v>15543</v>
      </c>
      <c r="P1039" t="s">
        <v>15543</v>
      </c>
      <c r="R1039">
        <v>5132</v>
      </c>
    </row>
    <row r="1040" spans="1:18" x14ac:dyDescent="0.3">
      <c r="A1040">
        <v>1038</v>
      </c>
      <c r="D1040">
        <v>130968</v>
      </c>
      <c r="E1040" t="s">
        <v>15939</v>
      </c>
      <c r="F1040" t="s">
        <v>15556</v>
      </c>
      <c r="G1040">
        <v>11104.892575</v>
      </c>
      <c r="H1040">
        <v>5936591.2162199998</v>
      </c>
      <c r="L1040" t="s">
        <v>15551</v>
      </c>
      <c r="M1040" t="s">
        <v>15552</v>
      </c>
      <c r="N1040" t="s">
        <v>15542</v>
      </c>
      <c r="O1040" t="s">
        <v>15543</v>
      </c>
      <c r="P1040" t="s">
        <v>15543</v>
      </c>
      <c r="R1040">
        <v>5132</v>
      </c>
    </row>
    <row r="1041" spans="1:18" x14ac:dyDescent="0.3">
      <c r="A1041">
        <v>1039</v>
      </c>
      <c r="D1041">
        <v>130969</v>
      </c>
      <c r="E1041" t="s">
        <v>15940</v>
      </c>
      <c r="F1041" t="s">
        <v>15556</v>
      </c>
      <c r="G1041">
        <v>16612.667162999998</v>
      </c>
      <c r="H1041">
        <v>11109821.423</v>
      </c>
      <c r="L1041" t="s">
        <v>15551</v>
      </c>
      <c r="M1041" t="s">
        <v>15552</v>
      </c>
      <c r="N1041" t="s">
        <v>15542</v>
      </c>
      <c r="O1041" t="s">
        <v>15543</v>
      </c>
      <c r="P1041" t="s">
        <v>15543</v>
      </c>
      <c r="R1041">
        <v>5132</v>
      </c>
    </row>
    <row r="1042" spans="1:18" x14ac:dyDescent="0.3">
      <c r="A1042">
        <v>1040</v>
      </c>
      <c r="D1042">
        <v>130970</v>
      </c>
      <c r="E1042" t="s">
        <v>15941</v>
      </c>
      <c r="F1042" t="s">
        <v>15556</v>
      </c>
      <c r="G1042">
        <v>19910.918913000001</v>
      </c>
      <c r="H1042">
        <v>13701677.001</v>
      </c>
      <c r="L1042" t="s">
        <v>15551</v>
      </c>
      <c r="M1042" t="s">
        <v>15552</v>
      </c>
      <c r="N1042" t="s">
        <v>15542</v>
      </c>
      <c r="O1042" t="s">
        <v>15543</v>
      </c>
      <c r="P1042" t="s">
        <v>15543</v>
      </c>
      <c r="R1042">
        <v>5132</v>
      </c>
    </row>
    <row r="1043" spans="1:18" x14ac:dyDescent="0.3">
      <c r="A1043">
        <v>1041</v>
      </c>
      <c r="D1043">
        <v>130971</v>
      </c>
      <c r="E1043" t="s">
        <v>15942</v>
      </c>
      <c r="F1043" t="s">
        <v>15556</v>
      </c>
      <c r="G1043">
        <v>13949.119255</v>
      </c>
      <c r="H1043">
        <v>9167232.8008900005</v>
      </c>
      <c r="L1043" t="s">
        <v>15549</v>
      </c>
      <c r="M1043" t="s">
        <v>15550</v>
      </c>
      <c r="N1043" t="s">
        <v>15542</v>
      </c>
      <c r="O1043" t="s">
        <v>15543</v>
      </c>
      <c r="P1043" t="s">
        <v>15543</v>
      </c>
      <c r="R1043">
        <v>5132</v>
      </c>
    </row>
    <row r="1044" spans="1:18" x14ac:dyDescent="0.3">
      <c r="A1044">
        <v>1042</v>
      </c>
      <c r="D1044">
        <v>130972</v>
      </c>
      <c r="E1044" t="s">
        <v>15943</v>
      </c>
      <c r="F1044" t="s">
        <v>15556</v>
      </c>
      <c r="G1044">
        <v>26131.786092999999</v>
      </c>
      <c r="H1044">
        <v>32230174.4485</v>
      </c>
      <c r="L1044" t="s">
        <v>15551</v>
      </c>
      <c r="M1044" t="s">
        <v>15552</v>
      </c>
      <c r="N1044" t="s">
        <v>15542</v>
      </c>
      <c r="O1044" t="s">
        <v>15543</v>
      </c>
      <c r="P1044" t="s">
        <v>15543</v>
      </c>
      <c r="R1044">
        <v>5132</v>
      </c>
    </row>
    <row r="1045" spans="1:18" x14ac:dyDescent="0.3">
      <c r="A1045">
        <v>1043</v>
      </c>
      <c r="D1045">
        <v>130973</v>
      </c>
      <c r="E1045" t="s">
        <v>16437</v>
      </c>
      <c r="F1045" t="s">
        <v>15556</v>
      </c>
      <c r="G1045">
        <v>5218.0288220000002</v>
      </c>
      <c r="H1045">
        <v>1245686.33467</v>
      </c>
      <c r="L1045" t="s">
        <v>15540</v>
      </c>
      <c r="M1045" t="s">
        <v>15541</v>
      </c>
      <c r="N1045" t="s">
        <v>15542</v>
      </c>
      <c r="O1045" t="s">
        <v>15543</v>
      </c>
      <c r="P1045" t="s">
        <v>15543</v>
      </c>
      <c r="R1045">
        <v>5019</v>
      </c>
    </row>
    <row r="1046" spans="1:18" x14ac:dyDescent="0.3">
      <c r="A1046">
        <v>1044</v>
      </c>
      <c r="D1046">
        <v>130974</v>
      </c>
      <c r="E1046" t="s">
        <v>16438</v>
      </c>
      <c r="F1046" t="s">
        <v>15556</v>
      </c>
      <c r="G1046">
        <v>20357.170827999998</v>
      </c>
      <c r="H1046">
        <v>17738312.1578</v>
      </c>
      <c r="L1046" t="s">
        <v>15549</v>
      </c>
      <c r="M1046" t="s">
        <v>15550</v>
      </c>
      <c r="N1046" t="s">
        <v>15542</v>
      </c>
      <c r="O1046" t="s">
        <v>15543</v>
      </c>
      <c r="P1046" t="s">
        <v>15543</v>
      </c>
      <c r="R1046">
        <v>5019</v>
      </c>
    </row>
    <row r="1047" spans="1:18" x14ac:dyDescent="0.3">
      <c r="A1047">
        <v>1045</v>
      </c>
      <c r="D1047">
        <v>130975</v>
      </c>
      <c r="E1047" t="s">
        <v>16485</v>
      </c>
      <c r="F1047" t="s">
        <v>15556</v>
      </c>
      <c r="G1047">
        <v>23756.407472999999</v>
      </c>
      <c r="H1047">
        <v>24746816.7357</v>
      </c>
      <c r="L1047" t="s">
        <v>15551</v>
      </c>
      <c r="M1047" t="s">
        <v>15552</v>
      </c>
      <c r="N1047" t="s">
        <v>15542</v>
      </c>
      <c r="O1047" t="s">
        <v>15543</v>
      </c>
      <c r="P1047" t="s">
        <v>15543</v>
      </c>
      <c r="R1047">
        <v>5019</v>
      </c>
    </row>
    <row r="1048" spans="1:18" x14ac:dyDescent="0.3">
      <c r="A1048">
        <v>1046</v>
      </c>
      <c r="D1048">
        <v>130976</v>
      </c>
      <c r="E1048" t="s">
        <v>16486</v>
      </c>
      <c r="F1048" t="s">
        <v>15556</v>
      </c>
      <c r="G1048">
        <v>11712.209456000001</v>
      </c>
      <c r="H1048">
        <v>4185112.53743</v>
      </c>
      <c r="L1048" t="s">
        <v>15553</v>
      </c>
      <c r="M1048" t="s">
        <v>15554</v>
      </c>
      <c r="N1048" t="s">
        <v>15542</v>
      </c>
      <c r="O1048" t="s">
        <v>15543</v>
      </c>
      <c r="P1048" t="s">
        <v>15543</v>
      </c>
      <c r="R1048">
        <v>5019</v>
      </c>
    </row>
    <row r="1049" spans="1:18" x14ac:dyDescent="0.3">
      <c r="A1049">
        <v>1047</v>
      </c>
      <c r="D1049">
        <v>130977</v>
      </c>
      <c r="E1049" t="s">
        <v>16487</v>
      </c>
      <c r="F1049" t="s">
        <v>15556</v>
      </c>
      <c r="G1049">
        <v>18343.068942000002</v>
      </c>
      <c r="H1049">
        <v>15599132.908</v>
      </c>
      <c r="L1049" t="s">
        <v>15553</v>
      </c>
      <c r="M1049" t="s">
        <v>15554</v>
      </c>
      <c r="N1049" t="s">
        <v>15542</v>
      </c>
      <c r="O1049" t="s">
        <v>15543</v>
      </c>
      <c r="P1049" t="s">
        <v>15543</v>
      </c>
      <c r="R1049">
        <v>5019</v>
      </c>
    </row>
    <row r="1050" spans="1:18" x14ac:dyDescent="0.3">
      <c r="A1050">
        <v>1048</v>
      </c>
      <c r="D1050">
        <v>130978</v>
      </c>
      <c r="E1050" t="s">
        <v>16488</v>
      </c>
      <c r="F1050" t="s">
        <v>15556</v>
      </c>
      <c r="G1050">
        <v>1653.595566</v>
      </c>
      <c r="H1050">
        <v>101724.816072</v>
      </c>
      <c r="L1050" t="s">
        <v>15553</v>
      </c>
      <c r="M1050" t="s">
        <v>15554</v>
      </c>
      <c r="N1050" t="s">
        <v>15542</v>
      </c>
      <c r="O1050" t="s">
        <v>15543</v>
      </c>
      <c r="P1050" t="s">
        <v>15543</v>
      </c>
      <c r="R1050">
        <v>5019</v>
      </c>
    </row>
    <row r="1051" spans="1:18" x14ac:dyDescent="0.3">
      <c r="A1051">
        <v>1049</v>
      </c>
      <c r="D1051">
        <v>130979</v>
      </c>
      <c r="E1051" t="s">
        <v>16489</v>
      </c>
      <c r="F1051" t="s">
        <v>15556</v>
      </c>
      <c r="G1051">
        <v>2116.4818289999998</v>
      </c>
      <c r="H1051">
        <v>98881.020258999997</v>
      </c>
      <c r="L1051" t="s">
        <v>15553</v>
      </c>
      <c r="M1051" t="s">
        <v>15554</v>
      </c>
      <c r="N1051" t="s">
        <v>15542</v>
      </c>
      <c r="O1051" t="s">
        <v>15543</v>
      </c>
      <c r="P1051" t="s">
        <v>15543</v>
      </c>
      <c r="R1051">
        <v>5019</v>
      </c>
    </row>
    <row r="1052" spans="1:18" x14ac:dyDescent="0.3">
      <c r="A1052">
        <v>1050</v>
      </c>
      <c r="D1052">
        <v>130980</v>
      </c>
      <c r="E1052" t="s">
        <v>16490</v>
      </c>
      <c r="F1052" t="s">
        <v>15556</v>
      </c>
      <c r="G1052">
        <v>1984.4403809999999</v>
      </c>
      <c r="H1052">
        <v>123122.45933</v>
      </c>
      <c r="L1052" t="s">
        <v>15553</v>
      </c>
      <c r="M1052" t="s">
        <v>15554</v>
      </c>
      <c r="N1052" t="s">
        <v>15542</v>
      </c>
      <c r="O1052" t="s">
        <v>15543</v>
      </c>
      <c r="P1052" t="s">
        <v>15543</v>
      </c>
      <c r="R1052">
        <v>5019</v>
      </c>
    </row>
    <row r="1053" spans="1:18" x14ac:dyDescent="0.3">
      <c r="A1053">
        <v>1051</v>
      </c>
      <c r="D1053">
        <v>130981</v>
      </c>
      <c r="E1053" t="s">
        <v>16491</v>
      </c>
      <c r="F1053" t="s">
        <v>15556</v>
      </c>
      <c r="G1053">
        <v>10904.227325</v>
      </c>
      <c r="H1053">
        <v>5035782.2070800001</v>
      </c>
      <c r="L1053" t="s">
        <v>15549</v>
      </c>
      <c r="M1053" t="s">
        <v>15550</v>
      </c>
      <c r="N1053" t="s">
        <v>15542</v>
      </c>
      <c r="O1053" t="s">
        <v>15543</v>
      </c>
      <c r="P1053" t="s">
        <v>15543</v>
      </c>
      <c r="R1053">
        <v>5019</v>
      </c>
    </row>
    <row r="1054" spans="1:18" x14ac:dyDescent="0.3">
      <c r="A1054">
        <v>1052</v>
      </c>
      <c r="D1054">
        <v>130982</v>
      </c>
      <c r="E1054" t="s">
        <v>15569</v>
      </c>
      <c r="F1054" t="s">
        <v>15556</v>
      </c>
      <c r="G1054">
        <v>9675.0905559999992</v>
      </c>
      <c r="H1054">
        <v>4618819.9110500002</v>
      </c>
      <c r="L1054" t="s">
        <v>15551</v>
      </c>
      <c r="M1054" t="s">
        <v>15552</v>
      </c>
      <c r="N1054" t="s">
        <v>15542</v>
      </c>
      <c r="O1054" t="s">
        <v>15543</v>
      </c>
      <c r="P1054" t="s">
        <v>15543</v>
      </c>
      <c r="R1054">
        <v>5132</v>
      </c>
    </row>
    <row r="1055" spans="1:18" x14ac:dyDescent="0.3">
      <c r="A1055">
        <v>1053</v>
      </c>
      <c r="D1055">
        <v>130983</v>
      </c>
      <c r="E1055" t="s">
        <v>15570</v>
      </c>
      <c r="F1055" t="s">
        <v>15556</v>
      </c>
      <c r="G1055">
        <v>5892.6215620000003</v>
      </c>
      <c r="H1055">
        <v>972459.81379799999</v>
      </c>
      <c r="L1055" t="s">
        <v>15549</v>
      </c>
      <c r="M1055" t="s">
        <v>15550</v>
      </c>
      <c r="N1055" t="s">
        <v>15542</v>
      </c>
      <c r="O1055" t="s">
        <v>15543</v>
      </c>
      <c r="P1055" t="s">
        <v>15543</v>
      </c>
      <c r="R1055">
        <v>5132</v>
      </c>
    </row>
    <row r="1056" spans="1:18" x14ac:dyDescent="0.3">
      <c r="A1056">
        <v>1054</v>
      </c>
      <c r="D1056">
        <v>130984</v>
      </c>
      <c r="E1056" t="s">
        <v>15571</v>
      </c>
      <c r="F1056" t="s">
        <v>15556</v>
      </c>
      <c r="G1056">
        <v>8244.3717039999992</v>
      </c>
      <c r="H1056">
        <v>1912643.7245700001</v>
      </c>
      <c r="L1056" t="s">
        <v>15549</v>
      </c>
      <c r="M1056" t="s">
        <v>15550</v>
      </c>
      <c r="N1056" t="s">
        <v>15542</v>
      </c>
      <c r="O1056" t="s">
        <v>15543</v>
      </c>
      <c r="P1056" t="s">
        <v>15543</v>
      </c>
      <c r="R1056">
        <v>5132</v>
      </c>
    </row>
    <row r="1057" spans="1:18" x14ac:dyDescent="0.3">
      <c r="A1057">
        <v>1055</v>
      </c>
      <c r="D1057">
        <v>130985</v>
      </c>
      <c r="E1057" t="s">
        <v>15572</v>
      </c>
      <c r="F1057" t="s">
        <v>15556</v>
      </c>
      <c r="G1057">
        <v>23152.225495999999</v>
      </c>
      <c r="H1057">
        <v>11944415.102600001</v>
      </c>
      <c r="L1057" t="s">
        <v>15551</v>
      </c>
      <c r="M1057" t="s">
        <v>15552</v>
      </c>
      <c r="N1057" t="s">
        <v>15542</v>
      </c>
      <c r="O1057" t="s">
        <v>15543</v>
      </c>
      <c r="P1057" t="s">
        <v>15543</v>
      </c>
      <c r="R1057">
        <v>5132</v>
      </c>
    </row>
    <row r="1058" spans="1:18" x14ac:dyDescent="0.3">
      <c r="A1058">
        <v>1056</v>
      </c>
      <c r="D1058">
        <v>130986</v>
      </c>
      <c r="E1058" t="s">
        <v>15573</v>
      </c>
      <c r="F1058" t="s">
        <v>15556</v>
      </c>
      <c r="G1058">
        <v>19140.501372999999</v>
      </c>
      <c r="H1058">
        <v>6833772.1671500001</v>
      </c>
      <c r="L1058" t="s">
        <v>15551</v>
      </c>
      <c r="M1058" t="s">
        <v>15552</v>
      </c>
      <c r="N1058" t="s">
        <v>15542</v>
      </c>
      <c r="O1058" t="s">
        <v>15543</v>
      </c>
      <c r="P1058" t="s">
        <v>15543</v>
      </c>
      <c r="R1058">
        <v>5132</v>
      </c>
    </row>
    <row r="1059" spans="1:18" x14ac:dyDescent="0.3">
      <c r="A1059">
        <v>1057</v>
      </c>
      <c r="D1059">
        <v>130987</v>
      </c>
      <c r="E1059" t="s">
        <v>15574</v>
      </c>
      <c r="F1059" t="s">
        <v>15556</v>
      </c>
      <c r="G1059">
        <v>7602.6528879999996</v>
      </c>
      <c r="H1059">
        <v>1338017.7071799999</v>
      </c>
      <c r="L1059" t="s">
        <v>15549</v>
      </c>
      <c r="M1059" t="s">
        <v>15550</v>
      </c>
      <c r="N1059" t="s">
        <v>15542</v>
      </c>
      <c r="O1059" t="s">
        <v>15543</v>
      </c>
      <c r="P1059" t="s">
        <v>15543</v>
      </c>
      <c r="R1059">
        <v>5132</v>
      </c>
    </row>
    <row r="1060" spans="1:18" x14ac:dyDescent="0.3">
      <c r="A1060">
        <v>1058</v>
      </c>
      <c r="D1060">
        <v>130988</v>
      </c>
      <c r="E1060" t="s">
        <v>15575</v>
      </c>
      <c r="F1060" t="s">
        <v>15556</v>
      </c>
      <c r="G1060">
        <v>12850.276501</v>
      </c>
      <c r="H1060">
        <v>7885525.1319300001</v>
      </c>
      <c r="L1060" t="s">
        <v>15551</v>
      </c>
      <c r="M1060" t="s">
        <v>15552</v>
      </c>
      <c r="N1060" t="s">
        <v>15542</v>
      </c>
      <c r="O1060" t="s">
        <v>15543</v>
      </c>
      <c r="P1060" t="s">
        <v>15543</v>
      </c>
      <c r="R1060">
        <v>5132</v>
      </c>
    </row>
    <row r="1061" spans="1:18" x14ac:dyDescent="0.3">
      <c r="A1061">
        <v>1059</v>
      </c>
      <c r="D1061">
        <v>130989</v>
      </c>
      <c r="E1061" t="s">
        <v>16560</v>
      </c>
      <c r="F1061" t="s">
        <v>15556</v>
      </c>
      <c r="G1061">
        <v>4380.02448</v>
      </c>
      <c r="H1061">
        <v>458149.14010800002</v>
      </c>
      <c r="L1061" t="s">
        <v>15553</v>
      </c>
      <c r="M1061" t="s">
        <v>15554</v>
      </c>
      <c r="N1061" t="s">
        <v>15542</v>
      </c>
      <c r="O1061" t="s">
        <v>15543</v>
      </c>
      <c r="P1061" t="s">
        <v>15543</v>
      </c>
      <c r="R1061">
        <v>5126</v>
      </c>
    </row>
    <row r="1062" spans="1:18" x14ac:dyDescent="0.3">
      <c r="A1062">
        <v>1060</v>
      </c>
      <c r="D1062">
        <v>130990</v>
      </c>
      <c r="E1062" t="s">
        <v>16561</v>
      </c>
      <c r="F1062" t="s">
        <v>15556</v>
      </c>
      <c r="G1062">
        <v>6767.88105</v>
      </c>
      <c r="H1062">
        <v>1199872.6770899999</v>
      </c>
      <c r="L1062" t="s">
        <v>15549</v>
      </c>
      <c r="M1062" t="s">
        <v>15550</v>
      </c>
      <c r="N1062" t="s">
        <v>15542</v>
      </c>
      <c r="O1062" t="s">
        <v>15543</v>
      </c>
      <c r="P1062" t="s">
        <v>15543</v>
      </c>
      <c r="R1062">
        <v>5126</v>
      </c>
    </row>
    <row r="1063" spans="1:18" x14ac:dyDescent="0.3">
      <c r="A1063">
        <v>1061</v>
      </c>
      <c r="D1063">
        <v>130991</v>
      </c>
      <c r="E1063" t="s">
        <v>16562</v>
      </c>
      <c r="F1063" t="s">
        <v>15556</v>
      </c>
      <c r="G1063">
        <v>4400.2790910000003</v>
      </c>
      <c r="H1063">
        <v>1032785.35245</v>
      </c>
      <c r="L1063" t="s">
        <v>15549</v>
      </c>
      <c r="M1063" t="s">
        <v>15550</v>
      </c>
      <c r="N1063" t="s">
        <v>15542</v>
      </c>
      <c r="O1063" t="s">
        <v>15543</v>
      </c>
      <c r="P1063" t="s">
        <v>15543</v>
      </c>
      <c r="R1063">
        <v>5126</v>
      </c>
    </row>
    <row r="1064" spans="1:18" x14ac:dyDescent="0.3">
      <c r="A1064">
        <v>1062</v>
      </c>
      <c r="D1064">
        <v>130992</v>
      </c>
      <c r="E1064" t="s">
        <v>16563</v>
      </c>
      <c r="F1064" t="s">
        <v>15556</v>
      </c>
      <c r="G1064">
        <v>22127.851575000001</v>
      </c>
      <c r="H1064">
        <v>9205875.2469800003</v>
      </c>
      <c r="L1064" t="s">
        <v>15551</v>
      </c>
      <c r="M1064" t="s">
        <v>15552</v>
      </c>
      <c r="N1064" t="s">
        <v>15542</v>
      </c>
      <c r="O1064" t="s">
        <v>15543</v>
      </c>
      <c r="P1064" t="s">
        <v>15543</v>
      </c>
      <c r="R1064">
        <v>5126</v>
      </c>
    </row>
    <row r="1065" spans="1:18" x14ac:dyDescent="0.3">
      <c r="A1065">
        <v>1063</v>
      </c>
      <c r="D1065">
        <v>130993</v>
      </c>
      <c r="E1065" t="s">
        <v>16564</v>
      </c>
      <c r="F1065" t="s">
        <v>15556</v>
      </c>
      <c r="G1065">
        <v>2584.347526</v>
      </c>
      <c r="H1065">
        <v>360482.66445400001</v>
      </c>
      <c r="L1065" t="s">
        <v>15549</v>
      </c>
      <c r="M1065" t="s">
        <v>15550</v>
      </c>
      <c r="N1065" t="s">
        <v>15542</v>
      </c>
      <c r="O1065" t="s">
        <v>15543</v>
      </c>
      <c r="P1065" t="s">
        <v>15543</v>
      </c>
      <c r="R1065">
        <v>5126</v>
      </c>
    </row>
    <row r="1066" spans="1:18" x14ac:dyDescent="0.3">
      <c r="A1066">
        <v>1064</v>
      </c>
      <c r="D1066">
        <v>130994</v>
      </c>
      <c r="E1066" t="s">
        <v>16565</v>
      </c>
      <c r="F1066" t="s">
        <v>15556</v>
      </c>
      <c r="G1066">
        <v>19922.272559000001</v>
      </c>
      <c r="H1066">
        <v>8367168.6770099998</v>
      </c>
      <c r="L1066" t="s">
        <v>15549</v>
      </c>
      <c r="M1066" t="s">
        <v>15550</v>
      </c>
      <c r="N1066" t="s">
        <v>15542</v>
      </c>
      <c r="O1066" t="s">
        <v>15543</v>
      </c>
      <c r="P1066" t="s">
        <v>15543</v>
      </c>
      <c r="R1066">
        <v>5126</v>
      </c>
    </row>
    <row r="1067" spans="1:18" x14ac:dyDescent="0.3">
      <c r="A1067">
        <v>1065</v>
      </c>
      <c r="D1067">
        <v>130995</v>
      </c>
      <c r="E1067" t="s">
        <v>16566</v>
      </c>
      <c r="F1067" t="s">
        <v>15556</v>
      </c>
      <c r="G1067">
        <v>9857.4380450000008</v>
      </c>
      <c r="H1067">
        <v>2334278.3097000001</v>
      </c>
      <c r="L1067" t="s">
        <v>15549</v>
      </c>
      <c r="M1067" t="s">
        <v>15550</v>
      </c>
      <c r="N1067" t="s">
        <v>15542</v>
      </c>
      <c r="O1067" t="s">
        <v>15543</v>
      </c>
      <c r="P1067" t="s">
        <v>15543</v>
      </c>
      <c r="R1067">
        <v>5126</v>
      </c>
    </row>
    <row r="1068" spans="1:18" x14ac:dyDescent="0.3">
      <c r="A1068">
        <v>1066</v>
      </c>
      <c r="D1068">
        <v>130996</v>
      </c>
      <c r="E1068" t="s">
        <v>16567</v>
      </c>
      <c r="F1068" t="s">
        <v>15556</v>
      </c>
      <c r="G1068">
        <v>16683.207108999999</v>
      </c>
      <c r="H1068">
        <v>9217693.1510600001</v>
      </c>
      <c r="L1068" t="s">
        <v>15549</v>
      </c>
      <c r="M1068" t="s">
        <v>15550</v>
      </c>
      <c r="N1068" t="s">
        <v>15542</v>
      </c>
      <c r="O1068" t="s">
        <v>15543</v>
      </c>
      <c r="P1068" t="s">
        <v>15543</v>
      </c>
      <c r="R1068">
        <v>5126</v>
      </c>
    </row>
    <row r="1069" spans="1:18" x14ac:dyDescent="0.3">
      <c r="A1069">
        <v>1067</v>
      </c>
      <c r="D1069">
        <v>130997</v>
      </c>
      <c r="E1069" t="s">
        <v>16568</v>
      </c>
      <c r="F1069" t="s">
        <v>15556</v>
      </c>
      <c r="G1069">
        <v>5519.3114779999996</v>
      </c>
      <c r="H1069">
        <v>930195.474345</v>
      </c>
      <c r="L1069" t="s">
        <v>15549</v>
      </c>
      <c r="M1069" t="s">
        <v>15550</v>
      </c>
      <c r="N1069" t="s">
        <v>15542</v>
      </c>
      <c r="O1069" t="s">
        <v>15543</v>
      </c>
      <c r="P1069" t="s">
        <v>15543</v>
      </c>
      <c r="R1069">
        <v>5126</v>
      </c>
    </row>
    <row r="1070" spans="1:18" x14ac:dyDescent="0.3">
      <c r="A1070">
        <v>1068</v>
      </c>
      <c r="D1070">
        <v>131117</v>
      </c>
      <c r="E1070" t="s">
        <v>16413</v>
      </c>
      <c r="F1070" t="s">
        <v>16151</v>
      </c>
      <c r="G1070">
        <v>3336.1343040000002</v>
      </c>
      <c r="H1070">
        <v>311972.05196299998</v>
      </c>
      <c r="L1070" t="s">
        <v>15553</v>
      </c>
      <c r="M1070" t="s">
        <v>15554</v>
      </c>
      <c r="N1070" t="s">
        <v>15542</v>
      </c>
      <c r="O1070" t="s">
        <v>15543</v>
      </c>
      <c r="P1070" t="s">
        <v>15543</v>
      </c>
      <c r="R1070">
        <v>5128</v>
      </c>
    </row>
    <row r="1071" spans="1:18" x14ac:dyDescent="0.3">
      <c r="A1071">
        <v>1069</v>
      </c>
      <c r="D1071">
        <v>131118</v>
      </c>
      <c r="E1071" t="s">
        <v>16414</v>
      </c>
      <c r="F1071" t="s">
        <v>16151</v>
      </c>
      <c r="G1071">
        <v>7735.1604020000004</v>
      </c>
      <c r="H1071">
        <v>1823363.18358</v>
      </c>
      <c r="L1071" t="s">
        <v>15553</v>
      </c>
      <c r="M1071" t="s">
        <v>15554</v>
      </c>
      <c r="N1071" t="s">
        <v>15542</v>
      </c>
      <c r="O1071" t="s">
        <v>15543</v>
      </c>
      <c r="P1071" t="s">
        <v>15543</v>
      </c>
      <c r="R1071">
        <v>5128</v>
      </c>
    </row>
    <row r="1072" spans="1:18" x14ac:dyDescent="0.3">
      <c r="A1072">
        <v>1070</v>
      </c>
      <c r="D1072">
        <v>131119</v>
      </c>
      <c r="E1072" t="s">
        <v>16415</v>
      </c>
      <c r="F1072" t="s">
        <v>16151</v>
      </c>
      <c r="G1072">
        <v>5283.9212470000002</v>
      </c>
      <c r="H1072">
        <v>706177.96973400004</v>
      </c>
      <c r="L1072" t="s">
        <v>15553</v>
      </c>
      <c r="M1072" t="s">
        <v>15554</v>
      </c>
      <c r="N1072" t="s">
        <v>15542</v>
      </c>
      <c r="O1072" t="s">
        <v>15543</v>
      </c>
      <c r="P1072" t="s">
        <v>15543</v>
      </c>
      <c r="R1072">
        <v>5128</v>
      </c>
    </row>
    <row r="1073" spans="1:18" x14ac:dyDescent="0.3">
      <c r="A1073">
        <v>1071</v>
      </c>
      <c r="D1073">
        <v>131120</v>
      </c>
      <c r="E1073" t="s">
        <v>16416</v>
      </c>
      <c r="F1073" t="s">
        <v>16151</v>
      </c>
      <c r="G1073">
        <v>17351.132263</v>
      </c>
      <c r="H1073">
        <v>10154799.440099999</v>
      </c>
      <c r="L1073" t="s">
        <v>15549</v>
      </c>
      <c r="M1073" t="s">
        <v>15550</v>
      </c>
      <c r="N1073" t="s">
        <v>15542</v>
      </c>
      <c r="O1073" t="s">
        <v>15543</v>
      </c>
      <c r="P1073" t="s">
        <v>15543</v>
      </c>
      <c r="R1073">
        <v>5128</v>
      </c>
    </row>
    <row r="1074" spans="1:18" x14ac:dyDescent="0.3">
      <c r="A1074">
        <v>1072</v>
      </c>
      <c r="D1074">
        <v>131121</v>
      </c>
      <c r="E1074" t="s">
        <v>16417</v>
      </c>
      <c r="F1074" t="s">
        <v>16151</v>
      </c>
      <c r="G1074">
        <v>12320.034999</v>
      </c>
      <c r="H1074">
        <v>4053789.4388299999</v>
      </c>
      <c r="L1074" t="s">
        <v>15551</v>
      </c>
      <c r="M1074" t="s">
        <v>15552</v>
      </c>
      <c r="N1074" t="s">
        <v>15542</v>
      </c>
      <c r="O1074" t="s">
        <v>15543</v>
      </c>
      <c r="P1074" t="s">
        <v>15543</v>
      </c>
      <c r="R1074">
        <v>5128</v>
      </c>
    </row>
    <row r="1075" spans="1:18" x14ac:dyDescent="0.3">
      <c r="A1075">
        <v>1073</v>
      </c>
      <c r="D1075">
        <v>131122</v>
      </c>
      <c r="E1075" t="s">
        <v>16418</v>
      </c>
      <c r="F1075" t="s">
        <v>16151</v>
      </c>
      <c r="G1075">
        <v>2956.8456500000002</v>
      </c>
      <c r="H1075">
        <v>347570.71574499999</v>
      </c>
      <c r="L1075" t="s">
        <v>15549</v>
      </c>
      <c r="M1075" t="s">
        <v>15550</v>
      </c>
      <c r="N1075" t="s">
        <v>15542</v>
      </c>
      <c r="O1075" t="s">
        <v>15543</v>
      </c>
      <c r="P1075" t="s">
        <v>15543</v>
      </c>
      <c r="R1075">
        <v>5128</v>
      </c>
    </row>
    <row r="1076" spans="1:18" x14ac:dyDescent="0.3">
      <c r="A1076">
        <v>1074</v>
      </c>
      <c r="D1076">
        <v>131123</v>
      </c>
      <c r="E1076" t="s">
        <v>16419</v>
      </c>
      <c r="F1076" t="s">
        <v>16151</v>
      </c>
      <c r="G1076">
        <v>19801.917922000001</v>
      </c>
      <c r="H1076">
        <v>11008823.458900001</v>
      </c>
      <c r="L1076" t="s">
        <v>15549</v>
      </c>
      <c r="M1076" t="s">
        <v>15550</v>
      </c>
      <c r="N1076" t="s">
        <v>15542</v>
      </c>
      <c r="O1076" t="s">
        <v>15543</v>
      </c>
      <c r="P1076" t="s">
        <v>15543</v>
      </c>
      <c r="R1076">
        <v>5128</v>
      </c>
    </row>
    <row r="1077" spans="1:18" x14ac:dyDescent="0.3">
      <c r="A1077">
        <v>1075</v>
      </c>
      <c r="D1077">
        <v>131124</v>
      </c>
      <c r="E1077" t="s">
        <v>16420</v>
      </c>
      <c r="F1077" t="s">
        <v>16151</v>
      </c>
      <c r="G1077">
        <v>5884.8465239999996</v>
      </c>
      <c r="H1077">
        <v>1186180.76024</v>
      </c>
      <c r="L1077" t="s">
        <v>15549</v>
      </c>
      <c r="M1077" t="s">
        <v>15550</v>
      </c>
      <c r="N1077" t="s">
        <v>15542</v>
      </c>
      <c r="O1077" t="s">
        <v>15543</v>
      </c>
      <c r="P1077" t="s">
        <v>15543</v>
      </c>
      <c r="R1077">
        <v>5128</v>
      </c>
    </row>
    <row r="1078" spans="1:18" x14ac:dyDescent="0.3">
      <c r="A1078">
        <v>1076</v>
      </c>
      <c r="D1078">
        <v>131125</v>
      </c>
      <c r="E1078" t="s">
        <v>16421</v>
      </c>
      <c r="F1078" t="s">
        <v>16151</v>
      </c>
      <c r="G1078">
        <v>19860.952788999999</v>
      </c>
      <c r="H1078">
        <v>10142547.3508</v>
      </c>
      <c r="L1078" t="s">
        <v>15551</v>
      </c>
      <c r="M1078" t="s">
        <v>15552</v>
      </c>
      <c r="N1078" t="s">
        <v>15542</v>
      </c>
      <c r="O1078" t="s">
        <v>15543</v>
      </c>
      <c r="P1078" t="s">
        <v>15543</v>
      </c>
      <c r="R1078">
        <v>5128</v>
      </c>
    </row>
    <row r="1079" spans="1:18" x14ac:dyDescent="0.3">
      <c r="A1079">
        <v>1077</v>
      </c>
      <c r="D1079">
        <v>131126</v>
      </c>
      <c r="E1079" t="s">
        <v>16422</v>
      </c>
      <c r="F1079" t="s">
        <v>16151</v>
      </c>
      <c r="G1079">
        <v>26983.847468</v>
      </c>
      <c r="H1079">
        <v>16220436.1874</v>
      </c>
      <c r="L1079" t="s">
        <v>15551</v>
      </c>
      <c r="M1079" t="s">
        <v>15552</v>
      </c>
      <c r="N1079" t="s">
        <v>15542</v>
      </c>
      <c r="O1079" t="s">
        <v>15543</v>
      </c>
      <c r="P1079" t="s">
        <v>15543</v>
      </c>
      <c r="R1079">
        <v>5128</v>
      </c>
    </row>
    <row r="1080" spans="1:18" x14ac:dyDescent="0.3">
      <c r="A1080">
        <v>1078</v>
      </c>
      <c r="D1080">
        <v>131127</v>
      </c>
      <c r="E1080" t="s">
        <v>16423</v>
      </c>
      <c r="F1080" t="s">
        <v>16151</v>
      </c>
      <c r="G1080">
        <v>14742.724501999999</v>
      </c>
      <c r="H1080">
        <v>9881228.2081300002</v>
      </c>
      <c r="L1080" t="s">
        <v>15551</v>
      </c>
      <c r="M1080" t="s">
        <v>15552</v>
      </c>
      <c r="N1080" t="s">
        <v>15542</v>
      </c>
      <c r="O1080" t="s">
        <v>15543</v>
      </c>
      <c r="P1080" t="s">
        <v>15543</v>
      </c>
      <c r="R1080">
        <v>5128</v>
      </c>
    </row>
    <row r="1081" spans="1:18" x14ac:dyDescent="0.3">
      <c r="A1081">
        <v>1079</v>
      </c>
      <c r="D1081">
        <v>131128</v>
      </c>
      <c r="E1081" t="s">
        <v>16440</v>
      </c>
      <c r="F1081" t="s">
        <v>16151</v>
      </c>
      <c r="G1081">
        <v>18086.388262</v>
      </c>
      <c r="H1081">
        <v>9354307.0625199992</v>
      </c>
      <c r="L1081" t="s">
        <v>15551</v>
      </c>
      <c r="M1081" t="s">
        <v>15552</v>
      </c>
      <c r="N1081" t="s">
        <v>15542</v>
      </c>
      <c r="O1081" t="s">
        <v>15543</v>
      </c>
      <c r="P1081" t="s">
        <v>15543</v>
      </c>
      <c r="R1081">
        <v>5128</v>
      </c>
    </row>
    <row r="1082" spans="1:18" x14ac:dyDescent="0.3">
      <c r="A1082">
        <v>1080</v>
      </c>
      <c r="D1082">
        <v>131129</v>
      </c>
      <c r="E1082" t="s">
        <v>16574</v>
      </c>
      <c r="F1082" t="s">
        <v>16151</v>
      </c>
      <c r="G1082">
        <v>22337.172407999999</v>
      </c>
      <c r="H1082">
        <v>11534239.1383</v>
      </c>
      <c r="L1082" t="s">
        <v>15551</v>
      </c>
      <c r="M1082" t="s">
        <v>15552</v>
      </c>
      <c r="N1082" t="s">
        <v>15542</v>
      </c>
      <c r="O1082" t="s">
        <v>15543</v>
      </c>
      <c r="P1082" t="s">
        <v>15543</v>
      </c>
      <c r="R1082">
        <v>5128</v>
      </c>
    </row>
    <row r="1083" spans="1:18" x14ac:dyDescent="0.3">
      <c r="A1083">
        <v>1081</v>
      </c>
      <c r="D1083">
        <v>131130</v>
      </c>
      <c r="E1083" t="s">
        <v>16575</v>
      </c>
      <c r="F1083" t="s">
        <v>16151</v>
      </c>
      <c r="G1083">
        <v>4286.7323550000001</v>
      </c>
      <c r="H1083">
        <v>380727.09435299999</v>
      </c>
      <c r="L1083" t="s">
        <v>15549</v>
      </c>
      <c r="M1083" t="s">
        <v>15550</v>
      </c>
      <c r="N1083" t="s">
        <v>15542</v>
      </c>
      <c r="O1083" t="s">
        <v>15543</v>
      </c>
      <c r="P1083" t="s">
        <v>15543</v>
      </c>
      <c r="R1083">
        <v>5128</v>
      </c>
    </row>
    <row r="1084" spans="1:18" x14ac:dyDescent="0.3">
      <c r="A1084">
        <v>1082</v>
      </c>
      <c r="D1084">
        <v>131131</v>
      </c>
      <c r="E1084" t="s">
        <v>16576</v>
      </c>
      <c r="F1084" t="s">
        <v>16151</v>
      </c>
      <c r="G1084">
        <v>10303.221208000001</v>
      </c>
      <c r="H1084">
        <v>1591235.1430299999</v>
      </c>
      <c r="L1084" t="s">
        <v>15549</v>
      </c>
      <c r="M1084" t="s">
        <v>15550</v>
      </c>
      <c r="N1084" t="s">
        <v>15542</v>
      </c>
      <c r="O1084" t="s">
        <v>15543</v>
      </c>
      <c r="P1084" t="s">
        <v>15543</v>
      </c>
      <c r="R1084">
        <v>5128</v>
      </c>
    </row>
    <row r="1085" spans="1:18" x14ac:dyDescent="0.3">
      <c r="A1085">
        <v>1083</v>
      </c>
      <c r="D1085">
        <v>131132</v>
      </c>
      <c r="E1085" t="s">
        <v>16424</v>
      </c>
      <c r="F1085" t="s">
        <v>16151</v>
      </c>
      <c r="G1085">
        <v>19419.401418000001</v>
      </c>
      <c r="H1085">
        <v>12048914.5836</v>
      </c>
      <c r="L1085" t="s">
        <v>15551</v>
      </c>
      <c r="M1085" t="s">
        <v>15552</v>
      </c>
      <c r="N1085" t="s">
        <v>15542</v>
      </c>
      <c r="O1085" t="s">
        <v>15543</v>
      </c>
      <c r="P1085" t="s">
        <v>15543</v>
      </c>
      <c r="R1085">
        <v>5128</v>
      </c>
    </row>
    <row r="1086" spans="1:18" x14ac:dyDescent="0.3">
      <c r="A1086">
        <v>1084</v>
      </c>
      <c r="D1086">
        <v>131133</v>
      </c>
      <c r="E1086" t="s">
        <v>16200</v>
      </c>
      <c r="F1086" t="s">
        <v>16151</v>
      </c>
      <c r="G1086">
        <v>14325.579975000001</v>
      </c>
      <c r="H1086">
        <v>10544365.287900001</v>
      </c>
      <c r="L1086" t="s">
        <v>15549</v>
      </c>
      <c r="M1086" t="s">
        <v>15550</v>
      </c>
      <c r="N1086" t="s">
        <v>15542</v>
      </c>
      <c r="O1086" t="s">
        <v>15543</v>
      </c>
      <c r="P1086" t="s">
        <v>15543</v>
      </c>
      <c r="R1086">
        <v>5128</v>
      </c>
    </row>
    <row r="1087" spans="1:18" x14ac:dyDescent="0.3">
      <c r="A1087">
        <v>1085</v>
      </c>
      <c r="D1087">
        <v>131134</v>
      </c>
      <c r="E1087" t="s">
        <v>16571</v>
      </c>
      <c r="F1087" t="s">
        <v>16151</v>
      </c>
      <c r="G1087">
        <v>12598.366770000001</v>
      </c>
      <c r="H1087">
        <v>5053005.00165</v>
      </c>
      <c r="L1087" t="s">
        <v>15549</v>
      </c>
      <c r="M1087" t="s">
        <v>15550</v>
      </c>
      <c r="N1087" t="s">
        <v>15542</v>
      </c>
      <c r="O1087" t="s">
        <v>15543</v>
      </c>
      <c r="P1087" t="s">
        <v>15543</v>
      </c>
      <c r="R1087">
        <v>5128</v>
      </c>
    </row>
    <row r="1088" spans="1:18" x14ac:dyDescent="0.3">
      <c r="A1088">
        <v>1086</v>
      </c>
      <c r="D1088">
        <v>131135</v>
      </c>
      <c r="E1088" t="s">
        <v>16425</v>
      </c>
      <c r="F1088" t="s">
        <v>16151</v>
      </c>
      <c r="G1088">
        <v>19479.490365000001</v>
      </c>
      <c r="H1088">
        <v>10690663.8868</v>
      </c>
      <c r="L1088" t="s">
        <v>15551</v>
      </c>
      <c r="M1088" t="s">
        <v>15552</v>
      </c>
      <c r="N1088" t="s">
        <v>15542</v>
      </c>
      <c r="O1088" t="s">
        <v>15543</v>
      </c>
      <c r="P1088" t="s">
        <v>15543</v>
      </c>
      <c r="R1088">
        <v>5128</v>
      </c>
    </row>
    <row r="1089" spans="1:18" x14ac:dyDescent="0.3">
      <c r="A1089">
        <v>1087</v>
      </c>
      <c r="D1089">
        <v>131136</v>
      </c>
      <c r="E1089" t="s">
        <v>16521</v>
      </c>
      <c r="F1089" t="s">
        <v>16151</v>
      </c>
      <c r="G1089">
        <v>15363.107411999999</v>
      </c>
      <c r="H1089">
        <v>11224776.0889</v>
      </c>
      <c r="L1089" t="s">
        <v>15551</v>
      </c>
      <c r="M1089" t="s">
        <v>15552</v>
      </c>
      <c r="N1089" t="s">
        <v>15542</v>
      </c>
      <c r="O1089" t="s">
        <v>15543</v>
      </c>
      <c r="P1089" t="s">
        <v>15543</v>
      </c>
      <c r="R1089">
        <v>5128</v>
      </c>
    </row>
    <row r="1090" spans="1:18" x14ac:dyDescent="0.3">
      <c r="A1090">
        <v>1088</v>
      </c>
      <c r="D1090">
        <v>131241</v>
      </c>
      <c r="E1090" t="s">
        <v>16426</v>
      </c>
      <c r="F1090" t="s">
        <v>16151</v>
      </c>
      <c r="G1090">
        <v>1565.3269909999999</v>
      </c>
      <c r="H1090">
        <v>66602.843817000001</v>
      </c>
      <c r="L1090" t="s">
        <v>15553</v>
      </c>
      <c r="M1090" t="s">
        <v>15554</v>
      </c>
      <c r="N1090" t="s">
        <v>15542</v>
      </c>
      <c r="O1090" t="s">
        <v>15543</v>
      </c>
      <c r="P1090" t="s">
        <v>15543</v>
      </c>
      <c r="R1090">
        <v>5128</v>
      </c>
    </row>
    <row r="1091" spans="1:18" x14ac:dyDescent="0.3">
      <c r="A1091">
        <v>1089</v>
      </c>
      <c r="D1091">
        <v>131242</v>
      </c>
      <c r="E1091" t="s">
        <v>16427</v>
      </c>
      <c r="F1091" t="s">
        <v>16151</v>
      </c>
      <c r="G1091">
        <v>2390.3249500000002</v>
      </c>
      <c r="H1091">
        <v>136438.81110300001</v>
      </c>
      <c r="L1091" t="s">
        <v>15553</v>
      </c>
      <c r="M1091" t="s">
        <v>15554</v>
      </c>
      <c r="N1091" t="s">
        <v>15542</v>
      </c>
      <c r="O1091" t="s">
        <v>15543</v>
      </c>
      <c r="P1091" t="s">
        <v>15543</v>
      </c>
      <c r="R1091">
        <v>5128</v>
      </c>
    </row>
    <row r="1092" spans="1:18" x14ac:dyDescent="0.3">
      <c r="A1092">
        <v>1090</v>
      </c>
      <c r="D1092">
        <v>131243</v>
      </c>
      <c r="E1092" t="s">
        <v>16428</v>
      </c>
      <c r="F1092" t="s">
        <v>16151</v>
      </c>
      <c r="G1092">
        <v>2779.0262939999998</v>
      </c>
      <c r="H1092">
        <v>197689.96182</v>
      </c>
      <c r="L1092" t="s">
        <v>15553</v>
      </c>
      <c r="M1092" t="s">
        <v>15554</v>
      </c>
      <c r="N1092" t="s">
        <v>15542</v>
      </c>
      <c r="O1092" t="s">
        <v>15543</v>
      </c>
      <c r="P1092" t="s">
        <v>15543</v>
      </c>
      <c r="R1092">
        <v>5128</v>
      </c>
    </row>
    <row r="1093" spans="1:18" x14ac:dyDescent="0.3">
      <c r="A1093">
        <v>1091</v>
      </c>
      <c r="D1093">
        <v>131244</v>
      </c>
      <c r="E1093" t="s">
        <v>16429</v>
      </c>
      <c r="F1093" t="s">
        <v>16151</v>
      </c>
      <c r="G1093">
        <v>4668.2968700000001</v>
      </c>
      <c r="H1093">
        <v>573146.06143700005</v>
      </c>
      <c r="L1093" t="s">
        <v>15553</v>
      </c>
      <c r="M1093" t="s">
        <v>15554</v>
      </c>
      <c r="N1093" t="s">
        <v>15542</v>
      </c>
      <c r="O1093" t="s">
        <v>15543</v>
      </c>
      <c r="P1093" t="s">
        <v>15543</v>
      </c>
      <c r="R1093">
        <v>5128</v>
      </c>
    </row>
    <row r="1094" spans="1:18" x14ac:dyDescent="0.3">
      <c r="A1094">
        <v>1092</v>
      </c>
      <c r="D1094">
        <v>131245</v>
      </c>
      <c r="E1094" t="s">
        <v>16430</v>
      </c>
      <c r="F1094" t="s">
        <v>16151</v>
      </c>
      <c r="G1094">
        <v>22148.074363</v>
      </c>
      <c r="H1094">
        <v>16426961.487400001</v>
      </c>
      <c r="L1094" t="s">
        <v>15551</v>
      </c>
      <c r="M1094" t="s">
        <v>15552</v>
      </c>
      <c r="N1094" t="s">
        <v>15542</v>
      </c>
      <c r="O1094" t="s">
        <v>15543</v>
      </c>
      <c r="P1094" t="s">
        <v>15543</v>
      </c>
      <c r="R1094">
        <v>5128</v>
      </c>
    </row>
    <row r="1095" spans="1:18" x14ac:dyDescent="0.3">
      <c r="A1095">
        <v>1093</v>
      </c>
      <c r="D1095">
        <v>131246</v>
      </c>
      <c r="E1095" t="s">
        <v>16431</v>
      </c>
      <c r="F1095" t="s">
        <v>16151</v>
      </c>
      <c r="G1095">
        <v>2003.8795379999999</v>
      </c>
      <c r="H1095">
        <v>77768.125228999997</v>
      </c>
      <c r="L1095" t="s">
        <v>15553</v>
      </c>
      <c r="M1095" t="s">
        <v>15554</v>
      </c>
      <c r="N1095" t="s">
        <v>15542</v>
      </c>
      <c r="O1095" t="s">
        <v>15543</v>
      </c>
      <c r="P1095" t="s">
        <v>15543</v>
      </c>
      <c r="R1095">
        <v>5128</v>
      </c>
    </row>
    <row r="1096" spans="1:18" x14ac:dyDescent="0.3">
      <c r="A1096">
        <v>1094</v>
      </c>
      <c r="D1096">
        <v>131247</v>
      </c>
      <c r="E1096" t="s">
        <v>16432</v>
      </c>
      <c r="F1096" t="s">
        <v>16151</v>
      </c>
      <c r="G1096">
        <v>2433.6068730000002</v>
      </c>
      <c r="H1096">
        <v>214924.096918</v>
      </c>
      <c r="L1096" t="s">
        <v>15553</v>
      </c>
      <c r="M1096" t="s">
        <v>15554</v>
      </c>
      <c r="N1096" t="s">
        <v>15542</v>
      </c>
      <c r="O1096" t="s">
        <v>15543</v>
      </c>
      <c r="P1096" t="s">
        <v>15543</v>
      </c>
      <c r="R1096">
        <v>5128</v>
      </c>
    </row>
    <row r="1097" spans="1:18" x14ac:dyDescent="0.3">
      <c r="A1097">
        <v>1095</v>
      </c>
      <c r="D1097">
        <v>131248</v>
      </c>
      <c r="E1097" t="s">
        <v>16433</v>
      </c>
      <c r="F1097" t="s">
        <v>16151</v>
      </c>
      <c r="G1097">
        <v>5603.4071560000002</v>
      </c>
      <c r="H1097">
        <v>1057178.0454299999</v>
      </c>
      <c r="L1097" t="s">
        <v>15553</v>
      </c>
      <c r="M1097" t="s">
        <v>15554</v>
      </c>
      <c r="N1097" t="s">
        <v>15542</v>
      </c>
      <c r="O1097" t="s">
        <v>15543</v>
      </c>
      <c r="P1097" t="s">
        <v>15543</v>
      </c>
      <c r="R1097">
        <v>5128</v>
      </c>
    </row>
    <row r="1098" spans="1:18" x14ac:dyDescent="0.3">
      <c r="A1098">
        <v>1096</v>
      </c>
      <c r="D1098">
        <v>131249</v>
      </c>
      <c r="E1098" t="s">
        <v>16434</v>
      </c>
      <c r="F1098" t="s">
        <v>16151</v>
      </c>
      <c r="G1098">
        <v>2977.221841</v>
      </c>
      <c r="H1098">
        <v>325186.07225299999</v>
      </c>
      <c r="L1098" t="s">
        <v>15553</v>
      </c>
      <c r="M1098" t="s">
        <v>15554</v>
      </c>
      <c r="N1098" t="s">
        <v>15542</v>
      </c>
      <c r="O1098" t="s">
        <v>15543</v>
      </c>
      <c r="P1098" t="s">
        <v>15543</v>
      </c>
      <c r="R1098">
        <v>5128</v>
      </c>
    </row>
    <row r="1099" spans="1:18" x14ac:dyDescent="0.3">
      <c r="A1099">
        <v>1097</v>
      </c>
      <c r="D1099">
        <v>131724</v>
      </c>
      <c r="E1099" t="s">
        <v>15659</v>
      </c>
      <c r="F1099" t="s">
        <v>15579</v>
      </c>
      <c r="G1099">
        <v>8748.9050229999993</v>
      </c>
      <c r="H1099">
        <v>3149178.5625200002</v>
      </c>
      <c r="L1099" t="s">
        <v>15549</v>
      </c>
      <c r="M1099" t="s">
        <v>15550</v>
      </c>
      <c r="N1099" t="s">
        <v>15542</v>
      </c>
      <c r="O1099" t="s">
        <v>15543</v>
      </c>
      <c r="P1099" t="s">
        <v>15543</v>
      </c>
      <c r="R1099">
        <v>5115</v>
      </c>
    </row>
    <row r="1100" spans="1:18" x14ac:dyDescent="0.3">
      <c r="A1100">
        <v>1098</v>
      </c>
      <c r="D1100">
        <v>131725</v>
      </c>
      <c r="E1100" t="s">
        <v>15660</v>
      </c>
      <c r="F1100" t="s">
        <v>15579</v>
      </c>
      <c r="G1100">
        <v>3825.4731820000002</v>
      </c>
      <c r="H1100">
        <v>566941.22900799999</v>
      </c>
      <c r="L1100" t="s">
        <v>15549</v>
      </c>
      <c r="M1100" t="s">
        <v>15550</v>
      </c>
      <c r="N1100" t="s">
        <v>15542</v>
      </c>
      <c r="O1100" t="s">
        <v>15543</v>
      </c>
      <c r="P1100" t="s">
        <v>15543</v>
      </c>
      <c r="R1100">
        <v>5115</v>
      </c>
    </row>
    <row r="1101" spans="1:18" x14ac:dyDescent="0.3">
      <c r="A1101">
        <v>1099</v>
      </c>
      <c r="D1101">
        <v>131726</v>
      </c>
      <c r="E1101" t="s">
        <v>15661</v>
      </c>
      <c r="F1101" t="s">
        <v>15579</v>
      </c>
      <c r="G1101">
        <v>2985.8923380000001</v>
      </c>
      <c r="H1101">
        <v>215976.054775</v>
      </c>
      <c r="L1101" t="s">
        <v>15549</v>
      </c>
      <c r="M1101" t="s">
        <v>15550</v>
      </c>
      <c r="N1101" t="s">
        <v>15542</v>
      </c>
      <c r="O1101" t="s">
        <v>15543</v>
      </c>
      <c r="P1101" t="s">
        <v>15543</v>
      </c>
      <c r="R1101">
        <v>5115</v>
      </c>
    </row>
    <row r="1102" spans="1:18" x14ac:dyDescent="0.3">
      <c r="A1102">
        <v>1100</v>
      </c>
      <c r="D1102">
        <v>131727</v>
      </c>
      <c r="E1102" t="s">
        <v>15662</v>
      </c>
      <c r="F1102" t="s">
        <v>15579</v>
      </c>
      <c r="G1102">
        <v>9898.1945770000002</v>
      </c>
      <c r="H1102">
        <v>2239145.6414000001</v>
      </c>
      <c r="L1102" t="s">
        <v>15553</v>
      </c>
      <c r="M1102" t="s">
        <v>15554</v>
      </c>
      <c r="N1102" t="s">
        <v>15542</v>
      </c>
      <c r="O1102" t="s">
        <v>15543</v>
      </c>
      <c r="P1102" t="s">
        <v>15543</v>
      </c>
      <c r="R1102">
        <v>5115</v>
      </c>
    </row>
    <row r="1103" spans="1:18" x14ac:dyDescent="0.3">
      <c r="A1103">
        <v>1101</v>
      </c>
      <c r="D1103">
        <v>131728</v>
      </c>
      <c r="E1103" t="s">
        <v>15663</v>
      </c>
      <c r="F1103" t="s">
        <v>15579</v>
      </c>
      <c r="G1103">
        <v>25341.522547</v>
      </c>
      <c r="H1103">
        <v>12210163.837200001</v>
      </c>
      <c r="L1103" t="s">
        <v>15549</v>
      </c>
      <c r="M1103" t="s">
        <v>15550</v>
      </c>
      <c r="N1103" t="s">
        <v>15542</v>
      </c>
      <c r="O1103" t="s">
        <v>15543</v>
      </c>
      <c r="P1103" t="s">
        <v>15543</v>
      </c>
      <c r="R1103">
        <v>5025</v>
      </c>
    </row>
    <row r="1104" spans="1:18" x14ac:dyDescent="0.3">
      <c r="A1104">
        <v>1102</v>
      </c>
      <c r="D1104">
        <v>131729</v>
      </c>
      <c r="E1104" t="s">
        <v>15664</v>
      </c>
      <c r="F1104" t="s">
        <v>15579</v>
      </c>
      <c r="G1104">
        <v>8883.416647</v>
      </c>
      <c r="H1104">
        <v>1604252.1179899999</v>
      </c>
      <c r="L1104" t="s">
        <v>15549</v>
      </c>
      <c r="M1104" t="s">
        <v>15550</v>
      </c>
      <c r="N1104" t="s">
        <v>15542</v>
      </c>
      <c r="O1104" t="s">
        <v>15543</v>
      </c>
      <c r="P1104" t="s">
        <v>15543</v>
      </c>
      <c r="R1104">
        <v>5025</v>
      </c>
    </row>
    <row r="1105" spans="1:18" x14ac:dyDescent="0.3">
      <c r="A1105">
        <v>1103</v>
      </c>
      <c r="D1105">
        <v>131730</v>
      </c>
      <c r="E1105" t="s">
        <v>15665</v>
      </c>
      <c r="F1105" t="s">
        <v>15579</v>
      </c>
      <c r="G1105">
        <v>24620.97306</v>
      </c>
      <c r="H1105">
        <v>13977428.463500001</v>
      </c>
      <c r="L1105" t="s">
        <v>15549</v>
      </c>
      <c r="M1105" t="s">
        <v>15550</v>
      </c>
      <c r="N1105" t="s">
        <v>15542</v>
      </c>
      <c r="O1105" t="s">
        <v>15543</v>
      </c>
      <c r="P1105" t="s">
        <v>15543</v>
      </c>
      <c r="R1105">
        <v>5025</v>
      </c>
    </row>
    <row r="1106" spans="1:18" x14ac:dyDescent="0.3">
      <c r="A1106">
        <v>1104</v>
      </c>
      <c r="D1106">
        <v>131731</v>
      </c>
      <c r="E1106" t="s">
        <v>15666</v>
      </c>
      <c r="F1106" t="s">
        <v>15579</v>
      </c>
      <c r="G1106">
        <v>8351.1986620000007</v>
      </c>
      <c r="H1106">
        <v>2046449.6591</v>
      </c>
      <c r="L1106" t="s">
        <v>15549</v>
      </c>
      <c r="M1106" t="s">
        <v>15550</v>
      </c>
      <c r="N1106" t="s">
        <v>15542</v>
      </c>
      <c r="O1106" t="s">
        <v>15543</v>
      </c>
      <c r="P1106" t="s">
        <v>15543</v>
      </c>
      <c r="R1106">
        <v>5025</v>
      </c>
    </row>
    <row r="1107" spans="1:18" x14ac:dyDescent="0.3">
      <c r="A1107">
        <v>1105</v>
      </c>
      <c r="D1107">
        <v>131732</v>
      </c>
      <c r="E1107" t="s">
        <v>15667</v>
      </c>
      <c r="F1107" t="s">
        <v>15579</v>
      </c>
      <c r="G1107">
        <v>13355.306216999999</v>
      </c>
      <c r="H1107">
        <v>5868183.9401799999</v>
      </c>
      <c r="L1107" t="s">
        <v>15549</v>
      </c>
      <c r="M1107" t="s">
        <v>15550</v>
      </c>
      <c r="N1107" t="s">
        <v>15542</v>
      </c>
      <c r="O1107" t="s">
        <v>15543</v>
      </c>
      <c r="P1107" t="s">
        <v>15543</v>
      </c>
      <c r="R1107">
        <v>5025</v>
      </c>
    </row>
    <row r="1108" spans="1:18" x14ac:dyDescent="0.3">
      <c r="A1108">
        <v>1106</v>
      </c>
      <c r="D1108">
        <v>131733</v>
      </c>
      <c r="E1108" t="s">
        <v>15668</v>
      </c>
      <c r="F1108" t="s">
        <v>15579</v>
      </c>
      <c r="G1108">
        <v>12341.804752</v>
      </c>
      <c r="H1108">
        <v>5897585.8435500003</v>
      </c>
      <c r="L1108" t="s">
        <v>15549</v>
      </c>
      <c r="M1108" t="s">
        <v>15550</v>
      </c>
      <c r="N1108" t="s">
        <v>15542</v>
      </c>
      <c r="O1108" t="s">
        <v>15543</v>
      </c>
      <c r="P1108" t="s">
        <v>15543</v>
      </c>
      <c r="R1108">
        <v>5107</v>
      </c>
    </row>
    <row r="1109" spans="1:18" x14ac:dyDescent="0.3">
      <c r="A1109">
        <v>1107</v>
      </c>
      <c r="D1109">
        <v>131734</v>
      </c>
      <c r="E1109" t="s">
        <v>15669</v>
      </c>
      <c r="F1109" t="s">
        <v>15579</v>
      </c>
      <c r="G1109">
        <v>20565.431334000001</v>
      </c>
      <c r="H1109">
        <v>12212374.6094</v>
      </c>
      <c r="L1109" t="s">
        <v>15549</v>
      </c>
      <c r="M1109" t="s">
        <v>15550</v>
      </c>
      <c r="N1109" t="s">
        <v>15542</v>
      </c>
      <c r="O1109" t="s">
        <v>15543</v>
      </c>
      <c r="P1109" t="s">
        <v>15543</v>
      </c>
      <c r="R1109">
        <v>5107</v>
      </c>
    </row>
    <row r="1110" spans="1:18" x14ac:dyDescent="0.3">
      <c r="A1110">
        <v>1108</v>
      </c>
      <c r="D1110">
        <v>131735</v>
      </c>
      <c r="E1110" t="s">
        <v>16442</v>
      </c>
      <c r="F1110" t="s">
        <v>15579</v>
      </c>
      <c r="G1110">
        <v>12007.501992</v>
      </c>
      <c r="H1110">
        <v>1616269.64488</v>
      </c>
      <c r="L1110" t="s">
        <v>15878</v>
      </c>
      <c r="M1110" t="s">
        <v>15879</v>
      </c>
      <c r="N1110" t="s">
        <v>15542</v>
      </c>
      <c r="O1110" t="s">
        <v>15543</v>
      </c>
      <c r="P1110" t="s">
        <v>15543</v>
      </c>
      <c r="R1110">
        <v>5103</v>
      </c>
    </row>
    <row r="1111" spans="1:18" x14ac:dyDescent="0.3">
      <c r="A1111">
        <v>1109</v>
      </c>
      <c r="D1111">
        <v>131736</v>
      </c>
      <c r="E1111" t="s">
        <v>16443</v>
      </c>
      <c r="F1111" t="s">
        <v>15579</v>
      </c>
      <c r="G1111">
        <v>8183.5048939999997</v>
      </c>
      <c r="H1111">
        <v>1783573.4605</v>
      </c>
      <c r="L1111" t="s">
        <v>15878</v>
      </c>
      <c r="M1111" t="s">
        <v>15879</v>
      </c>
      <c r="N1111" t="s">
        <v>15542</v>
      </c>
      <c r="O1111" t="s">
        <v>15543</v>
      </c>
      <c r="P1111" t="s">
        <v>15543</v>
      </c>
      <c r="R1111">
        <v>5103</v>
      </c>
    </row>
    <row r="1112" spans="1:18" x14ac:dyDescent="0.3">
      <c r="A1112">
        <v>1110</v>
      </c>
      <c r="D1112">
        <v>131737</v>
      </c>
      <c r="E1112" t="s">
        <v>16444</v>
      </c>
      <c r="F1112" t="s">
        <v>15579</v>
      </c>
      <c r="G1112">
        <v>32681.499446000002</v>
      </c>
      <c r="H1112">
        <v>10763615.7403</v>
      </c>
      <c r="L1112" t="s">
        <v>15878</v>
      </c>
      <c r="M1112" t="s">
        <v>15879</v>
      </c>
      <c r="N1112" t="s">
        <v>15542</v>
      </c>
      <c r="O1112" t="s">
        <v>15543</v>
      </c>
      <c r="P1112" t="s">
        <v>15543</v>
      </c>
      <c r="R1112">
        <v>5103</v>
      </c>
    </row>
    <row r="1113" spans="1:18" x14ac:dyDescent="0.3">
      <c r="A1113">
        <v>1111</v>
      </c>
      <c r="D1113">
        <v>131738</v>
      </c>
      <c r="E1113" t="s">
        <v>16445</v>
      </c>
      <c r="F1113" t="s">
        <v>15579</v>
      </c>
      <c r="G1113">
        <v>19864.782085999999</v>
      </c>
      <c r="H1113">
        <v>4024848.7912300001</v>
      </c>
      <c r="L1113" t="s">
        <v>15878</v>
      </c>
      <c r="M1113" t="s">
        <v>15879</v>
      </c>
      <c r="N1113" t="s">
        <v>15542</v>
      </c>
      <c r="O1113" t="s">
        <v>15543</v>
      </c>
      <c r="P1113" t="s">
        <v>15543</v>
      </c>
      <c r="R1113">
        <v>5103</v>
      </c>
    </row>
    <row r="1114" spans="1:18" x14ac:dyDescent="0.3">
      <c r="A1114">
        <v>1112</v>
      </c>
      <c r="D1114">
        <v>131739</v>
      </c>
      <c r="E1114" t="s">
        <v>16446</v>
      </c>
      <c r="F1114" t="s">
        <v>15579</v>
      </c>
      <c r="G1114">
        <v>8107.8480579999996</v>
      </c>
      <c r="H1114">
        <v>1738370.5268600001</v>
      </c>
      <c r="L1114" t="s">
        <v>15878</v>
      </c>
      <c r="M1114" t="s">
        <v>15879</v>
      </c>
      <c r="N1114" t="s">
        <v>15542</v>
      </c>
      <c r="O1114" t="s">
        <v>15543</v>
      </c>
      <c r="P1114" t="s">
        <v>15543</v>
      </c>
      <c r="R1114">
        <v>5103</v>
      </c>
    </row>
    <row r="1115" spans="1:18" x14ac:dyDescent="0.3">
      <c r="A1115">
        <v>1113</v>
      </c>
      <c r="D1115">
        <v>131740</v>
      </c>
      <c r="E1115" t="s">
        <v>16447</v>
      </c>
      <c r="F1115" t="s">
        <v>15579</v>
      </c>
      <c r="G1115">
        <v>8411.6122290000003</v>
      </c>
      <c r="H1115">
        <v>1951837.3903699999</v>
      </c>
      <c r="L1115" t="s">
        <v>15952</v>
      </c>
      <c r="M1115" t="s">
        <v>15953</v>
      </c>
      <c r="N1115" t="s">
        <v>15542</v>
      </c>
      <c r="O1115" t="s">
        <v>15543</v>
      </c>
      <c r="P1115" t="s">
        <v>15543</v>
      </c>
      <c r="R1115">
        <v>5103</v>
      </c>
    </row>
    <row r="1116" spans="1:18" x14ac:dyDescent="0.3">
      <c r="A1116">
        <v>1114</v>
      </c>
      <c r="D1116">
        <v>131741</v>
      </c>
      <c r="E1116" t="s">
        <v>16448</v>
      </c>
      <c r="F1116" t="s">
        <v>15579</v>
      </c>
      <c r="G1116">
        <v>5186.9679020000003</v>
      </c>
      <c r="H1116">
        <v>622348.04550000001</v>
      </c>
      <c r="L1116" t="s">
        <v>15952</v>
      </c>
      <c r="M1116" t="s">
        <v>15953</v>
      </c>
      <c r="N1116" t="s">
        <v>15542</v>
      </c>
      <c r="O1116" t="s">
        <v>15543</v>
      </c>
      <c r="P1116" t="s">
        <v>15543</v>
      </c>
      <c r="R1116">
        <v>5103</v>
      </c>
    </row>
    <row r="1117" spans="1:18" x14ac:dyDescent="0.3">
      <c r="A1117">
        <v>1115</v>
      </c>
      <c r="D1117">
        <v>131742</v>
      </c>
      <c r="E1117" t="s">
        <v>16449</v>
      </c>
      <c r="F1117" t="s">
        <v>15579</v>
      </c>
      <c r="G1117">
        <v>25004.365400999999</v>
      </c>
      <c r="H1117">
        <v>14735342.5887</v>
      </c>
      <c r="L1117" t="s">
        <v>15881</v>
      </c>
      <c r="M1117" t="s">
        <v>15882</v>
      </c>
      <c r="N1117" t="s">
        <v>15542</v>
      </c>
      <c r="O1117" t="s">
        <v>15543</v>
      </c>
      <c r="P1117" t="s">
        <v>15543</v>
      </c>
      <c r="R1117">
        <v>5103</v>
      </c>
    </row>
    <row r="1118" spans="1:18" x14ac:dyDescent="0.3">
      <c r="A1118">
        <v>1116</v>
      </c>
      <c r="D1118">
        <v>131743</v>
      </c>
      <c r="E1118" t="s">
        <v>16450</v>
      </c>
      <c r="F1118" t="s">
        <v>15579</v>
      </c>
      <c r="G1118">
        <v>5458.5208549999998</v>
      </c>
      <c r="H1118">
        <v>1110372.3324599999</v>
      </c>
      <c r="L1118" t="s">
        <v>15952</v>
      </c>
      <c r="M1118" t="s">
        <v>15953</v>
      </c>
      <c r="N1118" t="s">
        <v>15542</v>
      </c>
      <c r="O1118" t="s">
        <v>15543</v>
      </c>
      <c r="P1118" t="s">
        <v>15543</v>
      </c>
      <c r="R1118">
        <v>5103</v>
      </c>
    </row>
    <row r="1119" spans="1:18" x14ac:dyDescent="0.3">
      <c r="A1119">
        <v>1117</v>
      </c>
      <c r="D1119">
        <v>131744</v>
      </c>
      <c r="E1119" t="s">
        <v>16451</v>
      </c>
      <c r="F1119" t="s">
        <v>15579</v>
      </c>
      <c r="G1119">
        <v>12923.79586</v>
      </c>
      <c r="H1119">
        <v>2902013.54005</v>
      </c>
      <c r="L1119" t="s">
        <v>15878</v>
      </c>
      <c r="M1119" t="s">
        <v>15879</v>
      </c>
      <c r="N1119" t="s">
        <v>15542</v>
      </c>
      <c r="O1119" t="s">
        <v>15543</v>
      </c>
      <c r="P1119" t="s">
        <v>15543</v>
      </c>
      <c r="R1119">
        <v>5103</v>
      </c>
    </row>
    <row r="1120" spans="1:18" x14ac:dyDescent="0.3">
      <c r="A1120">
        <v>1118</v>
      </c>
      <c r="D1120">
        <v>131745</v>
      </c>
      <c r="E1120" t="s">
        <v>16452</v>
      </c>
      <c r="F1120" t="s">
        <v>15579</v>
      </c>
      <c r="G1120">
        <v>57199.283678</v>
      </c>
      <c r="H1120">
        <v>14801596.685699999</v>
      </c>
      <c r="L1120" t="s">
        <v>15878</v>
      </c>
      <c r="M1120" t="s">
        <v>15879</v>
      </c>
      <c r="N1120" t="s">
        <v>15542</v>
      </c>
      <c r="O1120" t="s">
        <v>15543</v>
      </c>
      <c r="P1120" t="s">
        <v>15543</v>
      </c>
      <c r="R1120">
        <v>5103</v>
      </c>
    </row>
    <row r="1121" spans="1:18" x14ac:dyDescent="0.3">
      <c r="A1121">
        <v>1119</v>
      </c>
      <c r="D1121">
        <v>131746</v>
      </c>
      <c r="E1121" t="s">
        <v>16453</v>
      </c>
      <c r="F1121" t="s">
        <v>15579</v>
      </c>
      <c r="G1121">
        <v>14648.582200000001</v>
      </c>
      <c r="H1121">
        <v>9569421.5856400002</v>
      </c>
      <c r="L1121" t="s">
        <v>15878</v>
      </c>
      <c r="M1121" t="s">
        <v>15879</v>
      </c>
      <c r="N1121" t="s">
        <v>15542</v>
      </c>
      <c r="O1121" t="s">
        <v>15543</v>
      </c>
      <c r="P1121" t="s">
        <v>15543</v>
      </c>
      <c r="R1121">
        <v>5103</v>
      </c>
    </row>
    <row r="1122" spans="1:18" x14ac:dyDescent="0.3">
      <c r="A1122">
        <v>1120</v>
      </c>
      <c r="D1122">
        <v>131747</v>
      </c>
      <c r="E1122" t="s">
        <v>16454</v>
      </c>
      <c r="F1122" t="s">
        <v>15579</v>
      </c>
      <c r="G1122">
        <v>19135.883331000001</v>
      </c>
      <c r="H1122">
        <v>14977060.9232</v>
      </c>
      <c r="L1122" t="s">
        <v>15878</v>
      </c>
      <c r="M1122" t="s">
        <v>15879</v>
      </c>
      <c r="N1122" t="s">
        <v>15542</v>
      </c>
      <c r="O1122" t="s">
        <v>15543</v>
      </c>
      <c r="P1122" t="s">
        <v>15543</v>
      </c>
      <c r="R1122">
        <v>5103</v>
      </c>
    </row>
    <row r="1123" spans="1:18" x14ac:dyDescent="0.3">
      <c r="A1123">
        <v>1121</v>
      </c>
      <c r="D1123">
        <v>131748</v>
      </c>
      <c r="E1123" t="s">
        <v>15674</v>
      </c>
      <c r="F1123" t="s">
        <v>15579</v>
      </c>
      <c r="G1123">
        <v>6087.0091039999998</v>
      </c>
      <c r="H1123">
        <v>749867.07156700001</v>
      </c>
      <c r="L1123" t="s">
        <v>15553</v>
      </c>
      <c r="M1123" t="s">
        <v>15554</v>
      </c>
      <c r="N1123" t="s">
        <v>15542</v>
      </c>
      <c r="O1123" t="s">
        <v>15543</v>
      </c>
      <c r="P1123" t="s">
        <v>15543</v>
      </c>
      <c r="R1123">
        <v>5021</v>
      </c>
    </row>
    <row r="1124" spans="1:18" x14ac:dyDescent="0.3">
      <c r="A1124">
        <v>1122</v>
      </c>
      <c r="D1124">
        <v>131749</v>
      </c>
      <c r="E1124" t="s">
        <v>15675</v>
      </c>
      <c r="F1124" t="s">
        <v>15579</v>
      </c>
      <c r="G1124">
        <v>3454.8030950000002</v>
      </c>
      <c r="H1124">
        <v>439613.64942600002</v>
      </c>
      <c r="L1124" t="s">
        <v>15551</v>
      </c>
      <c r="M1124" t="s">
        <v>15552</v>
      </c>
      <c r="N1124" t="s">
        <v>15542</v>
      </c>
      <c r="O1124" t="s">
        <v>15543</v>
      </c>
      <c r="P1124" t="s">
        <v>15543</v>
      </c>
      <c r="R1124">
        <v>5021</v>
      </c>
    </row>
    <row r="1125" spans="1:18" x14ac:dyDescent="0.3">
      <c r="A1125">
        <v>1123</v>
      </c>
      <c r="D1125">
        <v>131750</v>
      </c>
      <c r="E1125" t="s">
        <v>15676</v>
      </c>
      <c r="F1125" t="s">
        <v>15579</v>
      </c>
      <c r="G1125">
        <v>5544.2283889999999</v>
      </c>
      <c r="H1125">
        <v>733958.37804700003</v>
      </c>
      <c r="L1125" t="s">
        <v>15553</v>
      </c>
      <c r="M1125" t="s">
        <v>15554</v>
      </c>
      <c r="N1125" t="s">
        <v>15542</v>
      </c>
      <c r="O1125" t="s">
        <v>15543</v>
      </c>
      <c r="P1125" t="s">
        <v>15543</v>
      </c>
      <c r="R1125">
        <v>5021</v>
      </c>
    </row>
    <row r="1126" spans="1:18" x14ac:dyDescent="0.3">
      <c r="A1126">
        <v>1124</v>
      </c>
      <c r="D1126">
        <v>131751</v>
      </c>
      <c r="E1126" t="s">
        <v>15677</v>
      </c>
      <c r="F1126" t="s">
        <v>15579</v>
      </c>
      <c r="G1126">
        <v>1221.463209</v>
      </c>
      <c r="H1126">
        <v>63168.959514000002</v>
      </c>
      <c r="L1126" t="s">
        <v>15553</v>
      </c>
      <c r="M1126" t="s">
        <v>15554</v>
      </c>
      <c r="N1126" t="s">
        <v>15542</v>
      </c>
      <c r="O1126" t="s">
        <v>15543</v>
      </c>
      <c r="P1126" t="s">
        <v>15543</v>
      </c>
      <c r="R1126">
        <v>5021</v>
      </c>
    </row>
    <row r="1127" spans="1:18" x14ac:dyDescent="0.3">
      <c r="A1127">
        <v>1125</v>
      </c>
      <c r="D1127">
        <v>131752</v>
      </c>
      <c r="E1127" t="s">
        <v>15678</v>
      </c>
      <c r="F1127" t="s">
        <v>15579</v>
      </c>
      <c r="G1127">
        <v>14454.710606000001</v>
      </c>
      <c r="H1127">
        <v>6100555.2554099998</v>
      </c>
      <c r="L1127" t="s">
        <v>15549</v>
      </c>
      <c r="M1127" t="s">
        <v>15550</v>
      </c>
      <c r="N1127" t="s">
        <v>15542</v>
      </c>
      <c r="O1127" t="s">
        <v>15543</v>
      </c>
      <c r="P1127" t="s">
        <v>15543</v>
      </c>
      <c r="R1127">
        <v>5021</v>
      </c>
    </row>
    <row r="1128" spans="1:18" x14ac:dyDescent="0.3">
      <c r="A1128">
        <v>1126</v>
      </c>
      <c r="D1128">
        <v>131753</v>
      </c>
      <c r="E1128" t="s">
        <v>15679</v>
      </c>
      <c r="F1128" t="s">
        <v>15579</v>
      </c>
      <c r="G1128">
        <v>10029.336495</v>
      </c>
      <c r="H1128">
        <v>3339270.7697600001</v>
      </c>
      <c r="L1128" t="s">
        <v>15549</v>
      </c>
      <c r="M1128" t="s">
        <v>15550</v>
      </c>
      <c r="N1128" t="s">
        <v>15542</v>
      </c>
      <c r="O1128" t="s">
        <v>15543</v>
      </c>
      <c r="P1128" t="s">
        <v>15543</v>
      </c>
      <c r="R1128">
        <v>5021</v>
      </c>
    </row>
    <row r="1129" spans="1:18" x14ac:dyDescent="0.3">
      <c r="A1129">
        <v>1127</v>
      </c>
      <c r="D1129">
        <v>131754</v>
      </c>
      <c r="E1129" t="s">
        <v>15680</v>
      </c>
      <c r="F1129" t="s">
        <v>15579</v>
      </c>
      <c r="G1129">
        <v>2914.9449989999998</v>
      </c>
      <c r="H1129">
        <v>319265.70445600001</v>
      </c>
      <c r="L1129" t="s">
        <v>15553</v>
      </c>
      <c r="M1129" t="s">
        <v>15554</v>
      </c>
      <c r="N1129" t="s">
        <v>15542</v>
      </c>
      <c r="O1129" t="s">
        <v>15543</v>
      </c>
      <c r="P1129" t="s">
        <v>15543</v>
      </c>
      <c r="R1129">
        <v>5021</v>
      </c>
    </row>
    <row r="1130" spans="1:18" x14ac:dyDescent="0.3">
      <c r="A1130">
        <v>1128</v>
      </c>
      <c r="D1130">
        <v>131755</v>
      </c>
      <c r="E1130" t="s">
        <v>15681</v>
      </c>
      <c r="F1130" t="s">
        <v>15579</v>
      </c>
      <c r="G1130">
        <v>4621.0361499999999</v>
      </c>
      <c r="H1130">
        <v>847189.86039599997</v>
      </c>
      <c r="L1130" t="s">
        <v>15553</v>
      </c>
      <c r="M1130" t="s">
        <v>15554</v>
      </c>
      <c r="N1130" t="s">
        <v>15542</v>
      </c>
      <c r="O1130" t="s">
        <v>15543</v>
      </c>
      <c r="P1130" t="s">
        <v>15543</v>
      </c>
      <c r="R1130">
        <v>5021</v>
      </c>
    </row>
    <row r="1131" spans="1:18" x14ac:dyDescent="0.3">
      <c r="A1131">
        <v>1129</v>
      </c>
      <c r="D1131">
        <v>131756</v>
      </c>
      <c r="E1131" t="s">
        <v>15697</v>
      </c>
      <c r="F1131" t="s">
        <v>15579</v>
      </c>
      <c r="G1131">
        <v>15208.357307</v>
      </c>
      <c r="H1131">
        <v>7162806.0883600004</v>
      </c>
      <c r="L1131" t="s">
        <v>15553</v>
      </c>
      <c r="M1131" t="s">
        <v>15554</v>
      </c>
      <c r="N1131" t="s">
        <v>15542</v>
      </c>
      <c r="O1131" t="s">
        <v>15543</v>
      </c>
      <c r="P1131" t="s">
        <v>15543</v>
      </c>
      <c r="R1131">
        <v>5031</v>
      </c>
    </row>
    <row r="1132" spans="1:18" x14ac:dyDescent="0.3">
      <c r="A1132">
        <v>1130</v>
      </c>
      <c r="D1132">
        <v>131757</v>
      </c>
      <c r="E1132" t="s">
        <v>15698</v>
      </c>
      <c r="F1132" t="s">
        <v>15579</v>
      </c>
      <c r="G1132">
        <v>1818.85643</v>
      </c>
      <c r="H1132">
        <v>107398.011143</v>
      </c>
      <c r="L1132" t="s">
        <v>15553</v>
      </c>
      <c r="M1132" t="s">
        <v>15554</v>
      </c>
      <c r="N1132" t="s">
        <v>15542</v>
      </c>
      <c r="O1132" t="s">
        <v>15543</v>
      </c>
      <c r="P1132" t="s">
        <v>15543</v>
      </c>
      <c r="R1132">
        <v>5031</v>
      </c>
    </row>
    <row r="1133" spans="1:18" x14ac:dyDescent="0.3">
      <c r="A1133">
        <v>1131</v>
      </c>
      <c r="D1133">
        <v>131758</v>
      </c>
      <c r="E1133" t="s">
        <v>15699</v>
      </c>
      <c r="F1133" t="s">
        <v>15579</v>
      </c>
      <c r="G1133">
        <v>2935.3251829999999</v>
      </c>
      <c r="H1133">
        <v>266515.57786600001</v>
      </c>
      <c r="L1133" t="s">
        <v>15553</v>
      </c>
      <c r="M1133" t="s">
        <v>15554</v>
      </c>
      <c r="N1133" t="s">
        <v>15542</v>
      </c>
      <c r="O1133" t="s">
        <v>15543</v>
      </c>
      <c r="P1133" t="s">
        <v>15543</v>
      </c>
      <c r="R1133">
        <v>5031</v>
      </c>
    </row>
    <row r="1134" spans="1:18" x14ac:dyDescent="0.3">
      <c r="A1134">
        <v>1132</v>
      </c>
      <c r="D1134">
        <v>131759</v>
      </c>
      <c r="E1134" t="s">
        <v>15700</v>
      </c>
      <c r="F1134" t="s">
        <v>15579</v>
      </c>
      <c r="G1134">
        <v>3582.8685949999999</v>
      </c>
      <c r="H1134">
        <v>256658.46389399999</v>
      </c>
      <c r="L1134" t="s">
        <v>15553</v>
      </c>
      <c r="M1134" t="s">
        <v>15554</v>
      </c>
      <c r="N1134" t="s">
        <v>15542</v>
      </c>
      <c r="O1134" t="s">
        <v>15543</v>
      </c>
      <c r="P1134" t="s">
        <v>15543</v>
      </c>
      <c r="R1134">
        <v>5031</v>
      </c>
    </row>
    <row r="1135" spans="1:18" x14ac:dyDescent="0.3">
      <c r="A1135">
        <v>1133</v>
      </c>
      <c r="D1135">
        <v>131760</v>
      </c>
      <c r="E1135" t="s">
        <v>15701</v>
      </c>
      <c r="F1135" t="s">
        <v>15579</v>
      </c>
      <c r="G1135">
        <v>8140.6034540000001</v>
      </c>
      <c r="H1135">
        <v>1774919.1909</v>
      </c>
      <c r="L1135" t="s">
        <v>15553</v>
      </c>
      <c r="M1135" t="s">
        <v>15554</v>
      </c>
      <c r="N1135" t="s">
        <v>15542</v>
      </c>
      <c r="O1135" t="s">
        <v>15543</v>
      </c>
      <c r="P1135" t="s">
        <v>15543</v>
      </c>
      <c r="R1135">
        <v>5031</v>
      </c>
    </row>
    <row r="1136" spans="1:18" x14ac:dyDescent="0.3">
      <c r="A1136">
        <v>1134</v>
      </c>
      <c r="D1136">
        <v>131761</v>
      </c>
      <c r="E1136" t="s">
        <v>15702</v>
      </c>
      <c r="F1136" t="s">
        <v>15579</v>
      </c>
      <c r="G1136">
        <v>40030.335503000002</v>
      </c>
      <c r="H1136">
        <v>36749624.343000002</v>
      </c>
      <c r="L1136" t="s">
        <v>15551</v>
      </c>
      <c r="M1136" t="s">
        <v>15552</v>
      </c>
      <c r="N1136" t="s">
        <v>15542</v>
      </c>
      <c r="O1136" t="s">
        <v>15543</v>
      </c>
      <c r="P1136" t="s">
        <v>15543</v>
      </c>
      <c r="R1136">
        <v>5031</v>
      </c>
    </row>
    <row r="1137" spans="1:18" x14ac:dyDescent="0.3">
      <c r="A1137">
        <v>1135</v>
      </c>
      <c r="D1137">
        <v>131762</v>
      </c>
      <c r="E1137" t="s">
        <v>15703</v>
      </c>
      <c r="F1137" t="s">
        <v>15579</v>
      </c>
      <c r="G1137">
        <v>11506.510802999999</v>
      </c>
      <c r="H1137">
        <v>4801192.5624799998</v>
      </c>
      <c r="L1137" t="s">
        <v>15553</v>
      </c>
      <c r="M1137" t="s">
        <v>15554</v>
      </c>
      <c r="N1137" t="s">
        <v>15542</v>
      </c>
      <c r="O1137" t="s">
        <v>15543</v>
      </c>
      <c r="P1137" t="s">
        <v>15543</v>
      </c>
      <c r="R1137">
        <v>5031</v>
      </c>
    </row>
    <row r="1138" spans="1:18" x14ac:dyDescent="0.3">
      <c r="A1138">
        <v>1136</v>
      </c>
      <c r="D1138">
        <v>131763</v>
      </c>
      <c r="E1138" t="s">
        <v>15704</v>
      </c>
      <c r="F1138" t="s">
        <v>15579</v>
      </c>
      <c r="G1138">
        <v>2376.796566</v>
      </c>
      <c r="H1138">
        <v>134419.31096599999</v>
      </c>
      <c r="L1138" t="s">
        <v>15553</v>
      </c>
      <c r="M1138" t="s">
        <v>15554</v>
      </c>
      <c r="N1138" t="s">
        <v>15542</v>
      </c>
      <c r="O1138" t="s">
        <v>15543</v>
      </c>
      <c r="P1138" t="s">
        <v>15543</v>
      </c>
      <c r="R1138">
        <v>5031</v>
      </c>
    </row>
    <row r="1139" spans="1:18" x14ac:dyDescent="0.3">
      <c r="A1139">
        <v>1137</v>
      </c>
      <c r="D1139">
        <v>131764</v>
      </c>
      <c r="E1139" t="s">
        <v>15705</v>
      </c>
      <c r="F1139" t="s">
        <v>15579</v>
      </c>
      <c r="G1139">
        <v>5123.3516870000003</v>
      </c>
      <c r="H1139">
        <v>936422.60299799999</v>
      </c>
      <c r="L1139" t="s">
        <v>15553</v>
      </c>
      <c r="M1139" t="s">
        <v>15554</v>
      </c>
      <c r="N1139" t="s">
        <v>15542</v>
      </c>
      <c r="O1139" t="s">
        <v>15543</v>
      </c>
      <c r="P1139" t="s">
        <v>15543</v>
      </c>
      <c r="R1139">
        <v>5031</v>
      </c>
    </row>
    <row r="1140" spans="1:18" x14ac:dyDescent="0.3">
      <c r="A1140">
        <v>1138</v>
      </c>
      <c r="D1140">
        <v>131765</v>
      </c>
      <c r="E1140" t="s">
        <v>15706</v>
      </c>
      <c r="F1140" t="s">
        <v>15579</v>
      </c>
      <c r="G1140">
        <v>2786.6142519999999</v>
      </c>
      <c r="H1140">
        <v>309050.79272000003</v>
      </c>
      <c r="L1140" t="s">
        <v>15549</v>
      </c>
      <c r="M1140" t="s">
        <v>15550</v>
      </c>
      <c r="N1140" t="s">
        <v>15542</v>
      </c>
      <c r="O1140" t="s">
        <v>15543</v>
      </c>
      <c r="P1140" t="s">
        <v>15543</v>
      </c>
      <c r="R1140">
        <v>5031</v>
      </c>
    </row>
    <row r="1141" spans="1:18" x14ac:dyDescent="0.3">
      <c r="A1141">
        <v>1139</v>
      </c>
      <c r="D1141">
        <v>131766</v>
      </c>
      <c r="E1141" t="s">
        <v>15707</v>
      </c>
      <c r="F1141" t="s">
        <v>15579</v>
      </c>
      <c r="G1141">
        <v>25793.495835000002</v>
      </c>
      <c r="H1141">
        <v>20394228.576900002</v>
      </c>
      <c r="L1141" t="s">
        <v>15549</v>
      </c>
      <c r="M1141" t="s">
        <v>15550</v>
      </c>
      <c r="N1141" t="s">
        <v>15542</v>
      </c>
      <c r="O1141" t="s">
        <v>15543</v>
      </c>
      <c r="P1141" t="s">
        <v>15543</v>
      </c>
      <c r="R1141">
        <v>5031</v>
      </c>
    </row>
    <row r="1142" spans="1:18" x14ac:dyDescent="0.3">
      <c r="A1142">
        <v>1140</v>
      </c>
      <c r="D1142">
        <v>131767</v>
      </c>
      <c r="E1142" t="s">
        <v>15708</v>
      </c>
      <c r="F1142" t="s">
        <v>15579</v>
      </c>
      <c r="G1142">
        <v>17097.883684</v>
      </c>
      <c r="H1142">
        <v>9920318.6704999991</v>
      </c>
      <c r="L1142" t="s">
        <v>15549</v>
      </c>
      <c r="M1142" t="s">
        <v>15550</v>
      </c>
      <c r="N1142" t="s">
        <v>15542</v>
      </c>
      <c r="O1142" t="s">
        <v>15543</v>
      </c>
      <c r="P1142" t="s">
        <v>15543</v>
      </c>
      <c r="R1142">
        <v>5031</v>
      </c>
    </row>
    <row r="1143" spans="1:18" x14ac:dyDescent="0.3">
      <c r="A1143">
        <v>1141</v>
      </c>
      <c r="D1143">
        <v>131768</v>
      </c>
      <c r="E1143" t="s">
        <v>15709</v>
      </c>
      <c r="F1143" t="s">
        <v>15579</v>
      </c>
      <c r="G1143">
        <v>5119.8714289999998</v>
      </c>
      <c r="H1143">
        <v>401504.099124</v>
      </c>
      <c r="L1143" t="s">
        <v>15549</v>
      </c>
      <c r="M1143" t="s">
        <v>15550</v>
      </c>
      <c r="N1143" t="s">
        <v>15542</v>
      </c>
      <c r="O1143" t="s">
        <v>15543</v>
      </c>
      <c r="P1143" t="s">
        <v>15543</v>
      </c>
      <c r="R1143">
        <v>5031</v>
      </c>
    </row>
    <row r="1144" spans="1:18" x14ac:dyDescent="0.3">
      <c r="A1144">
        <v>1142</v>
      </c>
      <c r="D1144">
        <v>131769</v>
      </c>
      <c r="E1144" t="s">
        <v>15710</v>
      </c>
      <c r="F1144" t="s">
        <v>15579</v>
      </c>
      <c r="G1144">
        <v>26912.396110999998</v>
      </c>
      <c r="H1144">
        <v>32114473.0211</v>
      </c>
      <c r="L1144" t="s">
        <v>15549</v>
      </c>
      <c r="M1144" t="s">
        <v>15550</v>
      </c>
      <c r="N1144" t="s">
        <v>15542</v>
      </c>
      <c r="O1144" t="s">
        <v>15543</v>
      </c>
      <c r="P1144" t="s">
        <v>15543</v>
      </c>
      <c r="R1144">
        <v>5031</v>
      </c>
    </row>
    <row r="1145" spans="1:18" x14ac:dyDescent="0.3">
      <c r="A1145">
        <v>1143</v>
      </c>
      <c r="D1145">
        <v>131770</v>
      </c>
      <c r="E1145" t="s">
        <v>15711</v>
      </c>
      <c r="F1145" t="s">
        <v>15579</v>
      </c>
      <c r="G1145">
        <v>5401.2401790000004</v>
      </c>
      <c r="H1145">
        <v>1294503.0537099999</v>
      </c>
      <c r="L1145" t="s">
        <v>15549</v>
      </c>
      <c r="M1145" t="s">
        <v>15550</v>
      </c>
      <c r="N1145" t="s">
        <v>15542</v>
      </c>
      <c r="O1145" t="s">
        <v>15543</v>
      </c>
      <c r="P1145" t="s">
        <v>15543</v>
      </c>
      <c r="R1145">
        <v>5031</v>
      </c>
    </row>
    <row r="1146" spans="1:18" x14ac:dyDescent="0.3">
      <c r="A1146">
        <v>1144</v>
      </c>
      <c r="D1146">
        <v>131771</v>
      </c>
      <c r="E1146" t="s">
        <v>15712</v>
      </c>
      <c r="F1146" t="s">
        <v>15579</v>
      </c>
      <c r="G1146">
        <v>5868.2314610000003</v>
      </c>
      <c r="H1146">
        <v>946448.35017300001</v>
      </c>
      <c r="L1146" t="s">
        <v>15549</v>
      </c>
      <c r="M1146" t="s">
        <v>15550</v>
      </c>
      <c r="N1146" t="s">
        <v>15542</v>
      </c>
      <c r="O1146" t="s">
        <v>15543</v>
      </c>
      <c r="P1146" t="s">
        <v>15543</v>
      </c>
      <c r="R1146">
        <v>5031</v>
      </c>
    </row>
    <row r="1147" spans="1:18" x14ac:dyDescent="0.3">
      <c r="A1147">
        <v>1145</v>
      </c>
      <c r="D1147">
        <v>131772</v>
      </c>
      <c r="E1147" t="s">
        <v>15713</v>
      </c>
      <c r="F1147" t="s">
        <v>15579</v>
      </c>
      <c r="G1147">
        <v>2840.157205</v>
      </c>
      <c r="H1147">
        <v>236660.374159</v>
      </c>
      <c r="L1147" t="s">
        <v>15549</v>
      </c>
      <c r="M1147" t="s">
        <v>15550</v>
      </c>
      <c r="N1147" t="s">
        <v>15542</v>
      </c>
      <c r="O1147" t="s">
        <v>15543</v>
      </c>
      <c r="P1147" t="s">
        <v>15543</v>
      </c>
      <c r="R1147">
        <v>5031</v>
      </c>
    </row>
    <row r="1148" spans="1:18" x14ac:dyDescent="0.3">
      <c r="A1148">
        <v>1146</v>
      </c>
      <c r="D1148">
        <v>131773</v>
      </c>
      <c r="E1148" t="s">
        <v>15714</v>
      </c>
      <c r="F1148" t="s">
        <v>15579</v>
      </c>
      <c r="G1148">
        <v>24368.635144</v>
      </c>
      <c r="H1148">
        <v>14545098.255899999</v>
      </c>
      <c r="L1148" t="s">
        <v>15549</v>
      </c>
      <c r="M1148" t="s">
        <v>15550</v>
      </c>
      <c r="N1148" t="s">
        <v>15542</v>
      </c>
      <c r="O1148" t="s">
        <v>15543</v>
      </c>
      <c r="P1148" t="s">
        <v>15543</v>
      </c>
      <c r="R1148">
        <v>5031</v>
      </c>
    </row>
    <row r="1149" spans="1:18" x14ac:dyDescent="0.3">
      <c r="A1149">
        <v>1147</v>
      </c>
      <c r="D1149">
        <v>131774</v>
      </c>
      <c r="E1149" t="s">
        <v>15715</v>
      </c>
      <c r="F1149" t="s">
        <v>15579</v>
      </c>
      <c r="G1149">
        <v>3927.1074840000001</v>
      </c>
      <c r="H1149">
        <v>345723.04428600002</v>
      </c>
      <c r="L1149" t="s">
        <v>15549</v>
      </c>
      <c r="M1149" t="s">
        <v>15550</v>
      </c>
      <c r="N1149" t="s">
        <v>15542</v>
      </c>
      <c r="O1149" t="s">
        <v>15543</v>
      </c>
      <c r="P1149" t="s">
        <v>15543</v>
      </c>
      <c r="R1149">
        <v>5031</v>
      </c>
    </row>
    <row r="1150" spans="1:18" x14ac:dyDescent="0.3">
      <c r="A1150">
        <v>1148</v>
      </c>
      <c r="D1150">
        <v>131775</v>
      </c>
      <c r="E1150" t="s">
        <v>15716</v>
      </c>
      <c r="F1150" t="s">
        <v>15579</v>
      </c>
      <c r="G1150">
        <v>7805.5775329999997</v>
      </c>
      <c r="H1150">
        <v>1511349.7682399999</v>
      </c>
      <c r="L1150" t="s">
        <v>15549</v>
      </c>
      <c r="M1150" t="s">
        <v>15550</v>
      </c>
      <c r="N1150" t="s">
        <v>15542</v>
      </c>
      <c r="O1150" t="s">
        <v>15543</v>
      </c>
      <c r="P1150" t="s">
        <v>15543</v>
      </c>
      <c r="R1150">
        <v>5031</v>
      </c>
    </row>
    <row r="1151" spans="1:18" x14ac:dyDescent="0.3">
      <c r="A1151">
        <v>1149</v>
      </c>
      <c r="D1151">
        <v>131776</v>
      </c>
      <c r="E1151" t="s">
        <v>15717</v>
      </c>
      <c r="F1151" t="s">
        <v>15579</v>
      </c>
      <c r="G1151">
        <v>27507.727379</v>
      </c>
      <c r="H1151">
        <v>17671696.883299999</v>
      </c>
      <c r="L1151" t="s">
        <v>15549</v>
      </c>
      <c r="M1151" t="s">
        <v>15550</v>
      </c>
      <c r="N1151" t="s">
        <v>15542</v>
      </c>
      <c r="O1151" t="s">
        <v>15543</v>
      </c>
      <c r="P1151" t="s">
        <v>15543</v>
      </c>
      <c r="R1151">
        <v>5031</v>
      </c>
    </row>
    <row r="1152" spans="1:18" x14ac:dyDescent="0.3">
      <c r="A1152">
        <v>1150</v>
      </c>
      <c r="D1152">
        <v>131777</v>
      </c>
      <c r="E1152" t="s">
        <v>15718</v>
      </c>
      <c r="F1152" t="s">
        <v>15579</v>
      </c>
      <c r="G1152">
        <v>2605.9141930000001</v>
      </c>
      <c r="H1152">
        <v>201258.89809800001</v>
      </c>
      <c r="L1152" t="s">
        <v>15549</v>
      </c>
      <c r="M1152" t="s">
        <v>15550</v>
      </c>
      <c r="N1152" t="s">
        <v>15542</v>
      </c>
      <c r="O1152" t="s">
        <v>15543</v>
      </c>
      <c r="P1152" t="s">
        <v>15543</v>
      </c>
      <c r="R1152">
        <v>5031</v>
      </c>
    </row>
    <row r="1153" spans="1:18" x14ac:dyDescent="0.3">
      <c r="A1153">
        <v>1151</v>
      </c>
      <c r="D1153">
        <v>131778</v>
      </c>
      <c r="E1153" t="s">
        <v>15719</v>
      </c>
      <c r="F1153" t="s">
        <v>15579</v>
      </c>
      <c r="G1153">
        <v>4707.4109669999998</v>
      </c>
      <c r="H1153">
        <v>1347562.0342000001</v>
      </c>
      <c r="L1153" t="s">
        <v>15549</v>
      </c>
      <c r="M1153" t="s">
        <v>15550</v>
      </c>
      <c r="N1153" t="s">
        <v>15542</v>
      </c>
      <c r="O1153" t="s">
        <v>15543</v>
      </c>
      <c r="P1153" t="s">
        <v>15543</v>
      </c>
      <c r="R1153">
        <v>5031</v>
      </c>
    </row>
    <row r="1154" spans="1:18" x14ac:dyDescent="0.3">
      <c r="A1154">
        <v>1152</v>
      </c>
      <c r="D1154">
        <v>131779</v>
      </c>
      <c r="E1154" t="s">
        <v>15720</v>
      </c>
      <c r="F1154" t="s">
        <v>15579</v>
      </c>
      <c r="G1154">
        <v>27713.664827000001</v>
      </c>
      <c r="H1154">
        <v>15843152.1609</v>
      </c>
      <c r="L1154" t="s">
        <v>15551</v>
      </c>
      <c r="M1154" t="s">
        <v>15552</v>
      </c>
      <c r="N1154" t="s">
        <v>15542</v>
      </c>
      <c r="O1154" t="s">
        <v>15543</v>
      </c>
      <c r="P1154" t="s">
        <v>15543</v>
      </c>
      <c r="R1154">
        <v>5031</v>
      </c>
    </row>
    <row r="1155" spans="1:18" x14ac:dyDescent="0.3">
      <c r="A1155">
        <v>1153</v>
      </c>
      <c r="D1155">
        <v>131780</v>
      </c>
      <c r="E1155" t="s">
        <v>15721</v>
      </c>
      <c r="F1155" t="s">
        <v>15579</v>
      </c>
      <c r="G1155">
        <v>4043.0781189999998</v>
      </c>
      <c r="H1155">
        <v>548350.37411500001</v>
      </c>
      <c r="L1155" t="s">
        <v>15549</v>
      </c>
      <c r="M1155" t="s">
        <v>15550</v>
      </c>
      <c r="N1155" t="s">
        <v>15542</v>
      </c>
      <c r="O1155" t="s">
        <v>15543</v>
      </c>
      <c r="P1155" t="s">
        <v>15543</v>
      </c>
      <c r="R1155">
        <v>5031</v>
      </c>
    </row>
    <row r="1156" spans="1:18" x14ac:dyDescent="0.3">
      <c r="A1156">
        <v>1154</v>
      </c>
      <c r="D1156">
        <v>131781</v>
      </c>
      <c r="E1156" t="s">
        <v>15722</v>
      </c>
      <c r="F1156" t="s">
        <v>15579</v>
      </c>
      <c r="G1156">
        <v>2991.4345079999998</v>
      </c>
      <c r="H1156">
        <v>366818.323133</v>
      </c>
      <c r="L1156" t="s">
        <v>15549</v>
      </c>
      <c r="M1156" t="s">
        <v>15550</v>
      </c>
      <c r="N1156" t="s">
        <v>15542</v>
      </c>
      <c r="O1156" t="s">
        <v>15543</v>
      </c>
      <c r="P1156" t="s">
        <v>15543</v>
      </c>
      <c r="R1156">
        <v>5031</v>
      </c>
    </row>
    <row r="1157" spans="1:18" x14ac:dyDescent="0.3">
      <c r="A1157">
        <v>1155</v>
      </c>
      <c r="D1157">
        <v>131782</v>
      </c>
      <c r="E1157" t="s">
        <v>15989</v>
      </c>
      <c r="F1157" t="s">
        <v>15579</v>
      </c>
      <c r="G1157">
        <v>1827.2347259999999</v>
      </c>
      <c r="H1157">
        <v>78121.962578000006</v>
      </c>
      <c r="L1157" t="s">
        <v>15553</v>
      </c>
      <c r="M1157" t="s">
        <v>15554</v>
      </c>
      <c r="N1157" t="s">
        <v>15542</v>
      </c>
      <c r="O1157" t="s">
        <v>15543</v>
      </c>
      <c r="P1157" t="s">
        <v>15543</v>
      </c>
      <c r="R1157">
        <v>5013</v>
      </c>
    </row>
    <row r="1158" spans="1:18" x14ac:dyDescent="0.3">
      <c r="A1158">
        <v>1156</v>
      </c>
      <c r="D1158">
        <v>131783</v>
      </c>
      <c r="E1158" t="s">
        <v>15990</v>
      </c>
      <c r="F1158" t="s">
        <v>15579</v>
      </c>
      <c r="G1158">
        <v>1966.00926</v>
      </c>
      <c r="H1158">
        <v>85714.939276000005</v>
      </c>
      <c r="L1158" t="s">
        <v>15553</v>
      </c>
      <c r="M1158" t="s">
        <v>15554</v>
      </c>
      <c r="N1158" t="s">
        <v>15542</v>
      </c>
      <c r="O1158" t="s">
        <v>15543</v>
      </c>
      <c r="P1158" t="s">
        <v>15543</v>
      </c>
      <c r="R1158">
        <v>5013</v>
      </c>
    </row>
    <row r="1159" spans="1:18" x14ac:dyDescent="0.3">
      <c r="A1159">
        <v>1157</v>
      </c>
      <c r="D1159">
        <v>131784</v>
      </c>
      <c r="E1159" t="s">
        <v>15991</v>
      </c>
      <c r="F1159" t="s">
        <v>15579</v>
      </c>
      <c r="G1159">
        <v>1082.3369700000001</v>
      </c>
      <c r="H1159">
        <v>49043.510284999997</v>
      </c>
      <c r="L1159" t="s">
        <v>15553</v>
      </c>
      <c r="M1159" t="s">
        <v>15554</v>
      </c>
      <c r="N1159" t="s">
        <v>15542</v>
      </c>
      <c r="O1159" t="s">
        <v>15543</v>
      </c>
      <c r="P1159" t="s">
        <v>15543</v>
      </c>
      <c r="R1159">
        <v>5013</v>
      </c>
    </row>
    <row r="1160" spans="1:18" x14ac:dyDescent="0.3">
      <c r="A1160">
        <v>1158</v>
      </c>
      <c r="D1160">
        <v>131785</v>
      </c>
      <c r="E1160" t="s">
        <v>15992</v>
      </c>
      <c r="F1160" t="s">
        <v>15579</v>
      </c>
      <c r="G1160">
        <v>2985.9782650000002</v>
      </c>
      <c r="H1160">
        <v>347988.12224900001</v>
      </c>
      <c r="L1160" t="s">
        <v>15553</v>
      </c>
      <c r="M1160" t="s">
        <v>15554</v>
      </c>
      <c r="N1160" t="s">
        <v>15542</v>
      </c>
      <c r="O1160" t="s">
        <v>15543</v>
      </c>
      <c r="P1160" t="s">
        <v>15543</v>
      </c>
      <c r="R1160">
        <v>5013</v>
      </c>
    </row>
    <row r="1161" spans="1:18" x14ac:dyDescent="0.3">
      <c r="A1161">
        <v>1159</v>
      </c>
      <c r="D1161">
        <v>131786</v>
      </c>
      <c r="E1161" t="s">
        <v>15993</v>
      </c>
      <c r="F1161" t="s">
        <v>15579</v>
      </c>
      <c r="G1161">
        <v>4254.3573159999996</v>
      </c>
      <c r="H1161">
        <v>367895.21210300003</v>
      </c>
      <c r="L1161" t="s">
        <v>15553</v>
      </c>
      <c r="M1161" t="s">
        <v>15554</v>
      </c>
      <c r="N1161" t="s">
        <v>15542</v>
      </c>
      <c r="O1161" t="s">
        <v>15543</v>
      </c>
      <c r="P1161" t="s">
        <v>15543</v>
      </c>
      <c r="R1161">
        <v>5013</v>
      </c>
    </row>
    <row r="1162" spans="1:18" x14ac:dyDescent="0.3">
      <c r="A1162">
        <v>1160</v>
      </c>
      <c r="D1162">
        <v>131787</v>
      </c>
      <c r="E1162" t="s">
        <v>15994</v>
      </c>
      <c r="F1162" t="s">
        <v>15579</v>
      </c>
      <c r="G1162">
        <v>2657.7587389999999</v>
      </c>
      <c r="H1162">
        <v>143003.06823599999</v>
      </c>
      <c r="L1162" t="s">
        <v>15553</v>
      </c>
      <c r="M1162" t="s">
        <v>15554</v>
      </c>
      <c r="N1162" t="s">
        <v>15542</v>
      </c>
      <c r="O1162" t="s">
        <v>15543</v>
      </c>
      <c r="P1162" t="s">
        <v>15543</v>
      </c>
      <c r="R1162">
        <v>5013</v>
      </c>
    </row>
    <row r="1163" spans="1:18" x14ac:dyDescent="0.3">
      <c r="A1163">
        <v>1161</v>
      </c>
      <c r="D1163">
        <v>131788</v>
      </c>
      <c r="E1163" t="s">
        <v>15995</v>
      </c>
      <c r="F1163" t="s">
        <v>15579</v>
      </c>
      <c r="G1163">
        <v>2001.1709490000001</v>
      </c>
      <c r="H1163">
        <v>133687.014578</v>
      </c>
      <c r="L1163" t="s">
        <v>15553</v>
      </c>
      <c r="M1163" t="s">
        <v>15554</v>
      </c>
      <c r="N1163" t="s">
        <v>15542</v>
      </c>
      <c r="O1163" t="s">
        <v>15543</v>
      </c>
      <c r="P1163" t="s">
        <v>15543</v>
      </c>
      <c r="R1163">
        <v>5013</v>
      </c>
    </row>
    <row r="1164" spans="1:18" x14ac:dyDescent="0.3">
      <c r="A1164">
        <v>1162</v>
      </c>
      <c r="D1164">
        <v>131789</v>
      </c>
      <c r="E1164" t="s">
        <v>15996</v>
      </c>
      <c r="F1164" t="s">
        <v>15579</v>
      </c>
      <c r="G1164">
        <v>1548.7094460000001</v>
      </c>
      <c r="H1164">
        <v>83382.302244000006</v>
      </c>
      <c r="L1164" t="s">
        <v>15553</v>
      </c>
      <c r="M1164" t="s">
        <v>15554</v>
      </c>
      <c r="N1164" t="s">
        <v>15542</v>
      </c>
      <c r="O1164" t="s">
        <v>15543</v>
      </c>
      <c r="P1164" t="s">
        <v>15543</v>
      </c>
      <c r="R1164">
        <v>5013</v>
      </c>
    </row>
    <row r="1165" spans="1:18" x14ac:dyDescent="0.3">
      <c r="A1165">
        <v>1163</v>
      </c>
      <c r="D1165">
        <v>131790</v>
      </c>
      <c r="E1165" t="s">
        <v>15997</v>
      </c>
      <c r="F1165" t="s">
        <v>15579</v>
      </c>
      <c r="G1165">
        <v>15673.558595</v>
      </c>
      <c r="H1165">
        <v>7203888.5059200004</v>
      </c>
      <c r="L1165" t="s">
        <v>15553</v>
      </c>
      <c r="M1165" t="s">
        <v>15554</v>
      </c>
      <c r="N1165" t="s">
        <v>15542</v>
      </c>
      <c r="O1165" t="s">
        <v>15543</v>
      </c>
      <c r="P1165" t="s">
        <v>15543</v>
      </c>
      <c r="R1165">
        <v>5013</v>
      </c>
    </row>
    <row r="1166" spans="1:18" x14ac:dyDescent="0.3">
      <c r="A1166">
        <v>1164</v>
      </c>
      <c r="D1166">
        <v>131791</v>
      </c>
      <c r="E1166" t="s">
        <v>15998</v>
      </c>
      <c r="F1166" t="s">
        <v>15579</v>
      </c>
      <c r="G1166">
        <v>2117.03883</v>
      </c>
      <c r="H1166">
        <v>85533.283928000004</v>
      </c>
      <c r="L1166" t="s">
        <v>15553</v>
      </c>
      <c r="M1166" t="s">
        <v>15554</v>
      </c>
      <c r="N1166" t="s">
        <v>15542</v>
      </c>
      <c r="O1166" t="s">
        <v>15543</v>
      </c>
      <c r="P1166" t="s">
        <v>15543</v>
      </c>
      <c r="R1166">
        <v>5013</v>
      </c>
    </row>
    <row r="1167" spans="1:18" x14ac:dyDescent="0.3">
      <c r="A1167">
        <v>1165</v>
      </c>
      <c r="D1167">
        <v>131792</v>
      </c>
      <c r="E1167" t="s">
        <v>15999</v>
      </c>
      <c r="F1167" t="s">
        <v>15579</v>
      </c>
      <c r="G1167">
        <v>1631.3033</v>
      </c>
      <c r="H1167">
        <v>71139.102748999998</v>
      </c>
      <c r="L1167" t="s">
        <v>15553</v>
      </c>
      <c r="M1167" t="s">
        <v>15554</v>
      </c>
      <c r="N1167" t="s">
        <v>15542</v>
      </c>
      <c r="O1167" t="s">
        <v>15543</v>
      </c>
      <c r="P1167" t="s">
        <v>15543</v>
      </c>
      <c r="R1167">
        <v>5013</v>
      </c>
    </row>
    <row r="1168" spans="1:18" x14ac:dyDescent="0.3">
      <c r="A1168">
        <v>1166</v>
      </c>
      <c r="D1168">
        <v>131793</v>
      </c>
      <c r="E1168" t="s">
        <v>16000</v>
      </c>
      <c r="F1168" t="s">
        <v>15579</v>
      </c>
      <c r="G1168">
        <v>896.67855499999996</v>
      </c>
      <c r="H1168">
        <v>47548.901291000002</v>
      </c>
      <c r="L1168" t="s">
        <v>15553</v>
      </c>
      <c r="M1168" t="s">
        <v>15554</v>
      </c>
      <c r="N1168" t="s">
        <v>15542</v>
      </c>
      <c r="O1168" t="s">
        <v>15543</v>
      </c>
      <c r="P1168" t="s">
        <v>15543</v>
      </c>
      <c r="R1168">
        <v>5013</v>
      </c>
    </row>
    <row r="1169" spans="1:18" x14ac:dyDescent="0.3">
      <c r="A1169">
        <v>1167</v>
      </c>
      <c r="D1169">
        <v>131794</v>
      </c>
      <c r="E1169" t="s">
        <v>16001</v>
      </c>
      <c r="F1169" t="s">
        <v>15579</v>
      </c>
      <c r="G1169">
        <v>1537.5189809999999</v>
      </c>
      <c r="H1169">
        <v>82289.872447000002</v>
      </c>
      <c r="L1169" t="s">
        <v>15553</v>
      </c>
      <c r="M1169" t="s">
        <v>15554</v>
      </c>
      <c r="N1169" t="s">
        <v>15542</v>
      </c>
      <c r="O1169" t="s">
        <v>15543</v>
      </c>
      <c r="P1169" t="s">
        <v>15543</v>
      </c>
      <c r="R1169">
        <v>5013</v>
      </c>
    </row>
    <row r="1170" spans="1:18" x14ac:dyDescent="0.3">
      <c r="A1170">
        <v>1168</v>
      </c>
      <c r="D1170">
        <v>131795</v>
      </c>
      <c r="E1170" t="s">
        <v>16002</v>
      </c>
      <c r="F1170" t="s">
        <v>15579</v>
      </c>
      <c r="G1170">
        <v>14479.554354</v>
      </c>
      <c r="H1170">
        <v>4090148.3255400001</v>
      </c>
      <c r="L1170" t="s">
        <v>15553</v>
      </c>
      <c r="M1170" t="s">
        <v>15554</v>
      </c>
      <c r="N1170" t="s">
        <v>15542</v>
      </c>
      <c r="O1170" t="s">
        <v>15543</v>
      </c>
      <c r="P1170" t="s">
        <v>15543</v>
      </c>
      <c r="R1170">
        <v>5013</v>
      </c>
    </row>
    <row r="1171" spans="1:18" x14ac:dyDescent="0.3">
      <c r="A1171">
        <v>1169</v>
      </c>
      <c r="D1171">
        <v>131796</v>
      </c>
      <c r="E1171" t="s">
        <v>16003</v>
      </c>
      <c r="F1171" t="s">
        <v>15579</v>
      </c>
      <c r="G1171">
        <v>4459.93851</v>
      </c>
      <c r="H1171">
        <v>376129.96533799998</v>
      </c>
      <c r="L1171" t="s">
        <v>15553</v>
      </c>
      <c r="M1171" t="s">
        <v>15554</v>
      </c>
      <c r="N1171" t="s">
        <v>15542</v>
      </c>
      <c r="O1171" t="s">
        <v>15543</v>
      </c>
      <c r="P1171" t="s">
        <v>15543</v>
      </c>
      <c r="R1171">
        <v>5013</v>
      </c>
    </row>
    <row r="1172" spans="1:18" x14ac:dyDescent="0.3">
      <c r="A1172">
        <v>1170</v>
      </c>
      <c r="D1172">
        <v>131797</v>
      </c>
      <c r="E1172" t="s">
        <v>16004</v>
      </c>
      <c r="F1172" t="s">
        <v>15579</v>
      </c>
      <c r="G1172">
        <v>3392.5847840000001</v>
      </c>
      <c r="H1172">
        <v>426623.708438</v>
      </c>
      <c r="L1172" t="s">
        <v>15553</v>
      </c>
      <c r="M1172" t="s">
        <v>15554</v>
      </c>
      <c r="N1172" t="s">
        <v>15542</v>
      </c>
      <c r="O1172" t="s">
        <v>15543</v>
      </c>
      <c r="P1172" t="s">
        <v>15543</v>
      </c>
      <c r="R1172">
        <v>5013</v>
      </c>
    </row>
    <row r="1173" spans="1:18" x14ac:dyDescent="0.3">
      <c r="A1173">
        <v>1171</v>
      </c>
      <c r="D1173">
        <v>131798</v>
      </c>
      <c r="E1173" t="s">
        <v>16005</v>
      </c>
      <c r="F1173" t="s">
        <v>15579</v>
      </c>
      <c r="G1173">
        <v>4514.9014120000002</v>
      </c>
      <c r="H1173">
        <v>818141.63456300006</v>
      </c>
      <c r="L1173" t="s">
        <v>15553</v>
      </c>
      <c r="M1173" t="s">
        <v>15554</v>
      </c>
      <c r="N1173" t="s">
        <v>15542</v>
      </c>
      <c r="O1173" t="s">
        <v>15543</v>
      </c>
      <c r="P1173" t="s">
        <v>15543</v>
      </c>
      <c r="R1173">
        <v>5013</v>
      </c>
    </row>
    <row r="1174" spans="1:18" x14ac:dyDescent="0.3">
      <c r="A1174">
        <v>1172</v>
      </c>
      <c r="D1174">
        <v>131799</v>
      </c>
      <c r="E1174" t="s">
        <v>16455</v>
      </c>
      <c r="F1174" t="s">
        <v>15579</v>
      </c>
      <c r="G1174">
        <v>19112.335349000001</v>
      </c>
      <c r="H1174">
        <v>7496926.7446299996</v>
      </c>
      <c r="L1174" t="s">
        <v>15881</v>
      </c>
      <c r="M1174" t="s">
        <v>15882</v>
      </c>
      <c r="N1174" t="s">
        <v>15542</v>
      </c>
      <c r="O1174" t="s">
        <v>15543</v>
      </c>
      <c r="P1174" t="s">
        <v>15543</v>
      </c>
      <c r="R1174">
        <v>5103</v>
      </c>
    </row>
    <row r="1175" spans="1:18" x14ac:dyDescent="0.3">
      <c r="A1175">
        <v>1173</v>
      </c>
      <c r="D1175">
        <v>131800</v>
      </c>
      <c r="E1175" t="s">
        <v>16456</v>
      </c>
      <c r="F1175" t="s">
        <v>15579</v>
      </c>
      <c r="G1175">
        <v>28278.281715000001</v>
      </c>
      <c r="H1175">
        <v>17316428.287500001</v>
      </c>
      <c r="L1175" t="s">
        <v>15878</v>
      </c>
      <c r="M1175" t="s">
        <v>15879</v>
      </c>
      <c r="N1175" t="s">
        <v>15542</v>
      </c>
      <c r="O1175" t="s">
        <v>15543</v>
      </c>
      <c r="P1175" t="s">
        <v>15543</v>
      </c>
      <c r="R1175">
        <v>5103</v>
      </c>
    </row>
    <row r="1176" spans="1:18" x14ac:dyDescent="0.3">
      <c r="A1176">
        <v>1174</v>
      </c>
      <c r="D1176">
        <v>131801</v>
      </c>
      <c r="E1176" t="s">
        <v>16457</v>
      </c>
      <c r="F1176" t="s">
        <v>15579</v>
      </c>
      <c r="G1176">
        <v>41060.449902</v>
      </c>
      <c r="H1176">
        <v>18692338.7623</v>
      </c>
      <c r="L1176" t="s">
        <v>15878</v>
      </c>
      <c r="M1176" t="s">
        <v>15879</v>
      </c>
      <c r="N1176" t="s">
        <v>15542</v>
      </c>
      <c r="O1176" t="s">
        <v>15543</v>
      </c>
      <c r="P1176" t="s">
        <v>15543</v>
      </c>
      <c r="R1176">
        <v>5103</v>
      </c>
    </row>
    <row r="1177" spans="1:18" x14ac:dyDescent="0.3">
      <c r="A1177">
        <v>1175</v>
      </c>
      <c r="D1177">
        <v>131802</v>
      </c>
      <c r="E1177" t="s">
        <v>16458</v>
      </c>
      <c r="F1177" t="s">
        <v>15579</v>
      </c>
      <c r="G1177">
        <v>4372.080919</v>
      </c>
      <c r="H1177">
        <v>761311.65053300001</v>
      </c>
      <c r="L1177" t="s">
        <v>15878</v>
      </c>
      <c r="M1177" t="s">
        <v>15879</v>
      </c>
      <c r="N1177" t="s">
        <v>15542</v>
      </c>
      <c r="O1177" t="s">
        <v>15543</v>
      </c>
      <c r="P1177" t="s">
        <v>15543</v>
      </c>
      <c r="R1177">
        <v>5103</v>
      </c>
    </row>
    <row r="1178" spans="1:18" x14ac:dyDescent="0.3">
      <c r="A1178">
        <v>1176</v>
      </c>
      <c r="D1178">
        <v>131803</v>
      </c>
      <c r="E1178" t="s">
        <v>16459</v>
      </c>
      <c r="F1178" t="s">
        <v>15579</v>
      </c>
      <c r="G1178">
        <v>10459.350021</v>
      </c>
      <c r="H1178">
        <v>3244323.8478999999</v>
      </c>
      <c r="L1178" t="s">
        <v>15878</v>
      </c>
      <c r="M1178" t="s">
        <v>15879</v>
      </c>
      <c r="N1178" t="s">
        <v>15542</v>
      </c>
      <c r="O1178" t="s">
        <v>15543</v>
      </c>
      <c r="P1178" t="s">
        <v>15543</v>
      </c>
      <c r="R1178">
        <v>5103</v>
      </c>
    </row>
    <row r="1179" spans="1:18" x14ac:dyDescent="0.3">
      <c r="A1179">
        <v>1177</v>
      </c>
      <c r="D1179">
        <v>131804</v>
      </c>
      <c r="E1179" t="s">
        <v>16460</v>
      </c>
      <c r="F1179" t="s">
        <v>15579</v>
      </c>
      <c r="G1179">
        <v>10532.181989000001</v>
      </c>
      <c r="H1179">
        <v>3111947.2979799998</v>
      </c>
      <c r="L1179" t="s">
        <v>15549</v>
      </c>
      <c r="M1179" t="s">
        <v>15550</v>
      </c>
      <c r="N1179" t="s">
        <v>15542</v>
      </c>
      <c r="O1179" t="s">
        <v>15543</v>
      </c>
      <c r="P1179" t="s">
        <v>15543</v>
      </c>
      <c r="R1179">
        <v>5103</v>
      </c>
    </row>
    <row r="1180" spans="1:18" x14ac:dyDescent="0.3">
      <c r="A1180">
        <v>1178</v>
      </c>
      <c r="D1180">
        <v>131805</v>
      </c>
      <c r="E1180" t="s">
        <v>16461</v>
      </c>
      <c r="F1180" t="s">
        <v>15579</v>
      </c>
      <c r="G1180">
        <v>28240.099348</v>
      </c>
      <c r="H1180">
        <v>20377270.442299999</v>
      </c>
      <c r="L1180" t="s">
        <v>15878</v>
      </c>
      <c r="M1180" t="s">
        <v>15879</v>
      </c>
      <c r="N1180" t="s">
        <v>15542</v>
      </c>
      <c r="O1180" t="s">
        <v>15543</v>
      </c>
      <c r="P1180" t="s">
        <v>15543</v>
      </c>
      <c r="R1180">
        <v>5103</v>
      </c>
    </row>
    <row r="1181" spans="1:18" x14ac:dyDescent="0.3">
      <c r="A1181">
        <v>1179</v>
      </c>
      <c r="D1181">
        <v>131806</v>
      </c>
      <c r="E1181" t="s">
        <v>15723</v>
      </c>
      <c r="F1181" t="s">
        <v>15579</v>
      </c>
      <c r="G1181">
        <v>2310.281931</v>
      </c>
      <c r="H1181">
        <v>137877.549252</v>
      </c>
      <c r="L1181" t="s">
        <v>15540</v>
      </c>
      <c r="M1181" t="s">
        <v>15541</v>
      </c>
      <c r="N1181" t="s">
        <v>15542</v>
      </c>
      <c r="O1181" t="s">
        <v>15545</v>
      </c>
      <c r="P1181" t="s">
        <v>15580</v>
      </c>
      <c r="R1181">
        <v>5010</v>
      </c>
    </row>
    <row r="1182" spans="1:18" x14ac:dyDescent="0.3">
      <c r="A1182">
        <v>1180</v>
      </c>
      <c r="D1182">
        <v>131807</v>
      </c>
      <c r="E1182" t="s">
        <v>15724</v>
      </c>
      <c r="F1182" t="s">
        <v>15579</v>
      </c>
      <c r="G1182">
        <v>2770.3824180000001</v>
      </c>
      <c r="H1182">
        <v>231512.72422</v>
      </c>
      <c r="L1182" t="s">
        <v>15540</v>
      </c>
      <c r="M1182" t="s">
        <v>15541</v>
      </c>
      <c r="N1182" t="s">
        <v>15542</v>
      </c>
      <c r="O1182" t="s">
        <v>15545</v>
      </c>
      <c r="P1182" t="s">
        <v>15580</v>
      </c>
      <c r="R1182">
        <v>5010</v>
      </c>
    </row>
    <row r="1183" spans="1:18" x14ac:dyDescent="0.3">
      <c r="A1183">
        <v>1181</v>
      </c>
      <c r="D1183">
        <v>131808</v>
      </c>
      <c r="E1183" t="s">
        <v>16656</v>
      </c>
      <c r="F1183" t="s">
        <v>15579</v>
      </c>
      <c r="G1183">
        <v>2015.6681659999999</v>
      </c>
      <c r="H1183">
        <v>180671.32583799999</v>
      </c>
      <c r="L1183" t="s">
        <v>15540</v>
      </c>
      <c r="M1183" t="s">
        <v>15541</v>
      </c>
      <c r="N1183" t="s">
        <v>15542</v>
      </c>
      <c r="O1183" t="s">
        <v>15545</v>
      </c>
      <c r="P1183" t="s">
        <v>15580</v>
      </c>
      <c r="R1183">
        <v>5010</v>
      </c>
    </row>
    <row r="1184" spans="1:18" x14ac:dyDescent="0.3">
      <c r="A1184">
        <v>1182</v>
      </c>
      <c r="D1184">
        <v>131809</v>
      </c>
      <c r="E1184" t="s">
        <v>15725</v>
      </c>
      <c r="F1184" t="s">
        <v>15579</v>
      </c>
      <c r="G1184">
        <v>1888.9517599999999</v>
      </c>
      <c r="H1184">
        <v>109429.018236</v>
      </c>
      <c r="L1184" t="s">
        <v>15540</v>
      </c>
      <c r="M1184" t="s">
        <v>15541</v>
      </c>
      <c r="N1184" t="s">
        <v>15542</v>
      </c>
      <c r="O1184" t="s">
        <v>15545</v>
      </c>
      <c r="P1184" t="s">
        <v>15580</v>
      </c>
      <c r="R1184">
        <v>5010</v>
      </c>
    </row>
    <row r="1185" spans="1:18" x14ac:dyDescent="0.3">
      <c r="A1185">
        <v>1183</v>
      </c>
      <c r="D1185">
        <v>131810</v>
      </c>
      <c r="E1185" t="s">
        <v>15726</v>
      </c>
      <c r="F1185" t="s">
        <v>15579</v>
      </c>
      <c r="G1185">
        <v>2649.0062339999999</v>
      </c>
      <c r="H1185">
        <v>170400.64462599999</v>
      </c>
      <c r="L1185" t="s">
        <v>15540</v>
      </c>
      <c r="M1185" t="s">
        <v>15541</v>
      </c>
      <c r="N1185" t="s">
        <v>15542</v>
      </c>
      <c r="O1185" t="s">
        <v>15545</v>
      </c>
      <c r="P1185" t="s">
        <v>15580</v>
      </c>
      <c r="R1185">
        <v>5010</v>
      </c>
    </row>
    <row r="1186" spans="1:18" x14ac:dyDescent="0.3">
      <c r="A1186">
        <v>1184</v>
      </c>
      <c r="D1186">
        <v>131811</v>
      </c>
      <c r="E1186" t="s">
        <v>15727</v>
      </c>
      <c r="F1186" t="s">
        <v>15579</v>
      </c>
      <c r="G1186">
        <v>1497.873801</v>
      </c>
      <c r="H1186">
        <v>68997.051661000005</v>
      </c>
      <c r="L1186" t="s">
        <v>15540</v>
      </c>
      <c r="M1186" t="s">
        <v>15541</v>
      </c>
      <c r="N1186" t="s">
        <v>15542</v>
      </c>
      <c r="O1186" t="s">
        <v>15545</v>
      </c>
      <c r="P1186" t="s">
        <v>15580</v>
      </c>
      <c r="R1186">
        <v>5010</v>
      </c>
    </row>
    <row r="1187" spans="1:18" x14ac:dyDescent="0.3">
      <c r="A1187">
        <v>1185</v>
      </c>
      <c r="D1187">
        <v>131812</v>
      </c>
      <c r="E1187" t="s">
        <v>15728</v>
      </c>
      <c r="F1187" t="s">
        <v>15579</v>
      </c>
      <c r="G1187">
        <v>1734.4014010000001</v>
      </c>
      <c r="H1187">
        <v>113257.16824899999</v>
      </c>
      <c r="L1187" t="s">
        <v>15540</v>
      </c>
      <c r="M1187" t="s">
        <v>15541</v>
      </c>
      <c r="N1187" t="s">
        <v>15542</v>
      </c>
      <c r="O1187" t="s">
        <v>15545</v>
      </c>
      <c r="P1187" t="s">
        <v>15580</v>
      </c>
      <c r="R1187">
        <v>5010</v>
      </c>
    </row>
    <row r="1188" spans="1:18" x14ac:dyDescent="0.3">
      <c r="A1188">
        <v>1186</v>
      </c>
      <c r="D1188">
        <v>131813</v>
      </c>
      <c r="E1188" t="s">
        <v>15729</v>
      </c>
      <c r="F1188" t="s">
        <v>15579</v>
      </c>
      <c r="G1188">
        <v>1757.728353</v>
      </c>
      <c r="H1188">
        <v>86226.437296000004</v>
      </c>
      <c r="L1188" t="s">
        <v>15540</v>
      </c>
      <c r="M1188" t="s">
        <v>15541</v>
      </c>
      <c r="N1188" t="s">
        <v>15542</v>
      </c>
      <c r="O1188" t="s">
        <v>15545</v>
      </c>
      <c r="P1188" t="s">
        <v>15580</v>
      </c>
      <c r="R1188">
        <v>5010</v>
      </c>
    </row>
    <row r="1189" spans="1:18" x14ac:dyDescent="0.3">
      <c r="A1189">
        <v>1187</v>
      </c>
      <c r="D1189">
        <v>131814</v>
      </c>
      <c r="E1189" t="s">
        <v>15730</v>
      </c>
      <c r="F1189" t="s">
        <v>15579</v>
      </c>
      <c r="G1189">
        <v>1418.173843</v>
      </c>
      <c r="H1189">
        <v>51947.536925</v>
      </c>
      <c r="L1189" t="s">
        <v>15540</v>
      </c>
      <c r="M1189" t="s">
        <v>15541</v>
      </c>
      <c r="N1189" t="s">
        <v>15542</v>
      </c>
      <c r="O1189" t="s">
        <v>15545</v>
      </c>
      <c r="P1189" t="s">
        <v>15580</v>
      </c>
      <c r="R1189">
        <v>5010</v>
      </c>
    </row>
    <row r="1190" spans="1:18" x14ac:dyDescent="0.3">
      <c r="A1190">
        <v>1188</v>
      </c>
      <c r="D1190">
        <v>131815</v>
      </c>
      <c r="E1190" t="s">
        <v>15731</v>
      </c>
      <c r="F1190" t="s">
        <v>15579</v>
      </c>
      <c r="G1190">
        <v>3993.2603650000001</v>
      </c>
      <c r="H1190">
        <v>597670.15581599995</v>
      </c>
      <c r="L1190" t="s">
        <v>15540</v>
      </c>
      <c r="M1190" t="s">
        <v>15541</v>
      </c>
      <c r="N1190" t="s">
        <v>15542</v>
      </c>
      <c r="O1190" t="s">
        <v>15545</v>
      </c>
      <c r="P1190" t="s">
        <v>15580</v>
      </c>
      <c r="R1190">
        <v>5010</v>
      </c>
    </row>
    <row r="1191" spans="1:18" x14ac:dyDescent="0.3">
      <c r="A1191">
        <v>1189</v>
      </c>
      <c r="D1191">
        <v>131816</v>
      </c>
      <c r="E1191" t="s">
        <v>15636</v>
      </c>
      <c r="F1191" t="s">
        <v>15579</v>
      </c>
      <c r="G1191">
        <v>8771.1131029999997</v>
      </c>
      <c r="H1191">
        <v>2013810.5676299999</v>
      </c>
      <c r="L1191" t="s">
        <v>15540</v>
      </c>
      <c r="M1191" t="s">
        <v>15541</v>
      </c>
      <c r="N1191" t="s">
        <v>15542</v>
      </c>
      <c r="O1191" t="s">
        <v>15543</v>
      </c>
      <c r="P1191" t="s">
        <v>15543</v>
      </c>
      <c r="R1191">
        <v>5029</v>
      </c>
    </row>
    <row r="1192" spans="1:18" x14ac:dyDescent="0.3">
      <c r="A1192">
        <v>1190</v>
      </c>
      <c r="D1192">
        <v>131817</v>
      </c>
      <c r="E1192" t="s">
        <v>15637</v>
      </c>
      <c r="F1192" t="s">
        <v>15579</v>
      </c>
      <c r="G1192">
        <v>5832.1663200000003</v>
      </c>
      <c r="H1192">
        <v>1154959.52923</v>
      </c>
      <c r="L1192" t="s">
        <v>15540</v>
      </c>
      <c r="M1192" t="s">
        <v>15541</v>
      </c>
      <c r="N1192" t="s">
        <v>15542</v>
      </c>
      <c r="O1192" t="s">
        <v>15543</v>
      </c>
      <c r="P1192" t="s">
        <v>15543</v>
      </c>
      <c r="R1192">
        <v>5005</v>
      </c>
    </row>
    <row r="1193" spans="1:18" x14ac:dyDescent="0.3">
      <c r="A1193">
        <v>1191</v>
      </c>
      <c r="D1193">
        <v>131818</v>
      </c>
      <c r="E1193" t="s">
        <v>15638</v>
      </c>
      <c r="F1193" t="s">
        <v>15579</v>
      </c>
      <c r="G1193">
        <v>4319.2903399999996</v>
      </c>
      <c r="H1193">
        <v>524786.23551699996</v>
      </c>
      <c r="L1193" t="s">
        <v>15540</v>
      </c>
      <c r="M1193" t="s">
        <v>15541</v>
      </c>
      <c r="N1193" t="s">
        <v>15542</v>
      </c>
      <c r="O1193" t="s">
        <v>15543</v>
      </c>
      <c r="P1193" t="s">
        <v>15543</v>
      </c>
      <c r="R1193">
        <v>5029</v>
      </c>
    </row>
    <row r="1194" spans="1:18" x14ac:dyDescent="0.3">
      <c r="A1194">
        <v>1192</v>
      </c>
      <c r="D1194">
        <v>131819</v>
      </c>
      <c r="E1194" t="s">
        <v>15639</v>
      </c>
      <c r="F1194" t="s">
        <v>15579</v>
      </c>
      <c r="G1194">
        <v>2641.6939779999998</v>
      </c>
      <c r="H1194">
        <v>325646.54956999997</v>
      </c>
      <c r="L1194" t="s">
        <v>15540</v>
      </c>
      <c r="M1194" t="s">
        <v>15541</v>
      </c>
      <c r="N1194" t="s">
        <v>15542</v>
      </c>
      <c r="O1194" t="s">
        <v>15543</v>
      </c>
      <c r="P1194" t="s">
        <v>15543</v>
      </c>
      <c r="R1194">
        <v>5029</v>
      </c>
    </row>
    <row r="1195" spans="1:18" x14ac:dyDescent="0.3">
      <c r="A1195">
        <v>1193</v>
      </c>
      <c r="D1195">
        <v>131820</v>
      </c>
      <c r="E1195" t="s">
        <v>15640</v>
      </c>
      <c r="F1195" t="s">
        <v>15579</v>
      </c>
      <c r="G1195">
        <v>6507.5817429999997</v>
      </c>
      <c r="H1195">
        <v>1267680.4431</v>
      </c>
      <c r="L1195" t="s">
        <v>15540</v>
      </c>
      <c r="M1195" t="s">
        <v>15541</v>
      </c>
      <c r="N1195" t="s">
        <v>15542</v>
      </c>
      <c r="O1195" t="s">
        <v>15543</v>
      </c>
      <c r="P1195" t="s">
        <v>15543</v>
      </c>
      <c r="R1195">
        <v>5029</v>
      </c>
    </row>
    <row r="1196" spans="1:18" x14ac:dyDescent="0.3">
      <c r="A1196">
        <v>1194</v>
      </c>
      <c r="D1196">
        <v>131821</v>
      </c>
      <c r="E1196" t="s">
        <v>15641</v>
      </c>
      <c r="F1196" t="s">
        <v>15579</v>
      </c>
      <c r="G1196">
        <v>3032.5100940000002</v>
      </c>
      <c r="H1196">
        <v>283633.163214</v>
      </c>
      <c r="L1196" t="s">
        <v>15540</v>
      </c>
      <c r="M1196" t="s">
        <v>15541</v>
      </c>
      <c r="N1196" t="s">
        <v>15542</v>
      </c>
      <c r="O1196" t="s">
        <v>15543</v>
      </c>
      <c r="P1196" t="s">
        <v>15543</v>
      </c>
      <c r="R1196">
        <v>5029</v>
      </c>
    </row>
    <row r="1197" spans="1:18" x14ac:dyDescent="0.3">
      <c r="A1197">
        <v>1195</v>
      </c>
      <c r="D1197">
        <v>131822</v>
      </c>
      <c r="E1197" t="s">
        <v>15642</v>
      </c>
      <c r="F1197" t="s">
        <v>15579</v>
      </c>
      <c r="G1197">
        <v>17629.435333000001</v>
      </c>
      <c r="H1197">
        <v>5604529.95756</v>
      </c>
      <c r="L1197" t="s">
        <v>15540</v>
      </c>
      <c r="M1197" t="s">
        <v>15541</v>
      </c>
      <c r="N1197" t="s">
        <v>15542</v>
      </c>
      <c r="O1197" t="s">
        <v>15545</v>
      </c>
      <c r="P1197" t="s">
        <v>15547</v>
      </c>
      <c r="R1197">
        <v>5005</v>
      </c>
    </row>
    <row r="1198" spans="1:18" x14ac:dyDescent="0.3">
      <c r="A1198">
        <v>1196</v>
      </c>
      <c r="D1198">
        <v>131823</v>
      </c>
      <c r="E1198" t="s">
        <v>15643</v>
      </c>
      <c r="F1198" t="s">
        <v>15579</v>
      </c>
      <c r="G1198">
        <v>4642.9763929999999</v>
      </c>
      <c r="H1198">
        <v>583404.85011899995</v>
      </c>
      <c r="L1198" t="s">
        <v>15540</v>
      </c>
      <c r="M1198" t="s">
        <v>15541</v>
      </c>
      <c r="N1198" t="s">
        <v>15542</v>
      </c>
      <c r="O1198" t="s">
        <v>15543</v>
      </c>
      <c r="P1198" t="s">
        <v>15543</v>
      </c>
      <c r="R1198">
        <v>5005</v>
      </c>
    </row>
    <row r="1199" spans="1:18" x14ac:dyDescent="0.3">
      <c r="A1199">
        <v>1197</v>
      </c>
      <c r="D1199">
        <v>131824</v>
      </c>
      <c r="E1199" t="s">
        <v>15644</v>
      </c>
      <c r="F1199" t="s">
        <v>15579</v>
      </c>
      <c r="G1199">
        <v>4767.0736729999999</v>
      </c>
      <c r="H1199">
        <v>571645.91257000004</v>
      </c>
      <c r="L1199" t="s">
        <v>15553</v>
      </c>
      <c r="M1199" t="s">
        <v>15554</v>
      </c>
      <c r="N1199" t="s">
        <v>15542</v>
      </c>
      <c r="O1199" t="s">
        <v>15543</v>
      </c>
      <c r="P1199" t="s">
        <v>15543</v>
      </c>
      <c r="R1199">
        <v>5038</v>
      </c>
    </row>
    <row r="1200" spans="1:18" x14ac:dyDescent="0.3">
      <c r="A1200">
        <v>1198</v>
      </c>
      <c r="D1200">
        <v>131825</v>
      </c>
      <c r="E1200" t="s">
        <v>15645</v>
      </c>
      <c r="F1200" t="s">
        <v>15579</v>
      </c>
      <c r="G1200">
        <v>8897.8964859999996</v>
      </c>
      <c r="H1200">
        <v>2026479.3762999999</v>
      </c>
      <c r="L1200" t="s">
        <v>15551</v>
      </c>
      <c r="M1200" t="s">
        <v>15552</v>
      </c>
      <c r="N1200" t="s">
        <v>15542</v>
      </c>
      <c r="O1200" t="s">
        <v>15543</v>
      </c>
      <c r="P1200" t="s">
        <v>15543</v>
      </c>
      <c r="R1200">
        <v>5038</v>
      </c>
    </row>
    <row r="1201" spans="1:18" x14ac:dyDescent="0.3">
      <c r="A1201">
        <v>1199</v>
      </c>
      <c r="D1201">
        <v>131826</v>
      </c>
      <c r="E1201" t="s">
        <v>15646</v>
      </c>
      <c r="F1201" t="s">
        <v>15579</v>
      </c>
      <c r="G1201">
        <v>2208.0544260000001</v>
      </c>
      <c r="H1201">
        <v>141348.530749</v>
      </c>
      <c r="L1201" t="s">
        <v>15553</v>
      </c>
      <c r="M1201" t="s">
        <v>15554</v>
      </c>
      <c r="N1201" t="s">
        <v>15542</v>
      </c>
      <c r="O1201" t="s">
        <v>15543</v>
      </c>
      <c r="P1201" t="s">
        <v>15543</v>
      </c>
      <c r="R1201">
        <v>5038</v>
      </c>
    </row>
    <row r="1202" spans="1:18" x14ac:dyDescent="0.3">
      <c r="A1202">
        <v>1200</v>
      </c>
      <c r="D1202">
        <v>131827</v>
      </c>
      <c r="E1202" t="s">
        <v>15647</v>
      </c>
      <c r="F1202" t="s">
        <v>15579</v>
      </c>
      <c r="G1202">
        <v>5385.8328680000004</v>
      </c>
      <c r="H1202">
        <v>750511.90978900006</v>
      </c>
      <c r="L1202" t="s">
        <v>15551</v>
      </c>
      <c r="M1202" t="s">
        <v>15552</v>
      </c>
      <c r="N1202" t="s">
        <v>15542</v>
      </c>
      <c r="O1202" t="s">
        <v>15543</v>
      </c>
      <c r="P1202" t="s">
        <v>15543</v>
      </c>
      <c r="R1202">
        <v>5038</v>
      </c>
    </row>
    <row r="1203" spans="1:18" x14ac:dyDescent="0.3">
      <c r="A1203">
        <v>1201</v>
      </c>
      <c r="D1203">
        <v>131828</v>
      </c>
      <c r="E1203" t="s">
        <v>15648</v>
      </c>
      <c r="F1203" t="s">
        <v>15579</v>
      </c>
      <c r="G1203">
        <v>4893.7571269999999</v>
      </c>
      <c r="H1203">
        <v>711002.98755600001</v>
      </c>
      <c r="L1203" t="s">
        <v>15549</v>
      </c>
      <c r="M1203" t="s">
        <v>15550</v>
      </c>
      <c r="N1203" t="s">
        <v>15542</v>
      </c>
      <c r="O1203" t="s">
        <v>15543</v>
      </c>
      <c r="P1203" t="s">
        <v>15543</v>
      </c>
      <c r="R1203">
        <v>5038</v>
      </c>
    </row>
    <row r="1204" spans="1:18" x14ac:dyDescent="0.3">
      <c r="A1204">
        <v>1202</v>
      </c>
      <c r="D1204">
        <v>131829</v>
      </c>
      <c r="E1204" t="s">
        <v>15649</v>
      </c>
      <c r="F1204" t="s">
        <v>15579</v>
      </c>
      <c r="G1204">
        <v>17499.346361</v>
      </c>
      <c r="H1204">
        <v>6548441.2250199998</v>
      </c>
      <c r="L1204" t="s">
        <v>15551</v>
      </c>
      <c r="M1204" t="s">
        <v>15552</v>
      </c>
      <c r="N1204" t="s">
        <v>15542</v>
      </c>
      <c r="O1204" t="s">
        <v>15543</v>
      </c>
      <c r="P1204" t="s">
        <v>15543</v>
      </c>
      <c r="R1204">
        <v>5038</v>
      </c>
    </row>
    <row r="1205" spans="1:18" x14ac:dyDescent="0.3">
      <c r="A1205">
        <v>1203</v>
      </c>
      <c r="D1205">
        <v>131830</v>
      </c>
      <c r="E1205" t="s">
        <v>15650</v>
      </c>
      <c r="F1205" t="s">
        <v>15579</v>
      </c>
      <c r="G1205">
        <v>6795.9545070000004</v>
      </c>
      <c r="H1205">
        <v>1467233.24028</v>
      </c>
      <c r="L1205" t="s">
        <v>15549</v>
      </c>
      <c r="M1205" t="s">
        <v>15550</v>
      </c>
      <c r="N1205" t="s">
        <v>15542</v>
      </c>
      <c r="O1205" t="s">
        <v>15543</v>
      </c>
      <c r="P1205" t="s">
        <v>15543</v>
      </c>
      <c r="R1205">
        <v>5038</v>
      </c>
    </row>
    <row r="1206" spans="1:18" x14ac:dyDescent="0.3">
      <c r="A1206">
        <v>1204</v>
      </c>
      <c r="D1206">
        <v>131831</v>
      </c>
      <c r="E1206" t="s">
        <v>15850</v>
      </c>
      <c r="F1206" t="s">
        <v>15579</v>
      </c>
      <c r="G1206">
        <v>1493.703949</v>
      </c>
      <c r="H1206">
        <v>36414.375326000001</v>
      </c>
      <c r="L1206" t="s">
        <v>15540</v>
      </c>
      <c r="M1206" t="s">
        <v>15541</v>
      </c>
      <c r="N1206" t="s">
        <v>15542</v>
      </c>
      <c r="O1206" t="s">
        <v>15543</v>
      </c>
      <c r="P1206" t="s">
        <v>15543</v>
      </c>
      <c r="R1206">
        <v>5119</v>
      </c>
    </row>
    <row r="1207" spans="1:18" x14ac:dyDescent="0.3">
      <c r="A1207">
        <v>1205</v>
      </c>
      <c r="D1207">
        <v>131832</v>
      </c>
      <c r="E1207" t="s">
        <v>15851</v>
      </c>
      <c r="F1207" t="s">
        <v>15579</v>
      </c>
      <c r="G1207">
        <v>1572.1586789999999</v>
      </c>
      <c r="H1207">
        <v>60717.860158000003</v>
      </c>
      <c r="L1207" t="s">
        <v>15540</v>
      </c>
      <c r="M1207" t="s">
        <v>15541</v>
      </c>
      <c r="N1207" t="s">
        <v>15542</v>
      </c>
      <c r="O1207" t="s">
        <v>15543</v>
      </c>
      <c r="P1207" t="s">
        <v>15543</v>
      </c>
      <c r="R1207">
        <v>547</v>
      </c>
    </row>
    <row r="1208" spans="1:18" x14ac:dyDescent="0.3">
      <c r="A1208">
        <v>1206</v>
      </c>
      <c r="D1208">
        <v>131833</v>
      </c>
      <c r="E1208" t="s">
        <v>15852</v>
      </c>
      <c r="F1208" t="s">
        <v>15579</v>
      </c>
      <c r="G1208">
        <v>1356.7712730000001</v>
      </c>
      <c r="H1208">
        <v>46383.447611000003</v>
      </c>
      <c r="L1208" t="s">
        <v>15540</v>
      </c>
      <c r="M1208" t="s">
        <v>15541</v>
      </c>
      <c r="N1208" t="s">
        <v>15542</v>
      </c>
      <c r="O1208" t="s">
        <v>15543</v>
      </c>
      <c r="P1208" t="s">
        <v>15543</v>
      </c>
      <c r="R1208">
        <v>547</v>
      </c>
    </row>
    <row r="1209" spans="1:18" x14ac:dyDescent="0.3">
      <c r="A1209">
        <v>1207</v>
      </c>
      <c r="D1209">
        <v>131834</v>
      </c>
      <c r="E1209" t="s">
        <v>15853</v>
      </c>
      <c r="F1209" t="s">
        <v>15579</v>
      </c>
      <c r="G1209">
        <v>950.605414</v>
      </c>
      <c r="H1209">
        <v>31216.208191999998</v>
      </c>
      <c r="L1209" t="s">
        <v>15540</v>
      </c>
      <c r="M1209" t="s">
        <v>15541</v>
      </c>
      <c r="N1209" t="s">
        <v>15542</v>
      </c>
      <c r="O1209" t="s">
        <v>15543</v>
      </c>
      <c r="P1209" t="s">
        <v>15543</v>
      </c>
      <c r="R1209">
        <v>547</v>
      </c>
    </row>
    <row r="1210" spans="1:18" x14ac:dyDescent="0.3">
      <c r="A1210">
        <v>1208</v>
      </c>
      <c r="D1210">
        <v>131835</v>
      </c>
      <c r="E1210" t="s">
        <v>15854</v>
      </c>
      <c r="F1210" t="s">
        <v>15579</v>
      </c>
      <c r="G1210">
        <v>1103.344908</v>
      </c>
      <c r="H1210">
        <v>52432.476605000003</v>
      </c>
      <c r="L1210" t="s">
        <v>15540</v>
      </c>
      <c r="M1210" t="s">
        <v>15541</v>
      </c>
      <c r="N1210" t="s">
        <v>15542</v>
      </c>
      <c r="O1210" t="s">
        <v>15543</v>
      </c>
      <c r="P1210" t="s">
        <v>15543</v>
      </c>
      <c r="R1210">
        <v>5119</v>
      </c>
    </row>
    <row r="1211" spans="1:18" x14ac:dyDescent="0.3">
      <c r="A1211">
        <v>1209</v>
      </c>
      <c r="D1211">
        <v>131836</v>
      </c>
      <c r="E1211" t="s">
        <v>15855</v>
      </c>
      <c r="F1211" t="s">
        <v>15579</v>
      </c>
      <c r="G1211">
        <v>691.67083100000002</v>
      </c>
      <c r="H1211">
        <v>26313.001799999998</v>
      </c>
      <c r="L1211" t="s">
        <v>15540</v>
      </c>
      <c r="M1211" t="s">
        <v>15541</v>
      </c>
      <c r="N1211" t="s">
        <v>15542</v>
      </c>
      <c r="O1211" t="s">
        <v>15543</v>
      </c>
      <c r="P1211" t="s">
        <v>15543</v>
      </c>
      <c r="R1211">
        <v>547</v>
      </c>
    </row>
    <row r="1212" spans="1:18" x14ac:dyDescent="0.3">
      <c r="A1212">
        <v>1210</v>
      </c>
      <c r="D1212">
        <v>131837</v>
      </c>
      <c r="E1212" t="s">
        <v>15856</v>
      </c>
      <c r="F1212" t="s">
        <v>15579</v>
      </c>
      <c r="G1212">
        <v>1054.9758999999999</v>
      </c>
      <c r="H1212">
        <v>45999.999927999997</v>
      </c>
      <c r="L1212" t="s">
        <v>15540</v>
      </c>
      <c r="M1212" t="s">
        <v>15541</v>
      </c>
      <c r="N1212" t="s">
        <v>15542</v>
      </c>
      <c r="O1212" t="s">
        <v>15543</v>
      </c>
      <c r="P1212" t="s">
        <v>15543</v>
      </c>
      <c r="R1212">
        <v>5119</v>
      </c>
    </row>
    <row r="1213" spans="1:18" x14ac:dyDescent="0.3">
      <c r="A1213">
        <v>1211</v>
      </c>
      <c r="D1213">
        <v>131838</v>
      </c>
      <c r="E1213" t="s">
        <v>15857</v>
      </c>
      <c r="F1213" t="s">
        <v>15579</v>
      </c>
      <c r="G1213">
        <v>1454.740411</v>
      </c>
      <c r="H1213">
        <v>63528.209681</v>
      </c>
      <c r="L1213" t="s">
        <v>15540</v>
      </c>
      <c r="M1213" t="s">
        <v>15541</v>
      </c>
      <c r="N1213" t="s">
        <v>15542</v>
      </c>
      <c r="O1213" t="s">
        <v>15543</v>
      </c>
      <c r="P1213" t="s">
        <v>15543</v>
      </c>
      <c r="R1213">
        <v>5119</v>
      </c>
    </row>
    <row r="1214" spans="1:18" x14ac:dyDescent="0.3">
      <c r="A1214">
        <v>1212</v>
      </c>
      <c r="D1214">
        <v>131839</v>
      </c>
      <c r="E1214" t="s">
        <v>15858</v>
      </c>
      <c r="F1214" t="s">
        <v>15579</v>
      </c>
      <c r="G1214">
        <v>1567.4726900000001</v>
      </c>
      <c r="H1214">
        <v>75786.054256999996</v>
      </c>
      <c r="L1214" t="s">
        <v>15540</v>
      </c>
      <c r="M1214" t="s">
        <v>15541</v>
      </c>
      <c r="N1214" t="s">
        <v>15542</v>
      </c>
      <c r="O1214" t="s">
        <v>15543</v>
      </c>
      <c r="P1214" t="s">
        <v>15543</v>
      </c>
      <c r="R1214">
        <v>5119</v>
      </c>
    </row>
    <row r="1215" spans="1:18" x14ac:dyDescent="0.3">
      <c r="A1215">
        <v>1213</v>
      </c>
      <c r="D1215">
        <v>131840</v>
      </c>
      <c r="E1215" t="s">
        <v>15859</v>
      </c>
      <c r="F1215" t="s">
        <v>15579</v>
      </c>
      <c r="G1215">
        <v>943.19452899999999</v>
      </c>
      <c r="H1215">
        <v>42469.358934000004</v>
      </c>
      <c r="L1215" t="s">
        <v>15540</v>
      </c>
      <c r="M1215" t="s">
        <v>15541</v>
      </c>
      <c r="N1215" t="s">
        <v>15542</v>
      </c>
      <c r="O1215" t="s">
        <v>15543</v>
      </c>
      <c r="P1215" t="s">
        <v>15543</v>
      </c>
      <c r="R1215">
        <v>547</v>
      </c>
    </row>
    <row r="1216" spans="1:18" x14ac:dyDescent="0.3">
      <c r="A1216">
        <v>1214</v>
      </c>
      <c r="D1216">
        <v>131841</v>
      </c>
      <c r="E1216" t="s">
        <v>15860</v>
      </c>
      <c r="F1216" t="s">
        <v>15579</v>
      </c>
      <c r="G1216">
        <v>1069.1547399999999</v>
      </c>
      <c r="H1216">
        <v>65229.160684000002</v>
      </c>
      <c r="L1216" t="s">
        <v>15540</v>
      </c>
      <c r="M1216" t="s">
        <v>15541</v>
      </c>
      <c r="N1216" t="s">
        <v>15542</v>
      </c>
      <c r="O1216" t="s">
        <v>15543</v>
      </c>
      <c r="P1216" t="s">
        <v>15543</v>
      </c>
      <c r="R1216">
        <v>547</v>
      </c>
    </row>
    <row r="1217" spans="1:18" x14ac:dyDescent="0.3">
      <c r="A1217">
        <v>1215</v>
      </c>
      <c r="D1217">
        <v>131842</v>
      </c>
      <c r="E1217" t="s">
        <v>15861</v>
      </c>
      <c r="F1217" t="s">
        <v>15579</v>
      </c>
      <c r="G1217">
        <v>990.853163</v>
      </c>
      <c r="H1217">
        <v>44448.411288000003</v>
      </c>
      <c r="L1217" t="s">
        <v>15540</v>
      </c>
      <c r="M1217" t="s">
        <v>15541</v>
      </c>
      <c r="N1217" t="s">
        <v>15542</v>
      </c>
      <c r="O1217" t="s">
        <v>15543</v>
      </c>
      <c r="P1217" t="s">
        <v>15543</v>
      </c>
      <c r="R1217">
        <v>547</v>
      </c>
    </row>
    <row r="1218" spans="1:18" x14ac:dyDescent="0.3">
      <c r="A1218">
        <v>1216</v>
      </c>
      <c r="D1218">
        <v>131843</v>
      </c>
      <c r="E1218" t="s">
        <v>15862</v>
      </c>
      <c r="F1218" t="s">
        <v>15579</v>
      </c>
      <c r="G1218">
        <v>1314.564887</v>
      </c>
      <c r="H1218">
        <v>63292.723639000003</v>
      </c>
      <c r="L1218" t="s">
        <v>15540</v>
      </c>
      <c r="M1218" t="s">
        <v>15541</v>
      </c>
      <c r="N1218" t="s">
        <v>15542</v>
      </c>
      <c r="O1218" t="s">
        <v>15543</v>
      </c>
      <c r="P1218" t="s">
        <v>15543</v>
      </c>
      <c r="R1218">
        <v>5119</v>
      </c>
    </row>
    <row r="1219" spans="1:18" x14ac:dyDescent="0.3">
      <c r="A1219">
        <v>1217</v>
      </c>
      <c r="D1219">
        <v>131844</v>
      </c>
      <c r="E1219" t="s">
        <v>15863</v>
      </c>
      <c r="F1219" t="s">
        <v>15579</v>
      </c>
      <c r="G1219">
        <v>1444.909725</v>
      </c>
      <c r="H1219">
        <v>49115.777937999999</v>
      </c>
      <c r="L1219" t="s">
        <v>15540</v>
      </c>
      <c r="M1219" t="s">
        <v>15541</v>
      </c>
      <c r="N1219" t="s">
        <v>15542</v>
      </c>
      <c r="O1219" t="s">
        <v>15543</v>
      </c>
      <c r="P1219" t="s">
        <v>15543</v>
      </c>
      <c r="R1219">
        <v>5119</v>
      </c>
    </row>
    <row r="1220" spans="1:18" x14ac:dyDescent="0.3">
      <c r="A1220">
        <v>1218</v>
      </c>
      <c r="D1220">
        <v>131845</v>
      </c>
      <c r="E1220" t="s">
        <v>15864</v>
      </c>
      <c r="F1220" t="s">
        <v>15579</v>
      </c>
      <c r="G1220">
        <v>1040.385503</v>
      </c>
      <c r="H1220">
        <v>39445.485937999998</v>
      </c>
      <c r="L1220" t="s">
        <v>15540</v>
      </c>
      <c r="M1220" t="s">
        <v>15541</v>
      </c>
      <c r="N1220" t="s">
        <v>15542</v>
      </c>
      <c r="O1220" t="s">
        <v>15543</v>
      </c>
      <c r="P1220" t="s">
        <v>15543</v>
      </c>
      <c r="R1220">
        <v>547</v>
      </c>
    </row>
    <row r="1221" spans="1:18" x14ac:dyDescent="0.3">
      <c r="A1221">
        <v>1219</v>
      </c>
      <c r="D1221">
        <v>131846</v>
      </c>
      <c r="E1221" t="s">
        <v>15865</v>
      </c>
      <c r="F1221" t="s">
        <v>15579</v>
      </c>
      <c r="G1221">
        <v>1069.8797320000001</v>
      </c>
      <c r="H1221">
        <v>59272.087832999998</v>
      </c>
      <c r="L1221" t="s">
        <v>15540</v>
      </c>
      <c r="M1221" t="s">
        <v>15541</v>
      </c>
      <c r="N1221" t="s">
        <v>15542</v>
      </c>
      <c r="O1221" t="s">
        <v>15543</v>
      </c>
      <c r="P1221" t="s">
        <v>15543</v>
      </c>
      <c r="R1221">
        <v>547</v>
      </c>
    </row>
    <row r="1222" spans="1:18" x14ac:dyDescent="0.3">
      <c r="A1222">
        <v>1220</v>
      </c>
      <c r="D1222">
        <v>131847</v>
      </c>
      <c r="E1222" t="s">
        <v>15866</v>
      </c>
      <c r="F1222" t="s">
        <v>15579</v>
      </c>
      <c r="G1222">
        <v>1894.309755</v>
      </c>
      <c r="H1222">
        <v>114966.038652</v>
      </c>
      <c r="L1222" t="s">
        <v>15540</v>
      </c>
      <c r="M1222" t="s">
        <v>15541</v>
      </c>
      <c r="N1222" t="s">
        <v>15542</v>
      </c>
      <c r="O1222" t="s">
        <v>15543</v>
      </c>
      <c r="P1222" t="s">
        <v>15543</v>
      </c>
      <c r="R1222">
        <v>5119</v>
      </c>
    </row>
    <row r="1223" spans="1:18" x14ac:dyDescent="0.3">
      <c r="A1223">
        <v>1221</v>
      </c>
      <c r="D1223">
        <v>131848</v>
      </c>
      <c r="E1223" t="s">
        <v>16030</v>
      </c>
      <c r="F1223" t="s">
        <v>15579</v>
      </c>
      <c r="G1223">
        <v>11263.548696</v>
      </c>
      <c r="H1223">
        <v>6789297.5641799998</v>
      </c>
      <c r="L1223" t="s">
        <v>15551</v>
      </c>
      <c r="M1223" t="s">
        <v>15552</v>
      </c>
      <c r="N1223" t="s">
        <v>15542</v>
      </c>
      <c r="O1223" t="s">
        <v>15543</v>
      </c>
      <c r="P1223" t="s">
        <v>15543</v>
      </c>
      <c r="R1223">
        <v>5027</v>
      </c>
    </row>
    <row r="1224" spans="1:18" x14ac:dyDescent="0.3">
      <c r="A1224">
        <v>1222</v>
      </c>
      <c r="D1224">
        <v>131849</v>
      </c>
      <c r="E1224" t="s">
        <v>16031</v>
      </c>
      <c r="F1224" t="s">
        <v>15579</v>
      </c>
      <c r="G1224">
        <v>6658.4588549999999</v>
      </c>
      <c r="H1224">
        <v>1081010.7190400001</v>
      </c>
      <c r="L1224" t="s">
        <v>15553</v>
      </c>
      <c r="M1224" t="s">
        <v>15554</v>
      </c>
      <c r="N1224" t="s">
        <v>15542</v>
      </c>
      <c r="O1224" t="s">
        <v>15543</v>
      </c>
      <c r="P1224" t="s">
        <v>15543</v>
      </c>
      <c r="R1224">
        <v>5105</v>
      </c>
    </row>
    <row r="1225" spans="1:18" x14ac:dyDescent="0.3">
      <c r="A1225">
        <v>1223</v>
      </c>
      <c r="D1225">
        <v>131850</v>
      </c>
      <c r="E1225" t="s">
        <v>16032</v>
      </c>
      <c r="F1225" t="s">
        <v>15579</v>
      </c>
      <c r="G1225">
        <v>3729.950695</v>
      </c>
      <c r="H1225">
        <v>597108.00943900004</v>
      </c>
      <c r="L1225" t="s">
        <v>15549</v>
      </c>
      <c r="M1225" t="s">
        <v>15550</v>
      </c>
      <c r="N1225" t="s">
        <v>15542</v>
      </c>
      <c r="O1225" t="s">
        <v>15543</v>
      </c>
      <c r="P1225" t="s">
        <v>15543</v>
      </c>
      <c r="R1225">
        <v>5105</v>
      </c>
    </row>
    <row r="1226" spans="1:18" x14ac:dyDescent="0.3">
      <c r="A1226">
        <v>1224</v>
      </c>
      <c r="D1226">
        <v>131851</v>
      </c>
      <c r="E1226" t="s">
        <v>16033</v>
      </c>
      <c r="F1226" t="s">
        <v>15579</v>
      </c>
      <c r="G1226">
        <v>1664.962581</v>
      </c>
      <c r="H1226">
        <v>73145.700396</v>
      </c>
      <c r="L1226" t="s">
        <v>15553</v>
      </c>
      <c r="M1226" t="s">
        <v>15554</v>
      </c>
      <c r="N1226" t="s">
        <v>15542</v>
      </c>
      <c r="O1226" t="s">
        <v>15543</v>
      </c>
      <c r="P1226" t="s">
        <v>15543</v>
      </c>
      <c r="R1226">
        <v>5105</v>
      </c>
    </row>
    <row r="1227" spans="1:18" x14ac:dyDescent="0.3">
      <c r="A1227">
        <v>1225</v>
      </c>
      <c r="D1227">
        <v>131852</v>
      </c>
      <c r="E1227" t="s">
        <v>16034</v>
      </c>
      <c r="F1227" t="s">
        <v>15579</v>
      </c>
      <c r="G1227">
        <v>5863.1170650000004</v>
      </c>
      <c r="H1227">
        <v>932119.14058000001</v>
      </c>
      <c r="L1227" t="s">
        <v>15549</v>
      </c>
      <c r="M1227" t="s">
        <v>15550</v>
      </c>
      <c r="N1227" t="s">
        <v>15542</v>
      </c>
      <c r="O1227" t="s">
        <v>15543</v>
      </c>
      <c r="P1227" t="s">
        <v>15543</v>
      </c>
      <c r="R1227">
        <v>5105</v>
      </c>
    </row>
    <row r="1228" spans="1:18" x14ac:dyDescent="0.3">
      <c r="A1228">
        <v>1226</v>
      </c>
      <c r="D1228">
        <v>131853</v>
      </c>
      <c r="E1228" t="s">
        <v>16035</v>
      </c>
      <c r="F1228" t="s">
        <v>15579</v>
      </c>
      <c r="G1228">
        <v>10859.951987</v>
      </c>
      <c r="H1228">
        <v>3564249.5733500002</v>
      </c>
      <c r="L1228" t="s">
        <v>15553</v>
      </c>
      <c r="M1228" t="s">
        <v>15554</v>
      </c>
      <c r="N1228" t="s">
        <v>15542</v>
      </c>
      <c r="O1228" t="s">
        <v>15543</v>
      </c>
      <c r="P1228" t="s">
        <v>15543</v>
      </c>
      <c r="R1228">
        <v>5105</v>
      </c>
    </row>
    <row r="1229" spans="1:18" x14ac:dyDescent="0.3">
      <c r="A1229">
        <v>1227</v>
      </c>
      <c r="D1229">
        <v>131854</v>
      </c>
      <c r="E1229" t="s">
        <v>16036</v>
      </c>
      <c r="F1229" t="s">
        <v>15579</v>
      </c>
      <c r="G1229">
        <v>22112.910809000001</v>
      </c>
      <c r="H1229">
        <v>16624238.6754</v>
      </c>
      <c r="L1229" t="s">
        <v>15551</v>
      </c>
      <c r="M1229" t="s">
        <v>15552</v>
      </c>
      <c r="N1229" t="s">
        <v>15542</v>
      </c>
      <c r="O1229" t="s">
        <v>15543</v>
      </c>
      <c r="P1229" t="s">
        <v>15543</v>
      </c>
      <c r="R1229">
        <v>5105</v>
      </c>
    </row>
    <row r="1230" spans="1:18" x14ac:dyDescent="0.3">
      <c r="A1230">
        <v>1228</v>
      </c>
      <c r="D1230">
        <v>131855</v>
      </c>
      <c r="E1230" t="s">
        <v>16037</v>
      </c>
      <c r="F1230" t="s">
        <v>15579</v>
      </c>
      <c r="G1230">
        <v>15761.112367</v>
      </c>
      <c r="H1230">
        <v>7082644.5674000001</v>
      </c>
      <c r="L1230" t="s">
        <v>15549</v>
      </c>
      <c r="M1230" t="s">
        <v>15550</v>
      </c>
      <c r="N1230" t="s">
        <v>15542</v>
      </c>
      <c r="O1230" t="s">
        <v>15543</v>
      </c>
      <c r="P1230" t="s">
        <v>15543</v>
      </c>
      <c r="R1230">
        <v>5027</v>
      </c>
    </row>
    <row r="1231" spans="1:18" x14ac:dyDescent="0.3">
      <c r="A1231">
        <v>1229</v>
      </c>
      <c r="D1231">
        <v>131856</v>
      </c>
      <c r="E1231" t="s">
        <v>16038</v>
      </c>
      <c r="F1231" t="s">
        <v>15579</v>
      </c>
      <c r="G1231">
        <v>10447.200016000001</v>
      </c>
      <c r="H1231">
        <v>4292010.2462400002</v>
      </c>
      <c r="L1231" t="s">
        <v>15549</v>
      </c>
      <c r="M1231" t="s">
        <v>15550</v>
      </c>
      <c r="N1231" t="s">
        <v>15542</v>
      </c>
      <c r="O1231" t="s">
        <v>15543</v>
      </c>
      <c r="P1231" t="s">
        <v>15543</v>
      </c>
      <c r="R1231">
        <v>5027</v>
      </c>
    </row>
    <row r="1232" spans="1:18" x14ac:dyDescent="0.3">
      <c r="A1232">
        <v>1230</v>
      </c>
      <c r="D1232">
        <v>131857</v>
      </c>
      <c r="E1232" t="s">
        <v>15828</v>
      </c>
      <c r="F1232" t="s">
        <v>15579</v>
      </c>
      <c r="G1232">
        <v>2186.1394879999998</v>
      </c>
      <c r="H1232">
        <v>78543.033590000006</v>
      </c>
      <c r="L1232" t="s">
        <v>15540</v>
      </c>
      <c r="M1232" t="s">
        <v>15541</v>
      </c>
      <c r="N1232" t="s">
        <v>15542</v>
      </c>
      <c r="O1232" t="s">
        <v>15543</v>
      </c>
      <c r="P1232" t="s">
        <v>15543</v>
      </c>
      <c r="R1232">
        <v>548</v>
      </c>
    </row>
    <row r="1233" spans="1:18" x14ac:dyDescent="0.3">
      <c r="A1233">
        <v>1231</v>
      </c>
      <c r="D1233">
        <v>131858</v>
      </c>
      <c r="E1233" t="s">
        <v>15829</v>
      </c>
      <c r="F1233" t="s">
        <v>15579</v>
      </c>
      <c r="G1233">
        <v>1492.928934</v>
      </c>
      <c r="H1233">
        <v>61635.277534000001</v>
      </c>
      <c r="L1233" t="s">
        <v>15540</v>
      </c>
      <c r="M1233" t="s">
        <v>15541</v>
      </c>
      <c r="N1233" t="s">
        <v>15542</v>
      </c>
      <c r="O1233" t="s">
        <v>15543</v>
      </c>
      <c r="P1233" t="s">
        <v>15543</v>
      </c>
      <c r="R1233">
        <v>520</v>
      </c>
    </row>
    <row r="1234" spans="1:18" x14ac:dyDescent="0.3">
      <c r="A1234">
        <v>1232</v>
      </c>
      <c r="D1234">
        <v>131859</v>
      </c>
      <c r="E1234" t="s">
        <v>15830</v>
      </c>
      <c r="F1234" t="s">
        <v>15579</v>
      </c>
      <c r="G1234">
        <v>1012.465358</v>
      </c>
      <c r="H1234">
        <v>61816.031252000001</v>
      </c>
      <c r="L1234" t="s">
        <v>15540</v>
      </c>
      <c r="M1234" t="s">
        <v>15541</v>
      </c>
      <c r="N1234" t="s">
        <v>15542</v>
      </c>
      <c r="O1234" t="s">
        <v>15543</v>
      </c>
      <c r="P1234" t="s">
        <v>15543</v>
      </c>
      <c r="R1234">
        <v>548</v>
      </c>
    </row>
    <row r="1235" spans="1:18" x14ac:dyDescent="0.3">
      <c r="A1235">
        <v>1233</v>
      </c>
      <c r="D1235">
        <v>131860</v>
      </c>
      <c r="E1235" t="s">
        <v>15831</v>
      </c>
      <c r="F1235" t="s">
        <v>15579</v>
      </c>
      <c r="G1235">
        <v>1374.760587</v>
      </c>
      <c r="H1235">
        <v>62312.106540000001</v>
      </c>
      <c r="L1235" t="s">
        <v>15540</v>
      </c>
      <c r="M1235" t="s">
        <v>15541</v>
      </c>
      <c r="N1235" t="s">
        <v>15542</v>
      </c>
      <c r="O1235" t="s">
        <v>15543</v>
      </c>
      <c r="P1235" t="s">
        <v>15543</v>
      </c>
      <c r="R1235">
        <v>520</v>
      </c>
    </row>
    <row r="1236" spans="1:18" x14ac:dyDescent="0.3">
      <c r="A1236">
        <v>1234</v>
      </c>
      <c r="D1236">
        <v>131861</v>
      </c>
      <c r="E1236" t="s">
        <v>15832</v>
      </c>
      <c r="F1236" t="s">
        <v>15579</v>
      </c>
      <c r="G1236">
        <v>2618.0406720000001</v>
      </c>
      <c r="H1236">
        <v>261791.68077000001</v>
      </c>
      <c r="L1236" t="s">
        <v>15540</v>
      </c>
      <c r="M1236" t="s">
        <v>15541</v>
      </c>
      <c r="N1236" t="s">
        <v>15542</v>
      </c>
      <c r="O1236" t="s">
        <v>15543</v>
      </c>
      <c r="P1236" t="s">
        <v>15543</v>
      </c>
      <c r="R1236">
        <v>548</v>
      </c>
    </row>
    <row r="1237" spans="1:18" x14ac:dyDescent="0.3">
      <c r="A1237">
        <v>1235</v>
      </c>
      <c r="D1237">
        <v>131862</v>
      </c>
      <c r="E1237" t="s">
        <v>15833</v>
      </c>
      <c r="F1237" t="s">
        <v>15579</v>
      </c>
      <c r="G1237">
        <v>1188.637663</v>
      </c>
      <c r="H1237">
        <v>45035.059299</v>
      </c>
      <c r="L1237" t="s">
        <v>15540</v>
      </c>
      <c r="M1237" t="s">
        <v>15541</v>
      </c>
      <c r="N1237" t="s">
        <v>15542</v>
      </c>
      <c r="O1237" t="s">
        <v>15543</v>
      </c>
      <c r="P1237" t="s">
        <v>15543</v>
      </c>
      <c r="R1237">
        <v>548</v>
      </c>
    </row>
    <row r="1238" spans="1:18" x14ac:dyDescent="0.3">
      <c r="A1238">
        <v>1236</v>
      </c>
      <c r="D1238">
        <v>131863</v>
      </c>
      <c r="E1238" t="s">
        <v>15834</v>
      </c>
      <c r="F1238" t="s">
        <v>15579</v>
      </c>
      <c r="G1238">
        <v>1800.2831960000001</v>
      </c>
      <c r="H1238">
        <v>133544.782745</v>
      </c>
      <c r="L1238" t="s">
        <v>15540</v>
      </c>
      <c r="M1238" t="s">
        <v>15541</v>
      </c>
      <c r="N1238" t="s">
        <v>15542</v>
      </c>
      <c r="O1238" t="s">
        <v>15543</v>
      </c>
      <c r="P1238" t="s">
        <v>15543</v>
      </c>
      <c r="R1238">
        <v>548</v>
      </c>
    </row>
    <row r="1239" spans="1:18" x14ac:dyDescent="0.3">
      <c r="A1239">
        <v>1237</v>
      </c>
      <c r="D1239">
        <v>131864</v>
      </c>
      <c r="E1239" t="s">
        <v>15835</v>
      </c>
      <c r="F1239" t="s">
        <v>15579</v>
      </c>
      <c r="G1239">
        <v>2579.993567</v>
      </c>
      <c r="H1239">
        <v>188318.13566100001</v>
      </c>
      <c r="L1239" t="s">
        <v>15540</v>
      </c>
      <c r="M1239" t="s">
        <v>15541</v>
      </c>
      <c r="N1239" t="s">
        <v>15542</v>
      </c>
      <c r="O1239" t="s">
        <v>15543</v>
      </c>
      <c r="P1239" t="s">
        <v>15543</v>
      </c>
      <c r="R1239">
        <v>548</v>
      </c>
    </row>
    <row r="1240" spans="1:18" x14ac:dyDescent="0.3">
      <c r="A1240">
        <v>1238</v>
      </c>
      <c r="D1240">
        <v>131865</v>
      </c>
      <c r="E1240" t="s">
        <v>15836</v>
      </c>
      <c r="F1240" t="s">
        <v>15579</v>
      </c>
      <c r="G1240">
        <v>2299.1586520000001</v>
      </c>
      <c r="H1240">
        <v>161795.06035799999</v>
      </c>
      <c r="L1240" t="s">
        <v>15540</v>
      </c>
      <c r="M1240" t="s">
        <v>15541</v>
      </c>
      <c r="N1240" t="s">
        <v>15542</v>
      </c>
      <c r="O1240" t="s">
        <v>15543</v>
      </c>
      <c r="P1240" t="s">
        <v>15543</v>
      </c>
      <c r="R1240">
        <v>512</v>
      </c>
    </row>
    <row r="1241" spans="1:18" x14ac:dyDescent="0.3">
      <c r="A1241">
        <v>1239</v>
      </c>
      <c r="D1241">
        <v>131866</v>
      </c>
      <c r="E1241" t="s">
        <v>15837</v>
      </c>
      <c r="F1241" t="s">
        <v>15579</v>
      </c>
      <c r="G1241">
        <v>1092.600097</v>
      </c>
      <c r="H1241">
        <v>40037.797697000002</v>
      </c>
      <c r="L1241" t="s">
        <v>15540</v>
      </c>
      <c r="M1241" t="s">
        <v>15541</v>
      </c>
      <c r="N1241" t="s">
        <v>15542</v>
      </c>
      <c r="O1241" t="s">
        <v>15543</v>
      </c>
      <c r="P1241" t="s">
        <v>15543</v>
      </c>
      <c r="R1241">
        <v>548</v>
      </c>
    </row>
    <row r="1242" spans="1:18" x14ac:dyDescent="0.3">
      <c r="A1242">
        <v>1240</v>
      </c>
      <c r="D1242">
        <v>131867</v>
      </c>
      <c r="E1242" t="s">
        <v>15838</v>
      </c>
      <c r="F1242" t="s">
        <v>15579</v>
      </c>
      <c r="G1242">
        <v>2240.1311249999999</v>
      </c>
      <c r="H1242">
        <v>151059.08084899999</v>
      </c>
      <c r="L1242" t="s">
        <v>15540</v>
      </c>
      <c r="M1242" t="s">
        <v>15541</v>
      </c>
      <c r="N1242" t="s">
        <v>15542</v>
      </c>
      <c r="O1242" t="s">
        <v>15543</v>
      </c>
      <c r="P1242" t="s">
        <v>15543</v>
      </c>
      <c r="R1242">
        <v>521</v>
      </c>
    </row>
    <row r="1243" spans="1:18" x14ac:dyDescent="0.3">
      <c r="A1243">
        <v>1241</v>
      </c>
      <c r="D1243">
        <v>131868</v>
      </c>
      <c r="E1243" t="s">
        <v>15839</v>
      </c>
      <c r="F1243" t="s">
        <v>15579</v>
      </c>
      <c r="G1243">
        <v>2506.7188879999999</v>
      </c>
      <c r="H1243">
        <v>208248.26874599999</v>
      </c>
      <c r="L1243" t="s">
        <v>15540</v>
      </c>
      <c r="M1243" t="s">
        <v>15541</v>
      </c>
      <c r="N1243" t="s">
        <v>15542</v>
      </c>
      <c r="O1243" t="s">
        <v>15543</v>
      </c>
      <c r="P1243" t="s">
        <v>15543</v>
      </c>
      <c r="R1243">
        <v>548</v>
      </c>
    </row>
    <row r="1244" spans="1:18" x14ac:dyDescent="0.3">
      <c r="A1244">
        <v>1242</v>
      </c>
      <c r="D1244">
        <v>131869</v>
      </c>
      <c r="E1244" t="s">
        <v>15840</v>
      </c>
      <c r="F1244" t="s">
        <v>15579</v>
      </c>
      <c r="G1244">
        <v>1215.673826</v>
      </c>
      <c r="H1244">
        <v>48321.453801000003</v>
      </c>
      <c r="L1244" t="s">
        <v>15540</v>
      </c>
      <c r="M1244" t="s">
        <v>15541</v>
      </c>
      <c r="N1244" t="s">
        <v>15542</v>
      </c>
      <c r="O1244" t="s">
        <v>15543</v>
      </c>
      <c r="P1244" t="s">
        <v>15543</v>
      </c>
      <c r="R1244">
        <v>521</v>
      </c>
    </row>
    <row r="1245" spans="1:18" x14ac:dyDescent="0.3">
      <c r="A1245">
        <v>1243</v>
      </c>
      <c r="D1245">
        <v>131870</v>
      </c>
      <c r="E1245" t="s">
        <v>15841</v>
      </c>
      <c r="F1245" t="s">
        <v>15579</v>
      </c>
      <c r="G1245">
        <v>1629.3082569999999</v>
      </c>
      <c r="H1245">
        <v>92831.275043999995</v>
      </c>
      <c r="L1245" t="s">
        <v>15540</v>
      </c>
      <c r="M1245" t="s">
        <v>15541</v>
      </c>
      <c r="N1245" t="s">
        <v>15542</v>
      </c>
      <c r="O1245" t="s">
        <v>15543</v>
      </c>
      <c r="P1245" t="s">
        <v>15543</v>
      </c>
      <c r="R1245">
        <v>521</v>
      </c>
    </row>
    <row r="1246" spans="1:18" x14ac:dyDescent="0.3">
      <c r="A1246">
        <v>1244</v>
      </c>
      <c r="D1246">
        <v>131871</v>
      </c>
      <c r="E1246" t="s">
        <v>15842</v>
      </c>
      <c r="F1246" t="s">
        <v>15579</v>
      </c>
      <c r="G1246">
        <v>1548.768628</v>
      </c>
      <c r="H1246">
        <v>53573.660699</v>
      </c>
      <c r="L1246" t="s">
        <v>15540</v>
      </c>
      <c r="M1246" t="s">
        <v>15541</v>
      </c>
      <c r="N1246" t="s">
        <v>15542</v>
      </c>
      <c r="O1246" t="s">
        <v>15543</v>
      </c>
      <c r="P1246" t="s">
        <v>15543</v>
      </c>
      <c r="R1246">
        <v>513</v>
      </c>
    </row>
    <row r="1247" spans="1:18" x14ac:dyDescent="0.3">
      <c r="A1247">
        <v>1245</v>
      </c>
      <c r="D1247">
        <v>131872</v>
      </c>
      <c r="E1247" t="s">
        <v>15843</v>
      </c>
      <c r="F1247" t="s">
        <v>15579</v>
      </c>
      <c r="G1247">
        <v>2017.830467</v>
      </c>
      <c r="H1247">
        <v>141900.851096</v>
      </c>
      <c r="L1247" t="s">
        <v>15540</v>
      </c>
      <c r="M1247" t="s">
        <v>15541</v>
      </c>
      <c r="N1247" t="s">
        <v>15542</v>
      </c>
      <c r="O1247" t="s">
        <v>15543</v>
      </c>
      <c r="P1247" t="s">
        <v>15543</v>
      </c>
      <c r="R1247">
        <v>519</v>
      </c>
    </row>
    <row r="1248" spans="1:18" x14ac:dyDescent="0.3">
      <c r="A1248">
        <v>1246</v>
      </c>
      <c r="D1248">
        <v>131873</v>
      </c>
      <c r="E1248" t="s">
        <v>16632</v>
      </c>
      <c r="F1248" t="s">
        <v>15579</v>
      </c>
      <c r="G1248">
        <v>1745.2173600000001</v>
      </c>
      <c r="H1248">
        <v>59728.584833000001</v>
      </c>
      <c r="L1248" t="s">
        <v>15540</v>
      </c>
      <c r="M1248" t="s">
        <v>15541</v>
      </c>
      <c r="N1248" t="s">
        <v>15542</v>
      </c>
      <c r="O1248" t="s">
        <v>15543</v>
      </c>
      <c r="P1248" t="s">
        <v>15543</v>
      </c>
      <c r="R1248">
        <v>541</v>
      </c>
    </row>
    <row r="1249" spans="1:18" x14ac:dyDescent="0.3">
      <c r="A1249">
        <v>1247</v>
      </c>
      <c r="D1249">
        <v>131874</v>
      </c>
      <c r="E1249" t="s">
        <v>16633</v>
      </c>
      <c r="F1249" t="s">
        <v>15579</v>
      </c>
      <c r="G1249">
        <v>1877.9255720000001</v>
      </c>
      <c r="H1249">
        <v>104595.820204</v>
      </c>
      <c r="L1249" t="s">
        <v>15540</v>
      </c>
      <c r="M1249" t="s">
        <v>15541</v>
      </c>
      <c r="N1249" t="s">
        <v>15542</v>
      </c>
      <c r="O1249" t="s">
        <v>15543</v>
      </c>
      <c r="P1249" t="s">
        <v>15543</v>
      </c>
      <c r="R1249">
        <v>541</v>
      </c>
    </row>
    <row r="1250" spans="1:18" x14ac:dyDescent="0.3">
      <c r="A1250">
        <v>1248</v>
      </c>
      <c r="D1250">
        <v>131875</v>
      </c>
      <c r="E1250" t="s">
        <v>16634</v>
      </c>
      <c r="F1250" t="s">
        <v>15579</v>
      </c>
      <c r="G1250">
        <v>1622.5106920000001</v>
      </c>
      <c r="H1250">
        <v>64689.639812000001</v>
      </c>
      <c r="L1250" t="s">
        <v>15540</v>
      </c>
      <c r="M1250" t="s">
        <v>15541</v>
      </c>
      <c r="N1250" t="s">
        <v>15542</v>
      </c>
      <c r="O1250" t="s">
        <v>15543</v>
      </c>
      <c r="P1250" t="s">
        <v>15543</v>
      </c>
      <c r="R1250">
        <v>541</v>
      </c>
    </row>
    <row r="1251" spans="1:18" x14ac:dyDescent="0.3">
      <c r="A1251">
        <v>1249</v>
      </c>
      <c r="D1251">
        <v>131876</v>
      </c>
      <c r="E1251" t="s">
        <v>16635</v>
      </c>
      <c r="F1251" t="s">
        <v>15579</v>
      </c>
      <c r="G1251">
        <v>2068.3499419999998</v>
      </c>
      <c r="H1251">
        <v>96403.840119999993</v>
      </c>
      <c r="L1251" t="s">
        <v>15540</v>
      </c>
      <c r="M1251" t="s">
        <v>15541</v>
      </c>
      <c r="N1251" t="s">
        <v>15542</v>
      </c>
      <c r="O1251" t="s">
        <v>15543</v>
      </c>
      <c r="P1251" t="s">
        <v>15543</v>
      </c>
      <c r="R1251">
        <v>539</v>
      </c>
    </row>
    <row r="1252" spans="1:18" x14ac:dyDescent="0.3">
      <c r="A1252">
        <v>1250</v>
      </c>
      <c r="D1252">
        <v>131877</v>
      </c>
      <c r="E1252" t="s">
        <v>16636</v>
      </c>
      <c r="F1252" t="s">
        <v>15579</v>
      </c>
      <c r="G1252">
        <v>1798.696596</v>
      </c>
      <c r="H1252">
        <v>76778.114709999994</v>
      </c>
      <c r="L1252" t="s">
        <v>15540</v>
      </c>
      <c r="M1252" t="s">
        <v>15541</v>
      </c>
      <c r="N1252" t="s">
        <v>15542</v>
      </c>
      <c r="O1252" t="s">
        <v>15543</v>
      </c>
      <c r="P1252" t="s">
        <v>15543</v>
      </c>
      <c r="R1252">
        <v>541</v>
      </c>
    </row>
    <row r="1253" spans="1:18" x14ac:dyDescent="0.3">
      <c r="A1253">
        <v>1251</v>
      </c>
      <c r="D1253">
        <v>131878</v>
      </c>
      <c r="E1253" t="s">
        <v>16637</v>
      </c>
      <c r="F1253" t="s">
        <v>15579</v>
      </c>
      <c r="G1253">
        <v>2300.526124</v>
      </c>
      <c r="H1253">
        <v>128345.786677</v>
      </c>
      <c r="L1253" t="s">
        <v>15540</v>
      </c>
      <c r="M1253" t="s">
        <v>15541</v>
      </c>
      <c r="N1253" t="s">
        <v>15542</v>
      </c>
      <c r="O1253" t="s">
        <v>15543</v>
      </c>
      <c r="P1253" t="s">
        <v>15543</v>
      </c>
      <c r="R1253">
        <v>541</v>
      </c>
    </row>
    <row r="1254" spans="1:18" x14ac:dyDescent="0.3">
      <c r="A1254">
        <v>1252</v>
      </c>
      <c r="D1254">
        <v>131879</v>
      </c>
      <c r="E1254" t="s">
        <v>16638</v>
      </c>
      <c r="F1254" t="s">
        <v>15579</v>
      </c>
      <c r="G1254">
        <v>2926.758069</v>
      </c>
      <c r="H1254">
        <v>359415.72143799998</v>
      </c>
      <c r="L1254" t="s">
        <v>15540</v>
      </c>
      <c r="M1254" t="s">
        <v>15541</v>
      </c>
      <c r="N1254" t="s">
        <v>15542</v>
      </c>
      <c r="O1254" t="s">
        <v>15543</v>
      </c>
      <c r="P1254" t="s">
        <v>15543</v>
      </c>
      <c r="R1254">
        <v>543</v>
      </c>
    </row>
    <row r="1255" spans="1:18" x14ac:dyDescent="0.3">
      <c r="A1255">
        <v>1253</v>
      </c>
      <c r="D1255">
        <v>131880</v>
      </c>
      <c r="E1255" t="s">
        <v>16639</v>
      </c>
      <c r="F1255" t="s">
        <v>15579</v>
      </c>
      <c r="G1255">
        <v>1612.7764159999999</v>
      </c>
      <c r="H1255">
        <v>73443.942118999999</v>
      </c>
      <c r="L1255" t="s">
        <v>15540</v>
      </c>
      <c r="M1255" t="s">
        <v>15541</v>
      </c>
      <c r="N1255" t="s">
        <v>15542</v>
      </c>
      <c r="O1255" t="s">
        <v>15543</v>
      </c>
      <c r="P1255" t="s">
        <v>15543</v>
      </c>
      <c r="R1255">
        <v>539</v>
      </c>
    </row>
    <row r="1256" spans="1:18" x14ac:dyDescent="0.3">
      <c r="A1256">
        <v>1254</v>
      </c>
      <c r="D1256">
        <v>131881</v>
      </c>
      <c r="E1256" t="s">
        <v>16640</v>
      </c>
      <c r="F1256" t="s">
        <v>15579</v>
      </c>
      <c r="G1256">
        <v>1341.9528539999999</v>
      </c>
      <c r="H1256">
        <v>58732.928813999999</v>
      </c>
      <c r="L1256" t="s">
        <v>15540</v>
      </c>
      <c r="M1256" t="s">
        <v>15541</v>
      </c>
      <c r="N1256" t="s">
        <v>15542</v>
      </c>
      <c r="O1256" t="s">
        <v>15543</v>
      </c>
      <c r="P1256" t="s">
        <v>15543</v>
      </c>
      <c r="R1256">
        <v>541</v>
      </c>
    </row>
    <row r="1257" spans="1:18" x14ac:dyDescent="0.3">
      <c r="A1257">
        <v>1255</v>
      </c>
      <c r="D1257">
        <v>131882</v>
      </c>
      <c r="E1257" t="s">
        <v>16641</v>
      </c>
      <c r="F1257" t="s">
        <v>15579</v>
      </c>
      <c r="G1257">
        <v>1281.6496139999999</v>
      </c>
      <c r="H1257">
        <v>68683.152832000007</v>
      </c>
      <c r="L1257" t="s">
        <v>15540</v>
      </c>
      <c r="M1257" t="s">
        <v>15541</v>
      </c>
      <c r="N1257" t="s">
        <v>15542</v>
      </c>
      <c r="O1257" t="s">
        <v>15543</v>
      </c>
      <c r="P1257" t="s">
        <v>15543</v>
      </c>
      <c r="R1257">
        <v>539</v>
      </c>
    </row>
    <row r="1258" spans="1:18" x14ac:dyDescent="0.3">
      <c r="A1258">
        <v>1256</v>
      </c>
      <c r="D1258">
        <v>131883</v>
      </c>
      <c r="E1258" t="s">
        <v>16642</v>
      </c>
      <c r="F1258" t="s">
        <v>15579</v>
      </c>
      <c r="G1258">
        <v>1301.599739</v>
      </c>
      <c r="H1258">
        <v>55764.238039999997</v>
      </c>
      <c r="L1258" t="s">
        <v>15540</v>
      </c>
      <c r="M1258" t="s">
        <v>15541</v>
      </c>
      <c r="N1258" t="s">
        <v>15542</v>
      </c>
      <c r="O1258" t="s">
        <v>15543</v>
      </c>
      <c r="P1258" t="s">
        <v>15543</v>
      </c>
      <c r="R1258">
        <v>539</v>
      </c>
    </row>
    <row r="1259" spans="1:18" x14ac:dyDescent="0.3">
      <c r="A1259">
        <v>1257</v>
      </c>
      <c r="D1259">
        <v>131884</v>
      </c>
      <c r="E1259" t="s">
        <v>16643</v>
      </c>
      <c r="F1259" t="s">
        <v>15579</v>
      </c>
      <c r="G1259">
        <v>1053.7228279999999</v>
      </c>
      <c r="H1259">
        <v>45044.595486999999</v>
      </c>
      <c r="L1259" t="s">
        <v>15540</v>
      </c>
      <c r="M1259" t="s">
        <v>15541</v>
      </c>
      <c r="N1259" t="s">
        <v>15542</v>
      </c>
      <c r="O1259" t="s">
        <v>15543</v>
      </c>
      <c r="P1259" t="s">
        <v>15543</v>
      </c>
      <c r="R1259">
        <v>539</v>
      </c>
    </row>
    <row r="1260" spans="1:18" x14ac:dyDescent="0.3">
      <c r="A1260">
        <v>1258</v>
      </c>
      <c r="D1260">
        <v>131885</v>
      </c>
      <c r="E1260" t="s">
        <v>16644</v>
      </c>
      <c r="F1260" t="s">
        <v>15579</v>
      </c>
      <c r="G1260">
        <v>1356.9751450000001</v>
      </c>
      <c r="H1260">
        <v>65631.528592999995</v>
      </c>
      <c r="L1260" t="s">
        <v>15540</v>
      </c>
      <c r="M1260" t="s">
        <v>15541</v>
      </c>
      <c r="N1260" t="s">
        <v>15542</v>
      </c>
      <c r="O1260" t="s">
        <v>15543</v>
      </c>
      <c r="P1260" t="s">
        <v>15543</v>
      </c>
      <c r="R1260">
        <v>539</v>
      </c>
    </row>
    <row r="1261" spans="1:18" x14ac:dyDescent="0.3">
      <c r="A1261">
        <v>1259</v>
      </c>
      <c r="D1261">
        <v>131886</v>
      </c>
      <c r="E1261" t="s">
        <v>16645</v>
      </c>
      <c r="F1261" t="s">
        <v>15579</v>
      </c>
      <c r="G1261">
        <v>781.21079799999995</v>
      </c>
      <c r="H1261">
        <v>27519.400613000002</v>
      </c>
      <c r="L1261" t="s">
        <v>15540</v>
      </c>
      <c r="M1261" t="s">
        <v>15541</v>
      </c>
      <c r="N1261" t="s">
        <v>15542</v>
      </c>
      <c r="O1261" t="s">
        <v>15543</v>
      </c>
      <c r="P1261" t="s">
        <v>15543</v>
      </c>
      <c r="R1261">
        <v>541</v>
      </c>
    </row>
    <row r="1262" spans="1:18" x14ac:dyDescent="0.3">
      <c r="A1262">
        <v>1260</v>
      </c>
      <c r="D1262">
        <v>131887</v>
      </c>
      <c r="E1262" t="s">
        <v>16646</v>
      </c>
      <c r="F1262" t="s">
        <v>15579</v>
      </c>
      <c r="G1262">
        <v>3141.3254940000002</v>
      </c>
      <c r="H1262">
        <v>605527.11095500004</v>
      </c>
      <c r="L1262" t="s">
        <v>15540</v>
      </c>
      <c r="M1262" t="s">
        <v>15541</v>
      </c>
      <c r="N1262" t="s">
        <v>15542</v>
      </c>
      <c r="O1262" t="s">
        <v>15543</v>
      </c>
      <c r="P1262" t="s">
        <v>15543</v>
      </c>
      <c r="R1262">
        <v>542</v>
      </c>
    </row>
    <row r="1263" spans="1:18" x14ac:dyDescent="0.3">
      <c r="A1263">
        <v>1261</v>
      </c>
      <c r="D1263">
        <v>131888</v>
      </c>
      <c r="E1263" t="s">
        <v>16647</v>
      </c>
      <c r="F1263" t="s">
        <v>15579</v>
      </c>
      <c r="G1263">
        <v>1178.131705</v>
      </c>
      <c r="H1263">
        <v>70423.510953000005</v>
      </c>
      <c r="L1263" t="s">
        <v>15540</v>
      </c>
      <c r="M1263" t="s">
        <v>15541</v>
      </c>
      <c r="N1263" t="s">
        <v>15542</v>
      </c>
      <c r="O1263" t="s">
        <v>15543</v>
      </c>
      <c r="P1263" t="s">
        <v>15543</v>
      </c>
      <c r="R1263">
        <v>541</v>
      </c>
    </row>
    <row r="1264" spans="1:18" x14ac:dyDescent="0.3">
      <c r="A1264">
        <v>1262</v>
      </c>
      <c r="D1264">
        <v>131889</v>
      </c>
      <c r="E1264" t="s">
        <v>16648</v>
      </c>
      <c r="F1264" t="s">
        <v>15579</v>
      </c>
      <c r="G1264">
        <v>976.50267699999995</v>
      </c>
      <c r="H1264">
        <v>42307.725200000001</v>
      </c>
      <c r="L1264" t="s">
        <v>15540</v>
      </c>
      <c r="M1264" t="s">
        <v>15541</v>
      </c>
      <c r="N1264" t="s">
        <v>15542</v>
      </c>
      <c r="O1264" t="s">
        <v>15543</v>
      </c>
      <c r="P1264" t="s">
        <v>15543</v>
      </c>
      <c r="R1264">
        <v>539</v>
      </c>
    </row>
    <row r="1265" spans="1:18" x14ac:dyDescent="0.3">
      <c r="A1265">
        <v>1263</v>
      </c>
      <c r="D1265">
        <v>131890</v>
      </c>
      <c r="E1265" t="s">
        <v>16649</v>
      </c>
      <c r="F1265" t="s">
        <v>15579</v>
      </c>
      <c r="G1265">
        <v>2376.7467889999998</v>
      </c>
      <c r="H1265">
        <v>115472.09615300001</v>
      </c>
      <c r="L1265" t="s">
        <v>15540</v>
      </c>
      <c r="M1265" t="s">
        <v>15541</v>
      </c>
      <c r="N1265" t="s">
        <v>15542</v>
      </c>
      <c r="O1265" t="s">
        <v>15543</v>
      </c>
      <c r="P1265" t="s">
        <v>15543</v>
      </c>
      <c r="R1265">
        <v>542</v>
      </c>
    </row>
    <row r="1266" spans="1:18" x14ac:dyDescent="0.3">
      <c r="A1266">
        <v>1264</v>
      </c>
      <c r="D1266">
        <v>131891</v>
      </c>
      <c r="E1266" t="s">
        <v>16650</v>
      </c>
      <c r="F1266" t="s">
        <v>15579</v>
      </c>
      <c r="G1266">
        <v>742.81530399999997</v>
      </c>
      <c r="H1266">
        <v>30718.379559000001</v>
      </c>
      <c r="L1266" t="s">
        <v>15540</v>
      </c>
      <c r="M1266" t="s">
        <v>15541</v>
      </c>
      <c r="N1266" t="s">
        <v>15542</v>
      </c>
      <c r="O1266" t="s">
        <v>15543</v>
      </c>
      <c r="P1266" t="s">
        <v>15543</v>
      </c>
      <c r="R1266">
        <v>542</v>
      </c>
    </row>
    <row r="1267" spans="1:18" x14ac:dyDescent="0.3">
      <c r="A1267">
        <v>1265</v>
      </c>
      <c r="D1267">
        <v>131892</v>
      </c>
      <c r="E1267" t="s">
        <v>16651</v>
      </c>
      <c r="F1267" t="s">
        <v>15579</v>
      </c>
      <c r="G1267">
        <v>1811.167387</v>
      </c>
      <c r="H1267">
        <v>108226.135501</v>
      </c>
      <c r="L1267" t="s">
        <v>15540</v>
      </c>
      <c r="M1267" t="s">
        <v>15541</v>
      </c>
      <c r="N1267" t="s">
        <v>15542</v>
      </c>
      <c r="O1267" t="s">
        <v>15543</v>
      </c>
      <c r="P1267" t="s">
        <v>15543</v>
      </c>
      <c r="R1267">
        <v>539</v>
      </c>
    </row>
    <row r="1268" spans="1:18" x14ac:dyDescent="0.3">
      <c r="A1268">
        <v>1266</v>
      </c>
      <c r="D1268">
        <v>131893</v>
      </c>
      <c r="E1268" t="s">
        <v>16652</v>
      </c>
      <c r="F1268" t="s">
        <v>15579</v>
      </c>
      <c r="G1268">
        <v>1783.402752</v>
      </c>
      <c r="H1268">
        <v>101640.08614100001</v>
      </c>
      <c r="L1268" t="s">
        <v>15540</v>
      </c>
      <c r="M1268" t="s">
        <v>15541</v>
      </c>
      <c r="N1268" t="s">
        <v>15542</v>
      </c>
      <c r="O1268" t="s">
        <v>15543</v>
      </c>
      <c r="P1268" t="s">
        <v>15543</v>
      </c>
      <c r="R1268">
        <v>541</v>
      </c>
    </row>
    <row r="1269" spans="1:18" x14ac:dyDescent="0.3">
      <c r="A1269">
        <v>1267</v>
      </c>
      <c r="D1269">
        <v>131894</v>
      </c>
      <c r="E1269" t="s">
        <v>16653</v>
      </c>
      <c r="F1269" t="s">
        <v>15579</v>
      </c>
      <c r="G1269">
        <v>1110.4510540000001</v>
      </c>
      <c r="H1269">
        <v>45985.165938999999</v>
      </c>
      <c r="L1269" t="s">
        <v>15540</v>
      </c>
      <c r="M1269" t="s">
        <v>15541</v>
      </c>
      <c r="N1269" t="s">
        <v>15542</v>
      </c>
      <c r="O1269" t="s">
        <v>15543</v>
      </c>
      <c r="P1269" t="s">
        <v>15543</v>
      </c>
      <c r="R1269">
        <v>540</v>
      </c>
    </row>
    <row r="1270" spans="1:18" x14ac:dyDescent="0.3">
      <c r="A1270">
        <v>1268</v>
      </c>
      <c r="D1270">
        <v>131895</v>
      </c>
      <c r="E1270" t="s">
        <v>16654</v>
      </c>
      <c r="F1270" t="s">
        <v>15579</v>
      </c>
      <c r="G1270">
        <v>1301.936242</v>
      </c>
      <c r="H1270">
        <v>58714.852233999998</v>
      </c>
      <c r="L1270" t="s">
        <v>15540</v>
      </c>
      <c r="M1270" t="s">
        <v>15541</v>
      </c>
      <c r="N1270" t="s">
        <v>15542</v>
      </c>
      <c r="O1270" t="s">
        <v>15543</v>
      </c>
      <c r="P1270" t="s">
        <v>15543</v>
      </c>
      <c r="R1270">
        <v>540</v>
      </c>
    </row>
    <row r="1271" spans="1:18" x14ac:dyDescent="0.3">
      <c r="A1271">
        <v>1269</v>
      </c>
      <c r="D1271">
        <v>131896</v>
      </c>
      <c r="E1271" t="s">
        <v>16655</v>
      </c>
      <c r="F1271" t="s">
        <v>15579</v>
      </c>
      <c r="G1271">
        <v>1801.225449</v>
      </c>
      <c r="H1271">
        <v>96412.783118000007</v>
      </c>
      <c r="L1271" t="s">
        <v>15540</v>
      </c>
      <c r="M1271" t="s">
        <v>15541</v>
      </c>
      <c r="N1271" t="s">
        <v>15542</v>
      </c>
      <c r="O1271" t="s">
        <v>15543</v>
      </c>
      <c r="P1271" t="s">
        <v>15543</v>
      </c>
      <c r="R1271">
        <v>540</v>
      </c>
    </row>
    <row r="1272" spans="1:18" x14ac:dyDescent="0.3">
      <c r="A1272">
        <v>1270</v>
      </c>
      <c r="D1272">
        <v>131897</v>
      </c>
      <c r="E1272" t="s">
        <v>16039</v>
      </c>
      <c r="F1272" t="s">
        <v>15579</v>
      </c>
      <c r="G1272">
        <v>6400.7071150000002</v>
      </c>
      <c r="H1272">
        <v>1693953.16038</v>
      </c>
      <c r="L1272" t="s">
        <v>15549</v>
      </c>
      <c r="M1272" t="s">
        <v>15550</v>
      </c>
      <c r="N1272" t="s">
        <v>15542</v>
      </c>
      <c r="O1272" t="s">
        <v>15543</v>
      </c>
      <c r="P1272" t="s">
        <v>15543</v>
      </c>
      <c r="R1272">
        <v>5106</v>
      </c>
    </row>
    <row r="1273" spans="1:18" x14ac:dyDescent="0.3">
      <c r="A1273">
        <v>1271</v>
      </c>
      <c r="D1273">
        <v>131898</v>
      </c>
      <c r="E1273" t="s">
        <v>16040</v>
      </c>
      <c r="F1273" t="s">
        <v>15579</v>
      </c>
      <c r="G1273">
        <v>3401.543169</v>
      </c>
      <c r="H1273">
        <v>233440.193466</v>
      </c>
      <c r="L1273" t="s">
        <v>15549</v>
      </c>
      <c r="M1273" t="s">
        <v>15550</v>
      </c>
      <c r="N1273" t="s">
        <v>15542</v>
      </c>
      <c r="O1273" t="s">
        <v>15543</v>
      </c>
      <c r="P1273" t="s">
        <v>15543</v>
      </c>
      <c r="R1273">
        <v>5106</v>
      </c>
    </row>
    <row r="1274" spans="1:18" x14ac:dyDescent="0.3">
      <c r="A1274">
        <v>1272</v>
      </c>
      <c r="D1274">
        <v>131899</v>
      </c>
      <c r="E1274" t="s">
        <v>16041</v>
      </c>
      <c r="F1274" t="s">
        <v>15579</v>
      </c>
      <c r="G1274">
        <v>2101.8100479999998</v>
      </c>
      <c r="H1274">
        <v>106975.39588500001</v>
      </c>
      <c r="L1274" t="s">
        <v>15549</v>
      </c>
      <c r="M1274" t="s">
        <v>15550</v>
      </c>
      <c r="N1274" t="s">
        <v>15542</v>
      </c>
      <c r="O1274" t="s">
        <v>15543</v>
      </c>
      <c r="P1274" t="s">
        <v>15543</v>
      </c>
      <c r="R1274">
        <v>5106</v>
      </c>
    </row>
    <row r="1275" spans="1:18" x14ac:dyDescent="0.3">
      <c r="A1275">
        <v>1273</v>
      </c>
      <c r="D1275">
        <v>131900</v>
      </c>
      <c r="E1275" t="s">
        <v>16042</v>
      </c>
      <c r="F1275" t="s">
        <v>15579</v>
      </c>
      <c r="G1275">
        <v>16025.839748</v>
      </c>
      <c r="H1275">
        <v>8037284.5672599999</v>
      </c>
      <c r="L1275" t="s">
        <v>15549</v>
      </c>
      <c r="M1275" t="s">
        <v>15550</v>
      </c>
      <c r="N1275" t="s">
        <v>15542</v>
      </c>
      <c r="O1275" t="s">
        <v>15543</v>
      </c>
      <c r="P1275" t="s">
        <v>15543</v>
      </c>
      <c r="R1275">
        <v>5105</v>
      </c>
    </row>
    <row r="1276" spans="1:18" x14ac:dyDescent="0.3">
      <c r="A1276">
        <v>1274</v>
      </c>
      <c r="D1276">
        <v>131901</v>
      </c>
      <c r="E1276" t="s">
        <v>16043</v>
      </c>
      <c r="F1276" t="s">
        <v>15579</v>
      </c>
      <c r="G1276">
        <v>2559.0339909999998</v>
      </c>
      <c r="H1276">
        <v>137956.30848400001</v>
      </c>
      <c r="L1276" t="s">
        <v>15549</v>
      </c>
      <c r="M1276" t="s">
        <v>15550</v>
      </c>
      <c r="N1276" t="s">
        <v>15542</v>
      </c>
      <c r="O1276" t="s">
        <v>15543</v>
      </c>
      <c r="P1276" t="s">
        <v>15543</v>
      </c>
      <c r="R1276">
        <v>5106</v>
      </c>
    </row>
    <row r="1277" spans="1:18" x14ac:dyDescent="0.3">
      <c r="A1277">
        <v>1275</v>
      </c>
      <c r="D1277">
        <v>131902</v>
      </c>
      <c r="E1277" t="s">
        <v>16044</v>
      </c>
      <c r="F1277" t="s">
        <v>15579</v>
      </c>
      <c r="G1277">
        <v>3570.8534030000001</v>
      </c>
      <c r="H1277">
        <v>346046.27617600001</v>
      </c>
      <c r="L1277" t="s">
        <v>15549</v>
      </c>
      <c r="M1277" t="s">
        <v>15550</v>
      </c>
      <c r="N1277" t="s">
        <v>15542</v>
      </c>
      <c r="O1277" t="s">
        <v>15543</v>
      </c>
      <c r="P1277" t="s">
        <v>15543</v>
      </c>
      <c r="R1277">
        <v>5106</v>
      </c>
    </row>
    <row r="1278" spans="1:18" x14ac:dyDescent="0.3">
      <c r="A1278">
        <v>1276</v>
      </c>
      <c r="D1278">
        <v>131903</v>
      </c>
      <c r="E1278" t="s">
        <v>16045</v>
      </c>
      <c r="F1278" t="s">
        <v>15579</v>
      </c>
      <c r="G1278">
        <v>16121.206278</v>
      </c>
      <c r="H1278">
        <v>7487804.1987399999</v>
      </c>
      <c r="L1278" t="s">
        <v>15549</v>
      </c>
      <c r="M1278" t="s">
        <v>15550</v>
      </c>
      <c r="N1278" t="s">
        <v>15542</v>
      </c>
      <c r="O1278" t="s">
        <v>15543</v>
      </c>
      <c r="P1278" t="s">
        <v>15543</v>
      </c>
      <c r="R1278">
        <v>5106</v>
      </c>
    </row>
    <row r="1279" spans="1:18" x14ac:dyDescent="0.3">
      <c r="A1279">
        <v>1277</v>
      </c>
      <c r="D1279">
        <v>131904</v>
      </c>
      <c r="E1279" t="s">
        <v>16046</v>
      </c>
      <c r="F1279" t="s">
        <v>15579</v>
      </c>
      <c r="G1279">
        <v>10006.279791000001</v>
      </c>
      <c r="H1279">
        <v>4635750.2463800004</v>
      </c>
      <c r="L1279" t="s">
        <v>15549</v>
      </c>
      <c r="M1279" t="s">
        <v>15550</v>
      </c>
      <c r="N1279" t="s">
        <v>15542</v>
      </c>
      <c r="O1279" t="s">
        <v>15543</v>
      </c>
      <c r="P1279" t="s">
        <v>15543</v>
      </c>
      <c r="R1279">
        <v>5106</v>
      </c>
    </row>
    <row r="1280" spans="1:18" x14ac:dyDescent="0.3">
      <c r="A1280">
        <v>1278</v>
      </c>
      <c r="D1280">
        <v>131905</v>
      </c>
      <c r="E1280" t="s">
        <v>15957</v>
      </c>
      <c r="F1280" t="s">
        <v>15579</v>
      </c>
      <c r="G1280">
        <v>1931.102586</v>
      </c>
      <c r="H1280">
        <v>78792.176044000007</v>
      </c>
      <c r="L1280" t="s">
        <v>15952</v>
      </c>
      <c r="M1280" t="s">
        <v>15953</v>
      </c>
      <c r="N1280" t="s">
        <v>15542</v>
      </c>
      <c r="O1280" t="s">
        <v>15543</v>
      </c>
      <c r="P1280" t="s">
        <v>15543</v>
      </c>
      <c r="R1280">
        <v>5014</v>
      </c>
    </row>
    <row r="1281" spans="1:18" x14ac:dyDescent="0.3">
      <c r="A1281">
        <v>1279</v>
      </c>
      <c r="D1281">
        <v>131906</v>
      </c>
      <c r="E1281" t="s">
        <v>15958</v>
      </c>
      <c r="F1281" t="s">
        <v>15579</v>
      </c>
      <c r="G1281">
        <v>2518.8038040000001</v>
      </c>
      <c r="H1281">
        <v>127819.81597</v>
      </c>
      <c r="L1281" t="s">
        <v>15952</v>
      </c>
      <c r="M1281" t="s">
        <v>15953</v>
      </c>
      <c r="N1281" t="s">
        <v>15542</v>
      </c>
      <c r="O1281" t="s">
        <v>15543</v>
      </c>
      <c r="P1281" t="s">
        <v>15543</v>
      </c>
      <c r="R1281">
        <v>5014</v>
      </c>
    </row>
    <row r="1282" spans="1:18" x14ac:dyDescent="0.3">
      <c r="A1282">
        <v>1280</v>
      </c>
      <c r="D1282">
        <v>131907</v>
      </c>
      <c r="E1282" t="s">
        <v>15959</v>
      </c>
      <c r="F1282" t="s">
        <v>15579</v>
      </c>
      <c r="G1282">
        <v>2316.919003</v>
      </c>
      <c r="H1282">
        <v>161887.31105399999</v>
      </c>
      <c r="L1282" t="s">
        <v>15952</v>
      </c>
      <c r="M1282" t="s">
        <v>15953</v>
      </c>
      <c r="N1282" t="s">
        <v>15542</v>
      </c>
      <c r="O1282" t="s">
        <v>15543</v>
      </c>
      <c r="P1282" t="s">
        <v>15543</v>
      </c>
      <c r="R1282">
        <v>5014</v>
      </c>
    </row>
    <row r="1283" spans="1:18" x14ac:dyDescent="0.3">
      <c r="A1283">
        <v>1281</v>
      </c>
      <c r="D1283">
        <v>131908</v>
      </c>
      <c r="E1283" t="s">
        <v>15960</v>
      </c>
      <c r="F1283" t="s">
        <v>15579</v>
      </c>
      <c r="G1283">
        <v>14014.199171</v>
      </c>
      <c r="H1283">
        <v>5356565.7765199998</v>
      </c>
      <c r="L1283" t="s">
        <v>15952</v>
      </c>
      <c r="M1283" t="s">
        <v>15953</v>
      </c>
      <c r="N1283" t="s">
        <v>15542</v>
      </c>
      <c r="O1283" t="s">
        <v>15543</v>
      </c>
      <c r="P1283" t="s">
        <v>15543</v>
      </c>
      <c r="R1283">
        <v>5014</v>
      </c>
    </row>
    <row r="1284" spans="1:18" x14ac:dyDescent="0.3">
      <c r="A1284">
        <v>1282</v>
      </c>
      <c r="D1284">
        <v>131909</v>
      </c>
      <c r="E1284" t="s">
        <v>15961</v>
      </c>
      <c r="F1284" t="s">
        <v>15579</v>
      </c>
      <c r="G1284">
        <v>8693.2170580000002</v>
      </c>
      <c r="H1284">
        <v>1850561.74835</v>
      </c>
      <c r="L1284" t="s">
        <v>15952</v>
      </c>
      <c r="M1284" t="s">
        <v>15953</v>
      </c>
      <c r="N1284" t="s">
        <v>15542</v>
      </c>
      <c r="O1284" t="s">
        <v>15543</v>
      </c>
      <c r="P1284" t="s">
        <v>15543</v>
      </c>
      <c r="R1284">
        <v>5014</v>
      </c>
    </row>
    <row r="1285" spans="1:18" x14ac:dyDescent="0.3">
      <c r="A1285">
        <v>1283</v>
      </c>
      <c r="D1285">
        <v>131910</v>
      </c>
      <c r="E1285" t="s">
        <v>15962</v>
      </c>
      <c r="F1285" t="s">
        <v>15579</v>
      </c>
      <c r="G1285">
        <v>5691.1829459999999</v>
      </c>
      <c r="H1285">
        <v>1179454.3087200001</v>
      </c>
      <c r="L1285" t="s">
        <v>15952</v>
      </c>
      <c r="M1285" t="s">
        <v>15953</v>
      </c>
      <c r="N1285" t="s">
        <v>15542</v>
      </c>
      <c r="O1285" t="s">
        <v>15543</v>
      </c>
      <c r="P1285" t="s">
        <v>15543</v>
      </c>
      <c r="R1285">
        <v>5014</v>
      </c>
    </row>
    <row r="1286" spans="1:18" x14ac:dyDescent="0.3">
      <c r="A1286">
        <v>1284</v>
      </c>
      <c r="D1286">
        <v>131911</v>
      </c>
      <c r="E1286" t="s">
        <v>15963</v>
      </c>
      <c r="F1286" t="s">
        <v>15579</v>
      </c>
      <c r="G1286">
        <v>1593.0471250000001</v>
      </c>
      <c r="H1286">
        <v>61339.048067000003</v>
      </c>
      <c r="L1286" t="s">
        <v>15952</v>
      </c>
      <c r="M1286" t="s">
        <v>15953</v>
      </c>
      <c r="N1286" t="s">
        <v>15542</v>
      </c>
      <c r="O1286" t="s">
        <v>15543</v>
      </c>
      <c r="P1286" t="s">
        <v>15543</v>
      </c>
      <c r="R1286">
        <v>5014</v>
      </c>
    </row>
    <row r="1287" spans="1:18" x14ac:dyDescent="0.3">
      <c r="A1287">
        <v>1285</v>
      </c>
      <c r="D1287">
        <v>131912</v>
      </c>
      <c r="E1287" t="s">
        <v>15964</v>
      </c>
      <c r="F1287" t="s">
        <v>15579</v>
      </c>
      <c r="G1287">
        <v>2157.5910479999998</v>
      </c>
      <c r="H1287">
        <v>75139.822396000003</v>
      </c>
      <c r="L1287" t="s">
        <v>15952</v>
      </c>
      <c r="M1287" t="s">
        <v>15953</v>
      </c>
      <c r="N1287" t="s">
        <v>15542</v>
      </c>
      <c r="O1287" t="s">
        <v>15543</v>
      </c>
      <c r="P1287" t="s">
        <v>15543</v>
      </c>
      <c r="R1287">
        <v>5014</v>
      </c>
    </row>
    <row r="1288" spans="1:18" x14ac:dyDescent="0.3">
      <c r="A1288">
        <v>1286</v>
      </c>
      <c r="D1288">
        <v>131913</v>
      </c>
      <c r="E1288" t="s">
        <v>15965</v>
      </c>
      <c r="F1288" t="s">
        <v>15579</v>
      </c>
      <c r="G1288">
        <v>2223.4544000000001</v>
      </c>
      <c r="H1288">
        <v>102759.29664499999</v>
      </c>
      <c r="L1288" t="s">
        <v>15952</v>
      </c>
      <c r="M1288" t="s">
        <v>15953</v>
      </c>
      <c r="N1288" t="s">
        <v>15542</v>
      </c>
      <c r="O1288" t="s">
        <v>15543</v>
      </c>
      <c r="P1288" t="s">
        <v>15543</v>
      </c>
      <c r="R1288">
        <v>5014</v>
      </c>
    </row>
    <row r="1289" spans="1:18" x14ac:dyDescent="0.3">
      <c r="A1289">
        <v>1287</v>
      </c>
      <c r="D1289">
        <v>131914</v>
      </c>
      <c r="E1289" t="s">
        <v>15966</v>
      </c>
      <c r="F1289" t="s">
        <v>15579</v>
      </c>
      <c r="G1289">
        <v>2414.464352</v>
      </c>
      <c r="H1289">
        <v>178798.509272</v>
      </c>
      <c r="L1289" t="s">
        <v>15952</v>
      </c>
      <c r="M1289" t="s">
        <v>15953</v>
      </c>
      <c r="N1289" t="s">
        <v>15542</v>
      </c>
      <c r="O1289" t="s">
        <v>15543</v>
      </c>
      <c r="P1289" t="s">
        <v>15543</v>
      </c>
      <c r="R1289">
        <v>5014</v>
      </c>
    </row>
    <row r="1290" spans="1:18" x14ac:dyDescent="0.3">
      <c r="A1290">
        <v>1288</v>
      </c>
      <c r="D1290">
        <v>131915</v>
      </c>
      <c r="E1290" t="s">
        <v>15967</v>
      </c>
      <c r="F1290" t="s">
        <v>15579</v>
      </c>
      <c r="G1290">
        <v>4648.2039759999998</v>
      </c>
      <c r="H1290">
        <v>654589.33184</v>
      </c>
      <c r="L1290" t="s">
        <v>15952</v>
      </c>
      <c r="M1290" t="s">
        <v>15953</v>
      </c>
      <c r="N1290" t="s">
        <v>15542</v>
      </c>
      <c r="O1290" t="s">
        <v>15543</v>
      </c>
      <c r="P1290" t="s">
        <v>15543</v>
      </c>
      <c r="R1290">
        <v>5014</v>
      </c>
    </row>
    <row r="1291" spans="1:18" x14ac:dyDescent="0.3">
      <c r="A1291">
        <v>1289</v>
      </c>
      <c r="D1291">
        <v>131916</v>
      </c>
      <c r="E1291" t="s">
        <v>15968</v>
      </c>
      <c r="F1291" t="s">
        <v>15579</v>
      </c>
      <c r="G1291">
        <v>14760.639936</v>
      </c>
      <c r="H1291">
        <v>3367367.32656</v>
      </c>
      <c r="L1291" t="s">
        <v>15952</v>
      </c>
      <c r="M1291" t="s">
        <v>15953</v>
      </c>
      <c r="N1291" t="s">
        <v>15542</v>
      </c>
      <c r="O1291" t="s">
        <v>15543</v>
      </c>
      <c r="P1291" t="s">
        <v>15543</v>
      </c>
      <c r="R1291">
        <v>5014</v>
      </c>
    </row>
    <row r="1292" spans="1:18" x14ac:dyDescent="0.3">
      <c r="A1292">
        <v>1290</v>
      </c>
      <c r="D1292">
        <v>131917</v>
      </c>
      <c r="E1292" t="s">
        <v>15969</v>
      </c>
      <c r="F1292" t="s">
        <v>15579</v>
      </c>
      <c r="G1292">
        <v>1427.8945120000001</v>
      </c>
      <c r="H1292">
        <v>83942.298156000004</v>
      </c>
      <c r="L1292" t="s">
        <v>15952</v>
      </c>
      <c r="M1292" t="s">
        <v>15953</v>
      </c>
      <c r="N1292" t="s">
        <v>15542</v>
      </c>
      <c r="O1292" t="s">
        <v>15543</v>
      </c>
      <c r="P1292" t="s">
        <v>15543</v>
      </c>
      <c r="R1292">
        <v>5014</v>
      </c>
    </row>
    <row r="1293" spans="1:18" x14ac:dyDescent="0.3">
      <c r="A1293">
        <v>1291</v>
      </c>
      <c r="D1293">
        <v>131918</v>
      </c>
      <c r="E1293" t="s">
        <v>15970</v>
      </c>
      <c r="F1293" t="s">
        <v>15579</v>
      </c>
      <c r="G1293">
        <v>2083.8354180000001</v>
      </c>
      <c r="H1293">
        <v>87034.298481000005</v>
      </c>
      <c r="L1293" t="s">
        <v>15952</v>
      </c>
      <c r="M1293" t="s">
        <v>15953</v>
      </c>
      <c r="N1293" t="s">
        <v>15542</v>
      </c>
      <c r="O1293" t="s">
        <v>15543</v>
      </c>
      <c r="P1293" t="s">
        <v>15543</v>
      </c>
      <c r="R1293">
        <v>5014</v>
      </c>
    </row>
    <row r="1294" spans="1:18" x14ac:dyDescent="0.3">
      <c r="A1294">
        <v>1292</v>
      </c>
      <c r="D1294">
        <v>131919</v>
      </c>
      <c r="E1294" t="s">
        <v>15971</v>
      </c>
      <c r="F1294" t="s">
        <v>15579</v>
      </c>
      <c r="G1294">
        <v>1879.870398</v>
      </c>
      <c r="H1294">
        <v>95264.583069999993</v>
      </c>
      <c r="L1294" t="s">
        <v>15952</v>
      </c>
      <c r="M1294" t="s">
        <v>15953</v>
      </c>
      <c r="N1294" t="s">
        <v>15542</v>
      </c>
      <c r="O1294" t="s">
        <v>15543</v>
      </c>
      <c r="P1294" t="s">
        <v>15543</v>
      </c>
      <c r="R1294">
        <v>5014</v>
      </c>
    </row>
    <row r="1295" spans="1:18" x14ac:dyDescent="0.3">
      <c r="A1295">
        <v>1293</v>
      </c>
      <c r="D1295">
        <v>131920</v>
      </c>
      <c r="E1295" t="s">
        <v>15972</v>
      </c>
      <c r="F1295" t="s">
        <v>15579</v>
      </c>
      <c r="G1295">
        <v>2159.4906569999998</v>
      </c>
      <c r="H1295">
        <v>101990.55446299999</v>
      </c>
      <c r="L1295" t="s">
        <v>15952</v>
      </c>
      <c r="M1295" t="s">
        <v>15953</v>
      </c>
      <c r="N1295" t="s">
        <v>15542</v>
      </c>
      <c r="O1295" t="s">
        <v>15543</v>
      </c>
      <c r="P1295" t="s">
        <v>15543</v>
      </c>
      <c r="R1295">
        <v>5014</v>
      </c>
    </row>
    <row r="1296" spans="1:18" x14ac:dyDescent="0.3">
      <c r="A1296">
        <v>1294</v>
      </c>
      <c r="D1296">
        <v>131921</v>
      </c>
      <c r="E1296" t="s">
        <v>15973</v>
      </c>
      <c r="F1296" t="s">
        <v>15579</v>
      </c>
      <c r="G1296">
        <v>3004.3555310000002</v>
      </c>
      <c r="H1296">
        <v>158362.121373</v>
      </c>
      <c r="L1296" t="s">
        <v>15952</v>
      </c>
      <c r="M1296" t="s">
        <v>15953</v>
      </c>
      <c r="N1296" t="s">
        <v>15542</v>
      </c>
      <c r="O1296" t="s">
        <v>15543</v>
      </c>
      <c r="P1296" t="s">
        <v>15543</v>
      </c>
      <c r="R1296">
        <v>5014</v>
      </c>
    </row>
    <row r="1297" spans="1:18" x14ac:dyDescent="0.3">
      <c r="A1297">
        <v>1295</v>
      </c>
      <c r="D1297">
        <v>131922</v>
      </c>
      <c r="E1297" t="s">
        <v>15974</v>
      </c>
      <c r="F1297" t="s">
        <v>15579</v>
      </c>
      <c r="G1297">
        <v>1042.6246759999999</v>
      </c>
      <c r="H1297">
        <v>47538.789891</v>
      </c>
      <c r="L1297" t="s">
        <v>15952</v>
      </c>
      <c r="M1297" t="s">
        <v>15953</v>
      </c>
      <c r="N1297" t="s">
        <v>15542</v>
      </c>
      <c r="O1297" t="s">
        <v>15543</v>
      </c>
      <c r="P1297" t="s">
        <v>15543</v>
      </c>
      <c r="R1297">
        <v>5014</v>
      </c>
    </row>
    <row r="1298" spans="1:18" x14ac:dyDescent="0.3">
      <c r="A1298">
        <v>1296</v>
      </c>
      <c r="D1298">
        <v>131923</v>
      </c>
      <c r="E1298" t="s">
        <v>15578</v>
      </c>
      <c r="F1298" t="s">
        <v>15579</v>
      </c>
      <c r="G1298">
        <v>5322.4534819999999</v>
      </c>
      <c r="H1298">
        <v>1023967.5082</v>
      </c>
      <c r="L1298" t="s">
        <v>15540</v>
      </c>
      <c r="M1298" t="s">
        <v>15541</v>
      </c>
      <c r="N1298" t="s">
        <v>15542</v>
      </c>
      <c r="O1298" t="s">
        <v>15545</v>
      </c>
      <c r="P1298" t="s">
        <v>15580</v>
      </c>
      <c r="R1298">
        <v>5137</v>
      </c>
    </row>
    <row r="1299" spans="1:18" x14ac:dyDescent="0.3">
      <c r="A1299">
        <v>1297</v>
      </c>
      <c r="D1299">
        <v>131924</v>
      </c>
      <c r="E1299" t="s">
        <v>15581</v>
      </c>
      <c r="F1299" t="s">
        <v>15579</v>
      </c>
      <c r="G1299">
        <v>5626.8696049999999</v>
      </c>
      <c r="H1299">
        <v>1079955.8339</v>
      </c>
      <c r="L1299" t="s">
        <v>15540</v>
      </c>
      <c r="M1299" t="s">
        <v>15541</v>
      </c>
      <c r="N1299" t="s">
        <v>15542</v>
      </c>
      <c r="O1299" t="s">
        <v>15545</v>
      </c>
      <c r="P1299" t="s">
        <v>15580</v>
      </c>
      <c r="R1299">
        <v>5137</v>
      </c>
    </row>
    <row r="1300" spans="1:18" x14ac:dyDescent="0.3">
      <c r="A1300">
        <v>1298</v>
      </c>
      <c r="D1300">
        <v>131925</v>
      </c>
      <c r="E1300" t="s">
        <v>15582</v>
      </c>
      <c r="F1300" t="s">
        <v>15579</v>
      </c>
      <c r="G1300">
        <v>25539.764558999999</v>
      </c>
      <c r="H1300">
        <v>8489787.3082299996</v>
      </c>
      <c r="L1300" t="s">
        <v>15540</v>
      </c>
      <c r="M1300" t="s">
        <v>15541</v>
      </c>
      <c r="N1300" t="s">
        <v>15542</v>
      </c>
      <c r="O1300" t="s">
        <v>15545</v>
      </c>
      <c r="P1300" t="s">
        <v>15580</v>
      </c>
      <c r="R1300">
        <v>5137</v>
      </c>
    </row>
    <row r="1301" spans="1:18" x14ac:dyDescent="0.3">
      <c r="A1301">
        <v>1299</v>
      </c>
      <c r="D1301">
        <v>131926</v>
      </c>
      <c r="E1301" t="s">
        <v>15583</v>
      </c>
      <c r="F1301" t="s">
        <v>15579</v>
      </c>
      <c r="G1301">
        <v>1904.491814</v>
      </c>
      <c r="H1301">
        <v>68574.507773999998</v>
      </c>
      <c r="L1301" t="s">
        <v>15549</v>
      </c>
      <c r="M1301" t="s">
        <v>15550</v>
      </c>
      <c r="N1301" t="s">
        <v>15542</v>
      </c>
      <c r="O1301" t="s">
        <v>15543</v>
      </c>
      <c r="P1301" t="s">
        <v>15543</v>
      </c>
      <c r="R1301">
        <v>5137</v>
      </c>
    </row>
    <row r="1302" spans="1:18" x14ac:dyDescent="0.3">
      <c r="A1302">
        <v>1300</v>
      </c>
      <c r="D1302">
        <v>131927</v>
      </c>
      <c r="E1302" t="s">
        <v>15584</v>
      </c>
      <c r="F1302" t="s">
        <v>15579</v>
      </c>
      <c r="G1302">
        <v>4326.8466989999997</v>
      </c>
      <c r="H1302">
        <v>546817.53106299997</v>
      </c>
      <c r="L1302" t="s">
        <v>15549</v>
      </c>
      <c r="M1302" t="s">
        <v>15550</v>
      </c>
      <c r="N1302" t="s">
        <v>15542</v>
      </c>
      <c r="O1302" t="s">
        <v>15543</v>
      </c>
      <c r="P1302" t="s">
        <v>15543</v>
      </c>
      <c r="R1302">
        <v>5137</v>
      </c>
    </row>
    <row r="1303" spans="1:18" x14ac:dyDescent="0.3">
      <c r="A1303">
        <v>1301</v>
      </c>
      <c r="D1303">
        <v>131928</v>
      </c>
      <c r="E1303" t="s">
        <v>15585</v>
      </c>
      <c r="F1303" t="s">
        <v>15579</v>
      </c>
      <c r="G1303">
        <v>37824.778938000003</v>
      </c>
      <c r="H1303">
        <v>31837692.2775</v>
      </c>
      <c r="L1303" t="s">
        <v>15551</v>
      </c>
      <c r="M1303" t="s">
        <v>15552</v>
      </c>
      <c r="N1303" t="s">
        <v>15542</v>
      </c>
      <c r="O1303" t="s">
        <v>15543</v>
      </c>
      <c r="P1303" t="s">
        <v>15543</v>
      </c>
      <c r="R1303">
        <v>5137</v>
      </c>
    </row>
    <row r="1304" spans="1:18" x14ac:dyDescent="0.3">
      <c r="A1304">
        <v>1302</v>
      </c>
      <c r="D1304">
        <v>131929</v>
      </c>
      <c r="E1304" t="s">
        <v>15586</v>
      </c>
      <c r="F1304" t="s">
        <v>15579</v>
      </c>
      <c r="G1304">
        <v>4535.9572399999997</v>
      </c>
      <c r="H1304">
        <v>882255.22945400001</v>
      </c>
      <c r="L1304" t="s">
        <v>15549</v>
      </c>
      <c r="M1304" t="s">
        <v>15550</v>
      </c>
      <c r="N1304" t="s">
        <v>15542</v>
      </c>
      <c r="O1304" t="s">
        <v>15543</v>
      </c>
      <c r="P1304" t="s">
        <v>15543</v>
      </c>
      <c r="R1304">
        <v>5137</v>
      </c>
    </row>
    <row r="1305" spans="1:18" x14ac:dyDescent="0.3">
      <c r="A1305">
        <v>1303</v>
      </c>
      <c r="D1305">
        <v>131930</v>
      </c>
      <c r="E1305" t="s">
        <v>15587</v>
      </c>
      <c r="F1305" t="s">
        <v>15579</v>
      </c>
      <c r="G1305">
        <v>31119.411091000002</v>
      </c>
      <c r="H1305">
        <v>18316662.9463</v>
      </c>
      <c r="L1305" t="s">
        <v>15551</v>
      </c>
      <c r="M1305" t="s">
        <v>15552</v>
      </c>
      <c r="N1305" t="s">
        <v>15542</v>
      </c>
      <c r="O1305" t="s">
        <v>15543</v>
      </c>
      <c r="P1305" t="s">
        <v>15543</v>
      </c>
      <c r="R1305">
        <v>5137</v>
      </c>
    </row>
    <row r="1306" spans="1:18" x14ac:dyDescent="0.3">
      <c r="A1306">
        <v>1304</v>
      </c>
      <c r="D1306">
        <v>131931</v>
      </c>
      <c r="E1306" t="s">
        <v>15950</v>
      </c>
      <c r="F1306" t="s">
        <v>15579</v>
      </c>
      <c r="G1306">
        <v>14636.387500999999</v>
      </c>
      <c r="H1306">
        <v>7220881.0323900003</v>
      </c>
      <c r="L1306" t="s">
        <v>15878</v>
      </c>
      <c r="M1306" t="s">
        <v>15879</v>
      </c>
      <c r="N1306" t="s">
        <v>15542</v>
      </c>
      <c r="O1306" t="s">
        <v>15543</v>
      </c>
      <c r="P1306" t="s">
        <v>15543</v>
      </c>
      <c r="R1306">
        <v>5011</v>
      </c>
    </row>
    <row r="1307" spans="1:18" x14ac:dyDescent="0.3">
      <c r="A1307">
        <v>1305</v>
      </c>
      <c r="D1307">
        <v>131932</v>
      </c>
      <c r="E1307" t="s">
        <v>15951</v>
      </c>
      <c r="F1307" t="s">
        <v>15579</v>
      </c>
      <c r="G1307">
        <v>15589.456228999999</v>
      </c>
      <c r="H1307">
        <v>6071670.6131699998</v>
      </c>
      <c r="L1307" t="s">
        <v>15952</v>
      </c>
      <c r="M1307" t="s">
        <v>15953</v>
      </c>
      <c r="N1307" t="s">
        <v>15542</v>
      </c>
      <c r="O1307" t="s">
        <v>15543</v>
      </c>
      <c r="P1307" t="s">
        <v>15543</v>
      </c>
      <c r="R1307">
        <v>5011</v>
      </c>
    </row>
    <row r="1308" spans="1:18" x14ac:dyDescent="0.3">
      <c r="A1308">
        <v>1306</v>
      </c>
      <c r="D1308">
        <v>131933</v>
      </c>
      <c r="E1308" t="s">
        <v>16613</v>
      </c>
      <c r="F1308" t="s">
        <v>15579</v>
      </c>
      <c r="G1308">
        <v>2134.3451110000001</v>
      </c>
      <c r="H1308">
        <v>154799.13826599999</v>
      </c>
      <c r="L1308" t="s">
        <v>15952</v>
      </c>
      <c r="M1308" t="s">
        <v>15953</v>
      </c>
      <c r="N1308" t="s">
        <v>15542</v>
      </c>
      <c r="O1308" t="s">
        <v>15543</v>
      </c>
      <c r="P1308" t="s">
        <v>15543</v>
      </c>
      <c r="R1308">
        <v>5011</v>
      </c>
    </row>
    <row r="1309" spans="1:18" x14ac:dyDescent="0.3">
      <c r="A1309">
        <v>1307</v>
      </c>
      <c r="D1309">
        <v>131934</v>
      </c>
      <c r="E1309" t="s">
        <v>16614</v>
      </c>
      <c r="F1309" t="s">
        <v>15579</v>
      </c>
      <c r="G1309">
        <v>2286.3710299999998</v>
      </c>
      <c r="H1309">
        <v>131982.89427799999</v>
      </c>
      <c r="L1309" t="s">
        <v>15952</v>
      </c>
      <c r="M1309" t="s">
        <v>15953</v>
      </c>
      <c r="N1309" t="s">
        <v>15542</v>
      </c>
      <c r="O1309" t="s">
        <v>15543</v>
      </c>
      <c r="P1309" t="s">
        <v>15543</v>
      </c>
      <c r="R1309">
        <v>5011</v>
      </c>
    </row>
    <row r="1310" spans="1:18" x14ac:dyDescent="0.3">
      <c r="A1310">
        <v>1308</v>
      </c>
      <c r="D1310">
        <v>131935</v>
      </c>
      <c r="E1310" t="s">
        <v>16615</v>
      </c>
      <c r="F1310" t="s">
        <v>15579</v>
      </c>
      <c r="G1310">
        <v>1897.9272900000001</v>
      </c>
      <c r="H1310">
        <v>141823.53233099999</v>
      </c>
      <c r="L1310" t="s">
        <v>15952</v>
      </c>
      <c r="M1310" t="s">
        <v>15953</v>
      </c>
      <c r="N1310" t="s">
        <v>15542</v>
      </c>
      <c r="O1310" t="s">
        <v>15543</v>
      </c>
      <c r="P1310" t="s">
        <v>15543</v>
      </c>
      <c r="R1310">
        <v>5011</v>
      </c>
    </row>
    <row r="1311" spans="1:18" x14ac:dyDescent="0.3">
      <c r="A1311">
        <v>1309</v>
      </c>
      <c r="D1311">
        <v>131936</v>
      </c>
      <c r="E1311" t="s">
        <v>16616</v>
      </c>
      <c r="F1311" t="s">
        <v>15579</v>
      </c>
      <c r="G1311">
        <v>1582.6088119999999</v>
      </c>
      <c r="H1311">
        <v>87906.684777000002</v>
      </c>
      <c r="L1311" t="s">
        <v>15952</v>
      </c>
      <c r="M1311" t="s">
        <v>15953</v>
      </c>
      <c r="N1311" t="s">
        <v>15542</v>
      </c>
      <c r="O1311" t="s">
        <v>15543</v>
      </c>
      <c r="P1311" t="s">
        <v>15543</v>
      </c>
      <c r="R1311">
        <v>5011</v>
      </c>
    </row>
    <row r="1312" spans="1:18" x14ac:dyDescent="0.3">
      <c r="A1312">
        <v>1310</v>
      </c>
      <c r="D1312">
        <v>131937</v>
      </c>
      <c r="E1312" t="s">
        <v>16617</v>
      </c>
      <c r="F1312" t="s">
        <v>15579</v>
      </c>
      <c r="G1312">
        <v>1508.744044</v>
      </c>
      <c r="H1312">
        <v>56847.750117000003</v>
      </c>
      <c r="L1312" t="s">
        <v>15952</v>
      </c>
      <c r="M1312" t="s">
        <v>15953</v>
      </c>
      <c r="N1312" t="s">
        <v>15542</v>
      </c>
      <c r="O1312" t="s">
        <v>15543</v>
      </c>
      <c r="P1312" t="s">
        <v>15543</v>
      </c>
      <c r="R1312">
        <v>5011</v>
      </c>
    </row>
    <row r="1313" spans="1:18" x14ac:dyDescent="0.3">
      <c r="A1313">
        <v>1311</v>
      </c>
      <c r="D1313">
        <v>131938</v>
      </c>
      <c r="E1313" t="s">
        <v>16618</v>
      </c>
      <c r="F1313" t="s">
        <v>15579</v>
      </c>
      <c r="G1313">
        <v>1292.0196619999999</v>
      </c>
      <c r="H1313">
        <v>69472.576086999994</v>
      </c>
      <c r="L1313" t="s">
        <v>15952</v>
      </c>
      <c r="M1313" t="s">
        <v>15953</v>
      </c>
      <c r="N1313" t="s">
        <v>15542</v>
      </c>
      <c r="O1313" t="s">
        <v>15543</v>
      </c>
      <c r="P1313" t="s">
        <v>15543</v>
      </c>
      <c r="R1313">
        <v>5011</v>
      </c>
    </row>
    <row r="1314" spans="1:18" x14ac:dyDescent="0.3">
      <c r="A1314">
        <v>1312</v>
      </c>
      <c r="D1314">
        <v>131939</v>
      </c>
      <c r="E1314" t="s">
        <v>16619</v>
      </c>
      <c r="F1314" t="s">
        <v>15579</v>
      </c>
      <c r="G1314">
        <v>1177.028497</v>
      </c>
      <c r="H1314">
        <v>52062.357135999999</v>
      </c>
      <c r="L1314" t="s">
        <v>15952</v>
      </c>
      <c r="M1314" t="s">
        <v>15953</v>
      </c>
      <c r="N1314" t="s">
        <v>15542</v>
      </c>
      <c r="O1314" t="s">
        <v>15543</v>
      </c>
      <c r="P1314" t="s">
        <v>15543</v>
      </c>
      <c r="R1314">
        <v>5011</v>
      </c>
    </row>
    <row r="1315" spans="1:18" x14ac:dyDescent="0.3">
      <c r="A1315">
        <v>1313</v>
      </c>
      <c r="D1315">
        <v>131940</v>
      </c>
      <c r="E1315" t="s">
        <v>16620</v>
      </c>
      <c r="F1315" t="s">
        <v>15579</v>
      </c>
      <c r="G1315">
        <v>5404.5325940000002</v>
      </c>
      <c r="H1315">
        <v>595153.14487099997</v>
      </c>
      <c r="L1315" t="s">
        <v>15952</v>
      </c>
      <c r="M1315" t="s">
        <v>15953</v>
      </c>
      <c r="N1315" t="s">
        <v>15542</v>
      </c>
      <c r="O1315" t="s">
        <v>15543</v>
      </c>
      <c r="P1315" t="s">
        <v>15543</v>
      </c>
      <c r="R1315">
        <v>5011</v>
      </c>
    </row>
    <row r="1316" spans="1:18" x14ac:dyDescent="0.3">
      <c r="A1316">
        <v>1314</v>
      </c>
      <c r="D1316">
        <v>131941</v>
      </c>
      <c r="E1316" t="s">
        <v>16621</v>
      </c>
      <c r="F1316" t="s">
        <v>15579</v>
      </c>
      <c r="G1316">
        <v>1755.558319</v>
      </c>
      <c r="H1316">
        <v>91707.087622000006</v>
      </c>
      <c r="L1316" t="s">
        <v>15952</v>
      </c>
      <c r="M1316" t="s">
        <v>15953</v>
      </c>
      <c r="N1316" t="s">
        <v>15542</v>
      </c>
      <c r="O1316" t="s">
        <v>15543</v>
      </c>
      <c r="P1316" t="s">
        <v>15543</v>
      </c>
      <c r="R1316">
        <v>5011</v>
      </c>
    </row>
    <row r="1317" spans="1:18" x14ac:dyDescent="0.3">
      <c r="A1317">
        <v>1315</v>
      </c>
      <c r="D1317">
        <v>131942</v>
      </c>
      <c r="E1317" t="s">
        <v>16622</v>
      </c>
      <c r="F1317" t="s">
        <v>15579</v>
      </c>
      <c r="G1317">
        <v>3077.070068</v>
      </c>
      <c r="H1317">
        <v>222323.878165</v>
      </c>
      <c r="L1317" t="s">
        <v>15878</v>
      </c>
      <c r="M1317" t="s">
        <v>15879</v>
      </c>
      <c r="N1317" t="s">
        <v>15542</v>
      </c>
      <c r="O1317" t="s">
        <v>15543</v>
      </c>
      <c r="P1317" t="s">
        <v>15543</v>
      </c>
      <c r="R1317">
        <v>5011</v>
      </c>
    </row>
    <row r="1318" spans="1:18" x14ac:dyDescent="0.3">
      <c r="A1318">
        <v>1316</v>
      </c>
      <c r="D1318">
        <v>131943</v>
      </c>
      <c r="E1318" t="s">
        <v>15954</v>
      </c>
      <c r="F1318" t="s">
        <v>15579</v>
      </c>
      <c r="G1318">
        <v>5528.4187890000003</v>
      </c>
      <c r="H1318">
        <v>1319509.03385</v>
      </c>
      <c r="L1318" t="s">
        <v>15878</v>
      </c>
      <c r="M1318" t="s">
        <v>15879</v>
      </c>
      <c r="N1318" t="s">
        <v>15542</v>
      </c>
      <c r="O1318" t="s">
        <v>15543</v>
      </c>
      <c r="P1318" t="s">
        <v>15543</v>
      </c>
      <c r="R1318">
        <v>5011</v>
      </c>
    </row>
    <row r="1319" spans="1:18" x14ac:dyDescent="0.3">
      <c r="A1319">
        <v>1317</v>
      </c>
      <c r="D1319">
        <v>131944</v>
      </c>
      <c r="E1319" t="s">
        <v>16623</v>
      </c>
      <c r="F1319" t="s">
        <v>15579</v>
      </c>
      <c r="G1319">
        <v>2006.4814570000001</v>
      </c>
      <c r="H1319">
        <v>88978.712360999998</v>
      </c>
      <c r="L1319" t="s">
        <v>15952</v>
      </c>
      <c r="M1319" t="s">
        <v>15953</v>
      </c>
      <c r="N1319" t="s">
        <v>15542</v>
      </c>
      <c r="O1319" t="s">
        <v>15543</v>
      </c>
      <c r="P1319" t="s">
        <v>15543</v>
      </c>
      <c r="R1319">
        <v>5011</v>
      </c>
    </row>
    <row r="1320" spans="1:18" x14ac:dyDescent="0.3">
      <c r="A1320">
        <v>1318</v>
      </c>
      <c r="D1320">
        <v>131945</v>
      </c>
      <c r="E1320" t="s">
        <v>16624</v>
      </c>
      <c r="F1320" t="s">
        <v>15579</v>
      </c>
      <c r="G1320">
        <v>1522.8956559999999</v>
      </c>
      <c r="H1320">
        <v>110731.339506</v>
      </c>
      <c r="L1320" t="s">
        <v>15952</v>
      </c>
      <c r="M1320" t="s">
        <v>15953</v>
      </c>
      <c r="N1320" t="s">
        <v>15542</v>
      </c>
      <c r="O1320" t="s">
        <v>15543</v>
      </c>
      <c r="P1320" t="s">
        <v>15543</v>
      </c>
      <c r="R1320">
        <v>5011</v>
      </c>
    </row>
    <row r="1321" spans="1:18" x14ac:dyDescent="0.3">
      <c r="A1321">
        <v>1319</v>
      </c>
      <c r="D1321">
        <v>131946</v>
      </c>
      <c r="E1321" t="s">
        <v>16625</v>
      </c>
      <c r="F1321" t="s">
        <v>15579</v>
      </c>
      <c r="G1321">
        <v>1737.90374</v>
      </c>
      <c r="H1321">
        <v>70801.918311000001</v>
      </c>
      <c r="L1321" t="s">
        <v>15952</v>
      </c>
      <c r="M1321" t="s">
        <v>15953</v>
      </c>
      <c r="N1321" t="s">
        <v>15542</v>
      </c>
      <c r="O1321" t="s">
        <v>15543</v>
      </c>
      <c r="P1321" t="s">
        <v>15543</v>
      </c>
      <c r="R1321">
        <v>5011</v>
      </c>
    </row>
    <row r="1322" spans="1:18" x14ac:dyDescent="0.3">
      <c r="A1322">
        <v>1320</v>
      </c>
      <c r="D1322">
        <v>131947</v>
      </c>
      <c r="E1322" t="s">
        <v>16626</v>
      </c>
      <c r="F1322" t="s">
        <v>15579</v>
      </c>
      <c r="G1322">
        <v>1231.9644290000001</v>
      </c>
      <c r="H1322">
        <v>40324.182223999996</v>
      </c>
      <c r="L1322" t="s">
        <v>15952</v>
      </c>
      <c r="M1322" t="s">
        <v>15953</v>
      </c>
      <c r="N1322" t="s">
        <v>15542</v>
      </c>
      <c r="O1322" t="s">
        <v>15543</v>
      </c>
      <c r="P1322" t="s">
        <v>15543</v>
      </c>
      <c r="R1322">
        <v>5011</v>
      </c>
    </row>
    <row r="1323" spans="1:18" x14ac:dyDescent="0.3">
      <c r="A1323">
        <v>1321</v>
      </c>
      <c r="D1323">
        <v>131948</v>
      </c>
      <c r="E1323" t="s">
        <v>16627</v>
      </c>
      <c r="F1323" t="s">
        <v>15579</v>
      </c>
      <c r="G1323">
        <v>3877.8892679999999</v>
      </c>
      <c r="H1323">
        <v>193104.131693</v>
      </c>
      <c r="L1323" t="s">
        <v>15952</v>
      </c>
      <c r="M1323" t="s">
        <v>15953</v>
      </c>
      <c r="N1323" t="s">
        <v>15542</v>
      </c>
      <c r="O1323" t="s">
        <v>15543</v>
      </c>
      <c r="P1323" t="s">
        <v>15543</v>
      </c>
      <c r="R1323">
        <v>5011</v>
      </c>
    </row>
    <row r="1324" spans="1:18" x14ac:dyDescent="0.3">
      <c r="A1324">
        <v>1322</v>
      </c>
      <c r="D1324">
        <v>131949</v>
      </c>
      <c r="E1324" t="s">
        <v>16628</v>
      </c>
      <c r="F1324" t="s">
        <v>15579</v>
      </c>
      <c r="G1324">
        <v>1529.946336</v>
      </c>
      <c r="H1324">
        <v>67284.225462000002</v>
      </c>
      <c r="L1324" t="s">
        <v>15952</v>
      </c>
      <c r="M1324" t="s">
        <v>15953</v>
      </c>
      <c r="N1324" t="s">
        <v>15542</v>
      </c>
      <c r="O1324" t="s">
        <v>15543</v>
      </c>
      <c r="P1324" t="s">
        <v>15543</v>
      </c>
      <c r="R1324">
        <v>5011</v>
      </c>
    </row>
    <row r="1325" spans="1:18" x14ac:dyDescent="0.3">
      <c r="A1325">
        <v>1323</v>
      </c>
      <c r="D1325">
        <v>131950</v>
      </c>
      <c r="E1325" t="s">
        <v>16629</v>
      </c>
      <c r="F1325" t="s">
        <v>15579</v>
      </c>
      <c r="G1325">
        <v>1622.9357440000001</v>
      </c>
      <c r="H1325">
        <v>73594.707267000005</v>
      </c>
      <c r="L1325" t="s">
        <v>15952</v>
      </c>
      <c r="M1325" t="s">
        <v>15953</v>
      </c>
      <c r="N1325" t="s">
        <v>15542</v>
      </c>
      <c r="O1325" t="s">
        <v>15543</v>
      </c>
      <c r="P1325" t="s">
        <v>15543</v>
      </c>
      <c r="R1325">
        <v>5011</v>
      </c>
    </row>
    <row r="1326" spans="1:18" x14ac:dyDescent="0.3">
      <c r="A1326">
        <v>1324</v>
      </c>
      <c r="D1326">
        <v>131951</v>
      </c>
      <c r="E1326" t="s">
        <v>15955</v>
      </c>
      <c r="F1326" t="s">
        <v>15579</v>
      </c>
      <c r="G1326">
        <v>10122.920087</v>
      </c>
      <c r="H1326">
        <v>4107035.6414600001</v>
      </c>
      <c r="L1326" t="s">
        <v>15878</v>
      </c>
      <c r="M1326" t="s">
        <v>15879</v>
      </c>
      <c r="N1326" t="s">
        <v>15542</v>
      </c>
      <c r="O1326" t="s">
        <v>15543</v>
      </c>
      <c r="P1326" t="s">
        <v>15543</v>
      </c>
      <c r="R1326">
        <v>5011</v>
      </c>
    </row>
    <row r="1327" spans="1:18" x14ac:dyDescent="0.3">
      <c r="A1327">
        <v>1325</v>
      </c>
      <c r="D1327">
        <v>131952</v>
      </c>
      <c r="E1327" t="s">
        <v>15956</v>
      </c>
      <c r="F1327" t="s">
        <v>15579</v>
      </c>
      <c r="G1327">
        <v>16798.204909</v>
      </c>
      <c r="H1327">
        <v>7030882.0547200004</v>
      </c>
      <c r="L1327" t="s">
        <v>15881</v>
      </c>
      <c r="M1327" t="s">
        <v>15882</v>
      </c>
      <c r="N1327" t="s">
        <v>15542</v>
      </c>
      <c r="O1327" t="s">
        <v>15543</v>
      </c>
      <c r="P1327" t="s">
        <v>15543</v>
      </c>
      <c r="R1327">
        <v>5011</v>
      </c>
    </row>
    <row r="1328" spans="1:18" x14ac:dyDescent="0.3">
      <c r="A1328">
        <v>1326</v>
      </c>
      <c r="D1328">
        <v>131953</v>
      </c>
      <c r="E1328" t="s">
        <v>15625</v>
      </c>
      <c r="F1328" t="s">
        <v>15579</v>
      </c>
      <c r="G1328">
        <v>10333.473475999999</v>
      </c>
      <c r="H1328">
        <v>2566355.5516300001</v>
      </c>
      <c r="L1328" t="s">
        <v>15549</v>
      </c>
      <c r="M1328" t="s">
        <v>15550</v>
      </c>
      <c r="N1328" t="s">
        <v>15542</v>
      </c>
      <c r="O1328" t="s">
        <v>15543</v>
      </c>
      <c r="P1328" t="s">
        <v>15543</v>
      </c>
      <c r="R1328">
        <v>5134</v>
      </c>
    </row>
    <row r="1329" spans="1:18" x14ac:dyDescent="0.3">
      <c r="A1329">
        <v>1327</v>
      </c>
      <c r="D1329">
        <v>131954</v>
      </c>
      <c r="E1329" t="s">
        <v>15626</v>
      </c>
      <c r="F1329" t="s">
        <v>15579</v>
      </c>
      <c r="G1329">
        <v>28020.251807000001</v>
      </c>
      <c r="H1329">
        <v>21253761.6382</v>
      </c>
      <c r="L1329" t="s">
        <v>15551</v>
      </c>
      <c r="M1329" t="s">
        <v>15552</v>
      </c>
      <c r="N1329" t="s">
        <v>15542</v>
      </c>
      <c r="O1329" t="s">
        <v>15543</v>
      </c>
      <c r="P1329" t="s">
        <v>15543</v>
      </c>
      <c r="R1329">
        <v>5134</v>
      </c>
    </row>
    <row r="1330" spans="1:18" x14ac:dyDescent="0.3">
      <c r="A1330">
        <v>1328</v>
      </c>
      <c r="D1330">
        <v>131955</v>
      </c>
      <c r="E1330" t="s">
        <v>15627</v>
      </c>
      <c r="F1330" t="s">
        <v>15579</v>
      </c>
      <c r="G1330">
        <v>7470.1790510000001</v>
      </c>
      <c r="H1330">
        <v>1901278.7792</v>
      </c>
      <c r="L1330" t="s">
        <v>15551</v>
      </c>
      <c r="M1330" t="s">
        <v>15552</v>
      </c>
      <c r="N1330" t="s">
        <v>15542</v>
      </c>
      <c r="O1330" t="s">
        <v>15543</v>
      </c>
      <c r="P1330" t="s">
        <v>15543</v>
      </c>
      <c r="R1330">
        <v>5134</v>
      </c>
    </row>
    <row r="1331" spans="1:18" x14ac:dyDescent="0.3">
      <c r="A1331">
        <v>1329</v>
      </c>
      <c r="D1331">
        <v>131956</v>
      </c>
      <c r="E1331" t="s">
        <v>16657</v>
      </c>
      <c r="F1331" t="s">
        <v>15579</v>
      </c>
      <c r="G1331">
        <v>4112.4392909999997</v>
      </c>
      <c r="H1331">
        <v>889425.21382199996</v>
      </c>
      <c r="L1331" t="s">
        <v>15540</v>
      </c>
      <c r="M1331" t="s">
        <v>15541</v>
      </c>
      <c r="N1331" t="s">
        <v>15542</v>
      </c>
      <c r="O1331" t="s">
        <v>15543</v>
      </c>
      <c r="P1331" t="s">
        <v>15543</v>
      </c>
      <c r="R1331">
        <v>5134</v>
      </c>
    </row>
    <row r="1332" spans="1:18" x14ac:dyDescent="0.3">
      <c r="A1332">
        <v>1330</v>
      </c>
      <c r="D1332">
        <v>131957</v>
      </c>
      <c r="E1332" t="s">
        <v>16658</v>
      </c>
      <c r="F1332" t="s">
        <v>15579</v>
      </c>
      <c r="G1332">
        <v>1652.8911149999999</v>
      </c>
      <c r="H1332">
        <v>81564.938739000005</v>
      </c>
      <c r="L1332" t="s">
        <v>15540</v>
      </c>
      <c r="M1332" t="s">
        <v>15541</v>
      </c>
      <c r="N1332" t="s">
        <v>15542</v>
      </c>
      <c r="O1332" t="s">
        <v>15543</v>
      </c>
      <c r="P1332" t="s">
        <v>15543</v>
      </c>
      <c r="R1332">
        <v>5134</v>
      </c>
    </row>
    <row r="1333" spans="1:18" x14ac:dyDescent="0.3">
      <c r="A1333">
        <v>1331</v>
      </c>
      <c r="D1333">
        <v>131958</v>
      </c>
      <c r="E1333" t="s">
        <v>16659</v>
      </c>
      <c r="F1333" t="s">
        <v>15579</v>
      </c>
      <c r="G1333">
        <v>2269.730274</v>
      </c>
      <c r="H1333">
        <v>145828.96142400001</v>
      </c>
      <c r="L1333" t="s">
        <v>15540</v>
      </c>
      <c r="M1333" t="s">
        <v>15541</v>
      </c>
      <c r="N1333" t="s">
        <v>15542</v>
      </c>
      <c r="O1333" t="s">
        <v>15543</v>
      </c>
      <c r="P1333" t="s">
        <v>15543</v>
      </c>
      <c r="R1333">
        <v>5134</v>
      </c>
    </row>
    <row r="1334" spans="1:18" x14ac:dyDescent="0.3">
      <c r="A1334">
        <v>1332</v>
      </c>
      <c r="D1334">
        <v>131959</v>
      </c>
      <c r="E1334" t="s">
        <v>16660</v>
      </c>
      <c r="F1334" t="s">
        <v>15579</v>
      </c>
      <c r="G1334">
        <v>10769.960491</v>
      </c>
      <c r="H1334">
        <v>5598427.0040199999</v>
      </c>
      <c r="L1334" t="s">
        <v>15551</v>
      </c>
      <c r="M1334" t="s">
        <v>15552</v>
      </c>
      <c r="N1334" t="s">
        <v>15542</v>
      </c>
      <c r="O1334" t="s">
        <v>15543</v>
      </c>
      <c r="P1334" t="s">
        <v>15543</v>
      </c>
      <c r="R1334">
        <v>5134</v>
      </c>
    </row>
    <row r="1335" spans="1:18" x14ac:dyDescent="0.3">
      <c r="A1335">
        <v>1333</v>
      </c>
      <c r="D1335">
        <v>131960</v>
      </c>
      <c r="E1335" t="s">
        <v>16661</v>
      </c>
      <c r="F1335" t="s">
        <v>15579</v>
      </c>
      <c r="G1335">
        <v>797.033323</v>
      </c>
      <c r="H1335">
        <v>39060.620151000003</v>
      </c>
      <c r="L1335" t="s">
        <v>15540</v>
      </c>
      <c r="M1335" t="s">
        <v>15541</v>
      </c>
      <c r="N1335" t="s">
        <v>15542</v>
      </c>
      <c r="O1335" t="s">
        <v>15543</v>
      </c>
      <c r="P1335" t="s">
        <v>15543</v>
      </c>
      <c r="R1335">
        <v>5134</v>
      </c>
    </row>
    <row r="1336" spans="1:18" x14ac:dyDescent="0.3">
      <c r="A1336">
        <v>1334</v>
      </c>
      <c r="D1336">
        <v>131961</v>
      </c>
      <c r="E1336" t="s">
        <v>15732</v>
      </c>
      <c r="F1336" t="s">
        <v>15579</v>
      </c>
      <c r="G1336">
        <v>2200.3775439999999</v>
      </c>
      <c r="H1336">
        <v>87922.239845999997</v>
      </c>
      <c r="L1336" t="s">
        <v>15540</v>
      </c>
      <c r="M1336" t="s">
        <v>15541</v>
      </c>
      <c r="N1336" t="s">
        <v>15542</v>
      </c>
      <c r="O1336" t="s">
        <v>15545</v>
      </c>
      <c r="P1336" t="s">
        <v>15580</v>
      </c>
      <c r="R1336">
        <v>5010</v>
      </c>
    </row>
    <row r="1337" spans="1:18" x14ac:dyDescent="0.3">
      <c r="A1337">
        <v>1335</v>
      </c>
      <c r="D1337">
        <v>131962</v>
      </c>
      <c r="E1337" t="s">
        <v>15733</v>
      </c>
      <c r="F1337" t="s">
        <v>15579</v>
      </c>
      <c r="G1337">
        <v>2253.172415</v>
      </c>
      <c r="H1337">
        <v>149397.10993599999</v>
      </c>
      <c r="L1337" t="s">
        <v>15540</v>
      </c>
      <c r="M1337" t="s">
        <v>15541</v>
      </c>
      <c r="N1337" t="s">
        <v>15542</v>
      </c>
      <c r="O1337" t="s">
        <v>15545</v>
      </c>
      <c r="P1337" t="s">
        <v>15580</v>
      </c>
      <c r="R1337">
        <v>5010</v>
      </c>
    </row>
    <row r="1338" spans="1:18" x14ac:dyDescent="0.3">
      <c r="A1338">
        <v>1336</v>
      </c>
      <c r="D1338">
        <v>131963</v>
      </c>
      <c r="E1338" t="s">
        <v>15734</v>
      </c>
      <c r="F1338" t="s">
        <v>15579</v>
      </c>
      <c r="G1338">
        <v>3015.667997</v>
      </c>
      <c r="H1338">
        <v>167575.366476</v>
      </c>
      <c r="L1338" t="s">
        <v>15540</v>
      </c>
      <c r="M1338" t="s">
        <v>15541</v>
      </c>
      <c r="N1338" t="s">
        <v>15542</v>
      </c>
      <c r="O1338" t="s">
        <v>15545</v>
      </c>
      <c r="P1338" t="s">
        <v>15580</v>
      </c>
      <c r="R1338">
        <v>5010</v>
      </c>
    </row>
    <row r="1339" spans="1:18" x14ac:dyDescent="0.3">
      <c r="A1339">
        <v>1337</v>
      </c>
      <c r="D1339">
        <v>131964</v>
      </c>
      <c r="E1339" t="s">
        <v>15735</v>
      </c>
      <c r="F1339" t="s">
        <v>15579</v>
      </c>
      <c r="G1339">
        <v>2145.1531679999998</v>
      </c>
      <c r="H1339">
        <v>85954.321093999999</v>
      </c>
      <c r="L1339" t="s">
        <v>15540</v>
      </c>
      <c r="M1339" t="s">
        <v>15541</v>
      </c>
      <c r="N1339" t="s">
        <v>15542</v>
      </c>
      <c r="O1339" t="s">
        <v>15545</v>
      </c>
      <c r="P1339" t="s">
        <v>15580</v>
      </c>
      <c r="R1339">
        <v>5010</v>
      </c>
    </row>
    <row r="1340" spans="1:18" x14ac:dyDescent="0.3">
      <c r="A1340">
        <v>1338</v>
      </c>
      <c r="D1340">
        <v>131965</v>
      </c>
      <c r="E1340" t="s">
        <v>15736</v>
      </c>
      <c r="F1340" t="s">
        <v>15579</v>
      </c>
      <c r="G1340">
        <v>3213.5196230000001</v>
      </c>
      <c r="H1340">
        <v>313040.70190799999</v>
      </c>
      <c r="L1340" t="s">
        <v>15540</v>
      </c>
      <c r="M1340" t="s">
        <v>15541</v>
      </c>
      <c r="N1340" t="s">
        <v>15542</v>
      </c>
      <c r="O1340" t="s">
        <v>15545</v>
      </c>
      <c r="P1340" t="s">
        <v>15580</v>
      </c>
      <c r="R1340">
        <v>5010</v>
      </c>
    </row>
    <row r="1341" spans="1:18" x14ac:dyDescent="0.3">
      <c r="A1341">
        <v>1339</v>
      </c>
      <c r="D1341">
        <v>131966</v>
      </c>
      <c r="E1341" t="s">
        <v>15756</v>
      </c>
      <c r="F1341" t="s">
        <v>15579</v>
      </c>
      <c r="G1341">
        <v>1519.610727</v>
      </c>
      <c r="H1341">
        <v>32444.415018</v>
      </c>
      <c r="L1341" t="s">
        <v>15540</v>
      </c>
      <c r="M1341" t="s">
        <v>15541</v>
      </c>
      <c r="N1341" t="s">
        <v>15542</v>
      </c>
      <c r="O1341" t="s">
        <v>15543</v>
      </c>
      <c r="P1341" t="s">
        <v>15543</v>
      </c>
      <c r="R1341">
        <v>532</v>
      </c>
    </row>
    <row r="1342" spans="1:18" x14ac:dyDescent="0.3">
      <c r="A1342">
        <v>1340</v>
      </c>
      <c r="D1342">
        <v>131967</v>
      </c>
      <c r="E1342" t="s">
        <v>15757</v>
      </c>
      <c r="F1342" t="s">
        <v>15579</v>
      </c>
      <c r="G1342">
        <v>1596.9814960000001</v>
      </c>
      <c r="H1342">
        <v>78167.482996000006</v>
      </c>
      <c r="L1342" t="s">
        <v>15540</v>
      </c>
      <c r="M1342" t="s">
        <v>15541</v>
      </c>
      <c r="N1342" t="s">
        <v>15542</v>
      </c>
      <c r="O1342" t="s">
        <v>15543</v>
      </c>
      <c r="P1342" t="s">
        <v>15543</v>
      </c>
      <c r="R1342">
        <v>532</v>
      </c>
    </row>
    <row r="1343" spans="1:18" x14ac:dyDescent="0.3">
      <c r="A1343">
        <v>1341</v>
      </c>
      <c r="D1343">
        <v>131968</v>
      </c>
      <c r="E1343" t="s">
        <v>15758</v>
      </c>
      <c r="F1343" t="s">
        <v>15579</v>
      </c>
      <c r="G1343">
        <v>493.339673</v>
      </c>
      <c r="H1343">
        <v>15233.640558999999</v>
      </c>
      <c r="L1343" t="s">
        <v>15540</v>
      </c>
      <c r="M1343" t="s">
        <v>15541</v>
      </c>
      <c r="N1343" t="s">
        <v>15542</v>
      </c>
      <c r="O1343" t="s">
        <v>15543</v>
      </c>
      <c r="P1343" t="s">
        <v>15543</v>
      </c>
      <c r="R1343">
        <v>534</v>
      </c>
    </row>
    <row r="1344" spans="1:18" x14ac:dyDescent="0.3">
      <c r="A1344">
        <v>1342</v>
      </c>
      <c r="D1344">
        <v>131969</v>
      </c>
      <c r="E1344" t="s">
        <v>15759</v>
      </c>
      <c r="F1344" t="s">
        <v>15579</v>
      </c>
      <c r="G1344">
        <v>1207.1027899999999</v>
      </c>
      <c r="H1344">
        <v>38809.731557999999</v>
      </c>
      <c r="L1344" t="s">
        <v>15540</v>
      </c>
      <c r="M1344" t="s">
        <v>15541</v>
      </c>
      <c r="N1344" t="s">
        <v>15542</v>
      </c>
      <c r="O1344" t="s">
        <v>15543</v>
      </c>
      <c r="P1344" t="s">
        <v>15543</v>
      </c>
      <c r="R1344">
        <v>535</v>
      </c>
    </row>
    <row r="1345" spans="1:18" x14ac:dyDescent="0.3">
      <c r="A1345">
        <v>1343</v>
      </c>
      <c r="D1345">
        <v>131970</v>
      </c>
      <c r="E1345" t="s">
        <v>15760</v>
      </c>
      <c r="F1345" t="s">
        <v>15579</v>
      </c>
      <c r="G1345">
        <v>10532.504449</v>
      </c>
      <c r="H1345">
        <v>3052760.1367199998</v>
      </c>
      <c r="L1345" t="s">
        <v>15540</v>
      </c>
      <c r="M1345" t="s">
        <v>15541</v>
      </c>
      <c r="N1345" t="s">
        <v>15542</v>
      </c>
      <c r="O1345" t="s">
        <v>15543</v>
      </c>
      <c r="P1345" t="s">
        <v>15543</v>
      </c>
      <c r="R1345">
        <v>607</v>
      </c>
    </row>
    <row r="1346" spans="1:18" x14ac:dyDescent="0.3">
      <c r="A1346">
        <v>1344</v>
      </c>
      <c r="D1346">
        <v>131971</v>
      </c>
      <c r="E1346" t="s">
        <v>15761</v>
      </c>
      <c r="F1346" t="s">
        <v>15579</v>
      </c>
      <c r="G1346">
        <v>4047.2030129999998</v>
      </c>
      <c r="H1346">
        <v>380231.67512000003</v>
      </c>
      <c r="L1346" t="s">
        <v>15540</v>
      </c>
      <c r="M1346" t="s">
        <v>15541</v>
      </c>
      <c r="N1346" t="s">
        <v>15542</v>
      </c>
      <c r="O1346" t="s">
        <v>15543</v>
      </c>
      <c r="P1346" t="s">
        <v>15543</v>
      </c>
      <c r="R1346">
        <v>538</v>
      </c>
    </row>
    <row r="1347" spans="1:18" x14ac:dyDescent="0.3">
      <c r="A1347">
        <v>1345</v>
      </c>
      <c r="D1347">
        <v>131972</v>
      </c>
      <c r="E1347" t="s">
        <v>15762</v>
      </c>
      <c r="F1347" t="s">
        <v>15579</v>
      </c>
      <c r="G1347">
        <v>1533.221896</v>
      </c>
      <c r="H1347">
        <v>48293.171087000002</v>
      </c>
      <c r="L1347" t="s">
        <v>15540</v>
      </c>
      <c r="M1347" t="s">
        <v>15541</v>
      </c>
      <c r="N1347" t="s">
        <v>15542</v>
      </c>
      <c r="O1347" t="s">
        <v>15543</v>
      </c>
      <c r="P1347" t="s">
        <v>15543</v>
      </c>
      <c r="R1347">
        <v>537</v>
      </c>
    </row>
    <row r="1348" spans="1:18" x14ac:dyDescent="0.3">
      <c r="A1348">
        <v>1346</v>
      </c>
      <c r="D1348">
        <v>131973</v>
      </c>
      <c r="E1348" t="s">
        <v>15763</v>
      </c>
      <c r="F1348" t="s">
        <v>15579</v>
      </c>
      <c r="G1348">
        <v>1355.6241399999999</v>
      </c>
      <c r="H1348">
        <v>49309.815731000002</v>
      </c>
      <c r="L1348" t="s">
        <v>15540</v>
      </c>
      <c r="M1348" t="s">
        <v>15541</v>
      </c>
      <c r="N1348" t="s">
        <v>15542</v>
      </c>
      <c r="O1348" t="s">
        <v>15543</v>
      </c>
      <c r="P1348" t="s">
        <v>15543</v>
      </c>
      <c r="R1348">
        <v>536</v>
      </c>
    </row>
    <row r="1349" spans="1:18" x14ac:dyDescent="0.3">
      <c r="A1349">
        <v>1347</v>
      </c>
      <c r="D1349">
        <v>131974</v>
      </c>
      <c r="E1349" t="s">
        <v>15764</v>
      </c>
      <c r="F1349" t="s">
        <v>15579</v>
      </c>
      <c r="G1349">
        <v>1483.5824660000001</v>
      </c>
      <c r="H1349">
        <v>44728.936280000002</v>
      </c>
      <c r="L1349" t="s">
        <v>15540</v>
      </c>
      <c r="M1349" t="s">
        <v>15541</v>
      </c>
      <c r="N1349" t="s">
        <v>15542</v>
      </c>
      <c r="O1349" t="s">
        <v>15543</v>
      </c>
      <c r="P1349" t="s">
        <v>15543</v>
      </c>
      <c r="R1349">
        <v>536</v>
      </c>
    </row>
    <row r="1350" spans="1:18" x14ac:dyDescent="0.3">
      <c r="A1350">
        <v>1348</v>
      </c>
      <c r="D1350">
        <v>131975</v>
      </c>
      <c r="E1350" t="s">
        <v>15765</v>
      </c>
      <c r="F1350" t="s">
        <v>15579</v>
      </c>
      <c r="G1350">
        <v>1925.7485240000001</v>
      </c>
      <c r="H1350">
        <v>70021.498972999994</v>
      </c>
      <c r="L1350" t="s">
        <v>15540</v>
      </c>
      <c r="M1350" t="s">
        <v>15541</v>
      </c>
      <c r="N1350" t="s">
        <v>15542</v>
      </c>
      <c r="O1350" t="s">
        <v>15543</v>
      </c>
      <c r="P1350" t="s">
        <v>15543</v>
      </c>
      <c r="R1350">
        <v>537</v>
      </c>
    </row>
    <row r="1351" spans="1:18" x14ac:dyDescent="0.3">
      <c r="A1351">
        <v>1349</v>
      </c>
      <c r="D1351">
        <v>131976</v>
      </c>
      <c r="E1351" t="s">
        <v>15766</v>
      </c>
      <c r="F1351" t="s">
        <v>15579</v>
      </c>
      <c r="G1351">
        <v>1618.948232</v>
      </c>
      <c r="H1351">
        <v>62714.559388000001</v>
      </c>
      <c r="L1351" t="s">
        <v>15540</v>
      </c>
      <c r="M1351" t="s">
        <v>15541</v>
      </c>
      <c r="N1351" t="s">
        <v>15542</v>
      </c>
      <c r="O1351" t="s">
        <v>15543</v>
      </c>
      <c r="P1351" t="s">
        <v>15543</v>
      </c>
      <c r="R1351">
        <v>536</v>
      </c>
    </row>
    <row r="1352" spans="1:18" x14ac:dyDescent="0.3">
      <c r="A1352">
        <v>1350</v>
      </c>
      <c r="D1352">
        <v>131977</v>
      </c>
      <c r="E1352" t="s">
        <v>15767</v>
      </c>
      <c r="F1352" t="s">
        <v>15579</v>
      </c>
      <c r="G1352">
        <v>2404.1300430000001</v>
      </c>
      <c r="H1352">
        <v>145442.72949500001</v>
      </c>
      <c r="L1352" t="s">
        <v>15540</v>
      </c>
      <c r="M1352" t="s">
        <v>15541</v>
      </c>
      <c r="N1352" t="s">
        <v>15542</v>
      </c>
      <c r="O1352" t="s">
        <v>15543</v>
      </c>
      <c r="P1352" t="s">
        <v>15543</v>
      </c>
      <c r="R1352">
        <v>537</v>
      </c>
    </row>
    <row r="1353" spans="1:18" x14ac:dyDescent="0.3">
      <c r="A1353">
        <v>1351</v>
      </c>
      <c r="D1353">
        <v>131978</v>
      </c>
      <c r="E1353" t="s">
        <v>15768</v>
      </c>
      <c r="F1353" t="s">
        <v>15579</v>
      </c>
      <c r="G1353">
        <v>1086.259452</v>
      </c>
      <c r="H1353">
        <v>36311.341990000001</v>
      </c>
      <c r="L1353" t="s">
        <v>15540</v>
      </c>
      <c r="M1353" t="s">
        <v>15541</v>
      </c>
      <c r="N1353" t="s">
        <v>15542</v>
      </c>
      <c r="O1353" t="s">
        <v>15543</v>
      </c>
      <c r="P1353" t="s">
        <v>15543</v>
      </c>
      <c r="R1353">
        <v>536</v>
      </c>
    </row>
    <row r="1354" spans="1:18" x14ac:dyDescent="0.3">
      <c r="A1354">
        <v>1352</v>
      </c>
      <c r="D1354">
        <v>131979</v>
      </c>
      <c r="E1354" t="s">
        <v>15769</v>
      </c>
      <c r="F1354" t="s">
        <v>15579</v>
      </c>
      <c r="G1354">
        <v>2036.1905200000001</v>
      </c>
      <c r="H1354">
        <v>95100.494909000001</v>
      </c>
      <c r="L1354" t="s">
        <v>15540</v>
      </c>
      <c r="M1354" t="s">
        <v>15541</v>
      </c>
      <c r="N1354" t="s">
        <v>15542</v>
      </c>
      <c r="O1354" t="s">
        <v>15543</v>
      </c>
      <c r="P1354" t="s">
        <v>15543</v>
      </c>
      <c r="R1354">
        <v>533</v>
      </c>
    </row>
    <row r="1355" spans="1:18" x14ac:dyDescent="0.3">
      <c r="A1355">
        <v>1353</v>
      </c>
      <c r="D1355">
        <v>131980</v>
      </c>
      <c r="E1355" t="s">
        <v>15770</v>
      </c>
      <c r="F1355" t="s">
        <v>15579</v>
      </c>
      <c r="G1355">
        <v>2291.5592550000001</v>
      </c>
      <c r="H1355">
        <v>257713.00286099999</v>
      </c>
      <c r="L1355" t="s">
        <v>15540</v>
      </c>
      <c r="M1355" t="s">
        <v>15541</v>
      </c>
      <c r="N1355" t="s">
        <v>15542</v>
      </c>
      <c r="O1355" t="s">
        <v>15543</v>
      </c>
      <c r="P1355" t="s">
        <v>15543</v>
      </c>
      <c r="R1355">
        <v>533</v>
      </c>
    </row>
    <row r="1356" spans="1:18" x14ac:dyDescent="0.3">
      <c r="A1356">
        <v>1354</v>
      </c>
      <c r="D1356">
        <v>131981</v>
      </c>
      <c r="E1356" t="s">
        <v>15771</v>
      </c>
      <c r="F1356" t="s">
        <v>15579</v>
      </c>
      <c r="G1356">
        <v>778.436959</v>
      </c>
      <c r="H1356">
        <v>40226.817818000003</v>
      </c>
      <c r="L1356" t="s">
        <v>15540</v>
      </c>
      <c r="M1356" t="s">
        <v>15541</v>
      </c>
      <c r="N1356" t="s">
        <v>15542</v>
      </c>
      <c r="O1356" t="s">
        <v>15543</v>
      </c>
      <c r="P1356" t="s">
        <v>15543</v>
      </c>
      <c r="R1356">
        <v>537</v>
      </c>
    </row>
    <row r="1357" spans="1:18" x14ac:dyDescent="0.3">
      <c r="A1357">
        <v>1355</v>
      </c>
      <c r="D1357">
        <v>131982</v>
      </c>
      <c r="E1357" t="s">
        <v>15772</v>
      </c>
      <c r="F1357" t="s">
        <v>15579</v>
      </c>
      <c r="G1357">
        <v>1461.4026409999999</v>
      </c>
      <c r="H1357">
        <v>52946.909520000001</v>
      </c>
      <c r="L1357" t="s">
        <v>15540</v>
      </c>
      <c r="M1357" t="s">
        <v>15541</v>
      </c>
      <c r="N1357" t="s">
        <v>15542</v>
      </c>
      <c r="O1357" t="s">
        <v>15543</v>
      </c>
      <c r="P1357" t="s">
        <v>15543</v>
      </c>
      <c r="R1357">
        <v>532</v>
      </c>
    </row>
    <row r="1358" spans="1:18" x14ac:dyDescent="0.3">
      <c r="A1358">
        <v>1356</v>
      </c>
      <c r="D1358">
        <v>131983</v>
      </c>
      <c r="E1358" t="s">
        <v>15773</v>
      </c>
      <c r="F1358" t="s">
        <v>15579</v>
      </c>
      <c r="G1358">
        <v>1387.3726180000001</v>
      </c>
      <c r="H1358">
        <v>61923.538496000001</v>
      </c>
      <c r="L1358" t="s">
        <v>15540</v>
      </c>
      <c r="M1358" t="s">
        <v>15541</v>
      </c>
      <c r="N1358" t="s">
        <v>15542</v>
      </c>
      <c r="O1358" t="s">
        <v>15543</v>
      </c>
      <c r="P1358" t="s">
        <v>15543</v>
      </c>
      <c r="R1358">
        <v>532</v>
      </c>
    </row>
    <row r="1359" spans="1:18" x14ac:dyDescent="0.3">
      <c r="A1359">
        <v>1357</v>
      </c>
      <c r="D1359">
        <v>131984</v>
      </c>
      <c r="E1359" t="s">
        <v>15774</v>
      </c>
      <c r="F1359" t="s">
        <v>15579</v>
      </c>
      <c r="G1359">
        <v>1007.941953</v>
      </c>
      <c r="H1359">
        <v>24357.654726000001</v>
      </c>
      <c r="L1359" t="s">
        <v>15540</v>
      </c>
      <c r="M1359" t="s">
        <v>15541</v>
      </c>
      <c r="N1359" t="s">
        <v>15542</v>
      </c>
      <c r="O1359" t="s">
        <v>15543</v>
      </c>
      <c r="P1359" t="s">
        <v>15543</v>
      </c>
      <c r="R1359">
        <v>531</v>
      </c>
    </row>
    <row r="1360" spans="1:18" x14ac:dyDescent="0.3">
      <c r="A1360">
        <v>1358</v>
      </c>
      <c r="D1360">
        <v>131985</v>
      </c>
      <c r="E1360" t="s">
        <v>15775</v>
      </c>
      <c r="F1360" t="s">
        <v>15579</v>
      </c>
      <c r="G1360">
        <v>3029.0147240000001</v>
      </c>
      <c r="H1360">
        <v>418422.20553500002</v>
      </c>
      <c r="L1360" t="s">
        <v>15540</v>
      </c>
      <c r="M1360" t="s">
        <v>15541</v>
      </c>
      <c r="N1360" t="s">
        <v>15542</v>
      </c>
      <c r="O1360" t="s">
        <v>15543</v>
      </c>
      <c r="P1360" t="s">
        <v>15543</v>
      </c>
      <c r="R1360">
        <v>5037</v>
      </c>
    </row>
    <row r="1361" spans="1:18" x14ac:dyDescent="0.3">
      <c r="A1361">
        <v>1359</v>
      </c>
      <c r="D1361">
        <v>131986</v>
      </c>
      <c r="E1361" t="s">
        <v>15776</v>
      </c>
      <c r="F1361" t="s">
        <v>15579</v>
      </c>
      <c r="G1361">
        <v>2050.5295209999999</v>
      </c>
      <c r="H1361">
        <v>86973.039604000005</v>
      </c>
      <c r="L1361" t="s">
        <v>15540</v>
      </c>
      <c r="M1361" t="s">
        <v>15541</v>
      </c>
      <c r="N1361" t="s">
        <v>15542</v>
      </c>
      <c r="O1361" t="s">
        <v>15543</v>
      </c>
      <c r="P1361" t="s">
        <v>15543</v>
      </c>
      <c r="R1361">
        <v>5037</v>
      </c>
    </row>
    <row r="1362" spans="1:18" x14ac:dyDescent="0.3">
      <c r="A1362">
        <v>1360</v>
      </c>
      <c r="D1362">
        <v>131987</v>
      </c>
      <c r="E1362" t="s">
        <v>15777</v>
      </c>
      <c r="F1362" t="s">
        <v>15579</v>
      </c>
      <c r="G1362">
        <v>1434.618393</v>
      </c>
      <c r="H1362">
        <v>65736.013300999999</v>
      </c>
      <c r="L1362" t="s">
        <v>15540</v>
      </c>
      <c r="M1362" t="s">
        <v>15541</v>
      </c>
      <c r="N1362" t="s">
        <v>15542</v>
      </c>
      <c r="O1362" t="s">
        <v>15543</v>
      </c>
      <c r="P1362" t="s">
        <v>15543</v>
      </c>
      <c r="R1362">
        <v>5037</v>
      </c>
    </row>
    <row r="1363" spans="1:18" x14ac:dyDescent="0.3">
      <c r="A1363">
        <v>1361</v>
      </c>
      <c r="D1363">
        <v>131988</v>
      </c>
      <c r="E1363" t="s">
        <v>15778</v>
      </c>
      <c r="F1363" t="s">
        <v>15579</v>
      </c>
      <c r="G1363">
        <v>1596.2045869999999</v>
      </c>
      <c r="H1363">
        <v>125302.656697</v>
      </c>
      <c r="L1363" t="s">
        <v>15540</v>
      </c>
      <c r="M1363" t="s">
        <v>15541</v>
      </c>
      <c r="N1363" t="s">
        <v>15542</v>
      </c>
      <c r="O1363" t="s">
        <v>15543</v>
      </c>
      <c r="P1363" t="s">
        <v>15543</v>
      </c>
      <c r="R1363">
        <v>5037</v>
      </c>
    </row>
    <row r="1364" spans="1:18" x14ac:dyDescent="0.3">
      <c r="A1364">
        <v>1362</v>
      </c>
      <c r="D1364">
        <v>131989</v>
      </c>
      <c r="E1364" t="s">
        <v>15779</v>
      </c>
      <c r="F1364" t="s">
        <v>15579</v>
      </c>
      <c r="G1364">
        <v>51169.577127999997</v>
      </c>
      <c r="H1364">
        <v>18868986.7097</v>
      </c>
      <c r="L1364" t="s">
        <v>15540</v>
      </c>
      <c r="M1364" t="s">
        <v>15541</v>
      </c>
      <c r="N1364" t="s">
        <v>15542</v>
      </c>
      <c r="O1364" t="s">
        <v>15543</v>
      </c>
      <c r="P1364" t="s">
        <v>15543</v>
      </c>
      <c r="R1364">
        <v>5037</v>
      </c>
    </row>
    <row r="1365" spans="1:18" x14ac:dyDescent="0.3">
      <c r="A1365">
        <v>1363</v>
      </c>
      <c r="D1365">
        <v>131990</v>
      </c>
      <c r="E1365" t="s">
        <v>15780</v>
      </c>
      <c r="F1365" t="s">
        <v>15579</v>
      </c>
      <c r="G1365">
        <v>1483.46126</v>
      </c>
      <c r="H1365">
        <v>74772.959046000004</v>
      </c>
      <c r="L1365" t="s">
        <v>15540</v>
      </c>
      <c r="M1365" t="s">
        <v>15541</v>
      </c>
      <c r="N1365" t="s">
        <v>15542</v>
      </c>
      <c r="O1365" t="s">
        <v>15543</v>
      </c>
      <c r="P1365" t="s">
        <v>15543</v>
      </c>
      <c r="R1365">
        <v>5037</v>
      </c>
    </row>
    <row r="1366" spans="1:18" x14ac:dyDescent="0.3">
      <c r="A1366">
        <v>1364</v>
      </c>
      <c r="D1366">
        <v>131991</v>
      </c>
      <c r="E1366" t="s">
        <v>15781</v>
      </c>
      <c r="F1366" t="s">
        <v>15579</v>
      </c>
      <c r="G1366">
        <v>3809.2511340000001</v>
      </c>
      <c r="H1366">
        <v>410785.70563699998</v>
      </c>
      <c r="L1366" t="s">
        <v>15540</v>
      </c>
      <c r="M1366" t="s">
        <v>15541</v>
      </c>
      <c r="N1366" t="s">
        <v>15542</v>
      </c>
      <c r="O1366" t="s">
        <v>15543</v>
      </c>
      <c r="P1366" t="s">
        <v>15543</v>
      </c>
      <c r="R1366">
        <v>5037</v>
      </c>
    </row>
    <row r="1367" spans="1:18" x14ac:dyDescent="0.3">
      <c r="A1367">
        <v>1365</v>
      </c>
      <c r="D1367">
        <v>131992</v>
      </c>
      <c r="E1367" t="s">
        <v>15844</v>
      </c>
      <c r="F1367" t="s">
        <v>15579</v>
      </c>
      <c r="G1367">
        <v>1486.077221</v>
      </c>
      <c r="H1367">
        <v>63359.399046999999</v>
      </c>
      <c r="L1367" t="s">
        <v>15540</v>
      </c>
      <c r="M1367" t="s">
        <v>15541</v>
      </c>
      <c r="N1367" t="s">
        <v>15542</v>
      </c>
      <c r="O1367" t="s">
        <v>15543</v>
      </c>
      <c r="P1367" t="s">
        <v>15543</v>
      </c>
      <c r="R1367">
        <v>571</v>
      </c>
    </row>
    <row r="1368" spans="1:18" x14ac:dyDescent="0.3">
      <c r="A1368">
        <v>1366</v>
      </c>
      <c r="D1368">
        <v>131993</v>
      </c>
      <c r="E1368" t="s">
        <v>15845</v>
      </c>
      <c r="F1368" t="s">
        <v>15579</v>
      </c>
      <c r="G1368">
        <v>1296.9947689999999</v>
      </c>
      <c r="H1368">
        <v>51605.832752000002</v>
      </c>
      <c r="L1368" t="s">
        <v>15540</v>
      </c>
      <c r="M1368" t="s">
        <v>15541</v>
      </c>
      <c r="N1368" t="s">
        <v>15542</v>
      </c>
      <c r="O1368" t="s">
        <v>15543</v>
      </c>
      <c r="P1368" t="s">
        <v>15543</v>
      </c>
      <c r="R1368">
        <v>545</v>
      </c>
    </row>
    <row r="1369" spans="1:18" x14ac:dyDescent="0.3">
      <c r="A1369">
        <v>1367</v>
      </c>
      <c r="D1369">
        <v>131994</v>
      </c>
      <c r="E1369" t="s">
        <v>15846</v>
      </c>
      <c r="F1369" t="s">
        <v>15579</v>
      </c>
      <c r="G1369">
        <v>3070.8426239999999</v>
      </c>
      <c r="H1369">
        <v>312213.466701</v>
      </c>
      <c r="L1369" t="s">
        <v>15540</v>
      </c>
      <c r="M1369" t="s">
        <v>15541</v>
      </c>
      <c r="N1369" t="s">
        <v>15542</v>
      </c>
      <c r="O1369" t="s">
        <v>15543</v>
      </c>
      <c r="P1369" t="s">
        <v>15543</v>
      </c>
      <c r="R1369">
        <v>544</v>
      </c>
    </row>
    <row r="1370" spans="1:18" x14ac:dyDescent="0.3">
      <c r="A1370">
        <v>1368</v>
      </c>
      <c r="D1370">
        <v>131995</v>
      </c>
      <c r="E1370" t="s">
        <v>15847</v>
      </c>
      <c r="F1370" t="s">
        <v>15579</v>
      </c>
      <c r="G1370">
        <v>884.09821199999999</v>
      </c>
      <c r="H1370">
        <v>44372.195892000003</v>
      </c>
      <c r="L1370" t="s">
        <v>15540</v>
      </c>
      <c r="M1370" t="s">
        <v>15541</v>
      </c>
      <c r="N1370" t="s">
        <v>15542</v>
      </c>
      <c r="O1370" t="s">
        <v>15543</v>
      </c>
      <c r="P1370" t="s">
        <v>15543</v>
      </c>
      <c r="R1370">
        <v>545</v>
      </c>
    </row>
    <row r="1371" spans="1:18" x14ac:dyDescent="0.3">
      <c r="A1371">
        <v>1369</v>
      </c>
      <c r="D1371">
        <v>131996</v>
      </c>
      <c r="E1371" t="s">
        <v>15848</v>
      </c>
      <c r="F1371" t="s">
        <v>15579</v>
      </c>
      <c r="G1371">
        <v>1205.6384519999999</v>
      </c>
      <c r="H1371">
        <v>74360.763743000003</v>
      </c>
      <c r="L1371" t="s">
        <v>15540</v>
      </c>
      <c r="M1371" t="s">
        <v>15541</v>
      </c>
      <c r="N1371" t="s">
        <v>15542</v>
      </c>
      <c r="O1371" t="s">
        <v>15543</v>
      </c>
      <c r="P1371" t="s">
        <v>15543</v>
      </c>
      <c r="R1371">
        <v>545</v>
      </c>
    </row>
    <row r="1372" spans="1:18" x14ac:dyDescent="0.3">
      <c r="A1372">
        <v>1370</v>
      </c>
      <c r="D1372">
        <v>131997</v>
      </c>
      <c r="E1372" t="s">
        <v>15849</v>
      </c>
      <c r="F1372" t="s">
        <v>15579</v>
      </c>
      <c r="G1372">
        <v>2624.4255870000002</v>
      </c>
      <c r="H1372">
        <v>117823.819022</v>
      </c>
      <c r="L1372" t="s">
        <v>15540</v>
      </c>
      <c r="M1372" t="s">
        <v>15541</v>
      </c>
      <c r="N1372" t="s">
        <v>15542</v>
      </c>
      <c r="O1372" t="s">
        <v>15543</v>
      </c>
      <c r="P1372" t="s">
        <v>15543</v>
      </c>
      <c r="R1372">
        <v>545</v>
      </c>
    </row>
    <row r="1373" spans="1:18" x14ac:dyDescent="0.3">
      <c r="A1373">
        <v>1371</v>
      </c>
      <c r="D1373">
        <v>131998</v>
      </c>
      <c r="E1373" t="s">
        <v>16047</v>
      </c>
      <c r="F1373" t="s">
        <v>15579</v>
      </c>
      <c r="G1373">
        <v>5511.2853359999999</v>
      </c>
      <c r="H1373">
        <v>1072888.64959</v>
      </c>
      <c r="L1373" t="s">
        <v>15549</v>
      </c>
      <c r="M1373" t="s">
        <v>15550</v>
      </c>
      <c r="N1373" t="s">
        <v>15542</v>
      </c>
      <c r="O1373" t="s">
        <v>15543</v>
      </c>
      <c r="P1373" t="s">
        <v>15543</v>
      </c>
      <c r="R1373">
        <v>5109</v>
      </c>
    </row>
    <row r="1374" spans="1:18" x14ac:dyDescent="0.3">
      <c r="A1374">
        <v>1372</v>
      </c>
      <c r="D1374">
        <v>131999</v>
      </c>
      <c r="E1374" t="s">
        <v>16048</v>
      </c>
      <c r="F1374" t="s">
        <v>15579</v>
      </c>
      <c r="G1374">
        <v>15892.435433000001</v>
      </c>
      <c r="H1374">
        <v>11320926.3401</v>
      </c>
      <c r="L1374" t="s">
        <v>15549</v>
      </c>
      <c r="M1374" t="s">
        <v>15550</v>
      </c>
      <c r="N1374" t="s">
        <v>15542</v>
      </c>
      <c r="O1374" t="s">
        <v>15543</v>
      </c>
      <c r="P1374" t="s">
        <v>15543</v>
      </c>
      <c r="R1374">
        <v>5109</v>
      </c>
    </row>
    <row r="1375" spans="1:18" x14ac:dyDescent="0.3">
      <c r="A1375">
        <v>1373</v>
      </c>
      <c r="D1375">
        <v>132000</v>
      </c>
      <c r="E1375" t="s">
        <v>16049</v>
      </c>
      <c r="F1375" t="s">
        <v>15579</v>
      </c>
      <c r="G1375">
        <v>6343.0712059999996</v>
      </c>
      <c r="H1375">
        <v>788954.87629499997</v>
      </c>
      <c r="L1375" t="s">
        <v>15549</v>
      </c>
      <c r="M1375" t="s">
        <v>15550</v>
      </c>
      <c r="N1375" t="s">
        <v>15542</v>
      </c>
      <c r="O1375" t="s">
        <v>15543</v>
      </c>
      <c r="P1375" t="s">
        <v>15543</v>
      </c>
      <c r="R1375">
        <v>5109</v>
      </c>
    </row>
    <row r="1376" spans="1:18" x14ac:dyDescent="0.3">
      <c r="A1376">
        <v>1374</v>
      </c>
      <c r="D1376">
        <v>132001</v>
      </c>
      <c r="E1376" t="s">
        <v>16050</v>
      </c>
      <c r="F1376" t="s">
        <v>15579</v>
      </c>
      <c r="G1376">
        <v>10778.273031000001</v>
      </c>
      <c r="H1376">
        <v>2544272.32706</v>
      </c>
      <c r="L1376" t="s">
        <v>15549</v>
      </c>
      <c r="M1376" t="s">
        <v>15550</v>
      </c>
      <c r="N1376" t="s">
        <v>15542</v>
      </c>
      <c r="O1376" t="s">
        <v>15543</v>
      </c>
      <c r="P1376" t="s">
        <v>15543</v>
      </c>
      <c r="R1376">
        <v>5108</v>
      </c>
    </row>
    <row r="1377" spans="1:18" x14ac:dyDescent="0.3">
      <c r="A1377">
        <v>1375</v>
      </c>
      <c r="D1377">
        <v>132002</v>
      </c>
      <c r="E1377" t="s">
        <v>16051</v>
      </c>
      <c r="F1377" t="s">
        <v>15579</v>
      </c>
      <c r="G1377">
        <v>12770.291987000001</v>
      </c>
      <c r="H1377">
        <v>5166366.4603500003</v>
      </c>
      <c r="L1377" t="s">
        <v>15551</v>
      </c>
      <c r="M1377" t="s">
        <v>15552</v>
      </c>
      <c r="N1377" t="s">
        <v>15542</v>
      </c>
      <c r="O1377" t="s">
        <v>15543</v>
      </c>
      <c r="P1377" t="s">
        <v>15543</v>
      </c>
      <c r="R1377">
        <v>5108</v>
      </c>
    </row>
    <row r="1378" spans="1:18" x14ac:dyDescent="0.3">
      <c r="A1378">
        <v>1376</v>
      </c>
      <c r="D1378">
        <v>132003</v>
      </c>
      <c r="E1378" t="s">
        <v>16052</v>
      </c>
      <c r="F1378" t="s">
        <v>15579</v>
      </c>
      <c r="G1378">
        <v>24149.510453999999</v>
      </c>
      <c r="H1378">
        <v>12238045.617900001</v>
      </c>
      <c r="L1378" t="s">
        <v>15551</v>
      </c>
      <c r="M1378" t="s">
        <v>15552</v>
      </c>
      <c r="N1378" t="s">
        <v>15542</v>
      </c>
      <c r="O1378" t="s">
        <v>15543</v>
      </c>
      <c r="P1378" t="s">
        <v>15543</v>
      </c>
      <c r="R1378">
        <v>5108</v>
      </c>
    </row>
    <row r="1379" spans="1:18" x14ac:dyDescent="0.3">
      <c r="A1379">
        <v>1377</v>
      </c>
      <c r="D1379">
        <v>132004</v>
      </c>
      <c r="E1379" t="s">
        <v>16053</v>
      </c>
      <c r="F1379" t="s">
        <v>15579</v>
      </c>
      <c r="G1379">
        <v>18881.240508999999</v>
      </c>
      <c r="H1379">
        <v>10375137.033199999</v>
      </c>
      <c r="L1379" t="s">
        <v>15549</v>
      </c>
      <c r="M1379" t="s">
        <v>15550</v>
      </c>
      <c r="N1379" t="s">
        <v>15542</v>
      </c>
      <c r="O1379" t="s">
        <v>15543</v>
      </c>
      <c r="P1379" t="s">
        <v>15543</v>
      </c>
      <c r="R1379">
        <v>5108</v>
      </c>
    </row>
    <row r="1380" spans="1:18" x14ac:dyDescent="0.3">
      <c r="A1380">
        <v>1378</v>
      </c>
      <c r="D1380">
        <v>132005</v>
      </c>
      <c r="E1380" t="s">
        <v>16054</v>
      </c>
      <c r="F1380" t="s">
        <v>15579</v>
      </c>
      <c r="G1380">
        <v>27316.774527000001</v>
      </c>
      <c r="H1380">
        <v>25292551.765099999</v>
      </c>
      <c r="L1380" t="s">
        <v>15549</v>
      </c>
      <c r="M1380" t="s">
        <v>15550</v>
      </c>
      <c r="N1380" t="s">
        <v>15542</v>
      </c>
      <c r="O1380" t="s">
        <v>15543</v>
      </c>
      <c r="P1380" t="s">
        <v>15543</v>
      </c>
      <c r="R1380">
        <v>5140</v>
      </c>
    </row>
    <row r="1381" spans="1:18" x14ac:dyDescent="0.3">
      <c r="A1381">
        <v>1379</v>
      </c>
      <c r="D1381">
        <v>132006</v>
      </c>
      <c r="E1381" t="s">
        <v>16462</v>
      </c>
      <c r="F1381" t="s">
        <v>15579</v>
      </c>
      <c r="G1381">
        <v>15563.130533</v>
      </c>
      <c r="H1381">
        <v>6230409.5496399999</v>
      </c>
      <c r="L1381" t="s">
        <v>15878</v>
      </c>
      <c r="M1381" t="s">
        <v>15879</v>
      </c>
      <c r="N1381" t="s">
        <v>15542</v>
      </c>
      <c r="O1381" t="s">
        <v>15543</v>
      </c>
      <c r="P1381" t="s">
        <v>15543</v>
      </c>
      <c r="R1381">
        <v>5032</v>
      </c>
    </row>
    <row r="1382" spans="1:18" x14ac:dyDescent="0.3">
      <c r="A1382">
        <v>1380</v>
      </c>
      <c r="D1382">
        <v>132007</v>
      </c>
      <c r="E1382" t="s">
        <v>16463</v>
      </c>
      <c r="F1382" t="s">
        <v>15579</v>
      </c>
      <c r="G1382">
        <v>16692.912264999999</v>
      </c>
      <c r="H1382">
        <v>11712388.0165</v>
      </c>
      <c r="L1382" t="s">
        <v>15881</v>
      </c>
      <c r="M1382" t="s">
        <v>15882</v>
      </c>
      <c r="N1382" t="s">
        <v>15542</v>
      </c>
      <c r="O1382" t="s">
        <v>15543</v>
      </c>
      <c r="P1382" t="s">
        <v>15543</v>
      </c>
      <c r="R1382">
        <v>5032</v>
      </c>
    </row>
    <row r="1383" spans="1:18" x14ac:dyDescent="0.3">
      <c r="A1383">
        <v>1381</v>
      </c>
      <c r="D1383">
        <v>132008</v>
      </c>
      <c r="E1383" t="s">
        <v>16527</v>
      </c>
      <c r="F1383" t="s">
        <v>15579</v>
      </c>
      <c r="G1383">
        <v>17050.036734000001</v>
      </c>
      <c r="H1383">
        <v>9298921.1106899995</v>
      </c>
      <c r="L1383" t="s">
        <v>15549</v>
      </c>
      <c r="M1383" t="s">
        <v>15550</v>
      </c>
      <c r="N1383" t="s">
        <v>15542</v>
      </c>
      <c r="O1383" t="s">
        <v>15543</v>
      </c>
      <c r="P1383" t="s">
        <v>15543</v>
      </c>
      <c r="R1383">
        <v>5032</v>
      </c>
    </row>
    <row r="1384" spans="1:18" x14ac:dyDescent="0.3">
      <c r="A1384">
        <v>1382</v>
      </c>
      <c r="D1384">
        <v>132009</v>
      </c>
      <c r="E1384" t="s">
        <v>16464</v>
      </c>
      <c r="F1384" t="s">
        <v>15579</v>
      </c>
      <c r="G1384">
        <v>30149.411571000001</v>
      </c>
      <c r="H1384">
        <v>15365175.3309</v>
      </c>
      <c r="L1384" t="s">
        <v>15881</v>
      </c>
      <c r="M1384" t="s">
        <v>15882</v>
      </c>
      <c r="N1384" t="s">
        <v>15542</v>
      </c>
      <c r="O1384" t="s">
        <v>15543</v>
      </c>
      <c r="P1384" t="s">
        <v>15543</v>
      </c>
      <c r="R1384">
        <v>5032</v>
      </c>
    </row>
    <row r="1385" spans="1:18" x14ac:dyDescent="0.3">
      <c r="A1385">
        <v>1383</v>
      </c>
      <c r="D1385">
        <v>132010</v>
      </c>
      <c r="E1385" t="s">
        <v>16465</v>
      </c>
      <c r="F1385" t="s">
        <v>15579</v>
      </c>
      <c r="G1385">
        <v>12446.595173</v>
      </c>
      <c r="H1385">
        <v>4824560.5152500002</v>
      </c>
      <c r="L1385" t="s">
        <v>15878</v>
      </c>
      <c r="M1385" t="s">
        <v>15879</v>
      </c>
      <c r="N1385" t="s">
        <v>15542</v>
      </c>
      <c r="O1385" t="s">
        <v>15543</v>
      </c>
      <c r="P1385" t="s">
        <v>15543</v>
      </c>
      <c r="R1385">
        <v>5032</v>
      </c>
    </row>
    <row r="1386" spans="1:18" x14ac:dyDescent="0.3">
      <c r="A1386">
        <v>1384</v>
      </c>
      <c r="D1386">
        <v>132011</v>
      </c>
      <c r="E1386" t="s">
        <v>16466</v>
      </c>
      <c r="F1386" t="s">
        <v>15579</v>
      </c>
      <c r="G1386">
        <v>7698.0355730000001</v>
      </c>
      <c r="H1386">
        <v>1608537.7376900001</v>
      </c>
      <c r="L1386" t="s">
        <v>15878</v>
      </c>
      <c r="M1386" t="s">
        <v>15879</v>
      </c>
      <c r="N1386" t="s">
        <v>15542</v>
      </c>
      <c r="O1386" t="s">
        <v>15543</v>
      </c>
      <c r="P1386" t="s">
        <v>15543</v>
      </c>
      <c r="R1386">
        <v>5032</v>
      </c>
    </row>
    <row r="1387" spans="1:18" x14ac:dyDescent="0.3">
      <c r="A1387">
        <v>1385</v>
      </c>
      <c r="D1387">
        <v>132012</v>
      </c>
      <c r="E1387" t="s">
        <v>16467</v>
      </c>
      <c r="F1387" t="s">
        <v>15579</v>
      </c>
      <c r="G1387">
        <v>13926.631950000001</v>
      </c>
      <c r="H1387">
        <v>8333352.6284400001</v>
      </c>
      <c r="L1387" t="s">
        <v>15878</v>
      </c>
      <c r="M1387" t="s">
        <v>15879</v>
      </c>
      <c r="N1387" t="s">
        <v>15542</v>
      </c>
      <c r="O1387" t="s">
        <v>15543</v>
      </c>
      <c r="P1387" t="s">
        <v>15543</v>
      </c>
      <c r="R1387">
        <v>5032</v>
      </c>
    </row>
    <row r="1388" spans="1:18" x14ac:dyDescent="0.3">
      <c r="A1388">
        <v>1386</v>
      </c>
      <c r="D1388">
        <v>132013</v>
      </c>
      <c r="E1388" t="s">
        <v>16468</v>
      </c>
      <c r="F1388" t="s">
        <v>15579</v>
      </c>
      <c r="G1388">
        <v>21608.136956999999</v>
      </c>
      <c r="H1388">
        <v>19456598.919599999</v>
      </c>
      <c r="L1388" t="s">
        <v>15551</v>
      </c>
      <c r="M1388" t="s">
        <v>15552</v>
      </c>
      <c r="N1388" t="s">
        <v>15542</v>
      </c>
      <c r="O1388" t="s">
        <v>15543</v>
      </c>
      <c r="P1388" t="s">
        <v>15543</v>
      </c>
      <c r="R1388">
        <v>5032</v>
      </c>
    </row>
    <row r="1389" spans="1:18" x14ac:dyDescent="0.3">
      <c r="A1389">
        <v>1387</v>
      </c>
      <c r="D1389">
        <v>132014</v>
      </c>
      <c r="E1389" t="s">
        <v>15602</v>
      </c>
      <c r="F1389" t="s">
        <v>15579</v>
      </c>
      <c r="G1389">
        <v>8570.8950100000002</v>
      </c>
      <c r="H1389">
        <v>3139463.6452000001</v>
      </c>
      <c r="L1389" t="s">
        <v>15549</v>
      </c>
      <c r="M1389" t="s">
        <v>15550</v>
      </c>
      <c r="N1389" t="s">
        <v>15542</v>
      </c>
      <c r="O1389" t="s">
        <v>15543</v>
      </c>
      <c r="P1389" t="s">
        <v>15543</v>
      </c>
      <c r="R1389">
        <v>5023</v>
      </c>
    </row>
    <row r="1390" spans="1:18" x14ac:dyDescent="0.3">
      <c r="A1390">
        <v>1388</v>
      </c>
      <c r="D1390">
        <v>132015</v>
      </c>
      <c r="E1390" t="s">
        <v>15603</v>
      </c>
      <c r="F1390" t="s">
        <v>15579</v>
      </c>
      <c r="G1390">
        <v>2466.8388669999999</v>
      </c>
      <c r="H1390">
        <v>325252.14871799998</v>
      </c>
      <c r="L1390" t="s">
        <v>15549</v>
      </c>
      <c r="M1390" t="s">
        <v>15550</v>
      </c>
      <c r="N1390" t="s">
        <v>15542</v>
      </c>
      <c r="O1390" t="s">
        <v>15543</v>
      </c>
      <c r="P1390" t="s">
        <v>15543</v>
      </c>
      <c r="R1390">
        <v>5023</v>
      </c>
    </row>
    <row r="1391" spans="1:18" x14ac:dyDescent="0.3">
      <c r="A1391">
        <v>1389</v>
      </c>
      <c r="D1391">
        <v>132016</v>
      </c>
      <c r="E1391" t="s">
        <v>15604</v>
      </c>
      <c r="F1391" t="s">
        <v>15579</v>
      </c>
      <c r="G1391">
        <v>1948.7169980000001</v>
      </c>
      <c r="H1391">
        <v>149099.34942700001</v>
      </c>
      <c r="L1391" t="s">
        <v>15549</v>
      </c>
      <c r="M1391" t="s">
        <v>15550</v>
      </c>
      <c r="N1391" t="s">
        <v>15542</v>
      </c>
      <c r="O1391" t="s">
        <v>15543</v>
      </c>
      <c r="P1391" t="s">
        <v>15543</v>
      </c>
      <c r="R1391">
        <v>5023</v>
      </c>
    </row>
    <row r="1392" spans="1:18" x14ac:dyDescent="0.3">
      <c r="A1392">
        <v>1390</v>
      </c>
      <c r="D1392">
        <v>132017</v>
      </c>
      <c r="E1392" t="s">
        <v>15605</v>
      </c>
      <c r="F1392" t="s">
        <v>15579</v>
      </c>
      <c r="G1392">
        <v>11054.819418999999</v>
      </c>
      <c r="H1392">
        <v>4639615.8167199995</v>
      </c>
      <c r="L1392" t="s">
        <v>15551</v>
      </c>
      <c r="M1392" t="s">
        <v>15552</v>
      </c>
      <c r="N1392" t="s">
        <v>15542</v>
      </c>
      <c r="O1392" t="s">
        <v>15543</v>
      </c>
      <c r="P1392" t="s">
        <v>15543</v>
      </c>
      <c r="R1392">
        <v>5023</v>
      </c>
    </row>
    <row r="1393" spans="1:18" x14ac:dyDescent="0.3">
      <c r="A1393">
        <v>1391</v>
      </c>
      <c r="D1393">
        <v>132018</v>
      </c>
      <c r="E1393" t="s">
        <v>15606</v>
      </c>
      <c r="F1393" t="s">
        <v>15579</v>
      </c>
      <c r="G1393">
        <v>14999.381353000001</v>
      </c>
      <c r="H1393">
        <v>8612902.9226799998</v>
      </c>
      <c r="L1393" t="s">
        <v>15549</v>
      </c>
      <c r="M1393" t="s">
        <v>15550</v>
      </c>
      <c r="N1393" t="s">
        <v>15542</v>
      </c>
      <c r="O1393" t="s">
        <v>15543</v>
      </c>
      <c r="P1393" t="s">
        <v>15543</v>
      </c>
      <c r="R1393">
        <v>5023</v>
      </c>
    </row>
    <row r="1394" spans="1:18" x14ac:dyDescent="0.3">
      <c r="A1394">
        <v>1392</v>
      </c>
      <c r="D1394">
        <v>132019</v>
      </c>
      <c r="E1394" t="s">
        <v>15607</v>
      </c>
      <c r="F1394" t="s">
        <v>15579</v>
      </c>
      <c r="G1394">
        <v>2896.9919570000002</v>
      </c>
      <c r="H1394">
        <v>297632.05205599999</v>
      </c>
      <c r="L1394" t="s">
        <v>15553</v>
      </c>
      <c r="M1394" t="s">
        <v>15554</v>
      </c>
      <c r="N1394" t="s">
        <v>15542</v>
      </c>
      <c r="O1394" t="s">
        <v>15543</v>
      </c>
      <c r="P1394" t="s">
        <v>15543</v>
      </c>
      <c r="R1394">
        <v>5023</v>
      </c>
    </row>
    <row r="1395" spans="1:18" x14ac:dyDescent="0.3">
      <c r="A1395">
        <v>1393</v>
      </c>
      <c r="D1395">
        <v>132020</v>
      </c>
      <c r="E1395" t="s">
        <v>15608</v>
      </c>
      <c r="F1395" t="s">
        <v>15579</v>
      </c>
      <c r="G1395">
        <v>7166.3420610000003</v>
      </c>
      <c r="H1395">
        <v>1147481.1018099999</v>
      </c>
      <c r="L1395" t="s">
        <v>15553</v>
      </c>
      <c r="M1395" t="s">
        <v>15554</v>
      </c>
      <c r="N1395" t="s">
        <v>15542</v>
      </c>
      <c r="O1395" t="s">
        <v>15543</v>
      </c>
      <c r="P1395" t="s">
        <v>15543</v>
      </c>
      <c r="R1395">
        <v>5023</v>
      </c>
    </row>
    <row r="1396" spans="1:18" x14ac:dyDescent="0.3">
      <c r="A1396">
        <v>1394</v>
      </c>
      <c r="D1396">
        <v>132021</v>
      </c>
      <c r="E1396" t="s">
        <v>15609</v>
      </c>
      <c r="F1396" t="s">
        <v>15579</v>
      </c>
      <c r="G1396">
        <v>5383.2533549999998</v>
      </c>
      <c r="H1396">
        <v>747609.48060899996</v>
      </c>
      <c r="L1396" t="s">
        <v>15549</v>
      </c>
      <c r="M1396" t="s">
        <v>15550</v>
      </c>
      <c r="N1396" t="s">
        <v>15542</v>
      </c>
      <c r="O1396" t="s">
        <v>15543</v>
      </c>
      <c r="P1396" t="s">
        <v>15543</v>
      </c>
      <c r="R1396">
        <v>5023</v>
      </c>
    </row>
    <row r="1397" spans="1:18" x14ac:dyDescent="0.3">
      <c r="A1397">
        <v>1395</v>
      </c>
      <c r="D1397">
        <v>132022</v>
      </c>
      <c r="E1397" t="s">
        <v>15610</v>
      </c>
      <c r="F1397" t="s">
        <v>15579</v>
      </c>
      <c r="G1397">
        <v>14913.833457000001</v>
      </c>
      <c r="H1397">
        <v>9694670.2372200005</v>
      </c>
      <c r="L1397" t="s">
        <v>15551</v>
      </c>
      <c r="M1397" t="s">
        <v>15552</v>
      </c>
      <c r="N1397" t="s">
        <v>15542</v>
      </c>
      <c r="O1397" t="s">
        <v>15543</v>
      </c>
      <c r="P1397" t="s">
        <v>15543</v>
      </c>
      <c r="R1397">
        <v>5023</v>
      </c>
    </row>
    <row r="1398" spans="1:18" x14ac:dyDescent="0.3">
      <c r="A1398">
        <v>1396</v>
      </c>
      <c r="D1398">
        <v>132023</v>
      </c>
      <c r="E1398" t="s">
        <v>15795</v>
      </c>
      <c r="F1398" t="s">
        <v>15579</v>
      </c>
      <c r="G1398">
        <v>662.646749</v>
      </c>
      <c r="H1398">
        <v>19612.492994</v>
      </c>
      <c r="L1398" t="s">
        <v>15540</v>
      </c>
      <c r="M1398" t="s">
        <v>15541</v>
      </c>
      <c r="N1398" t="s">
        <v>15542</v>
      </c>
      <c r="O1398" t="s">
        <v>15543</v>
      </c>
      <c r="P1398" t="s">
        <v>15543</v>
      </c>
      <c r="R1398">
        <v>514</v>
      </c>
    </row>
    <row r="1399" spans="1:18" x14ac:dyDescent="0.3">
      <c r="A1399">
        <v>1397</v>
      </c>
      <c r="D1399">
        <v>132024</v>
      </c>
      <c r="E1399" t="s">
        <v>15796</v>
      </c>
      <c r="F1399" t="s">
        <v>15579</v>
      </c>
      <c r="G1399">
        <v>1679.535584</v>
      </c>
      <c r="H1399">
        <v>66813.517951000002</v>
      </c>
      <c r="L1399" t="s">
        <v>15540</v>
      </c>
      <c r="M1399" t="s">
        <v>15541</v>
      </c>
      <c r="N1399" t="s">
        <v>15542</v>
      </c>
      <c r="O1399" t="s">
        <v>15543</v>
      </c>
      <c r="P1399" t="s">
        <v>15543</v>
      </c>
      <c r="R1399">
        <v>516</v>
      </c>
    </row>
    <row r="1400" spans="1:18" x14ac:dyDescent="0.3">
      <c r="A1400">
        <v>1398</v>
      </c>
      <c r="D1400">
        <v>132025</v>
      </c>
      <c r="E1400" t="s">
        <v>15797</v>
      </c>
      <c r="F1400" t="s">
        <v>15579</v>
      </c>
      <c r="G1400">
        <v>1590.4748850000001</v>
      </c>
      <c r="H1400">
        <v>92150.687493000005</v>
      </c>
      <c r="L1400" t="s">
        <v>15540</v>
      </c>
      <c r="M1400" t="s">
        <v>15541</v>
      </c>
      <c r="N1400" t="s">
        <v>15542</v>
      </c>
      <c r="O1400" t="s">
        <v>15543</v>
      </c>
      <c r="P1400" t="s">
        <v>15543</v>
      </c>
      <c r="R1400">
        <v>509</v>
      </c>
    </row>
    <row r="1401" spans="1:18" x14ac:dyDescent="0.3">
      <c r="A1401">
        <v>1399</v>
      </c>
      <c r="D1401">
        <v>132026</v>
      </c>
      <c r="E1401" t="s">
        <v>15798</v>
      </c>
      <c r="F1401" t="s">
        <v>15579</v>
      </c>
      <c r="G1401">
        <v>1583.4748529999999</v>
      </c>
      <c r="H1401">
        <v>114496.15051399999</v>
      </c>
      <c r="L1401" t="s">
        <v>15540</v>
      </c>
      <c r="M1401" t="s">
        <v>15541</v>
      </c>
      <c r="N1401" t="s">
        <v>15542</v>
      </c>
      <c r="O1401" t="s">
        <v>15543</v>
      </c>
      <c r="P1401" t="s">
        <v>15543</v>
      </c>
      <c r="R1401">
        <v>502</v>
      </c>
    </row>
    <row r="1402" spans="1:18" x14ac:dyDescent="0.3">
      <c r="A1402">
        <v>1400</v>
      </c>
      <c r="D1402">
        <v>132027</v>
      </c>
      <c r="E1402" t="s">
        <v>15799</v>
      </c>
      <c r="F1402" t="s">
        <v>15579</v>
      </c>
      <c r="G1402">
        <v>2405.3371090000001</v>
      </c>
      <c r="H1402">
        <v>145160.61391399999</v>
      </c>
      <c r="L1402" t="s">
        <v>15540</v>
      </c>
      <c r="M1402" t="s">
        <v>15541</v>
      </c>
      <c r="N1402" t="s">
        <v>15542</v>
      </c>
      <c r="O1402" t="s">
        <v>15543</v>
      </c>
      <c r="P1402" t="s">
        <v>15543</v>
      </c>
      <c r="R1402">
        <v>504</v>
      </c>
    </row>
    <row r="1403" spans="1:18" x14ac:dyDescent="0.3">
      <c r="A1403">
        <v>1401</v>
      </c>
      <c r="D1403">
        <v>132028</v>
      </c>
      <c r="E1403" t="s">
        <v>15800</v>
      </c>
      <c r="F1403" t="s">
        <v>15579</v>
      </c>
      <c r="G1403">
        <v>995.35817199999997</v>
      </c>
      <c r="H1403">
        <v>38301.500810999998</v>
      </c>
      <c r="L1403" t="s">
        <v>15540</v>
      </c>
      <c r="M1403" t="s">
        <v>15541</v>
      </c>
      <c r="N1403" t="s">
        <v>15542</v>
      </c>
      <c r="O1403" t="s">
        <v>15543</v>
      </c>
      <c r="P1403" t="s">
        <v>15543</v>
      </c>
      <c r="R1403">
        <v>570</v>
      </c>
    </row>
    <row r="1404" spans="1:18" x14ac:dyDescent="0.3">
      <c r="A1404">
        <v>1402</v>
      </c>
      <c r="D1404">
        <v>132029</v>
      </c>
      <c r="E1404" t="s">
        <v>15801</v>
      </c>
      <c r="F1404" t="s">
        <v>15579</v>
      </c>
      <c r="G1404">
        <v>1650.949278</v>
      </c>
      <c r="H1404">
        <v>118488.25115900001</v>
      </c>
      <c r="L1404" t="s">
        <v>15540</v>
      </c>
      <c r="M1404" t="s">
        <v>15541</v>
      </c>
      <c r="N1404" t="s">
        <v>15542</v>
      </c>
      <c r="O1404" t="s">
        <v>15543</v>
      </c>
      <c r="P1404" t="s">
        <v>15543</v>
      </c>
      <c r="R1404">
        <v>502</v>
      </c>
    </row>
    <row r="1405" spans="1:18" x14ac:dyDescent="0.3">
      <c r="A1405">
        <v>1403</v>
      </c>
      <c r="D1405">
        <v>132030</v>
      </c>
      <c r="E1405" t="s">
        <v>15802</v>
      </c>
      <c r="F1405" t="s">
        <v>15579</v>
      </c>
      <c r="G1405">
        <v>2128.5329900000002</v>
      </c>
      <c r="H1405">
        <v>107499.18265800001</v>
      </c>
      <c r="L1405" t="s">
        <v>15540</v>
      </c>
      <c r="M1405" t="s">
        <v>15541</v>
      </c>
      <c r="N1405" t="s">
        <v>15542</v>
      </c>
      <c r="O1405" t="s">
        <v>15543</v>
      </c>
      <c r="P1405" t="s">
        <v>15543</v>
      </c>
      <c r="R1405">
        <v>570</v>
      </c>
    </row>
    <row r="1406" spans="1:18" x14ac:dyDescent="0.3">
      <c r="A1406">
        <v>1404</v>
      </c>
      <c r="D1406">
        <v>132031</v>
      </c>
      <c r="E1406" t="s">
        <v>15803</v>
      </c>
      <c r="F1406" t="s">
        <v>15579</v>
      </c>
      <c r="G1406">
        <v>1581.7060019999999</v>
      </c>
      <c r="H1406">
        <v>50910.797638999997</v>
      </c>
      <c r="L1406" t="s">
        <v>15540</v>
      </c>
      <c r="M1406" t="s">
        <v>15541</v>
      </c>
      <c r="N1406" t="s">
        <v>15542</v>
      </c>
      <c r="O1406" t="s">
        <v>15543</v>
      </c>
      <c r="P1406" t="s">
        <v>15543</v>
      </c>
      <c r="R1406">
        <v>501</v>
      </c>
    </row>
    <row r="1407" spans="1:18" x14ac:dyDescent="0.3">
      <c r="A1407">
        <v>1405</v>
      </c>
      <c r="D1407">
        <v>132032</v>
      </c>
      <c r="E1407" t="s">
        <v>15804</v>
      </c>
      <c r="F1407" t="s">
        <v>15579</v>
      </c>
      <c r="G1407">
        <v>3024.8345509999999</v>
      </c>
      <c r="H1407">
        <v>112581.435809</v>
      </c>
      <c r="L1407" t="s">
        <v>15540</v>
      </c>
      <c r="M1407" t="s">
        <v>15541</v>
      </c>
      <c r="N1407" t="s">
        <v>15542</v>
      </c>
      <c r="O1407" t="s">
        <v>15543</v>
      </c>
      <c r="P1407" t="s">
        <v>15543</v>
      </c>
      <c r="R1407">
        <v>515</v>
      </c>
    </row>
    <row r="1408" spans="1:18" x14ac:dyDescent="0.3">
      <c r="A1408">
        <v>1406</v>
      </c>
      <c r="D1408">
        <v>132033</v>
      </c>
      <c r="E1408" t="s">
        <v>15805</v>
      </c>
      <c r="F1408" t="s">
        <v>15579</v>
      </c>
      <c r="G1408">
        <v>573.82451300000002</v>
      </c>
      <c r="H1408">
        <v>13414.543261999999</v>
      </c>
      <c r="L1408" t="s">
        <v>15540</v>
      </c>
      <c r="M1408" t="s">
        <v>15541</v>
      </c>
      <c r="N1408" t="s">
        <v>15542</v>
      </c>
      <c r="O1408" t="s">
        <v>15543</v>
      </c>
      <c r="P1408" t="s">
        <v>15543</v>
      </c>
      <c r="R1408">
        <v>515</v>
      </c>
    </row>
    <row r="1409" spans="1:18" x14ac:dyDescent="0.3">
      <c r="A1409">
        <v>1407</v>
      </c>
      <c r="D1409">
        <v>132034</v>
      </c>
      <c r="E1409" t="s">
        <v>15806</v>
      </c>
      <c r="F1409" t="s">
        <v>15579</v>
      </c>
      <c r="G1409">
        <v>1482.7870720000001</v>
      </c>
      <c r="H1409">
        <v>56755.213584999998</v>
      </c>
      <c r="L1409" t="s">
        <v>15540</v>
      </c>
      <c r="M1409" t="s">
        <v>15541</v>
      </c>
      <c r="N1409" t="s">
        <v>15542</v>
      </c>
      <c r="O1409" t="s">
        <v>15543</v>
      </c>
      <c r="P1409" t="s">
        <v>15543</v>
      </c>
      <c r="R1409">
        <v>512</v>
      </c>
    </row>
    <row r="1410" spans="1:18" x14ac:dyDescent="0.3">
      <c r="A1410">
        <v>1408</v>
      </c>
      <c r="D1410">
        <v>132035</v>
      </c>
      <c r="E1410" t="s">
        <v>15807</v>
      </c>
      <c r="F1410" t="s">
        <v>15579</v>
      </c>
      <c r="G1410">
        <v>608.35487000000001</v>
      </c>
      <c r="H1410">
        <v>9396.5069409999996</v>
      </c>
      <c r="L1410" t="s">
        <v>15540</v>
      </c>
      <c r="M1410" t="s">
        <v>15541</v>
      </c>
      <c r="N1410" t="s">
        <v>15542</v>
      </c>
      <c r="O1410" t="s">
        <v>15543</v>
      </c>
      <c r="P1410" t="s">
        <v>15543</v>
      </c>
      <c r="R1410">
        <v>515</v>
      </c>
    </row>
    <row r="1411" spans="1:18" x14ac:dyDescent="0.3">
      <c r="A1411">
        <v>1409</v>
      </c>
      <c r="D1411">
        <v>132036</v>
      </c>
      <c r="E1411" t="s">
        <v>15808</v>
      </c>
      <c r="F1411" t="s">
        <v>15579</v>
      </c>
      <c r="G1411">
        <v>999.09918500000003</v>
      </c>
      <c r="H1411">
        <v>28874.324766000002</v>
      </c>
      <c r="L1411" t="s">
        <v>15540</v>
      </c>
      <c r="M1411" t="s">
        <v>15541</v>
      </c>
      <c r="N1411" t="s">
        <v>15542</v>
      </c>
      <c r="O1411" t="s">
        <v>15543</v>
      </c>
      <c r="P1411" t="s">
        <v>15543</v>
      </c>
      <c r="R1411">
        <v>514</v>
      </c>
    </row>
    <row r="1412" spans="1:18" x14ac:dyDescent="0.3">
      <c r="A1412">
        <v>1410</v>
      </c>
      <c r="D1412">
        <v>132037</v>
      </c>
      <c r="E1412" t="s">
        <v>15809</v>
      </c>
      <c r="F1412" t="s">
        <v>15579</v>
      </c>
      <c r="G1412">
        <v>776.25257799999997</v>
      </c>
      <c r="H1412">
        <v>25408.314261</v>
      </c>
      <c r="L1412" t="s">
        <v>15540</v>
      </c>
      <c r="M1412" t="s">
        <v>15541</v>
      </c>
      <c r="N1412" t="s">
        <v>15542</v>
      </c>
      <c r="O1412" t="s">
        <v>15543</v>
      </c>
      <c r="P1412" t="s">
        <v>15543</v>
      </c>
      <c r="R1412">
        <v>512</v>
      </c>
    </row>
    <row r="1413" spans="1:18" x14ac:dyDescent="0.3">
      <c r="A1413">
        <v>1411</v>
      </c>
      <c r="D1413">
        <v>132038</v>
      </c>
      <c r="E1413" t="s">
        <v>15810</v>
      </c>
      <c r="F1413" t="s">
        <v>15579</v>
      </c>
      <c r="G1413">
        <v>946.07777299999998</v>
      </c>
      <c r="H1413">
        <v>18851.806558</v>
      </c>
      <c r="L1413" t="s">
        <v>15540</v>
      </c>
      <c r="M1413" t="s">
        <v>15541</v>
      </c>
      <c r="N1413" t="s">
        <v>15542</v>
      </c>
      <c r="O1413" t="s">
        <v>15543</v>
      </c>
      <c r="P1413" t="s">
        <v>15543</v>
      </c>
      <c r="R1413">
        <v>514</v>
      </c>
    </row>
    <row r="1414" spans="1:18" x14ac:dyDescent="0.3">
      <c r="A1414">
        <v>1412</v>
      </c>
      <c r="D1414">
        <v>132039</v>
      </c>
      <c r="E1414" t="s">
        <v>15811</v>
      </c>
      <c r="F1414" t="s">
        <v>15579</v>
      </c>
      <c r="G1414">
        <v>1013.152031</v>
      </c>
      <c r="H1414">
        <v>48068.961536000003</v>
      </c>
      <c r="L1414" t="s">
        <v>15540</v>
      </c>
      <c r="M1414" t="s">
        <v>15541</v>
      </c>
      <c r="N1414" t="s">
        <v>15542</v>
      </c>
      <c r="O1414" t="s">
        <v>15543</v>
      </c>
      <c r="P1414" t="s">
        <v>15543</v>
      </c>
      <c r="R1414">
        <v>514</v>
      </c>
    </row>
    <row r="1415" spans="1:18" x14ac:dyDescent="0.3">
      <c r="A1415">
        <v>1413</v>
      </c>
      <c r="D1415">
        <v>132040</v>
      </c>
      <c r="E1415" t="s">
        <v>15812</v>
      </c>
      <c r="F1415" t="s">
        <v>15579</v>
      </c>
      <c r="G1415">
        <v>1141.42833</v>
      </c>
      <c r="H1415">
        <v>26091.945305000001</v>
      </c>
      <c r="L1415" t="s">
        <v>15540</v>
      </c>
      <c r="M1415" t="s">
        <v>15541</v>
      </c>
      <c r="N1415" t="s">
        <v>15542</v>
      </c>
      <c r="O1415" t="s">
        <v>15543</v>
      </c>
      <c r="P1415" t="s">
        <v>15543</v>
      </c>
      <c r="R1415">
        <v>512</v>
      </c>
    </row>
    <row r="1416" spans="1:18" x14ac:dyDescent="0.3">
      <c r="A1416">
        <v>1414</v>
      </c>
      <c r="D1416">
        <v>132041</v>
      </c>
      <c r="E1416" t="s">
        <v>15813</v>
      </c>
      <c r="F1416" t="s">
        <v>15579</v>
      </c>
      <c r="G1416">
        <v>1667.0491320000001</v>
      </c>
      <c r="H1416">
        <v>112925.482084</v>
      </c>
      <c r="L1416" t="s">
        <v>15540</v>
      </c>
      <c r="M1416" t="s">
        <v>15541</v>
      </c>
      <c r="N1416" t="s">
        <v>15542</v>
      </c>
      <c r="O1416" t="s">
        <v>15543</v>
      </c>
      <c r="P1416" t="s">
        <v>15543</v>
      </c>
      <c r="R1416">
        <v>506</v>
      </c>
    </row>
    <row r="1417" spans="1:18" x14ac:dyDescent="0.3">
      <c r="A1417">
        <v>1415</v>
      </c>
      <c r="D1417">
        <v>132042</v>
      </c>
      <c r="E1417" t="s">
        <v>15975</v>
      </c>
      <c r="F1417" t="s">
        <v>15579</v>
      </c>
      <c r="G1417">
        <v>2381.1205380000001</v>
      </c>
      <c r="H1417">
        <v>239376.26705699999</v>
      </c>
      <c r="L1417" t="s">
        <v>15549</v>
      </c>
      <c r="M1417" t="s">
        <v>15550</v>
      </c>
      <c r="N1417" t="s">
        <v>15542</v>
      </c>
      <c r="O1417" t="s">
        <v>15543</v>
      </c>
      <c r="P1417" t="s">
        <v>15543</v>
      </c>
      <c r="R1417">
        <v>5104</v>
      </c>
    </row>
    <row r="1418" spans="1:18" x14ac:dyDescent="0.3">
      <c r="A1418">
        <v>1416</v>
      </c>
      <c r="D1418">
        <v>132043</v>
      </c>
      <c r="E1418" t="s">
        <v>15976</v>
      </c>
      <c r="F1418" t="s">
        <v>15579</v>
      </c>
      <c r="G1418">
        <v>17023.501209999999</v>
      </c>
      <c r="H1418">
        <v>8229429.0102500003</v>
      </c>
      <c r="L1418" t="s">
        <v>15551</v>
      </c>
      <c r="M1418" t="s">
        <v>15552</v>
      </c>
      <c r="N1418" t="s">
        <v>15542</v>
      </c>
      <c r="O1418" t="s">
        <v>15543</v>
      </c>
      <c r="P1418" t="s">
        <v>15543</v>
      </c>
      <c r="R1418">
        <v>5104</v>
      </c>
    </row>
    <row r="1419" spans="1:18" x14ac:dyDescent="0.3">
      <c r="A1419">
        <v>1417</v>
      </c>
      <c r="D1419">
        <v>132044</v>
      </c>
      <c r="E1419" t="s">
        <v>15977</v>
      </c>
      <c r="F1419" t="s">
        <v>15579</v>
      </c>
      <c r="G1419">
        <v>11040.387911</v>
      </c>
      <c r="H1419">
        <v>2786694.5594199998</v>
      </c>
      <c r="L1419" t="s">
        <v>15549</v>
      </c>
      <c r="M1419" t="s">
        <v>15550</v>
      </c>
      <c r="N1419" t="s">
        <v>15542</v>
      </c>
      <c r="O1419" t="s">
        <v>15543</v>
      </c>
      <c r="P1419" t="s">
        <v>15543</v>
      </c>
      <c r="R1419">
        <v>5104</v>
      </c>
    </row>
    <row r="1420" spans="1:18" x14ac:dyDescent="0.3">
      <c r="A1420">
        <v>1418</v>
      </c>
      <c r="D1420">
        <v>132045</v>
      </c>
      <c r="E1420" t="s">
        <v>15978</v>
      </c>
      <c r="F1420" t="s">
        <v>15579</v>
      </c>
      <c r="G1420">
        <v>20782.919173999999</v>
      </c>
      <c r="H1420">
        <v>11828183.682399999</v>
      </c>
      <c r="L1420" t="s">
        <v>15549</v>
      </c>
      <c r="M1420" t="s">
        <v>15550</v>
      </c>
      <c r="N1420" t="s">
        <v>15542</v>
      </c>
      <c r="O1420" t="s">
        <v>15543</v>
      </c>
      <c r="P1420" t="s">
        <v>15543</v>
      </c>
      <c r="R1420">
        <v>5104</v>
      </c>
    </row>
    <row r="1421" spans="1:18" x14ac:dyDescent="0.3">
      <c r="A1421">
        <v>1419</v>
      </c>
      <c r="D1421">
        <v>132046</v>
      </c>
      <c r="E1421" t="s">
        <v>15979</v>
      </c>
      <c r="F1421" t="s">
        <v>15579</v>
      </c>
      <c r="G1421">
        <v>22456.749277999999</v>
      </c>
      <c r="H1421">
        <v>12168151.0842</v>
      </c>
      <c r="L1421" t="s">
        <v>15549</v>
      </c>
      <c r="M1421" t="s">
        <v>15550</v>
      </c>
      <c r="N1421" t="s">
        <v>15542</v>
      </c>
      <c r="O1421" t="s">
        <v>15543</v>
      </c>
      <c r="P1421" t="s">
        <v>15543</v>
      </c>
      <c r="R1421">
        <v>5104</v>
      </c>
    </row>
    <row r="1422" spans="1:18" x14ac:dyDescent="0.3">
      <c r="A1422">
        <v>1420</v>
      </c>
      <c r="D1422">
        <v>132047</v>
      </c>
      <c r="E1422" t="s">
        <v>15980</v>
      </c>
      <c r="F1422" t="s">
        <v>15579</v>
      </c>
      <c r="G1422">
        <v>3018.7114630000001</v>
      </c>
      <c r="H1422">
        <v>427522.92802699999</v>
      </c>
      <c r="L1422" t="s">
        <v>15952</v>
      </c>
      <c r="M1422" t="s">
        <v>15953</v>
      </c>
      <c r="N1422" t="s">
        <v>15542</v>
      </c>
      <c r="O1422" t="s">
        <v>15543</v>
      </c>
      <c r="P1422" t="s">
        <v>15543</v>
      </c>
      <c r="R1422">
        <v>5104</v>
      </c>
    </row>
    <row r="1423" spans="1:18" x14ac:dyDescent="0.3">
      <c r="A1423">
        <v>1421</v>
      </c>
      <c r="D1423">
        <v>132048</v>
      </c>
      <c r="E1423" t="s">
        <v>15981</v>
      </c>
      <c r="F1423" t="s">
        <v>15579</v>
      </c>
      <c r="G1423">
        <v>1900.633965</v>
      </c>
      <c r="H1423">
        <v>77574.598540999999</v>
      </c>
      <c r="L1423" t="s">
        <v>15952</v>
      </c>
      <c r="M1423" t="s">
        <v>15953</v>
      </c>
      <c r="N1423" t="s">
        <v>15542</v>
      </c>
      <c r="O1423" t="s">
        <v>15543</v>
      </c>
      <c r="P1423" t="s">
        <v>15543</v>
      </c>
      <c r="R1423">
        <v>5104</v>
      </c>
    </row>
    <row r="1424" spans="1:18" x14ac:dyDescent="0.3">
      <c r="A1424">
        <v>1422</v>
      </c>
      <c r="D1424">
        <v>132049</v>
      </c>
      <c r="E1424" t="s">
        <v>15982</v>
      </c>
      <c r="F1424" t="s">
        <v>15579</v>
      </c>
      <c r="G1424">
        <v>36525.561860000002</v>
      </c>
      <c r="H1424">
        <v>21887211.387400001</v>
      </c>
      <c r="L1424" t="s">
        <v>15881</v>
      </c>
      <c r="M1424" t="s">
        <v>15882</v>
      </c>
      <c r="N1424" t="s">
        <v>15542</v>
      </c>
      <c r="O1424" t="s">
        <v>15543</v>
      </c>
      <c r="P1424" t="s">
        <v>15543</v>
      </c>
      <c r="R1424">
        <v>5104</v>
      </c>
    </row>
    <row r="1425" spans="1:18" x14ac:dyDescent="0.3">
      <c r="A1425">
        <v>1423</v>
      </c>
      <c r="D1425">
        <v>132050</v>
      </c>
      <c r="E1425" t="s">
        <v>15983</v>
      </c>
      <c r="F1425" t="s">
        <v>15579</v>
      </c>
      <c r="G1425">
        <v>3476.2944739999998</v>
      </c>
      <c r="H1425">
        <v>400007.25642799999</v>
      </c>
      <c r="L1425" t="s">
        <v>15952</v>
      </c>
      <c r="M1425" t="s">
        <v>15953</v>
      </c>
      <c r="N1425" t="s">
        <v>15542</v>
      </c>
      <c r="O1425" t="s">
        <v>15543</v>
      </c>
      <c r="P1425" t="s">
        <v>15543</v>
      </c>
      <c r="R1425">
        <v>5104</v>
      </c>
    </row>
    <row r="1426" spans="1:18" x14ac:dyDescent="0.3">
      <c r="A1426">
        <v>1424</v>
      </c>
      <c r="D1426">
        <v>132051</v>
      </c>
      <c r="E1426" t="s">
        <v>15984</v>
      </c>
      <c r="F1426" t="s">
        <v>15579</v>
      </c>
      <c r="G1426">
        <v>2103.5225700000001</v>
      </c>
      <c r="H1426">
        <v>73187.335575000005</v>
      </c>
      <c r="L1426" t="s">
        <v>15952</v>
      </c>
      <c r="M1426" t="s">
        <v>15953</v>
      </c>
      <c r="N1426" t="s">
        <v>15542</v>
      </c>
      <c r="O1426" t="s">
        <v>15543</v>
      </c>
      <c r="P1426" t="s">
        <v>15543</v>
      </c>
      <c r="R1426">
        <v>5104</v>
      </c>
    </row>
    <row r="1427" spans="1:18" x14ac:dyDescent="0.3">
      <c r="A1427">
        <v>1425</v>
      </c>
      <c r="D1427">
        <v>132052</v>
      </c>
      <c r="E1427" t="s">
        <v>15985</v>
      </c>
      <c r="F1427" t="s">
        <v>15579</v>
      </c>
      <c r="G1427">
        <v>2934.7890809999999</v>
      </c>
      <c r="H1427">
        <v>199525.81241899999</v>
      </c>
      <c r="L1427" t="s">
        <v>15952</v>
      </c>
      <c r="M1427" t="s">
        <v>15953</v>
      </c>
      <c r="N1427" t="s">
        <v>15542</v>
      </c>
      <c r="O1427" t="s">
        <v>15543</v>
      </c>
      <c r="P1427" t="s">
        <v>15543</v>
      </c>
      <c r="R1427">
        <v>5104</v>
      </c>
    </row>
    <row r="1428" spans="1:18" x14ac:dyDescent="0.3">
      <c r="A1428">
        <v>1426</v>
      </c>
      <c r="D1428">
        <v>132053</v>
      </c>
      <c r="E1428" t="s">
        <v>15986</v>
      </c>
      <c r="F1428" t="s">
        <v>15579</v>
      </c>
      <c r="G1428">
        <v>1366.4392479999999</v>
      </c>
      <c r="H1428">
        <v>78384.401217000006</v>
      </c>
      <c r="L1428" t="s">
        <v>15952</v>
      </c>
      <c r="M1428" t="s">
        <v>15953</v>
      </c>
      <c r="N1428" t="s">
        <v>15542</v>
      </c>
      <c r="O1428" t="s">
        <v>15543</v>
      </c>
      <c r="P1428" t="s">
        <v>15543</v>
      </c>
      <c r="R1428">
        <v>5104</v>
      </c>
    </row>
    <row r="1429" spans="1:18" x14ac:dyDescent="0.3">
      <c r="A1429">
        <v>1427</v>
      </c>
      <c r="D1429">
        <v>132054</v>
      </c>
      <c r="E1429" t="s">
        <v>15987</v>
      </c>
      <c r="F1429" t="s">
        <v>15579</v>
      </c>
      <c r="G1429">
        <v>1419.5686949999999</v>
      </c>
      <c r="H1429">
        <v>83979.652640999993</v>
      </c>
      <c r="L1429" t="s">
        <v>15952</v>
      </c>
      <c r="M1429" t="s">
        <v>15953</v>
      </c>
      <c r="N1429" t="s">
        <v>15542</v>
      </c>
      <c r="O1429" t="s">
        <v>15543</v>
      </c>
      <c r="P1429" t="s">
        <v>15543</v>
      </c>
      <c r="R1429">
        <v>5104</v>
      </c>
    </row>
    <row r="1430" spans="1:18" x14ac:dyDescent="0.3">
      <c r="A1430">
        <v>1428</v>
      </c>
      <c r="D1430">
        <v>132055</v>
      </c>
      <c r="E1430" t="s">
        <v>15988</v>
      </c>
      <c r="F1430" t="s">
        <v>15579</v>
      </c>
      <c r="G1430">
        <v>2529.72534</v>
      </c>
      <c r="H1430">
        <v>138047.208491</v>
      </c>
      <c r="L1430" t="s">
        <v>15952</v>
      </c>
      <c r="M1430" t="s">
        <v>15953</v>
      </c>
      <c r="N1430" t="s">
        <v>15542</v>
      </c>
      <c r="O1430" t="s">
        <v>15543</v>
      </c>
      <c r="P1430" t="s">
        <v>15543</v>
      </c>
      <c r="R1430">
        <v>5104</v>
      </c>
    </row>
    <row r="1431" spans="1:18" x14ac:dyDescent="0.3">
      <c r="A1431">
        <v>1429</v>
      </c>
      <c r="D1431">
        <v>132056</v>
      </c>
      <c r="E1431" t="s">
        <v>15814</v>
      </c>
      <c r="F1431" t="s">
        <v>15579</v>
      </c>
      <c r="G1431">
        <v>1388.8180139999999</v>
      </c>
      <c r="H1431">
        <v>58304.822408</v>
      </c>
      <c r="L1431" t="s">
        <v>15540</v>
      </c>
      <c r="M1431" t="s">
        <v>15541</v>
      </c>
      <c r="N1431" t="s">
        <v>15542</v>
      </c>
      <c r="O1431" t="s">
        <v>15543</v>
      </c>
      <c r="P1431" t="s">
        <v>15543</v>
      </c>
      <c r="R1431">
        <v>551</v>
      </c>
    </row>
    <row r="1432" spans="1:18" x14ac:dyDescent="0.3">
      <c r="A1432">
        <v>1430</v>
      </c>
      <c r="D1432">
        <v>132057</v>
      </c>
      <c r="E1432" t="s">
        <v>15815</v>
      </c>
      <c r="F1432" t="s">
        <v>15579</v>
      </c>
      <c r="G1432">
        <v>2479.1283469999998</v>
      </c>
      <c r="H1432">
        <v>165796.90904</v>
      </c>
      <c r="L1432" t="s">
        <v>15540</v>
      </c>
      <c r="M1432" t="s">
        <v>15541</v>
      </c>
      <c r="N1432" t="s">
        <v>15542</v>
      </c>
      <c r="O1432" t="s">
        <v>15543</v>
      </c>
      <c r="P1432" t="s">
        <v>15543</v>
      </c>
      <c r="R1432">
        <v>525</v>
      </c>
    </row>
    <row r="1433" spans="1:18" x14ac:dyDescent="0.3">
      <c r="A1433">
        <v>1431</v>
      </c>
      <c r="D1433">
        <v>132058</v>
      </c>
      <c r="E1433" t="s">
        <v>15816</v>
      </c>
      <c r="F1433" t="s">
        <v>15579</v>
      </c>
      <c r="G1433">
        <v>790.98626000000002</v>
      </c>
      <c r="H1433">
        <v>28813.653045999999</v>
      </c>
      <c r="L1433" t="s">
        <v>15540</v>
      </c>
      <c r="M1433" t="s">
        <v>15541</v>
      </c>
      <c r="N1433" t="s">
        <v>15542</v>
      </c>
      <c r="O1433" t="s">
        <v>15543</v>
      </c>
      <c r="P1433" t="s">
        <v>15543</v>
      </c>
      <c r="R1433">
        <v>551</v>
      </c>
    </row>
    <row r="1434" spans="1:18" x14ac:dyDescent="0.3">
      <c r="A1434">
        <v>1432</v>
      </c>
      <c r="D1434">
        <v>132059</v>
      </c>
      <c r="E1434" t="s">
        <v>15817</v>
      </c>
      <c r="F1434" t="s">
        <v>15579</v>
      </c>
      <c r="G1434">
        <v>4376.648545</v>
      </c>
      <c r="H1434">
        <v>419407.59554900002</v>
      </c>
      <c r="L1434" t="s">
        <v>15540</v>
      </c>
      <c r="M1434" t="s">
        <v>15541</v>
      </c>
      <c r="N1434" t="s">
        <v>15542</v>
      </c>
      <c r="O1434" t="s">
        <v>15543</v>
      </c>
      <c r="P1434" t="s">
        <v>15543</v>
      </c>
      <c r="R1434">
        <v>567</v>
      </c>
    </row>
    <row r="1435" spans="1:18" x14ac:dyDescent="0.3">
      <c r="A1435">
        <v>1433</v>
      </c>
      <c r="D1435">
        <v>132060</v>
      </c>
      <c r="E1435" t="s">
        <v>15818</v>
      </c>
      <c r="F1435" t="s">
        <v>15579</v>
      </c>
      <c r="G1435">
        <v>20769.022365000001</v>
      </c>
      <c r="H1435">
        <v>8058946.9761699997</v>
      </c>
      <c r="L1435" t="s">
        <v>15540</v>
      </c>
      <c r="M1435" t="s">
        <v>15541</v>
      </c>
      <c r="N1435" t="s">
        <v>15542</v>
      </c>
      <c r="O1435" t="s">
        <v>15543</v>
      </c>
      <c r="P1435" t="s">
        <v>15543</v>
      </c>
      <c r="R1435">
        <v>601</v>
      </c>
    </row>
    <row r="1436" spans="1:18" x14ac:dyDescent="0.3">
      <c r="A1436">
        <v>1434</v>
      </c>
      <c r="D1436">
        <v>132061</v>
      </c>
      <c r="E1436" t="s">
        <v>15819</v>
      </c>
      <c r="F1436" t="s">
        <v>15579</v>
      </c>
      <c r="G1436">
        <v>6298.8378380000004</v>
      </c>
      <c r="H1436">
        <v>1357078.9052500001</v>
      </c>
      <c r="L1436" t="s">
        <v>15540</v>
      </c>
      <c r="M1436" t="s">
        <v>15541</v>
      </c>
      <c r="N1436" t="s">
        <v>15542</v>
      </c>
      <c r="O1436" t="s">
        <v>15543</v>
      </c>
      <c r="P1436" t="s">
        <v>15543</v>
      </c>
      <c r="R1436">
        <v>528</v>
      </c>
    </row>
    <row r="1437" spans="1:18" x14ac:dyDescent="0.3">
      <c r="A1437">
        <v>1435</v>
      </c>
      <c r="D1437">
        <v>132062</v>
      </c>
      <c r="E1437" t="s">
        <v>15820</v>
      </c>
      <c r="F1437" t="s">
        <v>15579</v>
      </c>
      <c r="G1437">
        <v>2996.2705759999999</v>
      </c>
      <c r="H1437">
        <v>160191.37388500001</v>
      </c>
      <c r="L1437" t="s">
        <v>15540</v>
      </c>
      <c r="M1437" t="s">
        <v>15541</v>
      </c>
      <c r="N1437" t="s">
        <v>15542</v>
      </c>
      <c r="O1437" t="s">
        <v>15543</v>
      </c>
      <c r="P1437" t="s">
        <v>15543</v>
      </c>
      <c r="R1437">
        <v>527</v>
      </c>
    </row>
    <row r="1438" spans="1:18" x14ac:dyDescent="0.3">
      <c r="A1438">
        <v>1436</v>
      </c>
      <c r="D1438">
        <v>132063</v>
      </c>
      <c r="E1438" t="s">
        <v>15821</v>
      </c>
      <c r="F1438" t="s">
        <v>15579</v>
      </c>
      <c r="G1438">
        <v>6216.411505</v>
      </c>
      <c r="H1438">
        <v>1102063.70273</v>
      </c>
      <c r="L1438" t="s">
        <v>15540</v>
      </c>
      <c r="M1438" t="s">
        <v>15541</v>
      </c>
      <c r="N1438" t="s">
        <v>15542</v>
      </c>
      <c r="O1438" t="s">
        <v>15543</v>
      </c>
      <c r="P1438" t="s">
        <v>15543</v>
      </c>
      <c r="R1438">
        <v>526</v>
      </c>
    </row>
    <row r="1439" spans="1:18" x14ac:dyDescent="0.3">
      <c r="A1439">
        <v>1437</v>
      </c>
      <c r="D1439">
        <v>132064</v>
      </c>
      <c r="E1439" t="s">
        <v>15822</v>
      </c>
      <c r="F1439" t="s">
        <v>15579</v>
      </c>
      <c r="G1439">
        <v>1985.079187</v>
      </c>
      <c r="H1439">
        <v>134818.435264</v>
      </c>
      <c r="L1439" t="s">
        <v>15540</v>
      </c>
      <c r="M1439" t="s">
        <v>15541</v>
      </c>
      <c r="N1439" t="s">
        <v>15542</v>
      </c>
      <c r="O1439" t="s">
        <v>15543</v>
      </c>
      <c r="P1439" t="s">
        <v>15543</v>
      </c>
      <c r="R1439">
        <v>523</v>
      </c>
    </row>
    <row r="1440" spans="1:18" x14ac:dyDescent="0.3">
      <c r="A1440">
        <v>1438</v>
      </c>
      <c r="D1440">
        <v>132065</v>
      </c>
      <c r="E1440" t="s">
        <v>15823</v>
      </c>
      <c r="F1440" t="s">
        <v>15579</v>
      </c>
      <c r="G1440">
        <v>4428.5553090000003</v>
      </c>
      <c r="H1440">
        <v>928910.36661799997</v>
      </c>
      <c r="L1440" t="s">
        <v>15540</v>
      </c>
      <c r="M1440" t="s">
        <v>15541</v>
      </c>
      <c r="N1440" t="s">
        <v>15542</v>
      </c>
      <c r="O1440" t="s">
        <v>15543</v>
      </c>
      <c r="P1440" t="s">
        <v>15543</v>
      </c>
      <c r="R1440">
        <v>526</v>
      </c>
    </row>
    <row r="1441" spans="1:18" x14ac:dyDescent="0.3">
      <c r="A1441">
        <v>1439</v>
      </c>
      <c r="D1441">
        <v>132066</v>
      </c>
      <c r="E1441" t="s">
        <v>15824</v>
      </c>
      <c r="F1441" t="s">
        <v>15579</v>
      </c>
      <c r="G1441">
        <v>6940.0901389999999</v>
      </c>
      <c r="H1441">
        <v>876582.83336100006</v>
      </c>
      <c r="L1441" t="s">
        <v>15540</v>
      </c>
      <c r="M1441" t="s">
        <v>15541</v>
      </c>
      <c r="N1441" t="s">
        <v>15542</v>
      </c>
      <c r="O1441" t="s">
        <v>15543</v>
      </c>
      <c r="P1441" t="s">
        <v>15543</v>
      </c>
      <c r="R1441">
        <v>602</v>
      </c>
    </row>
    <row r="1442" spans="1:18" x14ac:dyDescent="0.3">
      <c r="A1442">
        <v>1440</v>
      </c>
      <c r="D1442">
        <v>132068</v>
      </c>
      <c r="E1442" t="s">
        <v>15825</v>
      </c>
      <c r="F1442" t="s">
        <v>15579</v>
      </c>
      <c r="G1442">
        <v>1559.347248</v>
      </c>
      <c r="H1442">
        <v>55380.758635999999</v>
      </c>
      <c r="L1442" t="s">
        <v>15540</v>
      </c>
      <c r="M1442" t="s">
        <v>15541</v>
      </c>
      <c r="N1442" t="s">
        <v>15542</v>
      </c>
      <c r="O1442" t="s">
        <v>15543</v>
      </c>
      <c r="P1442" t="s">
        <v>15543</v>
      </c>
      <c r="R1442">
        <v>566</v>
      </c>
    </row>
    <row r="1443" spans="1:18" x14ac:dyDescent="0.3">
      <c r="A1443">
        <v>1441</v>
      </c>
      <c r="D1443">
        <v>132069</v>
      </c>
      <c r="E1443" t="s">
        <v>15826</v>
      </c>
      <c r="F1443" t="s">
        <v>15579</v>
      </c>
      <c r="G1443">
        <v>1383.4867360000001</v>
      </c>
      <c r="H1443">
        <v>79594.231723000004</v>
      </c>
      <c r="L1443" t="s">
        <v>15540</v>
      </c>
      <c r="M1443" t="s">
        <v>15541</v>
      </c>
      <c r="N1443" t="s">
        <v>15542</v>
      </c>
      <c r="O1443" t="s">
        <v>15543</v>
      </c>
      <c r="P1443" t="s">
        <v>15543</v>
      </c>
      <c r="R1443">
        <v>562</v>
      </c>
    </row>
    <row r="1444" spans="1:18" x14ac:dyDescent="0.3">
      <c r="A1444">
        <v>1442</v>
      </c>
      <c r="D1444">
        <v>132070</v>
      </c>
      <c r="E1444" t="s">
        <v>15737</v>
      </c>
      <c r="F1444" t="s">
        <v>15579</v>
      </c>
      <c r="G1444">
        <v>3789.0804950000002</v>
      </c>
      <c r="H1444">
        <v>513373.93784899998</v>
      </c>
      <c r="L1444" t="s">
        <v>15540</v>
      </c>
      <c r="M1444" t="s">
        <v>15541</v>
      </c>
      <c r="N1444" t="s">
        <v>15542</v>
      </c>
      <c r="O1444" t="s">
        <v>15545</v>
      </c>
      <c r="P1444" t="s">
        <v>15580</v>
      </c>
      <c r="R1444">
        <v>5010</v>
      </c>
    </row>
    <row r="1445" spans="1:18" x14ac:dyDescent="0.3">
      <c r="A1445">
        <v>1443</v>
      </c>
      <c r="D1445">
        <v>132071</v>
      </c>
      <c r="E1445" t="s">
        <v>15738</v>
      </c>
      <c r="F1445" t="s">
        <v>15579</v>
      </c>
      <c r="G1445">
        <v>1318.226171</v>
      </c>
      <c r="H1445">
        <v>70511.874062999996</v>
      </c>
      <c r="L1445" t="s">
        <v>15540</v>
      </c>
      <c r="M1445" t="s">
        <v>15541</v>
      </c>
      <c r="N1445" t="s">
        <v>15542</v>
      </c>
      <c r="O1445" t="s">
        <v>15545</v>
      </c>
      <c r="P1445" t="s">
        <v>15580</v>
      </c>
      <c r="R1445">
        <v>5010</v>
      </c>
    </row>
    <row r="1446" spans="1:18" x14ac:dyDescent="0.3">
      <c r="A1446">
        <v>1444</v>
      </c>
      <c r="D1446">
        <v>132072</v>
      </c>
      <c r="E1446" t="s">
        <v>15739</v>
      </c>
      <c r="F1446" t="s">
        <v>15579</v>
      </c>
      <c r="G1446">
        <v>2828.0025890000002</v>
      </c>
      <c r="H1446">
        <v>169332.12963800001</v>
      </c>
      <c r="L1446" t="s">
        <v>15540</v>
      </c>
      <c r="M1446" t="s">
        <v>15541</v>
      </c>
      <c r="N1446" t="s">
        <v>15542</v>
      </c>
      <c r="O1446" t="s">
        <v>15545</v>
      </c>
      <c r="P1446" t="s">
        <v>15580</v>
      </c>
      <c r="R1446">
        <v>5010</v>
      </c>
    </row>
    <row r="1447" spans="1:18" x14ac:dyDescent="0.3">
      <c r="A1447">
        <v>1445</v>
      </c>
      <c r="D1447">
        <v>132073</v>
      </c>
      <c r="E1447" t="s">
        <v>15740</v>
      </c>
      <c r="F1447" t="s">
        <v>15579</v>
      </c>
      <c r="G1447">
        <v>1917.9987140000001</v>
      </c>
      <c r="H1447">
        <v>84370.761245000002</v>
      </c>
      <c r="L1447" t="s">
        <v>15540</v>
      </c>
      <c r="M1447" t="s">
        <v>15541</v>
      </c>
      <c r="N1447" t="s">
        <v>15542</v>
      </c>
      <c r="O1447" t="s">
        <v>15545</v>
      </c>
      <c r="P1447" t="s">
        <v>15580</v>
      </c>
      <c r="R1447">
        <v>5010</v>
      </c>
    </row>
    <row r="1448" spans="1:18" x14ac:dyDescent="0.3">
      <c r="A1448">
        <v>1446</v>
      </c>
      <c r="D1448">
        <v>132074</v>
      </c>
      <c r="E1448" t="s">
        <v>15741</v>
      </c>
      <c r="F1448" t="s">
        <v>15579</v>
      </c>
      <c r="G1448">
        <v>1626.679394</v>
      </c>
      <c r="H1448">
        <v>71724.033708000003</v>
      </c>
      <c r="L1448" t="s">
        <v>15540</v>
      </c>
      <c r="M1448" t="s">
        <v>15541</v>
      </c>
      <c r="N1448" t="s">
        <v>15542</v>
      </c>
      <c r="O1448" t="s">
        <v>15545</v>
      </c>
      <c r="P1448" t="s">
        <v>15580</v>
      </c>
      <c r="R1448">
        <v>5010</v>
      </c>
    </row>
    <row r="1449" spans="1:18" x14ac:dyDescent="0.3">
      <c r="A1449">
        <v>1447</v>
      </c>
      <c r="D1449">
        <v>132075</v>
      </c>
      <c r="E1449" t="s">
        <v>15742</v>
      </c>
      <c r="F1449" t="s">
        <v>15579</v>
      </c>
      <c r="G1449">
        <v>1402.944336</v>
      </c>
      <c r="H1449">
        <v>62385.909135000002</v>
      </c>
      <c r="L1449" t="s">
        <v>15540</v>
      </c>
      <c r="M1449" t="s">
        <v>15541</v>
      </c>
      <c r="N1449" t="s">
        <v>15542</v>
      </c>
      <c r="O1449" t="s">
        <v>15545</v>
      </c>
      <c r="P1449" t="s">
        <v>15580</v>
      </c>
      <c r="R1449">
        <v>5010</v>
      </c>
    </row>
    <row r="1450" spans="1:18" x14ac:dyDescent="0.3">
      <c r="A1450">
        <v>1448</v>
      </c>
      <c r="D1450">
        <v>132076</v>
      </c>
      <c r="E1450" t="s">
        <v>15743</v>
      </c>
      <c r="F1450" t="s">
        <v>15579</v>
      </c>
      <c r="G1450">
        <v>4067.3735809999998</v>
      </c>
      <c r="H1450">
        <v>558095.49959499994</v>
      </c>
      <c r="L1450" t="s">
        <v>15540</v>
      </c>
      <c r="M1450" t="s">
        <v>15541</v>
      </c>
      <c r="N1450" t="s">
        <v>15542</v>
      </c>
      <c r="O1450" t="s">
        <v>15545</v>
      </c>
      <c r="P1450" t="s">
        <v>15580</v>
      </c>
      <c r="R1450">
        <v>5010</v>
      </c>
    </row>
    <row r="1451" spans="1:18" x14ac:dyDescent="0.3">
      <c r="A1451">
        <v>1449</v>
      </c>
      <c r="D1451">
        <v>132077</v>
      </c>
      <c r="E1451" t="s">
        <v>16013</v>
      </c>
      <c r="F1451" t="s">
        <v>15579</v>
      </c>
      <c r="G1451">
        <v>16438.642345</v>
      </c>
      <c r="H1451">
        <v>8645014.2136199996</v>
      </c>
      <c r="L1451" t="s">
        <v>15549</v>
      </c>
      <c r="M1451" t="s">
        <v>15550</v>
      </c>
      <c r="N1451" t="s">
        <v>15542</v>
      </c>
      <c r="O1451" t="s">
        <v>15543</v>
      </c>
      <c r="P1451" t="s">
        <v>15543</v>
      </c>
      <c r="R1451">
        <v>5036</v>
      </c>
    </row>
    <row r="1452" spans="1:18" x14ac:dyDescent="0.3">
      <c r="A1452">
        <v>1450</v>
      </c>
      <c r="D1452">
        <v>132078</v>
      </c>
      <c r="E1452" t="s">
        <v>15782</v>
      </c>
      <c r="F1452" t="s">
        <v>15579</v>
      </c>
      <c r="G1452">
        <v>2686.0603850000002</v>
      </c>
      <c r="H1452">
        <v>91325.237078000006</v>
      </c>
      <c r="L1452" t="s">
        <v>15540</v>
      </c>
      <c r="M1452" t="s">
        <v>15541</v>
      </c>
      <c r="N1452" t="s">
        <v>15542</v>
      </c>
      <c r="O1452" t="s">
        <v>15543</v>
      </c>
      <c r="P1452" t="s">
        <v>15543</v>
      </c>
      <c r="R1452">
        <v>5040</v>
      </c>
    </row>
    <row r="1453" spans="1:18" x14ac:dyDescent="0.3">
      <c r="A1453">
        <v>1451</v>
      </c>
      <c r="D1453">
        <v>132079</v>
      </c>
      <c r="E1453" t="s">
        <v>15783</v>
      </c>
      <c r="F1453" t="s">
        <v>15579</v>
      </c>
      <c r="G1453">
        <v>2949.32276</v>
      </c>
      <c r="H1453">
        <v>195762.970921</v>
      </c>
      <c r="L1453" t="s">
        <v>15540</v>
      </c>
      <c r="M1453" t="s">
        <v>15541</v>
      </c>
      <c r="N1453" t="s">
        <v>15542</v>
      </c>
      <c r="O1453" t="s">
        <v>15543</v>
      </c>
      <c r="P1453" t="s">
        <v>15543</v>
      </c>
      <c r="R1453">
        <v>5042</v>
      </c>
    </row>
    <row r="1454" spans="1:18" x14ac:dyDescent="0.3">
      <c r="A1454">
        <v>1452</v>
      </c>
      <c r="D1454">
        <v>132080</v>
      </c>
      <c r="E1454" t="s">
        <v>15784</v>
      </c>
      <c r="F1454" t="s">
        <v>15579</v>
      </c>
      <c r="G1454">
        <v>2433.8631399999999</v>
      </c>
      <c r="H1454">
        <v>146997.01445399999</v>
      </c>
      <c r="L1454" t="s">
        <v>15540</v>
      </c>
      <c r="M1454" t="s">
        <v>15541</v>
      </c>
      <c r="N1454" t="s">
        <v>15542</v>
      </c>
      <c r="O1454" t="s">
        <v>15543</v>
      </c>
      <c r="P1454" t="s">
        <v>15543</v>
      </c>
      <c r="R1454">
        <v>5041</v>
      </c>
    </row>
    <row r="1455" spans="1:18" x14ac:dyDescent="0.3">
      <c r="A1455">
        <v>1453</v>
      </c>
      <c r="D1455">
        <v>132081</v>
      </c>
      <c r="E1455" t="s">
        <v>15785</v>
      </c>
      <c r="F1455" t="s">
        <v>15579</v>
      </c>
      <c r="G1455">
        <v>4931.0048269999998</v>
      </c>
      <c r="H1455">
        <v>656724.22631299996</v>
      </c>
      <c r="L1455" t="s">
        <v>15540</v>
      </c>
      <c r="M1455" t="s">
        <v>15541</v>
      </c>
      <c r="N1455" t="s">
        <v>15542</v>
      </c>
      <c r="O1455" t="s">
        <v>15543</v>
      </c>
      <c r="P1455" t="s">
        <v>15543</v>
      </c>
      <c r="R1455">
        <v>5041</v>
      </c>
    </row>
    <row r="1456" spans="1:18" x14ac:dyDescent="0.3">
      <c r="A1456">
        <v>1454</v>
      </c>
      <c r="D1456">
        <v>132082</v>
      </c>
      <c r="E1456" t="s">
        <v>15786</v>
      </c>
      <c r="F1456" t="s">
        <v>15579</v>
      </c>
      <c r="G1456">
        <v>2534.3471319999999</v>
      </c>
      <c r="H1456">
        <v>185586.827728</v>
      </c>
      <c r="L1456" t="s">
        <v>15540</v>
      </c>
      <c r="M1456" t="s">
        <v>15541</v>
      </c>
      <c r="N1456" t="s">
        <v>15542</v>
      </c>
      <c r="O1456" t="s">
        <v>15543</v>
      </c>
      <c r="P1456" t="s">
        <v>15543</v>
      </c>
      <c r="R1456">
        <v>5041</v>
      </c>
    </row>
    <row r="1457" spans="1:18" x14ac:dyDescent="0.3">
      <c r="A1457">
        <v>1455</v>
      </c>
      <c r="D1457">
        <v>132083</v>
      </c>
      <c r="E1457" t="s">
        <v>15787</v>
      </c>
      <c r="F1457" t="s">
        <v>15579</v>
      </c>
      <c r="G1457">
        <v>14305.82315</v>
      </c>
      <c r="H1457">
        <v>5902113.5477400003</v>
      </c>
      <c r="L1457" t="s">
        <v>15540</v>
      </c>
      <c r="M1457" t="s">
        <v>15541</v>
      </c>
      <c r="N1457" t="s">
        <v>15542</v>
      </c>
      <c r="O1457" t="s">
        <v>15543</v>
      </c>
      <c r="P1457" t="s">
        <v>15543</v>
      </c>
      <c r="R1457">
        <v>5039</v>
      </c>
    </row>
    <row r="1458" spans="1:18" x14ac:dyDescent="0.3">
      <c r="A1458">
        <v>1456</v>
      </c>
      <c r="D1458">
        <v>132084</v>
      </c>
      <c r="E1458" t="s">
        <v>15788</v>
      </c>
      <c r="F1458" t="s">
        <v>15579</v>
      </c>
      <c r="G1458">
        <v>2086.1604590000002</v>
      </c>
      <c r="H1458">
        <v>95266.519811000006</v>
      </c>
      <c r="L1458" t="s">
        <v>15540</v>
      </c>
      <c r="M1458" t="s">
        <v>15541</v>
      </c>
      <c r="N1458" t="s">
        <v>15542</v>
      </c>
      <c r="O1458" t="s">
        <v>15543</v>
      </c>
      <c r="P1458" t="s">
        <v>15543</v>
      </c>
      <c r="R1458">
        <v>5040</v>
      </c>
    </row>
    <row r="1459" spans="1:18" x14ac:dyDescent="0.3">
      <c r="A1459">
        <v>1457</v>
      </c>
      <c r="D1459">
        <v>132085</v>
      </c>
      <c r="E1459" t="s">
        <v>15789</v>
      </c>
      <c r="F1459" t="s">
        <v>15579</v>
      </c>
      <c r="G1459">
        <v>2708.4102760000001</v>
      </c>
      <c r="H1459">
        <v>158529.82815700001</v>
      </c>
      <c r="L1459" t="s">
        <v>15540</v>
      </c>
      <c r="M1459" t="s">
        <v>15541</v>
      </c>
      <c r="N1459" t="s">
        <v>15542</v>
      </c>
      <c r="O1459" t="s">
        <v>15543</v>
      </c>
      <c r="P1459" t="s">
        <v>15543</v>
      </c>
      <c r="R1459">
        <v>5042</v>
      </c>
    </row>
    <row r="1460" spans="1:18" x14ac:dyDescent="0.3">
      <c r="A1460">
        <v>1458</v>
      </c>
      <c r="D1460">
        <v>132086</v>
      </c>
      <c r="E1460" t="s">
        <v>15790</v>
      </c>
      <c r="F1460" t="s">
        <v>15579</v>
      </c>
      <c r="G1460">
        <v>1532.9626499999999</v>
      </c>
      <c r="H1460">
        <v>106340.201854</v>
      </c>
      <c r="L1460" t="s">
        <v>15540</v>
      </c>
      <c r="M1460" t="s">
        <v>15541</v>
      </c>
      <c r="N1460" t="s">
        <v>15542</v>
      </c>
      <c r="O1460" t="s">
        <v>15543</v>
      </c>
      <c r="P1460" t="s">
        <v>15543</v>
      </c>
      <c r="R1460">
        <v>5042</v>
      </c>
    </row>
    <row r="1461" spans="1:18" x14ac:dyDescent="0.3">
      <c r="A1461">
        <v>1459</v>
      </c>
      <c r="D1461">
        <v>132087</v>
      </c>
      <c r="E1461" t="s">
        <v>15791</v>
      </c>
      <c r="F1461" t="s">
        <v>15579</v>
      </c>
      <c r="G1461">
        <v>3578.8560950000001</v>
      </c>
      <c r="H1461">
        <v>577089.04971699999</v>
      </c>
      <c r="L1461" t="s">
        <v>15540</v>
      </c>
      <c r="M1461" t="s">
        <v>15541</v>
      </c>
      <c r="N1461" t="s">
        <v>15542</v>
      </c>
      <c r="O1461" t="s">
        <v>15543</v>
      </c>
      <c r="P1461" t="s">
        <v>15543</v>
      </c>
      <c r="R1461">
        <v>5040</v>
      </c>
    </row>
    <row r="1462" spans="1:18" x14ac:dyDescent="0.3">
      <c r="A1462">
        <v>1460</v>
      </c>
      <c r="D1462">
        <v>132088</v>
      </c>
      <c r="E1462" t="s">
        <v>15792</v>
      </c>
      <c r="F1462" t="s">
        <v>15579</v>
      </c>
      <c r="G1462">
        <v>3304.8455749999998</v>
      </c>
      <c r="H1462">
        <v>183510.319093</v>
      </c>
      <c r="L1462" t="s">
        <v>15540</v>
      </c>
      <c r="M1462" t="s">
        <v>15541</v>
      </c>
      <c r="N1462" t="s">
        <v>15542</v>
      </c>
      <c r="O1462" t="s">
        <v>15543</v>
      </c>
      <c r="P1462" t="s">
        <v>15543</v>
      </c>
      <c r="R1462">
        <v>5042</v>
      </c>
    </row>
    <row r="1463" spans="1:18" x14ac:dyDescent="0.3">
      <c r="A1463">
        <v>1461</v>
      </c>
      <c r="D1463">
        <v>132089</v>
      </c>
      <c r="E1463" t="s">
        <v>15687</v>
      </c>
      <c r="F1463" t="s">
        <v>15579</v>
      </c>
      <c r="G1463">
        <v>2137.2819720000002</v>
      </c>
      <c r="H1463">
        <v>122109.67770299999</v>
      </c>
      <c r="L1463" t="s">
        <v>15553</v>
      </c>
      <c r="M1463" t="s">
        <v>15554</v>
      </c>
      <c r="N1463" t="s">
        <v>15542</v>
      </c>
      <c r="O1463" t="s">
        <v>15543</v>
      </c>
      <c r="P1463" t="s">
        <v>15543</v>
      </c>
      <c r="R1463">
        <v>5012</v>
      </c>
    </row>
    <row r="1464" spans="1:18" x14ac:dyDescent="0.3">
      <c r="A1464">
        <v>1462</v>
      </c>
      <c r="D1464">
        <v>132090</v>
      </c>
      <c r="E1464" t="s">
        <v>15688</v>
      </c>
      <c r="F1464" t="s">
        <v>15579</v>
      </c>
      <c r="G1464">
        <v>6141.5520560000004</v>
      </c>
      <c r="H1464">
        <v>995702.98296599998</v>
      </c>
      <c r="L1464" t="s">
        <v>15549</v>
      </c>
      <c r="M1464" t="s">
        <v>15550</v>
      </c>
      <c r="N1464" t="s">
        <v>15542</v>
      </c>
      <c r="O1464" t="s">
        <v>15543</v>
      </c>
      <c r="P1464" t="s">
        <v>15543</v>
      </c>
      <c r="R1464">
        <v>5012</v>
      </c>
    </row>
    <row r="1465" spans="1:18" x14ac:dyDescent="0.3">
      <c r="A1465">
        <v>1463</v>
      </c>
      <c r="D1465">
        <v>132091</v>
      </c>
      <c r="E1465" t="s">
        <v>15682</v>
      </c>
      <c r="F1465" t="s">
        <v>15579</v>
      </c>
      <c r="G1465">
        <v>10867.649853999999</v>
      </c>
      <c r="H1465">
        <v>4494405.1668100003</v>
      </c>
      <c r="L1465" t="s">
        <v>15551</v>
      </c>
      <c r="M1465" t="s">
        <v>15552</v>
      </c>
      <c r="N1465" t="s">
        <v>15542</v>
      </c>
      <c r="O1465" t="s">
        <v>15543</v>
      </c>
      <c r="P1465" t="s">
        <v>15543</v>
      </c>
      <c r="R1465">
        <v>5012</v>
      </c>
    </row>
    <row r="1466" spans="1:18" x14ac:dyDescent="0.3">
      <c r="A1466">
        <v>1464</v>
      </c>
      <c r="D1466">
        <v>132092</v>
      </c>
      <c r="E1466" t="s">
        <v>15689</v>
      </c>
      <c r="F1466" t="s">
        <v>15579</v>
      </c>
      <c r="G1466">
        <v>8020.0428769999999</v>
      </c>
      <c r="H1466">
        <v>1497212.6641899999</v>
      </c>
      <c r="L1466" t="s">
        <v>15549</v>
      </c>
      <c r="M1466" t="s">
        <v>15550</v>
      </c>
      <c r="N1466" t="s">
        <v>15542</v>
      </c>
      <c r="O1466" t="s">
        <v>15543</v>
      </c>
      <c r="P1466" t="s">
        <v>15543</v>
      </c>
      <c r="R1466">
        <v>5012</v>
      </c>
    </row>
    <row r="1467" spans="1:18" x14ac:dyDescent="0.3">
      <c r="A1467">
        <v>1465</v>
      </c>
      <c r="D1467">
        <v>132093</v>
      </c>
      <c r="E1467" t="s">
        <v>15690</v>
      </c>
      <c r="F1467" t="s">
        <v>15579</v>
      </c>
      <c r="G1467">
        <v>5468.8760549999997</v>
      </c>
      <c r="H1467">
        <v>541075.944334</v>
      </c>
      <c r="L1467" t="s">
        <v>15551</v>
      </c>
      <c r="M1467" t="s">
        <v>15552</v>
      </c>
      <c r="N1467" t="s">
        <v>15542</v>
      </c>
      <c r="O1467" t="s">
        <v>15543</v>
      </c>
      <c r="P1467" t="s">
        <v>15543</v>
      </c>
      <c r="R1467">
        <v>5012</v>
      </c>
    </row>
    <row r="1468" spans="1:18" x14ac:dyDescent="0.3">
      <c r="A1468">
        <v>1466</v>
      </c>
      <c r="D1468">
        <v>132094</v>
      </c>
      <c r="E1468" t="s">
        <v>15691</v>
      </c>
      <c r="F1468" t="s">
        <v>15579</v>
      </c>
      <c r="G1468">
        <v>2714.2619549999999</v>
      </c>
      <c r="H1468">
        <v>194271.84560999999</v>
      </c>
      <c r="L1468" t="s">
        <v>15553</v>
      </c>
      <c r="M1468" t="s">
        <v>15554</v>
      </c>
      <c r="N1468" t="s">
        <v>15542</v>
      </c>
      <c r="O1468" t="s">
        <v>15543</v>
      </c>
      <c r="P1468" t="s">
        <v>15543</v>
      </c>
      <c r="R1468">
        <v>5012</v>
      </c>
    </row>
    <row r="1469" spans="1:18" x14ac:dyDescent="0.3">
      <c r="A1469">
        <v>1467</v>
      </c>
      <c r="D1469">
        <v>132095</v>
      </c>
      <c r="E1469" t="s">
        <v>15692</v>
      </c>
      <c r="F1469" t="s">
        <v>15579</v>
      </c>
      <c r="G1469">
        <v>8023.3681070000002</v>
      </c>
      <c r="H1469">
        <v>1466666.58742</v>
      </c>
      <c r="L1469" t="s">
        <v>15551</v>
      </c>
      <c r="M1469" t="s">
        <v>15552</v>
      </c>
      <c r="N1469" t="s">
        <v>15542</v>
      </c>
      <c r="O1469" t="s">
        <v>15543</v>
      </c>
      <c r="P1469" t="s">
        <v>15543</v>
      </c>
      <c r="R1469">
        <v>5012</v>
      </c>
    </row>
    <row r="1470" spans="1:18" x14ac:dyDescent="0.3">
      <c r="A1470">
        <v>1468</v>
      </c>
      <c r="D1470">
        <v>132096</v>
      </c>
      <c r="E1470" t="s">
        <v>15693</v>
      </c>
      <c r="F1470" t="s">
        <v>15579</v>
      </c>
      <c r="G1470">
        <v>1628.2165910000001</v>
      </c>
      <c r="H1470">
        <v>70776.253721000001</v>
      </c>
      <c r="L1470" t="s">
        <v>15553</v>
      </c>
      <c r="M1470" t="s">
        <v>15554</v>
      </c>
      <c r="N1470" t="s">
        <v>15542</v>
      </c>
      <c r="O1470" t="s">
        <v>15543</v>
      </c>
      <c r="P1470" t="s">
        <v>15543</v>
      </c>
      <c r="R1470">
        <v>5012</v>
      </c>
    </row>
    <row r="1471" spans="1:18" x14ac:dyDescent="0.3">
      <c r="A1471">
        <v>1469</v>
      </c>
      <c r="D1471">
        <v>132097</v>
      </c>
      <c r="E1471" t="s">
        <v>15694</v>
      </c>
      <c r="F1471" t="s">
        <v>15579</v>
      </c>
      <c r="G1471">
        <v>7884.6580370000001</v>
      </c>
      <c r="H1471">
        <v>1508820.91075</v>
      </c>
      <c r="L1471" t="s">
        <v>15549</v>
      </c>
      <c r="M1471" t="s">
        <v>15550</v>
      </c>
      <c r="N1471" t="s">
        <v>15542</v>
      </c>
      <c r="O1471" t="s">
        <v>15543</v>
      </c>
      <c r="P1471" t="s">
        <v>15543</v>
      </c>
      <c r="R1471">
        <v>5012</v>
      </c>
    </row>
    <row r="1472" spans="1:18" x14ac:dyDescent="0.3">
      <c r="A1472">
        <v>1470</v>
      </c>
      <c r="D1472">
        <v>132098</v>
      </c>
      <c r="E1472" t="s">
        <v>15683</v>
      </c>
      <c r="F1472" t="s">
        <v>15579</v>
      </c>
      <c r="G1472">
        <v>10629.808924999999</v>
      </c>
      <c r="H1472">
        <v>5035395.9764400003</v>
      </c>
      <c r="L1472" t="s">
        <v>15551</v>
      </c>
      <c r="M1472" t="s">
        <v>15552</v>
      </c>
      <c r="N1472" t="s">
        <v>15542</v>
      </c>
      <c r="O1472" t="s">
        <v>15543</v>
      </c>
      <c r="P1472" t="s">
        <v>15543</v>
      </c>
      <c r="R1472">
        <v>5012</v>
      </c>
    </row>
    <row r="1473" spans="1:18" x14ac:dyDescent="0.3">
      <c r="A1473">
        <v>1471</v>
      </c>
      <c r="D1473">
        <v>132099</v>
      </c>
      <c r="E1473" t="s">
        <v>15684</v>
      </c>
      <c r="F1473" t="s">
        <v>15579</v>
      </c>
      <c r="G1473">
        <v>45914.472824999997</v>
      </c>
      <c r="H1473">
        <v>30502458.7227</v>
      </c>
      <c r="L1473" t="s">
        <v>15551</v>
      </c>
      <c r="M1473" t="s">
        <v>15552</v>
      </c>
      <c r="N1473" t="s">
        <v>15542</v>
      </c>
      <c r="O1473" t="s">
        <v>15543</v>
      </c>
      <c r="P1473" t="s">
        <v>15543</v>
      </c>
      <c r="R1473">
        <v>5012</v>
      </c>
    </row>
    <row r="1474" spans="1:18" x14ac:dyDescent="0.3">
      <c r="A1474">
        <v>1472</v>
      </c>
      <c r="D1474">
        <v>132100</v>
      </c>
      <c r="E1474" t="s">
        <v>15695</v>
      </c>
      <c r="F1474" t="s">
        <v>15579</v>
      </c>
      <c r="G1474">
        <v>5307.1258479999997</v>
      </c>
      <c r="H1474">
        <v>746344.86257899995</v>
      </c>
      <c r="L1474" t="s">
        <v>15549</v>
      </c>
      <c r="M1474" t="s">
        <v>15550</v>
      </c>
      <c r="N1474" t="s">
        <v>15542</v>
      </c>
      <c r="O1474" t="s">
        <v>15543</v>
      </c>
      <c r="P1474" t="s">
        <v>15543</v>
      </c>
      <c r="R1474">
        <v>5012</v>
      </c>
    </row>
    <row r="1475" spans="1:18" x14ac:dyDescent="0.3">
      <c r="A1475">
        <v>1473</v>
      </c>
      <c r="D1475">
        <v>132101</v>
      </c>
      <c r="E1475" t="s">
        <v>15696</v>
      </c>
      <c r="F1475" t="s">
        <v>15579</v>
      </c>
      <c r="G1475">
        <v>1253.063472</v>
      </c>
      <c r="H1475">
        <v>68815.062768000003</v>
      </c>
      <c r="L1475" t="s">
        <v>15549</v>
      </c>
      <c r="M1475" t="s">
        <v>15550</v>
      </c>
      <c r="N1475" t="s">
        <v>15542</v>
      </c>
      <c r="O1475" t="s">
        <v>15543</v>
      </c>
      <c r="P1475" t="s">
        <v>15543</v>
      </c>
      <c r="R1475">
        <v>5012</v>
      </c>
    </row>
    <row r="1476" spans="1:18" x14ac:dyDescent="0.3">
      <c r="A1476">
        <v>1474</v>
      </c>
      <c r="D1476">
        <v>132102</v>
      </c>
      <c r="E1476" t="s">
        <v>15685</v>
      </c>
      <c r="F1476" t="s">
        <v>15579</v>
      </c>
      <c r="G1476">
        <v>9105.4682959999991</v>
      </c>
      <c r="H1476">
        <v>2225097.3468599999</v>
      </c>
      <c r="L1476" t="s">
        <v>15549</v>
      </c>
      <c r="M1476" t="s">
        <v>15550</v>
      </c>
      <c r="N1476" t="s">
        <v>15542</v>
      </c>
      <c r="O1476" t="s">
        <v>15543</v>
      </c>
      <c r="P1476" t="s">
        <v>15543</v>
      </c>
      <c r="R1476">
        <v>5012</v>
      </c>
    </row>
    <row r="1477" spans="1:18" x14ac:dyDescent="0.3">
      <c r="A1477">
        <v>1475</v>
      </c>
      <c r="D1477">
        <v>132103</v>
      </c>
      <c r="E1477" t="s">
        <v>15686</v>
      </c>
      <c r="F1477" t="s">
        <v>15579</v>
      </c>
      <c r="G1477">
        <v>17478.896101999999</v>
      </c>
      <c r="H1477">
        <v>9195277.0112599991</v>
      </c>
      <c r="L1477" t="s">
        <v>15551</v>
      </c>
      <c r="M1477" t="s">
        <v>15552</v>
      </c>
      <c r="N1477" t="s">
        <v>15542</v>
      </c>
      <c r="O1477" t="s">
        <v>15543</v>
      </c>
      <c r="P1477" t="s">
        <v>15543</v>
      </c>
      <c r="R1477">
        <v>5012</v>
      </c>
    </row>
    <row r="1478" spans="1:18" x14ac:dyDescent="0.3">
      <c r="A1478">
        <v>1476</v>
      </c>
      <c r="D1478">
        <v>132104</v>
      </c>
      <c r="E1478" t="s">
        <v>15867</v>
      </c>
      <c r="F1478" t="s">
        <v>15579</v>
      </c>
      <c r="G1478">
        <v>2281.40762</v>
      </c>
      <c r="H1478">
        <v>115494.077422</v>
      </c>
      <c r="L1478" t="s">
        <v>15540</v>
      </c>
      <c r="M1478" t="s">
        <v>15541</v>
      </c>
      <c r="N1478" t="s">
        <v>15542</v>
      </c>
      <c r="O1478" t="s">
        <v>15543</v>
      </c>
      <c r="P1478" t="s">
        <v>15543</v>
      </c>
      <c r="R1478">
        <v>572</v>
      </c>
    </row>
    <row r="1479" spans="1:18" x14ac:dyDescent="0.3">
      <c r="A1479">
        <v>1477</v>
      </c>
      <c r="D1479">
        <v>132105</v>
      </c>
      <c r="E1479" t="s">
        <v>15868</v>
      </c>
      <c r="F1479" t="s">
        <v>15579</v>
      </c>
      <c r="G1479">
        <v>4623.1890020000001</v>
      </c>
      <c r="H1479">
        <v>744396.32808500004</v>
      </c>
      <c r="L1479" t="s">
        <v>15540</v>
      </c>
      <c r="M1479" t="s">
        <v>15541</v>
      </c>
      <c r="N1479" t="s">
        <v>15542</v>
      </c>
      <c r="O1479" t="s">
        <v>15543</v>
      </c>
      <c r="P1479" t="s">
        <v>15543</v>
      </c>
      <c r="R1479">
        <v>546</v>
      </c>
    </row>
    <row r="1480" spans="1:18" x14ac:dyDescent="0.3">
      <c r="A1480">
        <v>1478</v>
      </c>
      <c r="D1480">
        <v>132106</v>
      </c>
      <c r="E1480" t="s">
        <v>15869</v>
      </c>
      <c r="F1480" t="s">
        <v>15579</v>
      </c>
      <c r="G1480">
        <v>2141.0264689999999</v>
      </c>
      <c r="H1480">
        <v>143255.51891300001</v>
      </c>
      <c r="L1480" t="s">
        <v>15540</v>
      </c>
      <c r="M1480" t="s">
        <v>15541</v>
      </c>
      <c r="N1480" t="s">
        <v>15542</v>
      </c>
      <c r="O1480" t="s">
        <v>15543</v>
      </c>
      <c r="P1480" t="s">
        <v>15543</v>
      </c>
      <c r="R1480">
        <v>545</v>
      </c>
    </row>
    <row r="1481" spans="1:18" x14ac:dyDescent="0.3">
      <c r="A1481">
        <v>1479</v>
      </c>
      <c r="D1481">
        <v>132107</v>
      </c>
      <c r="E1481" t="s">
        <v>15870</v>
      </c>
      <c r="F1481" t="s">
        <v>15579</v>
      </c>
      <c r="G1481">
        <v>1441.397183</v>
      </c>
      <c r="H1481">
        <v>103504.42668</v>
      </c>
      <c r="L1481" t="s">
        <v>15540</v>
      </c>
      <c r="M1481" t="s">
        <v>15541</v>
      </c>
      <c r="N1481" t="s">
        <v>15542</v>
      </c>
      <c r="O1481" t="s">
        <v>15543</v>
      </c>
      <c r="P1481" t="s">
        <v>15543</v>
      </c>
      <c r="R1481">
        <v>572</v>
      </c>
    </row>
    <row r="1482" spans="1:18" x14ac:dyDescent="0.3">
      <c r="A1482">
        <v>1480</v>
      </c>
      <c r="D1482">
        <v>132108</v>
      </c>
      <c r="E1482" t="s">
        <v>15871</v>
      </c>
      <c r="F1482" t="s">
        <v>15579</v>
      </c>
      <c r="G1482">
        <v>1659.4233839999999</v>
      </c>
      <c r="H1482">
        <v>103075.048951</v>
      </c>
      <c r="L1482" t="s">
        <v>15540</v>
      </c>
      <c r="M1482" t="s">
        <v>15541</v>
      </c>
      <c r="N1482" t="s">
        <v>15542</v>
      </c>
      <c r="O1482" t="s">
        <v>15543</v>
      </c>
      <c r="P1482" t="s">
        <v>15543</v>
      </c>
      <c r="R1482">
        <v>545</v>
      </c>
    </row>
    <row r="1483" spans="1:18" x14ac:dyDescent="0.3">
      <c r="A1483">
        <v>1481</v>
      </c>
      <c r="D1483">
        <v>132109</v>
      </c>
      <c r="E1483" t="s">
        <v>15872</v>
      </c>
      <c r="F1483" t="s">
        <v>15579</v>
      </c>
      <c r="G1483">
        <v>3971.0599940000002</v>
      </c>
      <c r="H1483">
        <v>645579.06966499996</v>
      </c>
      <c r="L1483" t="s">
        <v>15540</v>
      </c>
      <c r="M1483" t="s">
        <v>15541</v>
      </c>
      <c r="N1483" t="s">
        <v>15542</v>
      </c>
      <c r="O1483" t="s">
        <v>15543</v>
      </c>
      <c r="P1483" t="s">
        <v>15543</v>
      </c>
      <c r="R1483">
        <v>545</v>
      </c>
    </row>
    <row r="1484" spans="1:18" x14ac:dyDescent="0.3">
      <c r="A1484">
        <v>1482</v>
      </c>
      <c r="D1484">
        <v>132110</v>
      </c>
      <c r="E1484" t="s">
        <v>16611</v>
      </c>
      <c r="F1484" t="s">
        <v>15579</v>
      </c>
      <c r="G1484">
        <v>19936.837546999999</v>
      </c>
      <c r="H1484">
        <v>8433187.9430100005</v>
      </c>
      <c r="L1484" t="s">
        <v>15549</v>
      </c>
      <c r="M1484" t="s">
        <v>15550</v>
      </c>
      <c r="N1484" t="s">
        <v>15542</v>
      </c>
      <c r="O1484" t="s">
        <v>15543</v>
      </c>
      <c r="P1484" t="s">
        <v>15543</v>
      </c>
      <c r="R1484">
        <v>5138</v>
      </c>
    </row>
    <row r="1485" spans="1:18" x14ac:dyDescent="0.3">
      <c r="A1485">
        <v>1483</v>
      </c>
      <c r="D1485">
        <v>132111</v>
      </c>
      <c r="E1485" t="s">
        <v>16612</v>
      </c>
      <c r="F1485" t="s">
        <v>15579</v>
      </c>
      <c r="G1485">
        <v>21198.544829999999</v>
      </c>
      <c r="H1485">
        <v>16585251.4757</v>
      </c>
      <c r="L1485" t="s">
        <v>15551</v>
      </c>
      <c r="M1485" t="s">
        <v>15552</v>
      </c>
      <c r="N1485" t="s">
        <v>15542</v>
      </c>
      <c r="O1485" t="s">
        <v>15543</v>
      </c>
      <c r="P1485" t="s">
        <v>15543</v>
      </c>
      <c r="R1485">
        <v>5138</v>
      </c>
    </row>
    <row r="1486" spans="1:18" x14ac:dyDescent="0.3">
      <c r="A1486">
        <v>1484</v>
      </c>
      <c r="D1486">
        <v>132112</v>
      </c>
      <c r="E1486" t="s">
        <v>16630</v>
      </c>
      <c r="F1486" t="s">
        <v>15579</v>
      </c>
      <c r="G1486">
        <v>12812.742516</v>
      </c>
      <c r="H1486">
        <v>6908481.9130100003</v>
      </c>
      <c r="L1486" t="s">
        <v>15551</v>
      </c>
      <c r="M1486" t="s">
        <v>15552</v>
      </c>
      <c r="N1486" t="s">
        <v>15542</v>
      </c>
      <c r="O1486" t="s">
        <v>15543</v>
      </c>
      <c r="P1486" t="s">
        <v>15543</v>
      </c>
      <c r="R1486">
        <v>5138</v>
      </c>
    </row>
    <row r="1487" spans="1:18" x14ac:dyDescent="0.3">
      <c r="A1487">
        <v>1485</v>
      </c>
      <c r="D1487">
        <v>132113</v>
      </c>
      <c r="E1487" t="s">
        <v>16631</v>
      </c>
      <c r="F1487" t="s">
        <v>15579</v>
      </c>
      <c r="G1487">
        <v>17734.765927</v>
      </c>
      <c r="H1487">
        <v>11759329.654899999</v>
      </c>
      <c r="L1487" t="s">
        <v>15551</v>
      </c>
      <c r="M1487" t="s">
        <v>15552</v>
      </c>
      <c r="N1487" t="s">
        <v>15542</v>
      </c>
      <c r="O1487" t="s">
        <v>15543</v>
      </c>
      <c r="P1487" t="s">
        <v>15543</v>
      </c>
      <c r="R1487">
        <v>5138</v>
      </c>
    </row>
    <row r="1488" spans="1:18" x14ac:dyDescent="0.3">
      <c r="A1488">
        <v>1486</v>
      </c>
      <c r="D1488">
        <v>132114</v>
      </c>
      <c r="E1488" t="s">
        <v>15651</v>
      </c>
      <c r="F1488" t="s">
        <v>15579</v>
      </c>
      <c r="G1488">
        <v>7511.8779610000001</v>
      </c>
      <c r="H1488">
        <v>1798444.4894999999</v>
      </c>
      <c r="L1488" t="s">
        <v>15549</v>
      </c>
      <c r="M1488" t="s">
        <v>15550</v>
      </c>
      <c r="N1488" t="s">
        <v>15542</v>
      </c>
      <c r="O1488" t="s">
        <v>15543</v>
      </c>
      <c r="P1488" t="s">
        <v>15543</v>
      </c>
      <c r="R1488">
        <v>5006</v>
      </c>
    </row>
    <row r="1489" spans="1:18" x14ac:dyDescent="0.3">
      <c r="A1489">
        <v>1487</v>
      </c>
      <c r="D1489">
        <v>132115</v>
      </c>
      <c r="E1489" t="s">
        <v>15652</v>
      </c>
      <c r="F1489" t="s">
        <v>15579</v>
      </c>
      <c r="G1489">
        <v>18248.752544999999</v>
      </c>
      <c r="H1489">
        <v>7916003.2743300004</v>
      </c>
      <c r="L1489" t="s">
        <v>15549</v>
      </c>
      <c r="M1489" t="s">
        <v>15550</v>
      </c>
      <c r="N1489" t="s">
        <v>15542</v>
      </c>
      <c r="O1489" t="s">
        <v>15543</v>
      </c>
      <c r="P1489" t="s">
        <v>15543</v>
      </c>
      <c r="R1489">
        <v>5006</v>
      </c>
    </row>
    <row r="1490" spans="1:18" x14ac:dyDescent="0.3">
      <c r="A1490">
        <v>1488</v>
      </c>
      <c r="D1490">
        <v>132116</v>
      </c>
      <c r="E1490" t="s">
        <v>15653</v>
      </c>
      <c r="F1490" t="s">
        <v>15579</v>
      </c>
      <c r="G1490">
        <v>5726.8288620000003</v>
      </c>
      <c r="H1490">
        <v>409502.42566200002</v>
      </c>
      <c r="L1490" t="s">
        <v>15551</v>
      </c>
      <c r="M1490" t="s">
        <v>15552</v>
      </c>
      <c r="N1490" t="s">
        <v>15542</v>
      </c>
      <c r="O1490" t="s">
        <v>15543</v>
      </c>
      <c r="P1490" t="s">
        <v>15543</v>
      </c>
      <c r="R1490">
        <v>5006</v>
      </c>
    </row>
    <row r="1491" spans="1:18" x14ac:dyDescent="0.3">
      <c r="A1491">
        <v>1489</v>
      </c>
      <c r="D1491">
        <v>132117</v>
      </c>
      <c r="E1491" t="s">
        <v>15654</v>
      </c>
      <c r="F1491" t="s">
        <v>15579</v>
      </c>
      <c r="G1491">
        <v>22780.926218000001</v>
      </c>
      <c r="H1491">
        <v>13397635.7291</v>
      </c>
      <c r="L1491" t="s">
        <v>15551</v>
      </c>
      <c r="M1491" t="s">
        <v>15552</v>
      </c>
      <c r="N1491" t="s">
        <v>15542</v>
      </c>
      <c r="O1491" t="s">
        <v>15543</v>
      </c>
      <c r="P1491" t="s">
        <v>15543</v>
      </c>
      <c r="R1491">
        <v>5006</v>
      </c>
    </row>
    <row r="1492" spans="1:18" x14ac:dyDescent="0.3">
      <c r="A1492">
        <v>1490</v>
      </c>
      <c r="D1492">
        <v>132118</v>
      </c>
      <c r="E1492" t="s">
        <v>15655</v>
      </c>
      <c r="F1492" t="s">
        <v>15579</v>
      </c>
      <c r="G1492">
        <v>4128.287636</v>
      </c>
      <c r="H1492">
        <v>414363.00679499999</v>
      </c>
      <c r="L1492" t="s">
        <v>15553</v>
      </c>
      <c r="M1492" t="s">
        <v>15554</v>
      </c>
      <c r="N1492" t="s">
        <v>15542</v>
      </c>
      <c r="O1492" t="s">
        <v>15543</v>
      </c>
      <c r="P1492" t="s">
        <v>15543</v>
      </c>
      <c r="R1492">
        <v>5006</v>
      </c>
    </row>
    <row r="1493" spans="1:18" x14ac:dyDescent="0.3">
      <c r="A1493">
        <v>1491</v>
      </c>
      <c r="D1493">
        <v>132119</v>
      </c>
      <c r="E1493" t="s">
        <v>15656</v>
      </c>
      <c r="F1493" t="s">
        <v>15579</v>
      </c>
      <c r="G1493">
        <v>4428.03863</v>
      </c>
      <c r="H1493">
        <v>346935.52755900001</v>
      </c>
      <c r="L1493" t="s">
        <v>15551</v>
      </c>
      <c r="M1493" t="s">
        <v>15552</v>
      </c>
      <c r="N1493" t="s">
        <v>15542</v>
      </c>
      <c r="O1493" t="s">
        <v>15543</v>
      </c>
      <c r="P1493" t="s">
        <v>15543</v>
      </c>
      <c r="R1493">
        <v>5006</v>
      </c>
    </row>
    <row r="1494" spans="1:18" x14ac:dyDescent="0.3">
      <c r="A1494">
        <v>1492</v>
      </c>
      <c r="D1494">
        <v>132120</v>
      </c>
      <c r="E1494" t="s">
        <v>15657</v>
      </c>
      <c r="F1494" t="s">
        <v>15579</v>
      </c>
      <c r="G1494">
        <v>9906.9215069999991</v>
      </c>
      <c r="H1494">
        <v>2050769.8166100001</v>
      </c>
      <c r="L1494" t="s">
        <v>15551</v>
      </c>
      <c r="M1494" t="s">
        <v>15552</v>
      </c>
      <c r="N1494" t="s">
        <v>15542</v>
      </c>
      <c r="O1494" t="s">
        <v>15543</v>
      </c>
      <c r="P1494" t="s">
        <v>15543</v>
      </c>
      <c r="R1494">
        <v>5006</v>
      </c>
    </row>
    <row r="1495" spans="1:18" x14ac:dyDescent="0.3">
      <c r="A1495">
        <v>1493</v>
      </c>
      <c r="D1495">
        <v>132121</v>
      </c>
      <c r="E1495" t="s">
        <v>15658</v>
      </c>
      <c r="F1495" t="s">
        <v>15579</v>
      </c>
      <c r="G1495">
        <v>7554.8103279999996</v>
      </c>
      <c r="H1495">
        <v>1290180.0712600001</v>
      </c>
      <c r="L1495" t="s">
        <v>15549</v>
      </c>
      <c r="M1495" t="s">
        <v>15550</v>
      </c>
      <c r="N1495" t="s">
        <v>15542</v>
      </c>
      <c r="O1495" t="s">
        <v>15543</v>
      </c>
      <c r="P1495" t="s">
        <v>15543</v>
      </c>
      <c r="R1495">
        <v>5006</v>
      </c>
    </row>
    <row r="1496" spans="1:18" x14ac:dyDescent="0.3">
      <c r="A1496">
        <v>1494</v>
      </c>
      <c r="D1496">
        <v>132122</v>
      </c>
      <c r="E1496" t="s">
        <v>16668</v>
      </c>
      <c r="F1496" t="s">
        <v>15579</v>
      </c>
      <c r="G1496">
        <v>39450.848704999997</v>
      </c>
      <c r="H1496">
        <v>15256571.3116</v>
      </c>
      <c r="L1496" t="s">
        <v>15551</v>
      </c>
      <c r="M1496" t="s">
        <v>15552</v>
      </c>
      <c r="N1496" t="s">
        <v>15542</v>
      </c>
      <c r="O1496" t="s">
        <v>15543</v>
      </c>
      <c r="P1496" t="s">
        <v>15543</v>
      </c>
      <c r="R1496">
        <v>5006</v>
      </c>
    </row>
    <row r="1497" spans="1:18" x14ac:dyDescent="0.3">
      <c r="A1497">
        <v>1495</v>
      </c>
      <c r="D1497">
        <v>132123</v>
      </c>
      <c r="E1497" t="s">
        <v>16669</v>
      </c>
      <c r="F1497" t="s">
        <v>15579</v>
      </c>
      <c r="G1497">
        <v>17472.28328</v>
      </c>
      <c r="H1497">
        <v>5332271.8737700004</v>
      </c>
      <c r="L1497" t="s">
        <v>15549</v>
      </c>
      <c r="M1497" t="s">
        <v>15550</v>
      </c>
      <c r="N1497" t="s">
        <v>15542</v>
      </c>
      <c r="O1497" t="s">
        <v>15543</v>
      </c>
      <c r="P1497" t="s">
        <v>15543</v>
      </c>
      <c r="R1497">
        <v>5006</v>
      </c>
    </row>
    <row r="1498" spans="1:18" x14ac:dyDescent="0.3">
      <c r="A1498">
        <v>1496</v>
      </c>
      <c r="D1498">
        <v>132124</v>
      </c>
      <c r="E1498" t="s">
        <v>16006</v>
      </c>
      <c r="F1498" t="s">
        <v>15579</v>
      </c>
      <c r="G1498">
        <v>20667.663401999998</v>
      </c>
      <c r="H1498">
        <v>11726913.247099999</v>
      </c>
      <c r="L1498" t="s">
        <v>15551</v>
      </c>
      <c r="M1498" t="s">
        <v>15552</v>
      </c>
      <c r="N1498" t="s">
        <v>15542</v>
      </c>
      <c r="O1498" t="s">
        <v>15543</v>
      </c>
      <c r="P1498" t="s">
        <v>15543</v>
      </c>
      <c r="R1498">
        <v>5035</v>
      </c>
    </row>
    <row r="1499" spans="1:18" x14ac:dyDescent="0.3">
      <c r="A1499">
        <v>1497</v>
      </c>
      <c r="D1499">
        <v>132125</v>
      </c>
      <c r="E1499" t="s">
        <v>16007</v>
      </c>
      <c r="F1499" t="s">
        <v>15579</v>
      </c>
      <c r="G1499">
        <v>29077.302341999999</v>
      </c>
      <c r="H1499">
        <v>22945196.5317</v>
      </c>
      <c r="L1499" t="s">
        <v>15549</v>
      </c>
      <c r="M1499" t="s">
        <v>15550</v>
      </c>
      <c r="N1499" t="s">
        <v>15542</v>
      </c>
      <c r="O1499" t="s">
        <v>15543</v>
      </c>
      <c r="P1499" t="s">
        <v>15543</v>
      </c>
      <c r="R1499">
        <v>5035</v>
      </c>
    </row>
    <row r="1500" spans="1:18" x14ac:dyDescent="0.3">
      <c r="A1500">
        <v>1498</v>
      </c>
      <c r="D1500">
        <v>132126</v>
      </c>
      <c r="E1500" t="s">
        <v>16008</v>
      </c>
      <c r="F1500" t="s">
        <v>15579</v>
      </c>
      <c r="G1500">
        <v>2573.562938</v>
      </c>
      <c r="H1500">
        <v>313597.46143999998</v>
      </c>
      <c r="L1500" t="s">
        <v>15549</v>
      </c>
      <c r="M1500" t="s">
        <v>15550</v>
      </c>
      <c r="N1500" t="s">
        <v>15542</v>
      </c>
      <c r="O1500" t="s">
        <v>15543</v>
      </c>
      <c r="P1500" t="s">
        <v>15543</v>
      </c>
      <c r="R1500">
        <v>5035</v>
      </c>
    </row>
    <row r="1501" spans="1:18" x14ac:dyDescent="0.3">
      <c r="A1501">
        <v>1499</v>
      </c>
      <c r="D1501">
        <v>132127</v>
      </c>
      <c r="E1501" t="s">
        <v>16009</v>
      </c>
      <c r="F1501" t="s">
        <v>15579</v>
      </c>
      <c r="G1501">
        <v>18767.037940999999</v>
      </c>
      <c r="H1501">
        <v>16317772.701199999</v>
      </c>
      <c r="L1501" t="s">
        <v>15549</v>
      </c>
      <c r="M1501" t="s">
        <v>15550</v>
      </c>
      <c r="N1501" t="s">
        <v>15542</v>
      </c>
      <c r="O1501" t="s">
        <v>15543</v>
      </c>
      <c r="P1501" t="s">
        <v>15543</v>
      </c>
      <c r="R1501">
        <v>5035</v>
      </c>
    </row>
    <row r="1502" spans="1:18" x14ac:dyDescent="0.3">
      <c r="A1502">
        <v>1500</v>
      </c>
      <c r="D1502">
        <v>132128</v>
      </c>
      <c r="E1502" t="s">
        <v>16010</v>
      </c>
      <c r="F1502" t="s">
        <v>15579</v>
      </c>
      <c r="G1502">
        <v>4544.3288089999996</v>
      </c>
      <c r="H1502">
        <v>522078.14876900002</v>
      </c>
      <c r="L1502" t="s">
        <v>15549</v>
      </c>
      <c r="M1502" t="s">
        <v>15550</v>
      </c>
      <c r="N1502" t="s">
        <v>15542</v>
      </c>
      <c r="O1502" t="s">
        <v>15543</v>
      </c>
      <c r="P1502" t="s">
        <v>15543</v>
      </c>
      <c r="R1502">
        <v>5035</v>
      </c>
    </row>
    <row r="1503" spans="1:18" x14ac:dyDescent="0.3">
      <c r="A1503">
        <v>1501</v>
      </c>
      <c r="D1503">
        <v>132129</v>
      </c>
      <c r="E1503" t="s">
        <v>16011</v>
      </c>
      <c r="F1503" t="s">
        <v>15579</v>
      </c>
      <c r="G1503">
        <v>34778.175694999998</v>
      </c>
      <c r="H1503">
        <v>19513933.291499998</v>
      </c>
      <c r="L1503" t="s">
        <v>15551</v>
      </c>
      <c r="M1503" t="s">
        <v>15552</v>
      </c>
      <c r="N1503" t="s">
        <v>15542</v>
      </c>
      <c r="O1503" t="s">
        <v>15543</v>
      </c>
      <c r="P1503" t="s">
        <v>15543</v>
      </c>
      <c r="R1503">
        <v>5035</v>
      </c>
    </row>
    <row r="1504" spans="1:18" x14ac:dyDescent="0.3">
      <c r="A1504">
        <v>1502</v>
      </c>
      <c r="D1504">
        <v>132130</v>
      </c>
      <c r="E1504" t="s">
        <v>16012</v>
      </c>
      <c r="F1504" t="s">
        <v>15579</v>
      </c>
      <c r="G1504">
        <v>39343.939531999997</v>
      </c>
      <c r="H1504">
        <v>26474084.733800001</v>
      </c>
      <c r="L1504" t="s">
        <v>15551</v>
      </c>
      <c r="M1504" t="s">
        <v>15552</v>
      </c>
      <c r="N1504" t="s">
        <v>15542</v>
      </c>
      <c r="O1504" t="s">
        <v>15543</v>
      </c>
      <c r="P1504" t="s">
        <v>15543</v>
      </c>
      <c r="R1504">
        <v>5035</v>
      </c>
    </row>
    <row r="1505" spans="1:18" x14ac:dyDescent="0.3">
      <c r="A1505">
        <v>1503</v>
      </c>
      <c r="D1505">
        <v>132131</v>
      </c>
      <c r="E1505" t="s">
        <v>15628</v>
      </c>
      <c r="F1505" t="s">
        <v>15579</v>
      </c>
      <c r="G1505">
        <v>4303.7084640000003</v>
      </c>
      <c r="H1505">
        <v>472351.84313300002</v>
      </c>
      <c r="L1505" t="s">
        <v>15549</v>
      </c>
      <c r="M1505" t="s">
        <v>15550</v>
      </c>
      <c r="N1505" t="s">
        <v>15542</v>
      </c>
      <c r="O1505" t="s">
        <v>15543</v>
      </c>
      <c r="P1505" t="s">
        <v>15543</v>
      </c>
      <c r="R1505">
        <v>5033</v>
      </c>
    </row>
    <row r="1506" spans="1:18" x14ac:dyDescent="0.3">
      <c r="A1506">
        <v>1504</v>
      </c>
      <c r="D1506">
        <v>132132</v>
      </c>
      <c r="E1506" t="s">
        <v>15629</v>
      </c>
      <c r="F1506" t="s">
        <v>15579</v>
      </c>
      <c r="G1506">
        <v>9304.4540670000006</v>
      </c>
      <c r="H1506">
        <v>1820359.3994100001</v>
      </c>
      <c r="L1506" t="s">
        <v>15549</v>
      </c>
      <c r="M1506" t="s">
        <v>15550</v>
      </c>
      <c r="N1506" t="s">
        <v>15542</v>
      </c>
      <c r="O1506" t="s">
        <v>15543</v>
      </c>
      <c r="P1506" t="s">
        <v>15543</v>
      </c>
      <c r="R1506">
        <v>5033</v>
      </c>
    </row>
    <row r="1507" spans="1:18" x14ac:dyDescent="0.3">
      <c r="A1507">
        <v>1505</v>
      </c>
      <c r="D1507">
        <v>132133</v>
      </c>
      <c r="E1507" t="s">
        <v>15630</v>
      </c>
      <c r="F1507" t="s">
        <v>15579</v>
      </c>
      <c r="G1507">
        <v>38578.480667000003</v>
      </c>
      <c r="H1507">
        <v>13941555.351600001</v>
      </c>
      <c r="L1507" t="s">
        <v>15551</v>
      </c>
      <c r="M1507" t="s">
        <v>15552</v>
      </c>
      <c r="N1507" t="s">
        <v>15542</v>
      </c>
      <c r="O1507" t="s">
        <v>15543</v>
      </c>
      <c r="P1507" t="s">
        <v>15543</v>
      </c>
      <c r="R1507">
        <v>5033</v>
      </c>
    </row>
    <row r="1508" spans="1:18" x14ac:dyDescent="0.3">
      <c r="A1508">
        <v>1506</v>
      </c>
      <c r="D1508">
        <v>132134</v>
      </c>
      <c r="E1508" t="s">
        <v>15631</v>
      </c>
      <c r="F1508" t="s">
        <v>15579</v>
      </c>
      <c r="G1508">
        <v>8036.778182</v>
      </c>
      <c r="H1508">
        <v>1039550.41707</v>
      </c>
      <c r="L1508" t="s">
        <v>15549</v>
      </c>
      <c r="M1508" t="s">
        <v>15550</v>
      </c>
      <c r="N1508" t="s">
        <v>15542</v>
      </c>
      <c r="O1508" t="s">
        <v>15543</v>
      </c>
      <c r="P1508" t="s">
        <v>15543</v>
      </c>
      <c r="R1508">
        <v>5033</v>
      </c>
    </row>
    <row r="1509" spans="1:18" x14ac:dyDescent="0.3">
      <c r="A1509">
        <v>1507</v>
      </c>
      <c r="D1509">
        <v>132135</v>
      </c>
      <c r="E1509" t="s">
        <v>15632</v>
      </c>
      <c r="F1509" t="s">
        <v>15579</v>
      </c>
      <c r="G1509">
        <v>13726.522634000001</v>
      </c>
      <c r="H1509">
        <v>1955647.46483</v>
      </c>
      <c r="L1509" t="s">
        <v>15549</v>
      </c>
      <c r="M1509" t="s">
        <v>15550</v>
      </c>
      <c r="N1509" t="s">
        <v>15542</v>
      </c>
      <c r="O1509" t="s">
        <v>15543</v>
      </c>
      <c r="P1509" t="s">
        <v>15543</v>
      </c>
      <c r="R1509">
        <v>5033</v>
      </c>
    </row>
    <row r="1510" spans="1:18" x14ac:dyDescent="0.3">
      <c r="A1510">
        <v>1508</v>
      </c>
      <c r="D1510">
        <v>132136</v>
      </c>
      <c r="E1510" t="s">
        <v>15633</v>
      </c>
      <c r="F1510" t="s">
        <v>15579</v>
      </c>
      <c r="G1510">
        <v>9425.5265619999991</v>
      </c>
      <c r="H1510">
        <v>4021988.7243599999</v>
      </c>
      <c r="L1510" t="s">
        <v>15549</v>
      </c>
      <c r="M1510" t="s">
        <v>15550</v>
      </c>
      <c r="N1510" t="s">
        <v>15542</v>
      </c>
      <c r="O1510" t="s">
        <v>15543</v>
      </c>
      <c r="P1510" t="s">
        <v>15543</v>
      </c>
      <c r="R1510">
        <v>5033</v>
      </c>
    </row>
    <row r="1511" spans="1:18" x14ac:dyDescent="0.3">
      <c r="A1511">
        <v>1509</v>
      </c>
      <c r="D1511">
        <v>132137</v>
      </c>
      <c r="E1511" t="s">
        <v>15634</v>
      </c>
      <c r="F1511" t="s">
        <v>15579</v>
      </c>
      <c r="G1511">
        <v>21602.428495</v>
      </c>
      <c r="H1511">
        <v>8018070.2216800004</v>
      </c>
      <c r="L1511" t="s">
        <v>15551</v>
      </c>
      <c r="M1511" t="s">
        <v>15552</v>
      </c>
      <c r="N1511" t="s">
        <v>15542</v>
      </c>
      <c r="O1511" t="s">
        <v>15543</v>
      </c>
      <c r="P1511" t="s">
        <v>15543</v>
      </c>
      <c r="R1511">
        <v>5134</v>
      </c>
    </row>
    <row r="1512" spans="1:18" x14ac:dyDescent="0.3">
      <c r="A1512">
        <v>1510</v>
      </c>
      <c r="D1512">
        <v>132138</v>
      </c>
      <c r="E1512" t="s">
        <v>15635</v>
      </c>
      <c r="F1512" t="s">
        <v>15579</v>
      </c>
      <c r="G1512">
        <v>9698.6629670000002</v>
      </c>
      <c r="H1512">
        <v>2467869.6677999999</v>
      </c>
      <c r="L1512" t="s">
        <v>15549</v>
      </c>
      <c r="M1512" t="s">
        <v>15550</v>
      </c>
      <c r="N1512" t="s">
        <v>15542</v>
      </c>
      <c r="O1512" t="s">
        <v>15543</v>
      </c>
      <c r="P1512" t="s">
        <v>15543</v>
      </c>
      <c r="R1512">
        <v>5134</v>
      </c>
    </row>
    <row r="1513" spans="1:18" x14ac:dyDescent="0.3">
      <c r="A1513">
        <v>1511</v>
      </c>
      <c r="D1513">
        <v>132139</v>
      </c>
      <c r="E1513" t="s">
        <v>16662</v>
      </c>
      <c r="F1513" t="s">
        <v>15579</v>
      </c>
      <c r="G1513">
        <v>11368.746549</v>
      </c>
      <c r="H1513">
        <v>5778248.2357000001</v>
      </c>
      <c r="L1513" t="s">
        <v>15551</v>
      </c>
      <c r="M1513" t="s">
        <v>15552</v>
      </c>
      <c r="N1513" t="s">
        <v>15542</v>
      </c>
      <c r="O1513" t="s">
        <v>15543</v>
      </c>
      <c r="P1513" t="s">
        <v>15543</v>
      </c>
      <c r="R1513">
        <v>5134</v>
      </c>
    </row>
    <row r="1514" spans="1:18" x14ac:dyDescent="0.3">
      <c r="A1514">
        <v>1512</v>
      </c>
      <c r="D1514">
        <v>132140</v>
      </c>
      <c r="E1514" t="s">
        <v>16663</v>
      </c>
      <c r="F1514" t="s">
        <v>15579</v>
      </c>
      <c r="G1514">
        <v>3698.979237</v>
      </c>
      <c r="H1514">
        <v>639511.95155899995</v>
      </c>
      <c r="L1514" t="s">
        <v>15549</v>
      </c>
      <c r="M1514" t="s">
        <v>15550</v>
      </c>
      <c r="N1514" t="s">
        <v>15542</v>
      </c>
      <c r="O1514" t="s">
        <v>15543</v>
      </c>
      <c r="P1514" t="s">
        <v>15543</v>
      </c>
      <c r="R1514">
        <v>5134</v>
      </c>
    </row>
    <row r="1515" spans="1:18" x14ac:dyDescent="0.3">
      <c r="A1515">
        <v>1513</v>
      </c>
      <c r="D1515">
        <v>132141</v>
      </c>
      <c r="E1515" t="s">
        <v>16664</v>
      </c>
      <c r="F1515" t="s">
        <v>15579</v>
      </c>
      <c r="G1515">
        <v>4594.3605710000002</v>
      </c>
      <c r="H1515">
        <v>934434.46364600002</v>
      </c>
      <c r="L1515" t="s">
        <v>15549</v>
      </c>
      <c r="M1515" t="s">
        <v>15550</v>
      </c>
      <c r="N1515" t="s">
        <v>15542</v>
      </c>
      <c r="O1515" t="s">
        <v>15543</v>
      </c>
      <c r="P1515" t="s">
        <v>15543</v>
      </c>
      <c r="R1515">
        <v>5134</v>
      </c>
    </row>
    <row r="1516" spans="1:18" x14ac:dyDescent="0.3">
      <c r="A1516">
        <v>1514</v>
      </c>
      <c r="D1516">
        <v>132142</v>
      </c>
      <c r="E1516" t="s">
        <v>16665</v>
      </c>
      <c r="F1516" t="s">
        <v>15579</v>
      </c>
      <c r="G1516">
        <v>11577.215861999999</v>
      </c>
      <c r="H1516">
        <v>5037815.7936100001</v>
      </c>
      <c r="L1516" t="s">
        <v>15549</v>
      </c>
      <c r="M1516" t="s">
        <v>15550</v>
      </c>
      <c r="N1516" t="s">
        <v>15542</v>
      </c>
      <c r="O1516" t="s">
        <v>15543</v>
      </c>
      <c r="P1516" t="s">
        <v>15543</v>
      </c>
      <c r="R1516">
        <v>5134</v>
      </c>
    </row>
    <row r="1517" spans="1:18" x14ac:dyDescent="0.3">
      <c r="A1517">
        <v>1515</v>
      </c>
      <c r="D1517">
        <v>132143</v>
      </c>
      <c r="E1517" t="s">
        <v>16666</v>
      </c>
      <c r="F1517" t="s">
        <v>15579</v>
      </c>
      <c r="G1517">
        <v>18154.482481999999</v>
      </c>
      <c r="H1517">
        <v>8194503.6539099999</v>
      </c>
      <c r="L1517" t="s">
        <v>15549</v>
      </c>
      <c r="M1517" t="s">
        <v>15550</v>
      </c>
      <c r="N1517" t="s">
        <v>15542</v>
      </c>
      <c r="O1517" t="s">
        <v>15543</v>
      </c>
      <c r="P1517" t="s">
        <v>15543</v>
      </c>
      <c r="R1517">
        <v>5134</v>
      </c>
    </row>
    <row r="1518" spans="1:18" x14ac:dyDescent="0.3">
      <c r="A1518">
        <v>1516</v>
      </c>
      <c r="D1518">
        <v>132144</v>
      </c>
      <c r="E1518" t="s">
        <v>16667</v>
      </c>
      <c r="F1518" t="s">
        <v>15579</v>
      </c>
      <c r="G1518">
        <v>4809.32456</v>
      </c>
      <c r="H1518">
        <v>813375.77773900004</v>
      </c>
      <c r="L1518" t="s">
        <v>15549</v>
      </c>
      <c r="M1518" t="s">
        <v>15550</v>
      </c>
      <c r="N1518" t="s">
        <v>15542</v>
      </c>
      <c r="O1518" t="s">
        <v>15543</v>
      </c>
      <c r="P1518" t="s">
        <v>15543</v>
      </c>
      <c r="R1518">
        <v>5134</v>
      </c>
    </row>
    <row r="1519" spans="1:18" x14ac:dyDescent="0.3">
      <c r="A1519">
        <v>1517</v>
      </c>
      <c r="D1519">
        <v>132145</v>
      </c>
      <c r="E1519" t="s">
        <v>15611</v>
      </c>
      <c r="F1519" t="s">
        <v>15579</v>
      </c>
      <c r="G1519">
        <v>10330.950720999999</v>
      </c>
      <c r="H1519">
        <v>4090555.0751499999</v>
      </c>
      <c r="L1519" t="s">
        <v>15553</v>
      </c>
      <c r="M1519" t="s">
        <v>15554</v>
      </c>
      <c r="N1519" t="s">
        <v>15542</v>
      </c>
      <c r="O1519" t="s">
        <v>15543</v>
      </c>
      <c r="P1519" t="s">
        <v>15543</v>
      </c>
      <c r="R1519">
        <v>5136</v>
      </c>
    </row>
    <row r="1520" spans="1:18" x14ac:dyDescent="0.3">
      <c r="A1520">
        <v>1518</v>
      </c>
      <c r="D1520">
        <v>132146</v>
      </c>
      <c r="E1520" t="s">
        <v>15612</v>
      </c>
      <c r="F1520" t="s">
        <v>15579</v>
      </c>
      <c r="G1520">
        <v>1794.5481970000001</v>
      </c>
      <c r="H1520">
        <v>86222.120540000004</v>
      </c>
      <c r="L1520" t="s">
        <v>15553</v>
      </c>
      <c r="M1520" t="s">
        <v>15554</v>
      </c>
      <c r="N1520" t="s">
        <v>15542</v>
      </c>
      <c r="O1520" t="s">
        <v>15543</v>
      </c>
      <c r="P1520" t="s">
        <v>15543</v>
      </c>
      <c r="R1520">
        <v>5136</v>
      </c>
    </row>
    <row r="1521" spans="1:18" x14ac:dyDescent="0.3">
      <c r="A1521">
        <v>1519</v>
      </c>
      <c r="D1521">
        <v>132147</v>
      </c>
      <c r="E1521" t="s">
        <v>15613</v>
      </c>
      <c r="F1521" t="s">
        <v>15579</v>
      </c>
      <c r="G1521">
        <v>1156.3717590000001</v>
      </c>
      <c r="H1521">
        <v>57612.428362999999</v>
      </c>
      <c r="L1521" t="s">
        <v>15553</v>
      </c>
      <c r="M1521" t="s">
        <v>15554</v>
      </c>
      <c r="N1521" t="s">
        <v>15542</v>
      </c>
      <c r="O1521" t="s">
        <v>15543</v>
      </c>
      <c r="P1521" t="s">
        <v>15543</v>
      </c>
      <c r="R1521">
        <v>5136</v>
      </c>
    </row>
    <row r="1522" spans="1:18" x14ac:dyDescent="0.3">
      <c r="A1522">
        <v>1520</v>
      </c>
      <c r="D1522">
        <v>132148</v>
      </c>
      <c r="E1522" t="s">
        <v>15614</v>
      </c>
      <c r="F1522" t="s">
        <v>15579</v>
      </c>
      <c r="G1522">
        <v>5050.8066269999999</v>
      </c>
      <c r="H1522">
        <v>1426658.31018</v>
      </c>
      <c r="L1522" t="s">
        <v>15551</v>
      </c>
      <c r="M1522" t="s">
        <v>15552</v>
      </c>
      <c r="N1522" t="s">
        <v>15542</v>
      </c>
      <c r="O1522" t="s">
        <v>15543</v>
      </c>
      <c r="P1522" t="s">
        <v>15543</v>
      </c>
      <c r="R1522">
        <v>5136</v>
      </c>
    </row>
    <row r="1523" spans="1:18" x14ac:dyDescent="0.3">
      <c r="A1523">
        <v>1521</v>
      </c>
      <c r="D1523">
        <v>132149</v>
      </c>
      <c r="E1523" t="s">
        <v>15615</v>
      </c>
      <c r="F1523" t="s">
        <v>15579</v>
      </c>
      <c r="G1523">
        <v>1553.1367789999999</v>
      </c>
      <c r="H1523">
        <v>69659.177146000002</v>
      </c>
      <c r="L1523" t="s">
        <v>15553</v>
      </c>
      <c r="M1523" t="s">
        <v>15554</v>
      </c>
      <c r="N1523" t="s">
        <v>15542</v>
      </c>
      <c r="O1523" t="s">
        <v>15543</v>
      </c>
      <c r="P1523" t="s">
        <v>15543</v>
      </c>
      <c r="R1523">
        <v>5136</v>
      </c>
    </row>
    <row r="1524" spans="1:18" x14ac:dyDescent="0.3">
      <c r="A1524">
        <v>1522</v>
      </c>
      <c r="D1524">
        <v>132150</v>
      </c>
      <c r="E1524" t="s">
        <v>15616</v>
      </c>
      <c r="F1524" t="s">
        <v>15579</v>
      </c>
      <c r="G1524">
        <v>5497.9249589999999</v>
      </c>
      <c r="H1524">
        <v>804038.455036</v>
      </c>
      <c r="L1524" t="s">
        <v>15553</v>
      </c>
      <c r="M1524" t="s">
        <v>15554</v>
      </c>
      <c r="N1524" t="s">
        <v>15542</v>
      </c>
      <c r="O1524" t="s">
        <v>15543</v>
      </c>
      <c r="P1524" t="s">
        <v>15543</v>
      </c>
      <c r="R1524">
        <v>5136</v>
      </c>
    </row>
    <row r="1525" spans="1:18" x14ac:dyDescent="0.3">
      <c r="A1525">
        <v>1523</v>
      </c>
      <c r="D1525">
        <v>132151</v>
      </c>
      <c r="E1525" t="s">
        <v>15617</v>
      </c>
      <c r="F1525" t="s">
        <v>15579</v>
      </c>
      <c r="G1525">
        <v>3441.4725060000001</v>
      </c>
      <c r="H1525">
        <v>275181.82872300001</v>
      </c>
      <c r="L1525" t="s">
        <v>15553</v>
      </c>
      <c r="M1525" t="s">
        <v>15554</v>
      </c>
      <c r="N1525" t="s">
        <v>15542</v>
      </c>
      <c r="O1525" t="s">
        <v>15543</v>
      </c>
      <c r="P1525" t="s">
        <v>15543</v>
      </c>
      <c r="R1525">
        <v>5136</v>
      </c>
    </row>
    <row r="1526" spans="1:18" x14ac:dyDescent="0.3">
      <c r="A1526">
        <v>1524</v>
      </c>
      <c r="D1526">
        <v>132152</v>
      </c>
      <c r="E1526" t="s">
        <v>16014</v>
      </c>
      <c r="F1526" t="s">
        <v>15579</v>
      </c>
      <c r="G1526">
        <v>8179.2472619999999</v>
      </c>
      <c r="H1526">
        <v>3014914.45994</v>
      </c>
      <c r="L1526" t="s">
        <v>15549</v>
      </c>
      <c r="M1526" t="s">
        <v>15550</v>
      </c>
      <c r="N1526" t="s">
        <v>15542</v>
      </c>
      <c r="O1526" t="s">
        <v>15543</v>
      </c>
      <c r="P1526" t="s">
        <v>15543</v>
      </c>
      <c r="R1526">
        <v>5026</v>
      </c>
    </row>
    <row r="1527" spans="1:18" x14ac:dyDescent="0.3">
      <c r="A1527">
        <v>1525</v>
      </c>
      <c r="D1527">
        <v>132153</v>
      </c>
      <c r="E1527" t="s">
        <v>16015</v>
      </c>
      <c r="F1527" t="s">
        <v>15579</v>
      </c>
      <c r="G1527">
        <v>8961.9538859999993</v>
      </c>
      <c r="H1527">
        <v>3141103.57901</v>
      </c>
      <c r="L1527" t="s">
        <v>15549</v>
      </c>
      <c r="M1527" t="s">
        <v>15550</v>
      </c>
      <c r="N1527" t="s">
        <v>15542</v>
      </c>
      <c r="O1527" t="s">
        <v>15543</v>
      </c>
      <c r="P1527" t="s">
        <v>15543</v>
      </c>
      <c r="R1527">
        <v>5026</v>
      </c>
    </row>
    <row r="1528" spans="1:18" x14ac:dyDescent="0.3">
      <c r="A1528">
        <v>1526</v>
      </c>
      <c r="D1528">
        <v>132154</v>
      </c>
      <c r="E1528" t="s">
        <v>16016</v>
      </c>
      <c r="F1528" t="s">
        <v>15579</v>
      </c>
      <c r="G1528">
        <v>13054.316478000001</v>
      </c>
      <c r="H1528">
        <v>4680194.46777</v>
      </c>
      <c r="L1528" t="s">
        <v>15551</v>
      </c>
      <c r="M1528" t="s">
        <v>15552</v>
      </c>
      <c r="N1528" t="s">
        <v>15542</v>
      </c>
      <c r="O1528" t="s">
        <v>15543</v>
      </c>
      <c r="P1528" t="s">
        <v>15543</v>
      </c>
      <c r="R1528">
        <v>5026</v>
      </c>
    </row>
    <row r="1529" spans="1:18" x14ac:dyDescent="0.3">
      <c r="A1529">
        <v>1527</v>
      </c>
      <c r="D1529">
        <v>132155</v>
      </c>
      <c r="E1529" t="s">
        <v>16017</v>
      </c>
      <c r="F1529" t="s">
        <v>15579</v>
      </c>
      <c r="G1529">
        <v>7004.4350640000002</v>
      </c>
      <c r="H1529">
        <v>1620681.4459899999</v>
      </c>
      <c r="L1529" t="s">
        <v>15549</v>
      </c>
      <c r="M1529" t="s">
        <v>15550</v>
      </c>
      <c r="N1529" t="s">
        <v>15542</v>
      </c>
      <c r="O1529" t="s">
        <v>15543</v>
      </c>
      <c r="P1529" t="s">
        <v>15543</v>
      </c>
      <c r="R1529">
        <v>5026</v>
      </c>
    </row>
    <row r="1530" spans="1:18" x14ac:dyDescent="0.3">
      <c r="A1530">
        <v>1528</v>
      </c>
      <c r="D1530">
        <v>132156</v>
      </c>
      <c r="E1530" t="s">
        <v>16018</v>
      </c>
      <c r="F1530" t="s">
        <v>15579</v>
      </c>
      <c r="G1530">
        <v>4339.0177249999997</v>
      </c>
      <c r="H1530">
        <v>564823.38549599994</v>
      </c>
      <c r="L1530" t="s">
        <v>15549</v>
      </c>
      <c r="M1530" t="s">
        <v>15550</v>
      </c>
      <c r="N1530" t="s">
        <v>15542</v>
      </c>
      <c r="O1530" t="s">
        <v>15543</v>
      </c>
      <c r="P1530" t="s">
        <v>15543</v>
      </c>
      <c r="R1530">
        <v>5026</v>
      </c>
    </row>
    <row r="1531" spans="1:18" x14ac:dyDescent="0.3">
      <c r="A1531">
        <v>1529</v>
      </c>
      <c r="D1531">
        <v>132157</v>
      </c>
      <c r="E1531" t="s">
        <v>16019</v>
      </c>
      <c r="F1531" t="s">
        <v>15579</v>
      </c>
      <c r="G1531">
        <v>6506.474064</v>
      </c>
      <c r="H1531">
        <v>1348139.8168500001</v>
      </c>
      <c r="L1531" t="s">
        <v>15549</v>
      </c>
      <c r="M1531" t="s">
        <v>15550</v>
      </c>
      <c r="N1531" t="s">
        <v>15542</v>
      </c>
      <c r="O1531" t="s">
        <v>15543</v>
      </c>
      <c r="P1531" t="s">
        <v>15543</v>
      </c>
      <c r="R1531">
        <v>5034</v>
      </c>
    </row>
    <row r="1532" spans="1:18" x14ac:dyDescent="0.3">
      <c r="A1532">
        <v>1530</v>
      </c>
      <c r="D1532">
        <v>132158</v>
      </c>
      <c r="E1532" t="s">
        <v>15827</v>
      </c>
      <c r="F1532" t="s">
        <v>15579</v>
      </c>
      <c r="G1532">
        <v>16939.44641</v>
      </c>
      <c r="H1532">
        <v>4642600.6886700001</v>
      </c>
      <c r="L1532" t="s">
        <v>15540</v>
      </c>
      <c r="M1532" t="s">
        <v>15541</v>
      </c>
      <c r="N1532" t="s">
        <v>15542</v>
      </c>
      <c r="O1532" t="s">
        <v>15543</v>
      </c>
      <c r="P1532" t="s">
        <v>15543</v>
      </c>
      <c r="R1532">
        <v>5112</v>
      </c>
    </row>
    <row r="1533" spans="1:18" x14ac:dyDescent="0.3">
      <c r="A1533">
        <v>1531</v>
      </c>
      <c r="D1533">
        <v>132159</v>
      </c>
      <c r="E1533" t="s">
        <v>16020</v>
      </c>
      <c r="F1533" t="s">
        <v>15579</v>
      </c>
      <c r="G1533">
        <v>1860.813652</v>
      </c>
      <c r="H1533">
        <v>75537.934756999995</v>
      </c>
      <c r="L1533" t="s">
        <v>15553</v>
      </c>
      <c r="M1533" t="s">
        <v>15554</v>
      </c>
      <c r="N1533" t="s">
        <v>15542</v>
      </c>
      <c r="O1533" t="s">
        <v>15543</v>
      </c>
      <c r="P1533" t="s">
        <v>15543</v>
      </c>
      <c r="R1533">
        <v>5142</v>
      </c>
    </row>
    <row r="1534" spans="1:18" x14ac:dyDescent="0.3">
      <c r="A1534">
        <v>1532</v>
      </c>
      <c r="D1534">
        <v>132160</v>
      </c>
      <c r="E1534" t="s">
        <v>16021</v>
      </c>
      <c r="F1534" t="s">
        <v>15579</v>
      </c>
      <c r="G1534">
        <v>6319.9496550000003</v>
      </c>
      <c r="H1534">
        <v>1607733.56259</v>
      </c>
      <c r="L1534" t="s">
        <v>15553</v>
      </c>
      <c r="M1534" t="s">
        <v>15554</v>
      </c>
      <c r="N1534" t="s">
        <v>15542</v>
      </c>
      <c r="O1534" t="s">
        <v>15543</v>
      </c>
      <c r="P1534" t="s">
        <v>15543</v>
      </c>
      <c r="R1534">
        <v>5067</v>
      </c>
    </row>
    <row r="1535" spans="1:18" x14ac:dyDescent="0.3">
      <c r="A1535">
        <v>1533</v>
      </c>
      <c r="D1535">
        <v>132161</v>
      </c>
      <c r="E1535" t="s">
        <v>16022</v>
      </c>
      <c r="F1535" t="s">
        <v>15579</v>
      </c>
      <c r="G1535">
        <v>1689.4283250000001</v>
      </c>
      <c r="H1535">
        <v>156266.80693300001</v>
      </c>
      <c r="L1535" t="s">
        <v>15549</v>
      </c>
      <c r="M1535" t="s">
        <v>15550</v>
      </c>
      <c r="N1535" t="s">
        <v>15542</v>
      </c>
      <c r="O1535" t="s">
        <v>15543</v>
      </c>
      <c r="P1535" t="s">
        <v>15543</v>
      </c>
      <c r="R1535">
        <v>610</v>
      </c>
    </row>
    <row r="1536" spans="1:18" x14ac:dyDescent="0.3">
      <c r="A1536">
        <v>1534</v>
      </c>
      <c r="D1536">
        <v>132162</v>
      </c>
      <c r="E1536" t="s">
        <v>16023</v>
      </c>
      <c r="F1536" t="s">
        <v>15579</v>
      </c>
      <c r="G1536">
        <v>5584.1547849999997</v>
      </c>
      <c r="H1536">
        <v>842071.81342200004</v>
      </c>
      <c r="L1536" t="s">
        <v>15553</v>
      </c>
      <c r="M1536" t="s">
        <v>15554</v>
      </c>
      <c r="N1536" t="s">
        <v>15542</v>
      </c>
      <c r="O1536" t="s">
        <v>15543</v>
      </c>
      <c r="P1536" t="s">
        <v>15543</v>
      </c>
      <c r="R1536">
        <v>5143</v>
      </c>
    </row>
    <row r="1537" spans="1:18" x14ac:dyDescent="0.3">
      <c r="A1537">
        <v>1535</v>
      </c>
      <c r="D1537">
        <v>132163</v>
      </c>
      <c r="E1537" t="s">
        <v>16024</v>
      </c>
      <c r="F1537" t="s">
        <v>15579</v>
      </c>
      <c r="G1537">
        <v>4443.3901299999998</v>
      </c>
      <c r="H1537">
        <v>509191.37476899999</v>
      </c>
      <c r="L1537" t="s">
        <v>15553</v>
      </c>
      <c r="M1537" t="s">
        <v>15554</v>
      </c>
      <c r="N1537" t="s">
        <v>15542</v>
      </c>
      <c r="O1537" t="s">
        <v>15543</v>
      </c>
      <c r="P1537" t="s">
        <v>15543</v>
      </c>
      <c r="R1537">
        <v>5065</v>
      </c>
    </row>
    <row r="1538" spans="1:18" x14ac:dyDescent="0.3">
      <c r="A1538">
        <v>1536</v>
      </c>
      <c r="D1538">
        <v>132164</v>
      </c>
      <c r="E1538" t="s">
        <v>16025</v>
      </c>
      <c r="F1538" t="s">
        <v>15579</v>
      </c>
      <c r="G1538">
        <v>2461.2280660000001</v>
      </c>
      <c r="H1538">
        <v>143594.93420700001</v>
      </c>
      <c r="L1538" t="s">
        <v>15553</v>
      </c>
      <c r="M1538" t="s">
        <v>15554</v>
      </c>
      <c r="N1538" t="s">
        <v>15542</v>
      </c>
      <c r="O1538" t="s">
        <v>15543</v>
      </c>
      <c r="P1538" t="s">
        <v>15543</v>
      </c>
      <c r="R1538">
        <v>5142</v>
      </c>
    </row>
    <row r="1539" spans="1:18" x14ac:dyDescent="0.3">
      <c r="A1539">
        <v>1537</v>
      </c>
      <c r="D1539">
        <v>132165</v>
      </c>
      <c r="E1539" t="s">
        <v>16026</v>
      </c>
      <c r="F1539" t="s">
        <v>15579</v>
      </c>
      <c r="G1539">
        <v>895.93437700000004</v>
      </c>
      <c r="H1539">
        <v>40777.994181000002</v>
      </c>
      <c r="L1539" t="s">
        <v>15553</v>
      </c>
      <c r="M1539" t="s">
        <v>15554</v>
      </c>
      <c r="N1539" t="s">
        <v>15542</v>
      </c>
      <c r="O1539" t="s">
        <v>15543</v>
      </c>
      <c r="P1539" t="s">
        <v>15543</v>
      </c>
      <c r="R1539">
        <v>5142</v>
      </c>
    </row>
    <row r="1540" spans="1:18" x14ac:dyDescent="0.3">
      <c r="A1540">
        <v>1538</v>
      </c>
      <c r="D1540">
        <v>132166</v>
      </c>
      <c r="E1540" t="s">
        <v>16027</v>
      </c>
      <c r="F1540" t="s">
        <v>15579</v>
      </c>
      <c r="G1540">
        <v>1547.4627989999999</v>
      </c>
      <c r="H1540">
        <v>92122.376332999993</v>
      </c>
      <c r="L1540" t="s">
        <v>15553</v>
      </c>
      <c r="M1540" t="s">
        <v>15554</v>
      </c>
      <c r="N1540" t="s">
        <v>15542</v>
      </c>
      <c r="O1540" t="s">
        <v>15543</v>
      </c>
      <c r="P1540" t="s">
        <v>15543</v>
      </c>
      <c r="R1540">
        <v>5142</v>
      </c>
    </row>
    <row r="1541" spans="1:18" x14ac:dyDescent="0.3">
      <c r="A1541">
        <v>1539</v>
      </c>
      <c r="D1541">
        <v>132167</v>
      </c>
      <c r="E1541" t="s">
        <v>16028</v>
      </c>
      <c r="F1541" t="s">
        <v>15579</v>
      </c>
      <c r="G1541">
        <v>11663.731427000001</v>
      </c>
      <c r="H1541">
        <v>3579142.3070299998</v>
      </c>
      <c r="L1541" t="s">
        <v>15549</v>
      </c>
      <c r="M1541" t="s">
        <v>15550</v>
      </c>
      <c r="N1541" t="s">
        <v>15542</v>
      </c>
      <c r="O1541" t="s">
        <v>15543</v>
      </c>
      <c r="P1541" t="s">
        <v>15543</v>
      </c>
      <c r="R1541">
        <v>5141</v>
      </c>
    </row>
    <row r="1542" spans="1:18" x14ac:dyDescent="0.3">
      <c r="A1542">
        <v>1540</v>
      </c>
      <c r="D1542">
        <v>132168</v>
      </c>
      <c r="E1542" t="s">
        <v>16029</v>
      </c>
      <c r="F1542" t="s">
        <v>15579</v>
      </c>
      <c r="G1542">
        <v>6919.6000599999998</v>
      </c>
      <c r="H1542">
        <v>957524.03127299994</v>
      </c>
      <c r="L1542" t="s">
        <v>15549</v>
      </c>
      <c r="M1542" t="s">
        <v>15550</v>
      </c>
      <c r="N1542" t="s">
        <v>15542</v>
      </c>
      <c r="O1542" t="s">
        <v>15543</v>
      </c>
      <c r="P1542" t="s">
        <v>15543</v>
      </c>
      <c r="R1542">
        <v>5065</v>
      </c>
    </row>
    <row r="1543" spans="1:18" x14ac:dyDescent="0.3">
      <c r="A1543">
        <v>1541</v>
      </c>
      <c r="D1543">
        <v>132169</v>
      </c>
      <c r="E1543" t="s">
        <v>15618</v>
      </c>
      <c r="F1543" t="s">
        <v>15579</v>
      </c>
      <c r="G1543">
        <v>11452.874895999999</v>
      </c>
      <c r="H1543">
        <v>2774205.36754</v>
      </c>
      <c r="L1543" t="s">
        <v>15549</v>
      </c>
      <c r="M1543" t="s">
        <v>15550</v>
      </c>
      <c r="N1543" t="s">
        <v>15542</v>
      </c>
      <c r="O1543" t="s">
        <v>15543</v>
      </c>
      <c r="P1543" t="s">
        <v>15543</v>
      </c>
      <c r="R1543">
        <v>5135</v>
      </c>
    </row>
    <row r="1544" spans="1:18" x14ac:dyDescent="0.3">
      <c r="A1544">
        <v>1542</v>
      </c>
      <c r="D1544">
        <v>132170</v>
      </c>
      <c r="E1544" t="s">
        <v>15619</v>
      </c>
      <c r="F1544" t="s">
        <v>15579</v>
      </c>
      <c r="G1544">
        <v>3202.842979</v>
      </c>
      <c r="H1544">
        <v>229029.09344699999</v>
      </c>
      <c r="L1544" t="s">
        <v>15549</v>
      </c>
      <c r="M1544" t="s">
        <v>15550</v>
      </c>
      <c r="N1544" t="s">
        <v>15542</v>
      </c>
      <c r="O1544" t="s">
        <v>15543</v>
      </c>
      <c r="P1544" t="s">
        <v>15543</v>
      </c>
      <c r="R1544">
        <v>5111</v>
      </c>
    </row>
    <row r="1545" spans="1:18" x14ac:dyDescent="0.3">
      <c r="A1545">
        <v>1543</v>
      </c>
      <c r="D1545">
        <v>132171</v>
      </c>
      <c r="E1545" t="s">
        <v>15620</v>
      </c>
      <c r="F1545" t="s">
        <v>15579</v>
      </c>
      <c r="G1545">
        <v>17549.639318000001</v>
      </c>
      <c r="H1545">
        <v>4015233.6015400002</v>
      </c>
      <c r="L1545" t="s">
        <v>15549</v>
      </c>
      <c r="M1545" t="s">
        <v>15550</v>
      </c>
      <c r="N1545" t="s">
        <v>15542</v>
      </c>
      <c r="O1545" t="s">
        <v>15543</v>
      </c>
      <c r="P1545" t="s">
        <v>15543</v>
      </c>
      <c r="R1545">
        <v>5135</v>
      </c>
    </row>
    <row r="1546" spans="1:18" x14ac:dyDescent="0.3">
      <c r="A1546">
        <v>1544</v>
      </c>
      <c r="D1546">
        <v>132172</v>
      </c>
      <c r="E1546" t="s">
        <v>15621</v>
      </c>
      <c r="F1546" t="s">
        <v>15579</v>
      </c>
      <c r="G1546">
        <v>20770.200839000001</v>
      </c>
      <c r="H1546">
        <v>11382758.7413</v>
      </c>
      <c r="L1546" t="s">
        <v>15551</v>
      </c>
      <c r="M1546" t="s">
        <v>15552</v>
      </c>
      <c r="N1546" t="s">
        <v>15542</v>
      </c>
      <c r="O1546" t="s">
        <v>15543</v>
      </c>
      <c r="P1546" t="s">
        <v>15543</v>
      </c>
      <c r="R1546">
        <v>5111</v>
      </c>
    </row>
    <row r="1547" spans="1:18" x14ac:dyDescent="0.3">
      <c r="A1547">
        <v>1545</v>
      </c>
      <c r="D1547">
        <v>132173</v>
      </c>
      <c r="E1547" t="s">
        <v>15622</v>
      </c>
      <c r="F1547" t="s">
        <v>15579</v>
      </c>
      <c r="G1547">
        <v>20707.658633999999</v>
      </c>
      <c r="H1547">
        <v>16930928.891100001</v>
      </c>
      <c r="L1547" t="s">
        <v>15551</v>
      </c>
      <c r="M1547" t="s">
        <v>15552</v>
      </c>
      <c r="N1547" t="s">
        <v>15542</v>
      </c>
      <c r="O1547" t="s">
        <v>15543</v>
      </c>
      <c r="P1547" t="s">
        <v>15543</v>
      </c>
      <c r="R1547">
        <v>5110</v>
      </c>
    </row>
    <row r="1548" spans="1:18" x14ac:dyDescent="0.3">
      <c r="A1548">
        <v>1546</v>
      </c>
      <c r="D1548">
        <v>132174</v>
      </c>
      <c r="E1548" t="s">
        <v>15623</v>
      </c>
      <c r="F1548" t="s">
        <v>15579</v>
      </c>
      <c r="G1548">
        <v>3863.9507859999999</v>
      </c>
      <c r="H1548">
        <v>602817.51658299996</v>
      </c>
      <c r="L1548" t="s">
        <v>15549</v>
      </c>
      <c r="M1548" t="s">
        <v>15550</v>
      </c>
      <c r="N1548" t="s">
        <v>15542</v>
      </c>
      <c r="O1548" t="s">
        <v>15543</v>
      </c>
      <c r="P1548" t="s">
        <v>15543</v>
      </c>
      <c r="R1548">
        <v>5111</v>
      </c>
    </row>
    <row r="1549" spans="1:18" x14ac:dyDescent="0.3">
      <c r="A1549">
        <v>1547</v>
      </c>
      <c r="D1549">
        <v>132175</v>
      </c>
      <c r="E1549" t="s">
        <v>15588</v>
      </c>
      <c r="F1549" t="s">
        <v>15579</v>
      </c>
      <c r="G1549">
        <v>19712.061796000002</v>
      </c>
      <c r="H1549">
        <v>15934822.1578</v>
      </c>
      <c r="L1549" t="s">
        <v>15549</v>
      </c>
      <c r="M1549" t="s">
        <v>15550</v>
      </c>
      <c r="N1549" t="s">
        <v>15542</v>
      </c>
      <c r="O1549" t="s">
        <v>15543</v>
      </c>
      <c r="P1549" t="s">
        <v>15543</v>
      </c>
      <c r="R1549">
        <v>5137</v>
      </c>
    </row>
    <row r="1550" spans="1:18" x14ac:dyDescent="0.3">
      <c r="A1550">
        <v>1548</v>
      </c>
      <c r="D1550">
        <v>132176</v>
      </c>
      <c r="E1550" t="s">
        <v>15589</v>
      </c>
      <c r="F1550" t="s">
        <v>15579</v>
      </c>
      <c r="G1550">
        <v>18005.137746</v>
      </c>
      <c r="H1550">
        <v>12080927.395300001</v>
      </c>
      <c r="L1550" t="s">
        <v>15549</v>
      </c>
      <c r="M1550" t="s">
        <v>15550</v>
      </c>
      <c r="N1550" t="s">
        <v>15542</v>
      </c>
      <c r="O1550" t="s">
        <v>15543</v>
      </c>
      <c r="P1550" t="s">
        <v>15543</v>
      </c>
      <c r="R1550">
        <v>5137</v>
      </c>
    </row>
    <row r="1551" spans="1:18" x14ac:dyDescent="0.3">
      <c r="A1551">
        <v>1549</v>
      </c>
      <c r="D1551">
        <v>132177</v>
      </c>
      <c r="E1551" t="s">
        <v>15590</v>
      </c>
      <c r="F1551" t="s">
        <v>15579</v>
      </c>
      <c r="G1551">
        <v>13691.178382</v>
      </c>
      <c r="H1551">
        <v>5339666.1934700003</v>
      </c>
      <c r="L1551" t="s">
        <v>15549</v>
      </c>
      <c r="M1551" t="s">
        <v>15550</v>
      </c>
      <c r="N1551" t="s">
        <v>15542</v>
      </c>
      <c r="O1551" t="s">
        <v>15543</v>
      </c>
      <c r="P1551" t="s">
        <v>15543</v>
      </c>
      <c r="R1551">
        <v>5137</v>
      </c>
    </row>
    <row r="1552" spans="1:18" x14ac:dyDescent="0.3">
      <c r="A1552">
        <v>1550</v>
      </c>
      <c r="D1552">
        <v>132178</v>
      </c>
      <c r="E1552" t="s">
        <v>15591</v>
      </c>
      <c r="F1552" t="s">
        <v>15579</v>
      </c>
      <c r="G1552">
        <v>17593.463636</v>
      </c>
      <c r="H1552">
        <v>6686472.4840000002</v>
      </c>
      <c r="L1552" t="s">
        <v>15549</v>
      </c>
      <c r="M1552" t="s">
        <v>15550</v>
      </c>
      <c r="N1552" t="s">
        <v>15542</v>
      </c>
      <c r="O1552" t="s">
        <v>15543</v>
      </c>
      <c r="P1552" t="s">
        <v>15543</v>
      </c>
      <c r="R1552">
        <v>5137</v>
      </c>
    </row>
    <row r="1553" spans="1:18" x14ac:dyDescent="0.3">
      <c r="A1553">
        <v>1551</v>
      </c>
      <c r="D1553">
        <v>132179</v>
      </c>
      <c r="E1553" t="s">
        <v>15624</v>
      </c>
      <c r="F1553" t="s">
        <v>15579</v>
      </c>
      <c r="G1553">
        <v>14747.94018</v>
      </c>
      <c r="H1553">
        <v>5897313.3968900004</v>
      </c>
      <c r="L1553" t="s">
        <v>15549</v>
      </c>
      <c r="M1553" t="s">
        <v>15550</v>
      </c>
      <c r="N1553" t="s">
        <v>15542</v>
      </c>
      <c r="O1553" t="s">
        <v>15543</v>
      </c>
      <c r="P1553" t="s">
        <v>15543</v>
      </c>
      <c r="R1553">
        <v>5137</v>
      </c>
    </row>
    <row r="1554" spans="1:18" x14ac:dyDescent="0.3">
      <c r="A1554">
        <v>1552</v>
      </c>
      <c r="D1554">
        <v>132180</v>
      </c>
      <c r="E1554" t="s">
        <v>15592</v>
      </c>
      <c r="F1554" t="s">
        <v>15579</v>
      </c>
      <c r="G1554">
        <v>22613.554634</v>
      </c>
      <c r="H1554">
        <v>13487183.449899999</v>
      </c>
      <c r="L1554" t="s">
        <v>15549</v>
      </c>
      <c r="M1554" t="s">
        <v>15550</v>
      </c>
      <c r="N1554" t="s">
        <v>15542</v>
      </c>
      <c r="O1554" t="s">
        <v>15543</v>
      </c>
      <c r="P1554" t="s">
        <v>15543</v>
      </c>
      <c r="R1554">
        <v>5137</v>
      </c>
    </row>
    <row r="1555" spans="1:18" x14ac:dyDescent="0.3">
      <c r="A1555">
        <v>1553</v>
      </c>
      <c r="D1555">
        <v>132181</v>
      </c>
      <c r="E1555" t="s">
        <v>15593</v>
      </c>
      <c r="F1555" t="s">
        <v>15579</v>
      </c>
      <c r="G1555">
        <v>10088.141255</v>
      </c>
      <c r="H1555">
        <v>3032315.37653</v>
      </c>
      <c r="L1555" t="s">
        <v>15549</v>
      </c>
      <c r="M1555" t="s">
        <v>15550</v>
      </c>
      <c r="N1555" t="s">
        <v>15542</v>
      </c>
      <c r="O1555" t="s">
        <v>15543</v>
      </c>
      <c r="P1555" t="s">
        <v>15543</v>
      </c>
      <c r="R1555">
        <v>5137</v>
      </c>
    </row>
    <row r="1556" spans="1:18" x14ac:dyDescent="0.3">
      <c r="A1556">
        <v>1554</v>
      </c>
      <c r="D1556">
        <v>132182</v>
      </c>
      <c r="E1556" t="s">
        <v>15594</v>
      </c>
      <c r="F1556" t="s">
        <v>15579</v>
      </c>
      <c r="G1556">
        <v>12138.529315</v>
      </c>
      <c r="H1556">
        <v>2926614.27966</v>
      </c>
      <c r="L1556" t="s">
        <v>15549</v>
      </c>
      <c r="M1556" t="s">
        <v>15550</v>
      </c>
      <c r="N1556" t="s">
        <v>15542</v>
      </c>
      <c r="O1556" t="s">
        <v>15543</v>
      </c>
      <c r="P1556" t="s">
        <v>15543</v>
      </c>
      <c r="R1556">
        <v>5137</v>
      </c>
    </row>
    <row r="1557" spans="1:18" x14ac:dyDescent="0.3">
      <c r="A1557">
        <v>1555</v>
      </c>
      <c r="D1557">
        <v>132183</v>
      </c>
      <c r="E1557" t="s">
        <v>15595</v>
      </c>
      <c r="F1557" t="s">
        <v>15579</v>
      </c>
      <c r="G1557">
        <v>10722.667509999999</v>
      </c>
      <c r="H1557">
        <v>5475092.43059</v>
      </c>
      <c r="L1557" t="s">
        <v>15549</v>
      </c>
      <c r="M1557" t="s">
        <v>15550</v>
      </c>
      <c r="N1557" t="s">
        <v>15542</v>
      </c>
      <c r="O1557" t="s">
        <v>15543</v>
      </c>
      <c r="P1557" t="s">
        <v>15543</v>
      </c>
      <c r="R1557">
        <v>5137</v>
      </c>
    </row>
    <row r="1558" spans="1:18" x14ac:dyDescent="0.3">
      <c r="A1558">
        <v>1556</v>
      </c>
      <c r="D1558">
        <v>132184</v>
      </c>
      <c r="E1558" t="s">
        <v>15596</v>
      </c>
      <c r="F1558" t="s">
        <v>15579</v>
      </c>
      <c r="G1558">
        <v>16698.667332000001</v>
      </c>
      <c r="H1558">
        <v>5954558.9864400001</v>
      </c>
      <c r="L1558" t="s">
        <v>15549</v>
      </c>
      <c r="M1558" t="s">
        <v>15550</v>
      </c>
      <c r="N1558" t="s">
        <v>15542</v>
      </c>
      <c r="O1558" t="s">
        <v>15543</v>
      </c>
      <c r="P1558" t="s">
        <v>15543</v>
      </c>
      <c r="R1558">
        <v>5137</v>
      </c>
    </row>
    <row r="1559" spans="1:18" x14ac:dyDescent="0.3">
      <c r="A1559">
        <v>1557</v>
      </c>
      <c r="D1559">
        <v>132185</v>
      </c>
      <c r="E1559" t="s">
        <v>15597</v>
      </c>
      <c r="F1559" t="s">
        <v>15579</v>
      </c>
      <c r="G1559">
        <v>8171.0177940000003</v>
      </c>
      <c r="H1559">
        <v>2909643.8103800002</v>
      </c>
      <c r="L1559" t="s">
        <v>15549</v>
      </c>
      <c r="M1559" t="s">
        <v>15550</v>
      </c>
      <c r="N1559" t="s">
        <v>15542</v>
      </c>
      <c r="O1559" t="s">
        <v>15543</v>
      </c>
      <c r="P1559" t="s">
        <v>15543</v>
      </c>
      <c r="R1559">
        <v>5137</v>
      </c>
    </row>
    <row r="1560" spans="1:18" x14ac:dyDescent="0.3">
      <c r="A1560">
        <v>1558</v>
      </c>
      <c r="D1560">
        <v>132186</v>
      </c>
      <c r="E1560" t="s">
        <v>15598</v>
      </c>
      <c r="F1560" t="s">
        <v>15579</v>
      </c>
      <c r="G1560">
        <v>3647.567</v>
      </c>
      <c r="H1560">
        <v>294988.090692</v>
      </c>
      <c r="L1560" t="s">
        <v>15549</v>
      </c>
      <c r="M1560" t="s">
        <v>15550</v>
      </c>
      <c r="N1560" t="s">
        <v>15542</v>
      </c>
      <c r="O1560" t="s">
        <v>15543</v>
      </c>
      <c r="P1560" t="s">
        <v>15543</v>
      </c>
      <c r="R1560">
        <v>5137</v>
      </c>
    </row>
    <row r="1561" spans="1:18" x14ac:dyDescent="0.3">
      <c r="A1561">
        <v>1559</v>
      </c>
      <c r="D1561">
        <v>132187</v>
      </c>
      <c r="E1561" t="s">
        <v>15599</v>
      </c>
      <c r="F1561" t="s">
        <v>15579</v>
      </c>
      <c r="G1561">
        <v>11985.344000999999</v>
      </c>
      <c r="H1561">
        <v>4301165.1079399996</v>
      </c>
      <c r="L1561" t="s">
        <v>15549</v>
      </c>
      <c r="M1561" t="s">
        <v>15550</v>
      </c>
      <c r="N1561" t="s">
        <v>15542</v>
      </c>
      <c r="O1561" t="s">
        <v>15543</v>
      </c>
      <c r="P1561" t="s">
        <v>15543</v>
      </c>
      <c r="R1561">
        <v>5137</v>
      </c>
    </row>
    <row r="1562" spans="1:18" x14ac:dyDescent="0.3">
      <c r="A1562">
        <v>1560</v>
      </c>
      <c r="D1562">
        <v>132188</v>
      </c>
      <c r="E1562" t="s">
        <v>15600</v>
      </c>
      <c r="F1562" t="s">
        <v>15579</v>
      </c>
      <c r="G1562">
        <v>16031.504650000001</v>
      </c>
      <c r="H1562">
        <v>4314292.6797099998</v>
      </c>
      <c r="L1562" t="s">
        <v>15549</v>
      </c>
      <c r="M1562" t="s">
        <v>15550</v>
      </c>
      <c r="N1562" t="s">
        <v>15542</v>
      </c>
      <c r="O1562" t="s">
        <v>15543</v>
      </c>
      <c r="P1562" t="s">
        <v>15543</v>
      </c>
      <c r="R1562">
        <v>5137</v>
      </c>
    </row>
    <row r="1563" spans="1:18" x14ac:dyDescent="0.3">
      <c r="A1563">
        <v>1561</v>
      </c>
      <c r="D1563">
        <v>132189</v>
      </c>
      <c r="E1563" t="s">
        <v>15601</v>
      </c>
      <c r="F1563" t="s">
        <v>15579</v>
      </c>
      <c r="G1563">
        <v>11879.830959000001</v>
      </c>
      <c r="H1563">
        <v>4690256.4757399997</v>
      </c>
      <c r="L1563" t="s">
        <v>15549</v>
      </c>
      <c r="M1563" t="s">
        <v>15550</v>
      </c>
      <c r="N1563" t="s">
        <v>15542</v>
      </c>
      <c r="O1563" t="s">
        <v>15543</v>
      </c>
      <c r="P1563" t="s">
        <v>15543</v>
      </c>
      <c r="R1563">
        <v>5137</v>
      </c>
    </row>
    <row r="1564" spans="1:18" x14ac:dyDescent="0.3">
      <c r="A1564">
        <v>1562</v>
      </c>
      <c r="D1564">
        <v>132190</v>
      </c>
      <c r="E1564" t="s">
        <v>16082</v>
      </c>
      <c r="F1564" t="s">
        <v>15876</v>
      </c>
      <c r="G1564">
        <v>13290.317945000001</v>
      </c>
      <c r="H1564">
        <v>4962931.5038799997</v>
      </c>
      <c r="L1564" t="s">
        <v>15549</v>
      </c>
      <c r="M1564" t="s">
        <v>15550</v>
      </c>
      <c r="N1564" t="s">
        <v>15542</v>
      </c>
      <c r="O1564" t="s">
        <v>15543</v>
      </c>
      <c r="P1564" t="s">
        <v>15543</v>
      </c>
      <c r="R1564">
        <v>5120</v>
      </c>
    </row>
    <row r="1565" spans="1:18" x14ac:dyDescent="0.3">
      <c r="A1565">
        <v>1563</v>
      </c>
      <c r="D1565">
        <v>132191</v>
      </c>
      <c r="E1565" t="s">
        <v>16083</v>
      </c>
      <c r="F1565" t="s">
        <v>15876</v>
      </c>
      <c r="G1565">
        <v>18222.282494999999</v>
      </c>
      <c r="H1565">
        <v>13673880.061699999</v>
      </c>
      <c r="L1565" t="s">
        <v>15881</v>
      </c>
      <c r="M1565" t="s">
        <v>15882</v>
      </c>
      <c r="N1565" t="s">
        <v>15542</v>
      </c>
      <c r="O1565" t="s">
        <v>15543</v>
      </c>
      <c r="P1565" t="s">
        <v>15543</v>
      </c>
      <c r="R1565">
        <v>5120</v>
      </c>
    </row>
    <row r="1566" spans="1:18" x14ac:dyDescent="0.3">
      <c r="A1566">
        <v>1564</v>
      </c>
      <c r="D1566">
        <v>132192</v>
      </c>
      <c r="E1566" t="s">
        <v>16084</v>
      </c>
      <c r="F1566" t="s">
        <v>15876</v>
      </c>
      <c r="G1566">
        <v>5763.1796539999996</v>
      </c>
      <c r="H1566">
        <v>1339992.4452899999</v>
      </c>
      <c r="L1566" t="s">
        <v>15878</v>
      </c>
      <c r="M1566" t="s">
        <v>15879</v>
      </c>
      <c r="N1566" t="s">
        <v>15542</v>
      </c>
      <c r="O1566" t="s">
        <v>15543</v>
      </c>
      <c r="P1566" t="s">
        <v>15543</v>
      </c>
      <c r="R1566">
        <v>5120</v>
      </c>
    </row>
    <row r="1567" spans="1:18" x14ac:dyDescent="0.3">
      <c r="A1567">
        <v>1565</v>
      </c>
      <c r="D1567">
        <v>132193</v>
      </c>
      <c r="E1567" t="s">
        <v>16085</v>
      </c>
      <c r="F1567" t="s">
        <v>15876</v>
      </c>
      <c r="G1567">
        <v>12944.557434</v>
      </c>
      <c r="H1567">
        <v>4837560.2852499997</v>
      </c>
      <c r="L1567" t="s">
        <v>15549</v>
      </c>
      <c r="M1567" t="s">
        <v>15550</v>
      </c>
      <c r="N1567" t="s">
        <v>15542</v>
      </c>
      <c r="O1567" t="s">
        <v>15543</v>
      </c>
      <c r="P1567" t="s">
        <v>15543</v>
      </c>
      <c r="R1567">
        <v>5120</v>
      </c>
    </row>
    <row r="1568" spans="1:18" x14ac:dyDescent="0.3">
      <c r="A1568">
        <v>1566</v>
      </c>
      <c r="D1568">
        <v>132194</v>
      </c>
      <c r="E1568" t="s">
        <v>16086</v>
      </c>
      <c r="F1568" t="s">
        <v>15876</v>
      </c>
      <c r="G1568">
        <v>16936.585362000002</v>
      </c>
      <c r="H1568">
        <v>6638555.1467899997</v>
      </c>
      <c r="L1568" t="s">
        <v>15549</v>
      </c>
      <c r="M1568" t="s">
        <v>15550</v>
      </c>
      <c r="N1568" t="s">
        <v>15542</v>
      </c>
      <c r="O1568" t="s">
        <v>15543</v>
      </c>
      <c r="P1568" t="s">
        <v>15543</v>
      </c>
      <c r="R1568">
        <v>5120</v>
      </c>
    </row>
    <row r="1569" spans="1:18" x14ac:dyDescent="0.3">
      <c r="A1569">
        <v>1567</v>
      </c>
      <c r="D1569">
        <v>132195</v>
      </c>
      <c r="E1569" t="s">
        <v>16087</v>
      </c>
      <c r="F1569" t="s">
        <v>15876</v>
      </c>
      <c r="G1569">
        <v>3405.7082970000001</v>
      </c>
      <c r="H1569">
        <v>334710.99425599998</v>
      </c>
      <c r="L1569" t="s">
        <v>15553</v>
      </c>
      <c r="M1569" t="s">
        <v>15554</v>
      </c>
      <c r="N1569" t="s">
        <v>15542</v>
      </c>
      <c r="O1569" t="s">
        <v>15543</v>
      </c>
      <c r="P1569" t="s">
        <v>15543</v>
      </c>
      <c r="R1569">
        <v>5120</v>
      </c>
    </row>
    <row r="1570" spans="1:18" x14ac:dyDescent="0.3">
      <c r="A1570">
        <v>1568</v>
      </c>
      <c r="D1570">
        <v>132196</v>
      </c>
      <c r="E1570" t="s">
        <v>16088</v>
      </c>
      <c r="F1570" t="s">
        <v>15876</v>
      </c>
      <c r="G1570">
        <v>10608.335837000001</v>
      </c>
      <c r="H1570">
        <v>5457265.9611200001</v>
      </c>
      <c r="L1570" t="s">
        <v>15549</v>
      </c>
      <c r="M1570" t="s">
        <v>15550</v>
      </c>
      <c r="N1570" t="s">
        <v>15542</v>
      </c>
      <c r="O1570" t="s">
        <v>15543</v>
      </c>
      <c r="P1570" t="s">
        <v>15543</v>
      </c>
      <c r="R1570">
        <v>5120</v>
      </c>
    </row>
    <row r="1571" spans="1:18" x14ac:dyDescent="0.3">
      <c r="A1571">
        <v>1569</v>
      </c>
      <c r="D1571">
        <v>132197</v>
      </c>
      <c r="E1571" t="s">
        <v>16089</v>
      </c>
      <c r="F1571" t="s">
        <v>15876</v>
      </c>
      <c r="G1571">
        <v>15479.339416999999</v>
      </c>
      <c r="H1571">
        <v>7015421.0487000002</v>
      </c>
      <c r="L1571" t="s">
        <v>15549</v>
      </c>
      <c r="M1571" t="s">
        <v>15550</v>
      </c>
      <c r="N1571" t="s">
        <v>15542</v>
      </c>
      <c r="O1571" t="s">
        <v>15543</v>
      </c>
      <c r="P1571" t="s">
        <v>15543</v>
      </c>
      <c r="R1571">
        <v>5120</v>
      </c>
    </row>
    <row r="1572" spans="1:18" x14ac:dyDescent="0.3">
      <c r="A1572">
        <v>1570</v>
      </c>
      <c r="D1572">
        <v>132198</v>
      </c>
      <c r="E1572" t="s">
        <v>16090</v>
      </c>
      <c r="F1572" t="s">
        <v>15876</v>
      </c>
      <c r="G1572">
        <v>2501.5420009999998</v>
      </c>
      <c r="H1572">
        <v>221051.11008499999</v>
      </c>
      <c r="L1572" t="s">
        <v>15553</v>
      </c>
      <c r="M1572" t="s">
        <v>15554</v>
      </c>
      <c r="N1572" t="s">
        <v>15542</v>
      </c>
      <c r="O1572" t="s">
        <v>15543</v>
      </c>
      <c r="P1572" t="s">
        <v>15543</v>
      </c>
      <c r="R1572">
        <v>5120</v>
      </c>
    </row>
    <row r="1573" spans="1:18" x14ac:dyDescent="0.3">
      <c r="A1573">
        <v>1571</v>
      </c>
      <c r="D1573">
        <v>132199</v>
      </c>
      <c r="E1573" t="s">
        <v>16091</v>
      </c>
      <c r="F1573" t="s">
        <v>15876</v>
      </c>
      <c r="G1573">
        <v>1736.9257990000001</v>
      </c>
      <c r="H1573">
        <v>83385.211223000006</v>
      </c>
      <c r="L1573" t="s">
        <v>15553</v>
      </c>
      <c r="M1573" t="s">
        <v>15554</v>
      </c>
      <c r="N1573" t="s">
        <v>15542</v>
      </c>
      <c r="O1573" t="s">
        <v>15543</v>
      </c>
      <c r="P1573" t="s">
        <v>15543</v>
      </c>
      <c r="R1573">
        <v>5120</v>
      </c>
    </row>
    <row r="1574" spans="1:18" x14ac:dyDescent="0.3">
      <c r="A1574">
        <v>1572</v>
      </c>
      <c r="D1574">
        <v>132200</v>
      </c>
      <c r="E1574" t="s">
        <v>16092</v>
      </c>
      <c r="F1574" t="s">
        <v>15876</v>
      </c>
      <c r="G1574">
        <v>12917.118725</v>
      </c>
      <c r="H1574">
        <v>2881491.27459</v>
      </c>
      <c r="L1574" t="s">
        <v>15551</v>
      </c>
      <c r="M1574" t="s">
        <v>15552</v>
      </c>
      <c r="N1574" t="s">
        <v>15542</v>
      </c>
      <c r="O1574" t="s">
        <v>15543</v>
      </c>
      <c r="P1574" t="s">
        <v>15543</v>
      </c>
      <c r="R1574">
        <v>5120</v>
      </c>
    </row>
    <row r="1575" spans="1:18" x14ac:dyDescent="0.3">
      <c r="A1575">
        <v>1573</v>
      </c>
      <c r="D1575">
        <v>132201</v>
      </c>
      <c r="E1575" t="s">
        <v>16093</v>
      </c>
      <c r="F1575" t="s">
        <v>15876</v>
      </c>
      <c r="G1575">
        <v>7095.389424</v>
      </c>
      <c r="H1575">
        <v>889304.59435499995</v>
      </c>
      <c r="L1575" t="s">
        <v>15553</v>
      </c>
      <c r="M1575" t="s">
        <v>15554</v>
      </c>
      <c r="N1575" t="s">
        <v>15542</v>
      </c>
      <c r="O1575" t="s">
        <v>15543</v>
      </c>
      <c r="P1575" t="s">
        <v>15543</v>
      </c>
      <c r="R1575">
        <v>5120</v>
      </c>
    </row>
    <row r="1576" spans="1:18" x14ac:dyDescent="0.3">
      <c r="A1576">
        <v>1574</v>
      </c>
      <c r="D1576">
        <v>132202</v>
      </c>
      <c r="E1576" t="s">
        <v>16094</v>
      </c>
      <c r="F1576" t="s">
        <v>15876</v>
      </c>
      <c r="G1576">
        <v>2617.5325680000001</v>
      </c>
      <c r="H1576">
        <v>267667.22058099997</v>
      </c>
      <c r="L1576" t="s">
        <v>15553</v>
      </c>
      <c r="M1576" t="s">
        <v>15554</v>
      </c>
      <c r="N1576" t="s">
        <v>15542</v>
      </c>
      <c r="O1576" t="s">
        <v>15543</v>
      </c>
      <c r="P1576" t="s">
        <v>15543</v>
      </c>
      <c r="R1576">
        <v>5120</v>
      </c>
    </row>
    <row r="1577" spans="1:18" x14ac:dyDescent="0.3">
      <c r="A1577">
        <v>1575</v>
      </c>
      <c r="D1577">
        <v>132203</v>
      </c>
      <c r="E1577" t="s">
        <v>16095</v>
      </c>
      <c r="F1577" t="s">
        <v>15876</v>
      </c>
      <c r="G1577">
        <v>13855.900103</v>
      </c>
      <c r="H1577">
        <v>7336186.7797800004</v>
      </c>
      <c r="L1577" t="s">
        <v>15551</v>
      </c>
      <c r="M1577" t="s">
        <v>15552</v>
      </c>
      <c r="N1577" t="s">
        <v>15542</v>
      </c>
      <c r="O1577" t="s">
        <v>15543</v>
      </c>
      <c r="P1577" t="s">
        <v>15543</v>
      </c>
      <c r="R1577">
        <v>5120</v>
      </c>
    </row>
    <row r="1578" spans="1:18" x14ac:dyDescent="0.3">
      <c r="A1578">
        <v>1576</v>
      </c>
      <c r="D1578">
        <v>132204</v>
      </c>
      <c r="E1578" t="s">
        <v>16096</v>
      </c>
      <c r="F1578" t="s">
        <v>15876</v>
      </c>
      <c r="G1578">
        <v>3800.3038630000001</v>
      </c>
      <c r="H1578">
        <v>270664.21678999998</v>
      </c>
      <c r="L1578" t="s">
        <v>15553</v>
      </c>
      <c r="M1578" t="s">
        <v>15554</v>
      </c>
      <c r="N1578" t="s">
        <v>15542</v>
      </c>
      <c r="O1578" t="s">
        <v>15543</v>
      </c>
      <c r="P1578" t="s">
        <v>15543</v>
      </c>
      <c r="R1578">
        <v>5120</v>
      </c>
    </row>
    <row r="1579" spans="1:18" x14ac:dyDescent="0.3">
      <c r="A1579">
        <v>1577</v>
      </c>
      <c r="D1579">
        <v>132255</v>
      </c>
      <c r="E1579" t="s">
        <v>16103</v>
      </c>
      <c r="F1579" t="s">
        <v>15876</v>
      </c>
      <c r="G1579">
        <v>2062.49926</v>
      </c>
      <c r="H1579">
        <v>155690.85929699999</v>
      </c>
      <c r="L1579" t="s">
        <v>15952</v>
      </c>
      <c r="M1579" t="s">
        <v>15953</v>
      </c>
      <c r="N1579" t="s">
        <v>15542</v>
      </c>
      <c r="O1579" t="s">
        <v>15543</v>
      </c>
      <c r="P1579" t="s">
        <v>15543</v>
      </c>
      <c r="R1579">
        <v>5120</v>
      </c>
    </row>
    <row r="1580" spans="1:18" x14ac:dyDescent="0.3">
      <c r="A1580">
        <v>1578</v>
      </c>
      <c r="D1580">
        <v>132256</v>
      </c>
      <c r="E1580" t="s">
        <v>16104</v>
      </c>
      <c r="F1580" t="s">
        <v>15876</v>
      </c>
      <c r="G1580">
        <v>24259.008515000001</v>
      </c>
      <c r="H1580">
        <v>6846484.58476</v>
      </c>
      <c r="L1580" t="s">
        <v>15878</v>
      </c>
      <c r="M1580" t="s">
        <v>15879</v>
      </c>
      <c r="N1580" t="s">
        <v>15542</v>
      </c>
      <c r="O1580" t="s">
        <v>15543</v>
      </c>
      <c r="P1580" t="s">
        <v>15543</v>
      </c>
      <c r="R1580">
        <v>5120</v>
      </c>
    </row>
    <row r="1581" spans="1:18" x14ac:dyDescent="0.3">
      <c r="A1581">
        <v>1579</v>
      </c>
      <c r="D1581">
        <v>132257</v>
      </c>
      <c r="E1581" t="s">
        <v>16105</v>
      </c>
      <c r="F1581" t="s">
        <v>15876</v>
      </c>
      <c r="G1581">
        <v>2112.4605879999999</v>
      </c>
      <c r="H1581">
        <v>123640.008707</v>
      </c>
      <c r="L1581" t="s">
        <v>15952</v>
      </c>
      <c r="M1581" t="s">
        <v>15953</v>
      </c>
      <c r="N1581" t="s">
        <v>15542</v>
      </c>
      <c r="O1581" t="s">
        <v>15543</v>
      </c>
      <c r="P1581" t="s">
        <v>15543</v>
      </c>
      <c r="R1581">
        <v>5120</v>
      </c>
    </row>
    <row r="1582" spans="1:18" x14ac:dyDescent="0.3">
      <c r="A1582">
        <v>1580</v>
      </c>
      <c r="D1582">
        <v>132258</v>
      </c>
      <c r="E1582" t="s">
        <v>16106</v>
      </c>
      <c r="F1582" t="s">
        <v>15876</v>
      </c>
      <c r="G1582">
        <v>42171.552724000001</v>
      </c>
      <c r="H1582">
        <v>5247884.6782900002</v>
      </c>
      <c r="L1582" t="s">
        <v>15952</v>
      </c>
      <c r="M1582" t="s">
        <v>15953</v>
      </c>
      <c r="N1582" t="s">
        <v>15542</v>
      </c>
      <c r="O1582" t="s">
        <v>15543</v>
      </c>
      <c r="P1582" t="s">
        <v>15543</v>
      </c>
      <c r="R1582">
        <v>5120</v>
      </c>
    </row>
    <row r="1583" spans="1:18" x14ac:dyDescent="0.3">
      <c r="A1583">
        <v>1581</v>
      </c>
      <c r="D1583">
        <v>132259</v>
      </c>
      <c r="E1583" t="s">
        <v>16107</v>
      </c>
      <c r="F1583" t="s">
        <v>15876</v>
      </c>
      <c r="G1583">
        <v>14161.929353</v>
      </c>
      <c r="H1583">
        <v>6132114.7237999998</v>
      </c>
      <c r="L1583" t="s">
        <v>15878</v>
      </c>
      <c r="M1583" t="s">
        <v>15879</v>
      </c>
      <c r="N1583" t="s">
        <v>15542</v>
      </c>
      <c r="O1583" t="s">
        <v>15543</v>
      </c>
      <c r="P1583" t="s">
        <v>15543</v>
      </c>
      <c r="R1583">
        <v>5120</v>
      </c>
    </row>
    <row r="1584" spans="1:18" x14ac:dyDescent="0.3">
      <c r="A1584">
        <v>1582</v>
      </c>
      <c r="D1584">
        <v>132260</v>
      </c>
      <c r="E1584" t="s">
        <v>16108</v>
      </c>
      <c r="F1584" t="s">
        <v>15876</v>
      </c>
      <c r="G1584">
        <v>22451.591091999999</v>
      </c>
      <c r="H1584">
        <v>12859520.6633</v>
      </c>
      <c r="L1584" t="s">
        <v>15881</v>
      </c>
      <c r="M1584" t="s">
        <v>15882</v>
      </c>
      <c r="N1584" t="s">
        <v>15542</v>
      </c>
      <c r="O1584" t="s">
        <v>15543</v>
      </c>
      <c r="P1584" t="s">
        <v>15543</v>
      </c>
      <c r="R1584">
        <v>5120</v>
      </c>
    </row>
    <row r="1585" spans="1:18" x14ac:dyDescent="0.3">
      <c r="A1585">
        <v>1583</v>
      </c>
      <c r="D1585">
        <v>132261</v>
      </c>
      <c r="E1585" t="s">
        <v>15902</v>
      </c>
      <c r="F1585" t="s">
        <v>15876</v>
      </c>
      <c r="G1585">
        <v>17974.876095</v>
      </c>
      <c r="H1585">
        <v>8184751.4702199996</v>
      </c>
      <c r="L1585" t="s">
        <v>15878</v>
      </c>
      <c r="M1585" t="s">
        <v>15879</v>
      </c>
      <c r="N1585" t="s">
        <v>15542</v>
      </c>
      <c r="O1585" t="s">
        <v>15543</v>
      </c>
      <c r="P1585" t="s">
        <v>15543</v>
      </c>
      <c r="R1585">
        <v>5120</v>
      </c>
    </row>
    <row r="1586" spans="1:18" x14ac:dyDescent="0.3">
      <c r="A1586">
        <v>1584</v>
      </c>
      <c r="D1586">
        <v>132262</v>
      </c>
      <c r="E1586" t="s">
        <v>15903</v>
      </c>
      <c r="F1586" t="s">
        <v>15876</v>
      </c>
      <c r="G1586">
        <v>13623.758191000001</v>
      </c>
      <c r="H1586">
        <v>7988778.9875100004</v>
      </c>
      <c r="L1586" t="s">
        <v>15551</v>
      </c>
      <c r="M1586" t="s">
        <v>15552</v>
      </c>
      <c r="N1586" t="s">
        <v>15542</v>
      </c>
      <c r="O1586" t="s">
        <v>15543</v>
      </c>
      <c r="P1586" t="s">
        <v>15543</v>
      </c>
      <c r="R1586">
        <v>5120</v>
      </c>
    </row>
    <row r="1587" spans="1:18" x14ac:dyDescent="0.3">
      <c r="A1587">
        <v>1585</v>
      </c>
      <c r="D1587">
        <v>132263</v>
      </c>
      <c r="E1587" t="s">
        <v>16109</v>
      </c>
      <c r="F1587" t="s">
        <v>15876</v>
      </c>
      <c r="G1587">
        <v>11008.168895000001</v>
      </c>
      <c r="H1587">
        <v>5113189.9994799998</v>
      </c>
      <c r="L1587" t="s">
        <v>15878</v>
      </c>
      <c r="M1587" t="s">
        <v>15879</v>
      </c>
      <c r="N1587" t="s">
        <v>15542</v>
      </c>
      <c r="O1587" t="s">
        <v>15543</v>
      </c>
      <c r="P1587" t="s">
        <v>15543</v>
      </c>
      <c r="R1587">
        <v>5120</v>
      </c>
    </row>
    <row r="1588" spans="1:18" x14ac:dyDescent="0.3">
      <c r="A1588">
        <v>1586</v>
      </c>
      <c r="D1588">
        <v>132264</v>
      </c>
      <c r="E1588" t="s">
        <v>16110</v>
      </c>
      <c r="F1588" t="s">
        <v>15876</v>
      </c>
      <c r="G1588">
        <v>15354.987528</v>
      </c>
      <c r="H1588">
        <v>4247679.7736400003</v>
      </c>
      <c r="L1588" t="s">
        <v>15881</v>
      </c>
      <c r="M1588" t="s">
        <v>15882</v>
      </c>
      <c r="N1588" t="s">
        <v>15542</v>
      </c>
      <c r="O1588" t="s">
        <v>15543</v>
      </c>
      <c r="P1588" t="s">
        <v>15543</v>
      </c>
      <c r="R1588">
        <v>5120</v>
      </c>
    </row>
    <row r="1589" spans="1:18" x14ac:dyDescent="0.3">
      <c r="A1589">
        <v>1587</v>
      </c>
      <c r="D1589">
        <v>132273</v>
      </c>
      <c r="E1589" t="s">
        <v>15877</v>
      </c>
      <c r="F1589" t="s">
        <v>15876</v>
      </c>
      <c r="G1589">
        <v>5259.7376979999999</v>
      </c>
      <c r="H1589">
        <v>629208.40850599995</v>
      </c>
      <c r="L1589" t="s">
        <v>15878</v>
      </c>
      <c r="M1589" t="s">
        <v>15879</v>
      </c>
      <c r="N1589" t="s">
        <v>15542</v>
      </c>
      <c r="O1589" t="s">
        <v>15543</v>
      </c>
      <c r="P1589" t="s">
        <v>15543</v>
      </c>
      <c r="R1589">
        <v>5120</v>
      </c>
    </row>
    <row r="1590" spans="1:18" x14ac:dyDescent="0.3">
      <c r="A1590">
        <v>1588</v>
      </c>
      <c r="D1590">
        <v>132274</v>
      </c>
      <c r="E1590" t="s">
        <v>15880</v>
      </c>
      <c r="F1590" t="s">
        <v>15876</v>
      </c>
      <c r="G1590">
        <v>27348.361309</v>
      </c>
      <c r="H1590">
        <v>7573429.9869299997</v>
      </c>
      <c r="L1590" t="s">
        <v>15881</v>
      </c>
      <c r="M1590" t="s">
        <v>15882</v>
      </c>
      <c r="N1590" t="s">
        <v>15542</v>
      </c>
      <c r="O1590" t="s">
        <v>15543</v>
      </c>
      <c r="P1590" t="s">
        <v>15543</v>
      </c>
      <c r="R1590">
        <v>5120</v>
      </c>
    </row>
    <row r="1591" spans="1:18" x14ac:dyDescent="0.3">
      <c r="A1591">
        <v>1589</v>
      </c>
      <c r="D1591">
        <v>132275</v>
      </c>
      <c r="E1591" t="s">
        <v>15883</v>
      </c>
      <c r="F1591" t="s">
        <v>15876</v>
      </c>
      <c r="G1591">
        <v>3247.8683660000002</v>
      </c>
      <c r="H1591">
        <v>291186.03788600001</v>
      </c>
      <c r="L1591" t="s">
        <v>15549</v>
      </c>
      <c r="M1591" t="s">
        <v>15550</v>
      </c>
      <c r="N1591" t="s">
        <v>15542</v>
      </c>
      <c r="O1591" t="s">
        <v>15543</v>
      </c>
      <c r="P1591" t="s">
        <v>15543</v>
      </c>
      <c r="R1591">
        <v>5120</v>
      </c>
    </row>
    <row r="1592" spans="1:18" x14ac:dyDescent="0.3">
      <c r="A1592">
        <v>1590</v>
      </c>
      <c r="D1592">
        <v>132276</v>
      </c>
      <c r="E1592" t="s">
        <v>15884</v>
      </c>
      <c r="F1592" t="s">
        <v>15876</v>
      </c>
      <c r="G1592">
        <v>5490.827851</v>
      </c>
      <c r="H1592">
        <v>1169326.7759400001</v>
      </c>
      <c r="L1592" t="s">
        <v>15549</v>
      </c>
      <c r="M1592" t="s">
        <v>15550</v>
      </c>
      <c r="N1592" t="s">
        <v>15542</v>
      </c>
      <c r="O1592" t="s">
        <v>15543</v>
      </c>
      <c r="P1592" t="s">
        <v>15543</v>
      </c>
      <c r="R1592">
        <v>5120</v>
      </c>
    </row>
    <row r="1593" spans="1:18" x14ac:dyDescent="0.3">
      <c r="A1593">
        <v>1591</v>
      </c>
      <c r="D1593">
        <v>132277</v>
      </c>
      <c r="E1593" t="s">
        <v>15885</v>
      </c>
      <c r="F1593" t="s">
        <v>15876</v>
      </c>
      <c r="G1593">
        <v>15020.902986999999</v>
      </c>
      <c r="H1593">
        <v>7993785.3006100003</v>
      </c>
      <c r="L1593" t="s">
        <v>15878</v>
      </c>
      <c r="M1593" t="s">
        <v>15879</v>
      </c>
      <c r="N1593" t="s">
        <v>15542</v>
      </c>
      <c r="O1593" t="s">
        <v>15543</v>
      </c>
      <c r="P1593" t="s">
        <v>15543</v>
      </c>
      <c r="R1593">
        <v>5120</v>
      </c>
    </row>
    <row r="1594" spans="1:18" x14ac:dyDescent="0.3">
      <c r="A1594">
        <v>1592</v>
      </c>
      <c r="D1594">
        <v>132278</v>
      </c>
      <c r="E1594" t="s">
        <v>15886</v>
      </c>
      <c r="F1594" t="s">
        <v>15876</v>
      </c>
      <c r="G1594">
        <v>13190.663028000001</v>
      </c>
      <c r="H1594">
        <v>6001890.79641</v>
      </c>
      <c r="L1594" t="s">
        <v>15878</v>
      </c>
      <c r="M1594" t="s">
        <v>15879</v>
      </c>
      <c r="N1594" t="s">
        <v>15542</v>
      </c>
      <c r="O1594" t="s">
        <v>15543</v>
      </c>
      <c r="P1594" t="s">
        <v>15543</v>
      </c>
      <c r="R1594">
        <v>5120</v>
      </c>
    </row>
    <row r="1595" spans="1:18" x14ac:dyDescent="0.3">
      <c r="A1595">
        <v>1593</v>
      </c>
      <c r="D1595">
        <v>132279</v>
      </c>
      <c r="E1595" t="s">
        <v>15887</v>
      </c>
      <c r="F1595" t="s">
        <v>15876</v>
      </c>
      <c r="G1595">
        <v>3641.1537699999999</v>
      </c>
      <c r="H1595">
        <v>784448.22539299994</v>
      </c>
      <c r="L1595" t="s">
        <v>15878</v>
      </c>
      <c r="M1595" t="s">
        <v>15879</v>
      </c>
      <c r="N1595" t="s">
        <v>15542</v>
      </c>
      <c r="O1595" t="s">
        <v>15543</v>
      </c>
      <c r="P1595" t="s">
        <v>15543</v>
      </c>
      <c r="R1595">
        <v>5120</v>
      </c>
    </row>
    <row r="1596" spans="1:18" x14ac:dyDescent="0.3">
      <c r="A1596">
        <v>1594</v>
      </c>
      <c r="D1596">
        <v>132280</v>
      </c>
      <c r="E1596" t="s">
        <v>15888</v>
      </c>
      <c r="F1596" t="s">
        <v>15876</v>
      </c>
      <c r="G1596">
        <v>14254.001668000001</v>
      </c>
      <c r="H1596">
        <v>6009334.7653000001</v>
      </c>
      <c r="L1596" t="s">
        <v>15878</v>
      </c>
      <c r="M1596" t="s">
        <v>15879</v>
      </c>
      <c r="N1596" t="s">
        <v>15542</v>
      </c>
      <c r="O1596" t="s">
        <v>15543</v>
      </c>
      <c r="P1596" t="s">
        <v>15543</v>
      </c>
      <c r="R1596">
        <v>5120</v>
      </c>
    </row>
    <row r="1597" spans="1:18" x14ac:dyDescent="0.3">
      <c r="A1597">
        <v>1595</v>
      </c>
      <c r="D1597">
        <v>132281</v>
      </c>
      <c r="E1597" t="s">
        <v>15889</v>
      </c>
      <c r="F1597" t="s">
        <v>15876</v>
      </c>
      <c r="G1597">
        <v>8751.7106239999994</v>
      </c>
      <c r="H1597">
        <v>2856785.8632899998</v>
      </c>
      <c r="L1597" t="s">
        <v>15553</v>
      </c>
      <c r="M1597" t="s">
        <v>15554</v>
      </c>
      <c r="N1597" t="s">
        <v>15542</v>
      </c>
      <c r="O1597" t="s">
        <v>15543</v>
      </c>
      <c r="P1597" t="s">
        <v>15543</v>
      </c>
      <c r="R1597">
        <v>5120</v>
      </c>
    </row>
    <row r="1598" spans="1:18" x14ac:dyDescent="0.3">
      <c r="A1598">
        <v>1596</v>
      </c>
      <c r="D1598">
        <v>132282</v>
      </c>
      <c r="E1598" t="s">
        <v>15890</v>
      </c>
      <c r="F1598" t="s">
        <v>15876</v>
      </c>
      <c r="G1598">
        <v>3903.1935250000001</v>
      </c>
      <c r="H1598">
        <v>300829.87926199997</v>
      </c>
      <c r="L1598" t="s">
        <v>15553</v>
      </c>
      <c r="M1598" t="s">
        <v>15554</v>
      </c>
      <c r="N1598" t="s">
        <v>15542</v>
      </c>
      <c r="O1598" t="s">
        <v>15543</v>
      </c>
      <c r="P1598" t="s">
        <v>15543</v>
      </c>
      <c r="R1598">
        <v>5120</v>
      </c>
    </row>
    <row r="1599" spans="1:18" x14ac:dyDescent="0.3">
      <c r="A1599">
        <v>1597</v>
      </c>
      <c r="D1599">
        <v>132283</v>
      </c>
      <c r="E1599" t="s">
        <v>15891</v>
      </c>
      <c r="F1599" t="s">
        <v>15876</v>
      </c>
      <c r="G1599">
        <v>2822.0179499999999</v>
      </c>
      <c r="H1599">
        <v>88464.642447000006</v>
      </c>
      <c r="L1599" t="s">
        <v>15553</v>
      </c>
      <c r="M1599" t="s">
        <v>15554</v>
      </c>
      <c r="N1599" t="s">
        <v>15542</v>
      </c>
      <c r="O1599" t="s">
        <v>15543</v>
      </c>
      <c r="P1599" t="s">
        <v>15543</v>
      </c>
      <c r="R1599">
        <v>5120</v>
      </c>
    </row>
    <row r="1600" spans="1:18" x14ac:dyDescent="0.3">
      <c r="A1600">
        <v>1598</v>
      </c>
      <c r="D1600">
        <v>132284</v>
      </c>
      <c r="E1600" t="s">
        <v>15892</v>
      </c>
      <c r="F1600" t="s">
        <v>15876</v>
      </c>
      <c r="G1600">
        <v>2120.9414299999999</v>
      </c>
      <c r="H1600">
        <v>121287.724695</v>
      </c>
      <c r="L1600" t="s">
        <v>15553</v>
      </c>
      <c r="M1600" t="s">
        <v>15554</v>
      </c>
      <c r="N1600" t="s">
        <v>15542</v>
      </c>
      <c r="O1600" t="s">
        <v>15543</v>
      </c>
      <c r="P1600" t="s">
        <v>15543</v>
      </c>
      <c r="R1600">
        <v>5120</v>
      </c>
    </row>
    <row r="1601" spans="1:18" x14ac:dyDescent="0.3">
      <c r="A1601">
        <v>1599</v>
      </c>
      <c r="D1601">
        <v>132285</v>
      </c>
      <c r="E1601" t="s">
        <v>15893</v>
      </c>
      <c r="F1601" t="s">
        <v>15876</v>
      </c>
      <c r="G1601">
        <v>19891.213206</v>
      </c>
      <c r="H1601">
        <v>7328527.7049900005</v>
      </c>
      <c r="L1601" t="s">
        <v>15553</v>
      </c>
      <c r="M1601" t="s">
        <v>15554</v>
      </c>
      <c r="N1601" t="s">
        <v>15542</v>
      </c>
      <c r="O1601" t="s">
        <v>15543</v>
      </c>
      <c r="P1601" t="s">
        <v>15543</v>
      </c>
      <c r="R1601">
        <v>5120</v>
      </c>
    </row>
    <row r="1602" spans="1:18" x14ac:dyDescent="0.3">
      <c r="A1602">
        <v>1600</v>
      </c>
      <c r="D1602">
        <v>132286</v>
      </c>
      <c r="E1602" t="s">
        <v>15894</v>
      </c>
      <c r="F1602" t="s">
        <v>15876</v>
      </c>
      <c r="G1602">
        <v>2296.2598379999999</v>
      </c>
      <c r="H1602">
        <v>135299.95327</v>
      </c>
      <c r="L1602" t="s">
        <v>15553</v>
      </c>
      <c r="M1602" t="s">
        <v>15554</v>
      </c>
      <c r="N1602" t="s">
        <v>15542</v>
      </c>
      <c r="O1602" t="s">
        <v>15543</v>
      </c>
      <c r="P1602" t="s">
        <v>15543</v>
      </c>
      <c r="R1602">
        <v>5120</v>
      </c>
    </row>
    <row r="1603" spans="1:18" x14ac:dyDescent="0.3">
      <c r="A1603">
        <v>1601</v>
      </c>
      <c r="D1603">
        <v>132287</v>
      </c>
      <c r="E1603" t="s">
        <v>15895</v>
      </c>
      <c r="F1603" t="s">
        <v>15876</v>
      </c>
      <c r="G1603">
        <v>2058.7016229999999</v>
      </c>
      <c r="H1603">
        <v>121059.11595399999</v>
      </c>
      <c r="L1603" t="s">
        <v>15553</v>
      </c>
      <c r="M1603" t="s">
        <v>15554</v>
      </c>
      <c r="N1603" t="s">
        <v>15542</v>
      </c>
      <c r="O1603" t="s">
        <v>15543</v>
      </c>
      <c r="P1603" t="s">
        <v>15543</v>
      </c>
      <c r="R1603">
        <v>5120</v>
      </c>
    </row>
    <row r="1604" spans="1:18" x14ac:dyDescent="0.3">
      <c r="A1604">
        <v>1602</v>
      </c>
      <c r="D1604">
        <v>132288</v>
      </c>
      <c r="E1604" t="s">
        <v>15896</v>
      </c>
      <c r="F1604" t="s">
        <v>15876</v>
      </c>
      <c r="G1604">
        <v>2223.4778540000002</v>
      </c>
      <c r="H1604">
        <v>182302.67109399999</v>
      </c>
      <c r="L1604" t="s">
        <v>15553</v>
      </c>
      <c r="M1604" t="s">
        <v>15554</v>
      </c>
      <c r="N1604" t="s">
        <v>15542</v>
      </c>
      <c r="O1604" t="s">
        <v>15543</v>
      </c>
      <c r="P1604" t="s">
        <v>15543</v>
      </c>
      <c r="R1604">
        <v>5120</v>
      </c>
    </row>
    <row r="1605" spans="1:18" x14ac:dyDescent="0.3">
      <c r="A1605">
        <v>1603</v>
      </c>
      <c r="D1605">
        <v>132289</v>
      </c>
      <c r="E1605" t="s">
        <v>15897</v>
      </c>
      <c r="F1605" t="s">
        <v>15876</v>
      </c>
      <c r="G1605">
        <v>3961.3272449999999</v>
      </c>
      <c r="H1605">
        <v>421052.96621500002</v>
      </c>
      <c r="L1605" t="s">
        <v>15553</v>
      </c>
      <c r="M1605" t="s">
        <v>15554</v>
      </c>
      <c r="N1605" t="s">
        <v>15542</v>
      </c>
      <c r="O1605" t="s">
        <v>15543</v>
      </c>
      <c r="P1605" t="s">
        <v>15543</v>
      </c>
      <c r="R1605">
        <v>5120</v>
      </c>
    </row>
    <row r="1606" spans="1:18" x14ac:dyDescent="0.3">
      <c r="A1606">
        <v>1604</v>
      </c>
      <c r="D1606">
        <v>132290</v>
      </c>
      <c r="E1606" t="s">
        <v>15898</v>
      </c>
      <c r="F1606" t="s">
        <v>15876</v>
      </c>
      <c r="G1606">
        <v>2829.742307</v>
      </c>
      <c r="H1606">
        <v>228668.957081</v>
      </c>
      <c r="L1606" t="s">
        <v>15553</v>
      </c>
      <c r="M1606" t="s">
        <v>15554</v>
      </c>
      <c r="N1606" t="s">
        <v>15542</v>
      </c>
      <c r="O1606" t="s">
        <v>15543</v>
      </c>
      <c r="P1606" t="s">
        <v>15543</v>
      </c>
      <c r="R1606">
        <v>5120</v>
      </c>
    </row>
    <row r="1607" spans="1:18" x14ac:dyDescent="0.3">
      <c r="A1607">
        <v>1605</v>
      </c>
      <c r="D1607">
        <v>132291</v>
      </c>
      <c r="E1607" t="s">
        <v>15899</v>
      </c>
      <c r="F1607" t="s">
        <v>15876</v>
      </c>
      <c r="G1607">
        <v>2946.081991</v>
      </c>
      <c r="H1607">
        <v>113812.086635</v>
      </c>
      <c r="L1607" t="s">
        <v>15553</v>
      </c>
      <c r="M1607" t="s">
        <v>15554</v>
      </c>
      <c r="N1607" t="s">
        <v>15542</v>
      </c>
      <c r="O1607" t="s">
        <v>15543</v>
      </c>
      <c r="P1607" t="s">
        <v>15543</v>
      </c>
      <c r="R1607">
        <v>5120</v>
      </c>
    </row>
    <row r="1608" spans="1:18" x14ac:dyDescent="0.3">
      <c r="A1608">
        <v>1606</v>
      </c>
      <c r="D1608">
        <v>132292</v>
      </c>
      <c r="E1608" t="s">
        <v>15900</v>
      </c>
      <c r="F1608" t="s">
        <v>15876</v>
      </c>
      <c r="G1608">
        <v>2948.0162289999998</v>
      </c>
      <c r="H1608">
        <v>222936.34565500001</v>
      </c>
      <c r="L1608" t="s">
        <v>15553</v>
      </c>
      <c r="M1608" t="s">
        <v>15554</v>
      </c>
      <c r="N1608" t="s">
        <v>15542</v>
      </c>
      <c r="O1608" t="s">
        <v>15543</v>
      </c>
      <c r="P1608" t="s">
        <v>15543</v>
      </c>
      <c r="R1608">
        <v>5120</v>
      </c>
    </row>
    <row r="1609" spans="1:18" x14ac:dyDescent="0.3">
      <c r="A1609">
        <v>1607</v>
      </c>
      <c r="D1609">
        <v>132293</v>
      </c>
      <c r="E1609" t="s">
        <v>15901</v>
      </c>
      <c r="F1609" t="s">
        <v>15876</v>
      </c>
      <c r="G1609">
        <v>1865.086264</v>
      </c>
      <c r="H1609">
        <v>79321.426147999999</v>
      </c>
      <c r="L1609" t="s">
        <v>15553</v>
      </c>
      <c r="M1609" t="s">
        <v>15554</v>
      </c>
      <c r="N1609" t="s">
        <v>15542</v>
      </c>
      <c r="O1609" t="s">
        <v>15543</v>
      </c>
      <c r="P1609" t="s">
        <v>15543</v>
      </c>
      <c r="R1609">
        <v>5120</v>
      </c>
    </row>
    <row r="1610" spans="1:18" x14ac:dyDescent="0.3">
      <c r="A1610">
        <v>1608</v>
      </c>
      <c r="D1610">
        <v>132302</v>
      </c>
      <c r="E1610" t="s">
        <v>16055</v>
      </c>
      <c r="F1610" t="s">
        <v>15876</v>
      </c>
      <c r="G1610">
        <v>4110.7264299999997</v>
      </c>
      <c r="H1610">
        <v>554353.11063400004</v>
      </c>
      <c r="L1610" t="s">
        <v>15952</v>
      </c>
      <c r="M1610" t="s">
        <v>15953</v>
      </c>
      <c r="N1610" t="s">
        <v>15542</v>
      </c>
      <c r="O1610" t="s">
        <v>15543</v>
      </c>
      <c r="P1610" t="s">
        <v>15543</v>
      </c>
      <c r="R1610">
        <v>5120</v>
      </c>
    </row>
    <row r="1611" spans="1:18" x14ac:dyDescent="0.3">
      <c r="A1611">
        <v>1609</v>
      </c>
      <c r="D1611">
        <v>132303</v>
      </c>
      <c r="E1611" t="s">
        <v>16056</v>
      </c>
      <c r="F1611" t="s">
        <v>15876</v>
      </c>
      <c r="G1611">
        <v>1362.7449320000001</v>
      </c>
      <c r="H1611">
        <v>65273.943638999997</v>
      </c>
      <c r="L1611" t="s">
        <v>15952</v>
      </c>
      <c r="M1611" t="s">
        <v>15953</v>
      </c>
      <c r="N1611" t="s">
        <v>15542</v>
      </c>
      <c r="O1611" t="s">
        <v>15543</v>
      </c>
      <c r="P1611" t="s">
        <v>15543</v>
      </c>
      <c r="R1611">
        <v>5120</v>
      </c>
    </row>
    <row r="1612" spans="1:18" x14ac:dyDescent="0.3">
      <c r="A1612">
        <v>1610</v>
      </c>
      <c r="D1612">
        <v>132304</v>
      </c>
      <c r="E1612" t="s">
        <v>16057</v>
      </c>
      <c r="F1612" t="s">
        <v>15876</v>
      </c>
      <c r="G1612">
        <v>13942.649476000001</v>
      </c>
      <c r="H1612">
        <v>4192148.1518600001</v>
      </c>
      <c r="L1612" t="s">
        <v>15952</v>
      </c>
      <c r="M1612" t="s">
        <v>15953</v>
      </c>
      <c r="N1612" t="s">
        <v>15542</v>
      </c>
      <c r="O1612" t="s">
        <v>15543</v>
      </c>
      <c r="P1612" t="s">
        <v>15543</v>
      </c>
      <c r="R1612">
        <v>5120</v>
      </c>
    </row>
    <row r="1613" spans="1:18" x14ac:dyDescent="0.3">
      <c r="A1613">
        <v>1611</v>
      </c>
      <c r="D1613">
        <v>132305</v>
      </c>
      <c r="E1613" t="s">
        <v>16058</v>
      </c>
      <c r="F1613" t="s">
        <v>15876</v>
      </c>
      <c r="G1613">
        <v>1882.165493</v>
      </c>
      <c r="H1613">
        <v>83143.327894999995</v>
      </c>
      <c r="L1613" t="s">
        <v>15952</v>
      </c>
      <c r="M1613" t="s">
        <v>15953</v>
      </c>
      <c r="N1613" t="s">
        <v>15542</v>
      </c>
      <c r="O1613" t="s">
        <v>15543</v>
      </c>
      <c r="P1613" t="s">
        <v>15543</v>
      </c>
      <c r="R1613">
        <v>5120</v>
      </c>
    </row>
    <row r="1614" spans="1:18" x14ac:dyDescent="0.3">
      <c r="A1614">
        <v>1612</v>
      </c>
      <c r="D1614">
        <v>132306</v>
      </c>
      <c r="E1614" t="s">
        <v>16059</v>
      </c>
      <c r="F1614" t="s">
        <v>15876</v>
      </c>
      <c r="G1614">
        <v>1967.3590999999999</v>
      </c>
      <c r="H1614">
        <v>87145.907420999996</v>
      </c>
      <c r="L1614" t="s">
        <v>15952</v>
      </c>
      <c r="M1614" t="s">
        <v>15953</v>
      </c>
      <c r="N1614" t="s">
        <v>15542</v>
      </c>
      <c r="O1614" t="s">
        <v>15543</v>
      </c>
      <c r="P1614" t="s">
        <v>15543</v>
      </c>
      <c r="R1614">
        <v>5120</v>
      </c>
    </row>
    <row r="1615" spans="1:18" x14ac:dyDescent="0.3">
      <c r="A1615">
        <v>1613</v>
      </c>
      <c r="D1615">
        <v>132307</v>
      </c>
      <c r="E1615" t="s">
        <v>16060</v>
      </c>
      <c r="F1615" t="s">
        <v>15876</v>
      </c>
      <c r="G1615">
        <v>3108.7512149999998</v>
      </c>
      <c r="H1615">
        <v>164515.64249900001</v>
      </c>
      <c r="L1615" t="s">
        <v>15952</v>
      </c>
      <c r="M1615" t="s">
        <v>15953</v>
      </c>
      <c r="N1615" t="s">
        <v>15542</v>
      </c>
      <c r="O1615" t="s">
        <v>15543</v>
      </c>
      <c r="P1615" t="s">
        <v>15543</v>
      </c>
      <c r="R1615">
        <v>5120</v>
      </c>
    </row>
    <row r="1616" spans="1:18" x14ac:dyDescent="0.3">
      <c r="A1616">
        <v>1614</v>
      </c>
      <c r="D1616">
        <v>132308</v>
      </c>
      <c r="E1616" t="s">
        <v>16061</v>
      </c>
      <c r="F1616" t="s">
        <v>15876</v>
      </c>
      <c r="G1616">
        <v>2647.0296560000002</v>
      </c>
      <c r="H1616">
        <v>248843.89332599999</v>
      </c>
      <c r="L1616" t="s">
        <v>15952</v>
      </c>
      <c r="M1616" t="s">
        <v>15953</v>
      </c>
      <c r="N1616" t="s">
        <v>15542</v>
      </c>
      <c r="O1616" t="s">
        <v>15543</v>
      </c>
      <c r="P1616" t="s">
        <v>15543</v>
      </c>
      <c r="R1616">
        <v>5120</v>
      </c>
    </row>
    <row r="1617" spans="1:18" x14ac:dyDescent="0.3">
      <c r="A1617">
        <v>1615</v>
      </c>
      <c r="D1617">
        <v>132309</v>
      </c>
      <c r="E1617" t="s">
        <v>16062</v>
      </c>
      <c r="F1617" t="s">
        <v>15876</v>
      </c>
      <c r="G1617">
        <v>2213.6184499999999</v>
      </c>
      <c r="H1617">
        <v>96666.612248999998</v>
      </c>
      <c r="L1617" t="s">
        <v>15952</v>
      </c>
      <c r="M1617" t="s">
        <v>15953</v>
      </c>
      <c r="N1617" t="s">
        <v>15542</v>
      </c>
      <c r="O1617" t="s">
        <v>15543</v>
      </c>
      <c r="P1617" t="s">
        <v>15543</v>
      </c>
      <c r="R1617">
        <v>5120</v>
      </c>
    </row>
    <row r="1618" spans="1:18" x14ac:dyDescent="0.3">
      <c r="A1618">
        <v>1616</v>
      </c>
      <c r="D1618">
        <v>132310</v>
      </c>
      <c r="E1618" t="s">
        <v>16063</v>
      </c>
      <c r="F1618" t="s">
        <v>15876</v>
      </c>
      <c r="G1618">
        <v>1160.8061620000001</v>
      </c>
      <c r="H1618">
        <v>56941.79376</v>
      </c>
      <c r="L1618" t="s">
        <v>15952</v>
      </c>
      <c r="M1618" t="s">
        <v>15953</v>
      </c>
      <c r="N1618" t="s">
        <v>15542</v>
      </c>
      <c r="O1618" t="s">
        <v>15543</v>
      </c>
      <c r="P1618" t="s">
        <v>15543</v>
      </c>
      <c r="R1618">
        <v>5120</v>
      </c>
    </row>
    <row r="1619" spans="1:18" x14ac:dyDescent="0.3">
      <c r="A1619">
        <v>1617</v>
      </c>
      <c r="D1619">
        <v>132311</v>
      </c>
      <c r="E1619" t="s">
        <v>16064</v>
      </c>
      <c r="F1619" t="s">
        <v>15876</v>
      </c>
      <c r="G1619">
        <v>2019.7291130000001</v>
      </c>
      <c r="H1619">
        <v>73089.912888999999</v>
      </c>
      <c r="L1619" t="s">
        <v>15952</v>
      </c>
      <c r="M1619" t="s">
        <v>15953</v>
      </c>
      <c r="N1619" t="s">
        <v>15542</v>
      </c>
      <c r="O1619" t="s">
        <v>15543</v>
      </c>
      <c r="P1619" t="s">
        <v>15543</v>
      </c>
      <c r="R1619">
        <v>5120</v>
      </c>
    </row>
    <row r="1620" spans="1:18" x14ac:dyDescent="0.3">
      <c r="A1620">
        <v>1618</v>
      </c>
      <c r="D1620">
        <v>132312</v>
      </c>
      <c r="E1620" t="s">
        <v>16065</v>
      </c>
      <c r="F1620" t="s">
        <v>15876</v>
      </c>
      <c r="G1620">
        <v>2441.1410649999998</v>
      </c>
      <c r="H1620">
        <v>104828.808185</v>
      </c>
      <c r="L1620" t="s">
        <v>15952</v>
      </c>
      <c r="M1620" t="s">
        <v>15953</v>
      </c>
      <c r="N1620" t="s">
        <v>15542</v>
      </c>
      <c r="O1620" t="s">
        <v>15543</v>
      </c>
      <c r="P1620" t="s">
        <v>15543</v>
      </c>
      <c r="R1620">
        <v>5120</v>
      </c>
    </row>
    <row r="1621" spans="1:18" x14ac:dyDescent="0.3">
      <c r="A1621">
        <v>1619</v>
      </c>
      <c r="D1621">
        <v>132313</v>
      </c>
      <c r="E1621" t="s">
        <v>16066</v>
      </c>
      <c r="F1621" t="s">
        <v>15876</v>
      </c>
      <c r="G1621">
        <v>1124.868888</v>
      </c>
      <c r="H1621">
        <v>63719.736724000002</v>
      </c>
      <c r="L1621" t="s">
        <v>15952</v>
      </c>
      <c r="M1621" t="s">
        <v>15953</v>
      </c>
      <c r="N1621" t="s">
        <v>15542</v>
      </c>
      <c r="O1621" t="s">
        <v>15543</v>
      </c>
      <c r="P1621" t="s">
        <v>15543</v>
      </c>
      <c r="R1621">
        <v>5120</v>
      </c>
    </row>
    <row r="1622" spans="1:18" x14ac:dyDescent="0.3">
      <c r="A1622">
        <v>1620</v>
      </c>
      <c r="D1622">
        <v>132314</v>
      </c>
      <c r="E1622" t="s">
        <v>16067</v>
      </c>
      <c r="F1622" t="s">
        <v>15876</v>
      </c>
      <c r="G1622">
        <v>2416.0116509999998</v>
      </c>
      <c r="H1622">
        <v>106290.95602500001</v>
      </c>
      <c r="L1622" t="s">
        <v>15952</v>
      </c>
      <c r="M1622" t="s">
        <v>15953</v>
      </c>
      <c r="N1622" t="s">
        <v>15542</v>
      </c>
      <c r="O1622" t="s">
        <v>15543</v>
      </c>
      <c r="P1622" t="s">
        <v>15543</v>
      </c>
      <c r="R1622">
        <v>5120</v>
      </c>
    </row>
    <row r="1623" spans="1:18" x14ac:dyDescent="0.3">
      <c r="A1623">
        <v>1621</v>
      </c>
      <c r="D1623">
        <v>132315</v>
      </c>
      <c r="E1623" t="s">
        <v>16068</v>
      </c>
      <c r="F1623" t="s">
        <v>15876</v>
      </c>
      <c r="G1623">
        <v>4733.5556100000003</v>
      </c>
      <c r="H1623">
        <v>604347.35854000004</v>
      </c>
      <c r="L1623" t="s">
        <v>15952</v>
      </c>
      <c r="M1623" t="s">
        <v>15953</v>
      </c>
      <c r="N1623" t="s">
        <v>15542</v>
      </c>
      <c r="O1623" t="s">
        <v>15543</v>
      </c>
      <c r="P1623" t="s">
        <v>15543</v>
      </c>
      <c r="R1623">
        <v>5120</v>
      </c>
    </row>
    <row r="1624" spans="1:18" x14ac:dyDescent="0.3">
      <c r="A1624">
        <v>1622</v>
      </c>
      <c r="D1624">
        <v>132316</v>
      </c>
      <c r="E1624" t="s">
        <v>16069</v>
      </c>
      <c r="F1624" t="s">
        <v>15876</v>
      </c>
      <c r="G1624">
        <v>3973.6277949999999</v>
      </c>
      <c r="H1624">
        <v>438383.13475799997</v>
      </c>
      <c r="L1624" t="s">
        <v>15952</v>
      </c>
      <c r="M1624" t="s">
        <v>15953</v>
      </c>
      <c r="N1624" t="s">
        <v>15542</v>
      </c>
      <c r="O1624" t="s">
        <v>15543</v>
      </c>
      <c r="P1624" t="s">
        <v>15543</v>
      </c>
      <c r="R1624">
        <v>5120</v>
      </c>
    </row>
    <row r="1625" spans="1:18" x14ac:dyDescent="0.3">
      <c r="A1625">
        <v>1623</v>
      </c>
      <c r="D1625">
        <v>132317</v>
      </c>
      <c r="E1625" t="s">
        <v>16070</v>
      </c>
      <c r="F1625" t="s">
        <v>15876</v>
      </c>
      <c r="G1625">
        <v>1634.237453</v>
      </c>
      <c r="H1625">
        <v>89465.606627999994</v>
      </c>
      <c r="L1625" t="s">
        <v>15952</v>
      </c>
      <c r="M1625" t="s">
        <v>15953</v>
      </c>
      <c r="N1625" t="s">
        <v>15542</v>
      </c>
      <c r="O1625" t="s">
        <v>15543</v>
      </c>
      <c r="P1625" t="s">
        <v>15543</v>
      </c>
      <c r="R1625">
        <v>5120</v>
      </c>
    </row>
    <row r="1626" spans="1:18" x14ac:dyDescent="0.3">
      <c r="A1626">
        <v>1624</v>
      </c>
      <c r="D1626">
        <v>132318</v>
      </c>
      <c r="E1626" t="s">
        <v>16071</v>
      </c>
      <c r="F1626" t="s">
        <v>15876</v>
      </c>
      <c r="G1626">
        <v>1425.5350390000001</v>
      </c>
      <c r="H1626">
        <v>78708.004159999997</v>
      </c>
      <c r="L1626" t="s">
        <v>15952</v>
      </c>
      <c r="M1626" t="s">
        <v>15953</v>
      </c>
      <c r="N1626" t="s">
        <v>15542</v>
      </c>
      <c r="O1626" t="s">
        <v>15543</v>
      </c>
      <c r="P1626" t="s">
        <v>15543</v>
      </c>
      <c r="R1626">
        <v>5120</v>
      </c>
    </row>
    <row r="1627" spans="1:18" x14ac:dyDescent="0.3">
      <c r="A1627">
        <v>1625</v>
      </c>
      <c r="D1627">
        <v>132319</v>
      </c>
      <c r="E1627" t="s">
        <v>16072</v>
      </c>
      <c r="F1627" t="s">
        <v>15876</v>
      </c>
      <c r="G1627">
        <v>1441.830886</v>
      </c>
      <c r="H1627">
        <v>70289.129755000002</v>
      </c>
      <c r="L1627" t="s">
        <v>15952</v>
      </c>
      <c r="M1627" t="s">
        <v>15953</v>
      </c>
      <c r="N1627" t="s">
        <v>15542</v>
      </c>
      <c r="O1627" t="s">
        <v>15543</v>
      </c>
      <c r="P1627" t="s">
        <v>15543</v>
      </c>
      <c r="R1627">
        <v>5120</v>
      </c>
    </row>
    <row r="1628" spans="1:18" x14ac:dyDescent="0.3">
      <c r="A1628">
        <v>1626</v>
      </c>
      <c r="D1628">
        <v>132320</v>
      </c>
      <c r="E1628" t="s">
        <v>16073</v>
      </c>
      <c r="F1628" t="s">
        <v>15876</v>
      </c>
      <c r="G1628">
        <v>1514.0723909999999</v>
      </c>
      <c r="H1628">
        <v>72350.257064999998</v>
      </c>
      <c r="L1628" t="s">
        <v>15952</v>
      </c>
      <c r="M1628" t="s">
        <v>15953</v>
      </c>
      <c r="N1628" t="s">
        <v>15542</v>
      </c>
      <c r="O1628" t="s">
        <v>15543</v>
      </c>
      <c r="P1628" t="s">
        <v>15543</v>
      </c>
      <c r="R1628">
        <v>5120</v>
      </c>
    </row>
    <row r="1629" spans="1:18" x14ac:dyDescent="0.3">
      <c r="A1629">
        <v>1627</v>
      </c>
      <c r="D1629">
        <v>132321</v>
      </c>
      <c r="E1629" t="s">
        <v>16074</v>
      </c>
      <c r="F1629" t="s">
        <v>15876</v>
      </c>
      <c r="G1629">
        <v>2041.9498080000001</v>
      </c>
      <c r="H1629">
        <v>62247.338095999999</v>
      </c>
      <c r="L1629" t="s">
        <v>15952</v>
      </c>
      <c r="M1629" t="s">
        <v>15953</v>
      </c>
      <c r="N1629" t="s">
        <v>15542</v>
      </c>
      <c r="O1629" t="s">
        <v>15543</v>
      </c>
      <c r="P1629" t="s">
        <v>15543</v>
      </c>
      <c r="R1629">
        <v>5120</v>
      </c>
    </row>
    <row r="1630" spans="1:18" x14ac:dyDescent="0.3">
      <c r="A1630">
        <v>1628</v>
      </c>
      <c r="D1630">
        <v>132322</v>
      </c>
      <c r="E1630" t="s">
        <v>16075</v>
      </c>
      <c r="F1630" t="s">
        <v>15876</v>
      </c>
      <c r="G1630">
        <v>1891.3899759999999</v>
      </c>
      <c r="H1630">
        <v>95638.366592000006</v>
      </c>
      <c r="L1630" t="s">
        <v>15952</v>
      </c>
      <c r="M1630" t="s">
        <v>15953</v>
      </c>
      <c r="N1630" t="s">
        <v>15542</v>
      </c>
      <c r="O1630" t="s">
        <v>15543</v>
      </c>
      <c r="P1630" t="s">
        <v>15543</v>
      </c>
      <c r="R1630">
        <v>5120</v>
      </c>
    </row>
    <row r="1631" spans="1:18" x14ac:dyDescent="0.3">
      <c r="A1631">
        <v>1629</v>
      </c>
      <c r="D1631">
        <v>132323</v>
      </c>
      <c r="E1631" t="s">
        <v>16076</v>
      </c>
      <c r="F1631" t="s">
        <v>15876</v>
      </c>
      <c r="G1631">
        <v>4958.0485950000002</v>
      </c>
      <c r="H1631">
        <v>556583.30012499995</v>
      </c>
      <c r="L1631" t="s">
        <v>15952</v>
      </c>
      <c r="M1631" t="s">
        <v>15953</v>
      </c>
      <c r="N1631" t="s">
        <v>15542</v>
      </c>
      <c r="O1631" t="s">
        <v>15543</v>
      </c>
      <c r="P1631" t="s">
        <v>15543</v>
      </c>
      <c r="R1631">
        <v>5120</v>
      </c>
    </row>
    <row r="1632" spans="1:18" x14ac:dyDescent="0.3">
      <c r="A1632">
        <v>1630</v>
      </c>
      <c r="D1632">
        <v>132324</v>
      </c>
      <c r="E1632" t="s">
        <v>16077</v>
      </c>
      <c r="F1632" t="s">
        <v>15876</v>
      </c>
      <c r="G1632">
        <v>3104.7425779999999</v>
      </c>
      <c r="H1632">
        <v>164139.78539899999</v>
      </c>
      <c r="L1632" t="s">
        <v>15952</v>
      </c>
      <c r="M1632" t="s">
        <v>15953</v>
      </c>
      <c r="N1632" t="s">
        <v>15542</v>
      </c>
      <c r="O1632" t="s">
        <v>15543</v>
      </c>
      <c r="P1632" t="s">
        <v>15543</v>
      </c>
      <c r="R1632">
        <v>5120</v>
      </c>
    </row>
    <row r="1633" spans="1:18" x14ac:dyDescent="0.3">
      <c r="A1633">
        <v>1631</v>
      </c>
      <c r="D1633">
        <v>132325</v>
      </c>
      <c r="E1633" t="s">
        <v>16078</v>
      </c>
      <c r="F1633" t="s">
        <v>15876</v>
      </c>
      <c r="G1633">
        <v>2868.469908</v>
      </c>
      <c r="H1633">
        <v>259484.42347400001</v>
      </c>
      <c r="L1633" t="s">
        <v>15952</v>
      </c>
      <c r="M1633" t="s">
        <v>15953</v>
      </c>
      <c r="N1633" t="s">
        <v>15542</v>
      </c>
      <c r="O1633" t="s">
        <v>15543</v>
      </c>
      <c r="P1633" t="s">
        <v>15543</v>
      </c>
      <c r="R1633">
        <v>5120</v>
      </c>
    </row>
    <row r="1634" spans="1:18" x14ac:dyDescent="0.3">
      <c r="A1634">
        <v>1632</v>
      </c>
      <c r="D1634">
        <v>132326</v>
      </c>
      <c r="E1634" t="s">
        <v>16079</v>
      </c>
      <c r="F1634" t="s">
        <v>15876</v>
      </c>
      <c r="G1634">
        <v>3102.6278820000002</v>
      </c>
      <c r="H1634">
        <v>188073.65944399999</v>
      </c>
      <c r="L1634" t="s">
        <v>15952</v>
      </c>
      <c r="M1634" t="s">
        <v>15953</v>
      </c>
      <c r="N1634" t="s">
        <v>15542</v>
      </c>
      <c r="O1634" t="s">
        <v>15543</v>
      </c>
      <c r="P1634" t="s">
        <v>15543</v>
      </c>
      <c r="R1634">
        <v>5120</v>
      </c>
    </row>
    <row r="1635" spans="1:18" x14ac:dyDescent="0.3">
      <c r="A1635">
        <v>1633</v>
      </c>
      <c r="D1635">
        <v>132327</v>
      </c>
      <c r="E1635" t="s">
        <v>16080</v>
      </c>
      <c r="F1635" t="s">
        <v>15876</v>
      </c>
      <c r="G1635">
        <v>2500.7908520000001</v>
      </c>
      <c r="H1635">
        <v>189166.69016699999</v>
      </c>
      <c r="L1635" t="s">
        <v>15952</v>
      </c>
      <c r="M1635" t="s">
        <v>15953</v>
      </c>
      <c r="N1635" t="s">
        <v>15542</v>
      </c>
      <c r="O1635" t="s">
        <v>15543</v>
      </c>
      <c r="P1635" t="s">
        <v>15543</v>
      </c>
      <c r="R1635">
        <v>5120</v>
      </c>
    </row>
    <row r="1636" spans="1:18" x14ac:dyDescent="0.3">
      <c r="A1636">
        <v>1634</v>
      </c>
      <c r="D1636">
        <v>132328</v>
      </c>
      <c r="E1636" t="s">
        <v>16081</v>
      </c>
      <c r="F1636" t="s">
        <v>15876</v>
      </c>
      <c r="G1636">
        <v>3919.261982</v>
      </c>
      <c r="H1636">
        <v>264070.50843099999</v>
      </c>
      <c r="L1636" t="s">
        <v>15952</v>
      </c>
      <c r="M1636" t="s">
        <v>15953</v>
      </c>
      <c r="N1636" t="s">
        <v>15542</v>
      </c>
      <c r="O1636" t="s">
        <v>15543</v>
      </c>
      <c r="P1636" t="s">
        <v>15543</v>
      </c>
      <c r="R1636">
        <v>5120</v>
      </c>
    </row>
    <row r="1637" spans="1:18" x14ac:dyDescent="0.3">
      <c r="A1637">
        <v>1635</v>
      </c>
      <c r="D1637">
        <v>132396</v>
      </c>
      <c r="E1637" t="s">
        <v>16111</v>
      </c>
      <c r="F1637" t="s">
        <v>15876</v>
      </c>
      <c r="G1637">
        <v>18793.630303999998</v>
      </c>
      <c r="H1637">
        <v>11520618.585000001</v>
      </c>
      <c r="L1637" t="s">
        <v>15878</v>
      </c>
      <c r="M1637" t="s">
        <v>15879</v>
      </c>
      <c r="N1637" t="s">
        <v>15542</v>
      </c>
      <c r="O1637" t="s">
        <v>15543</v>
      </c>
      <c r="P1637" t="s">
        <v>15543</v>
      </c>
      <c r="R1637">
        <v>5120</v>
      </c>
    </row>
    <row r="1638" spans="1:18" x14ac:dyDescent="0.3">
      <c r="A1638">
        <v>1636</v>
      </c>
      <c r="D1638">
        <v>132397</v>
      </c>
      <c r="E1638" t="s">
        <v>16112</v>
      </c>
      <c r="F1638" t="s">
        <v>15876</v>
      </c>
      <c r="G1638">
        <v>16126.693533</v>
      </c>
      <c r="H1638">
        <v>13726869.839199999</v>
      </c>
      <c r="L1638" t="s">
        <v>15551</v>
      </c>
      <c r="M1638" t="s">
        <v>15552</v>
      </c>
      <c r="N1638" t="s">
        <v>15542</v>
      </c>
      <c r="O1638" t="s">
        <v>15543</v>
      </c>
      <c r="P1638" t="s">
        <v>15543</v>
      </c>
      <c r="R1638">
        <v>5120</v>
      </c>
    </row>
    <row r="1639" spans="1:18" x14ac:dyDescent="0.3">
      <c r="A1639">
        <v>1637</v>
      </c>
      <c r="D1639">
        <v>132398</v>
      </c>
      <c r="E1639" t="s">
        <v>16113</v>
      </c>
      <c r="F1639" t="s">
        <v>15876</v>
      </c>
      <c r="G1639">
        <v>25735.417093</v>
      </c>
      <c r="H1639">
        <v>22203171.869399998</v>
      </c>
      <c r="L1639" t="s">
        <v>15878</v>
      </c>
      <c r="M1639" t="s">
        <v>15879</v>
      </c>
      <c r="N1639" t="s">
        <v>15542</v>
      </c>
      <c r="O1639" t="s">
        <v>15543</v>
      </c>
      <c r="P1639" t="s">
        <v>15543</v>
      </c>
      <c r="R1639">
        <v>5120</v>
      </c>
    </row>
    <row r="1640" spans="1:18" x14ac:dyDescent="0.3">
      <c r="A1640">
        <v>1638</v>
      </c>
      <c r="D1640">
        <v>132399</v>
      </c>
      <c r="E1640" t="s">
        <v>16114</v>
      </c>
      <c r="F1640" t="s">
        <v>15876</v>
      </c>
      <c r="G1640">
        <v>15543.287528000001</v>
      </c>
      <c r="H1640">
        <v>7065889.0446499996</v>
      </c>
      <c r="L1640" t="s">
        <v>15878</v>
      </c>
      <c r="M1640" t="s">
        <v>15879</v>
      </c>
      <c r="N1640" t="s">
        <v>15542</v>
      </c>
      <c r="O1640" t="s">
        <v>15543</v>
      </c>
      <c r="P1640" t="s">
        <v>15543</v>
      </c>
      <c r="R1640">
        <v>5120</v>
      </c>
    </row>
    <row r="1641" spans="1:18" x14ac:dyDescent="0.3">
      <c r="A1641">
        <v>1639</v>
      </c>
      <c r="D1641">
        <v>132400</v>
      </c>
      <c r="E1641" t="s">
        <v>16115</v>
      </c>
      <c r="F1641" t="s">
        <v>15876</v>
      </c>
      <c r="G1641">
        <v>26124.566632999999</v>
      </c>
      <c r="H1641">
        <v>8758381.0302799996</v>
      </c>
      <c r="L1641" t="s">
        <v>15878</v>
      </c>
      <c r="M1641" t="s">
        <v>15879</v>
      </c>
      <c r="N1641" t="s">
        <v>15542</v>
      </c>
      <c r="O1641" t="s">
        <v>15543</v>
      </c>
      <c r="P1641" t="s">
        <v>15543</v>
      </c>
      <c r="R1641">
        <v>5120</v>
      </c>
    </row>
    <row r="1642" spans="1:18" x14ac:dyDescent="0.3">
      <c r="A1642">
        <v>1640</v>
      </c>
      <c r="D1642">
        <v>132401</v>
      </c>
      <c r="E1642" t="s">
        <v>16116</v>
      </c>
      <c r="F1642" t="s">
        <v>15876</v>
      </c>
      <c r="G1642">
        <v>35438.676442000004</v>
      </c>
      <c r="H1642">
        <v>13222300.002599999</v>
      </c>
      <c r="L1642" t="s">
        <v>15878</v>
      </c>
      <c r="M1642" t="s">
        <v>15879</v>
      </c>
      <c r="N1642" t="s">
        <v>15542</v>
      </c>
      <c r="O1642" t="s">
        <v>15543</v>
      </c>
      <c r="P1642" t="s">
        <v>15543</v>
      </c>
      <c r="R1642">
        <v>5120</v>
      </c>
    </row>
    <row r="1643" spans="1:18" x14ac:dyDescent="0.3">
      <c r="A1643">
        <v>1641</v>
      </c>
      <c r="D1643">
        <v>132402</v>
      </c>
      <c r="E1643" t="s">
        <v>16117</v>
      </c>
      <c r="F1643" t="s">
        <v>15876</v>
      </c>
      <c r="G1643">
        <v>1319.6457640000001</v>
      </c>
      <c r="H1643">
        <v>54855.155705999998</v>
      </c>
      <c r="L1643" t="s">
        <v>15952</v>
      </c>
      <c r="M1643" t="s">
        <v>15953</v>
      </c>
      <c r="N1643" t="s">
        <v>15542</v>
      </c>
      <c r="O1643" t="s">
        <v>15543</v>
      </c>
      <c r="P1643" t="s">
        <v>15543</v>
      </c>
      <c r="R1643">
        <v>5120</v>
      </c>
    </row>
    <row r="1644" spans="1:18" x14ac:dyDescent="0.3">
      <c r="A1644">
        <v>1642</v>
      </c>
      <c r="D1644">
        <v>132403</v>
      </c>
      <c r="E1644" t="s">
        <v>16118</v>
      </c>
      <c r="F1644" t="s">
        <v>15876</v>
      </c>
      <c r="G1644">
        <v>1416.3354899999999</v>
      </c>
      <c r="H1644">
        <v>59222.777202999998</v>
      </c>
      <c r="L1644" t="s">
        <v>15952</v>
      </c>
      <c r="M1644" t="s">
        <v>15953</v>
      </c>
      <c r="N1644" t="s">
        <v>15542</v>
      </c>
      <c r="O1644" t="s">
        <v>15543</v>
      </c>
      <c r="P1644" t="s">
        <v>15543</v>
      </c>
      <c r="R1644">
        <v>5120</v>
      </c>
    </row>
    <row r="1645" spans="1:18" x14ac:dyDescent="0.3">
      <c r="A1645">
        <v>1643</v>
      </c>
      <c r="D1645">
        <v>132404</v>
      </c>
      <c r="E1645" t="s">
        <v>16119</v>
      </c>
      <c r="F1645" t="s">
        <v>15876</v>
      </c>
      <c r="G1645">
        <v>7175.3173379999998</v>
      </c>
      <c r="H1645">
        <v>1653259.2368099999</v>
      </c>
      <c r="L1645" t="s">
        <v>15952</v>
      </c>
      <c r="M1645" t="s">
        <v>15953</v>
      </c>
      <c r="N1645" t="s">
        <v>15542</v>
      </c>
      <c r="O1645" t="s">
        <v>15543</v>
      </c>
      <c r="P1645" t="s">
        <v>15543</v>
      </c>
      <c r="R1645">
        <v>5120</v>
      </c>
    </row>
    <row r="1646" spans="1:18" x14ac:dyDescent="0.3">
      <c r="A1646">
        <v>1644</v>
      </c>
      <c r="D1646">
        <v>132405</v>
      </c>
      <c r="E1646" t="s">
        <v>16120</v>
      </c>
      <c r="F1646" t="s">
        <v>15876</v>
      </c>
      <c r="G1646">
        <v>2733.069043</v>
      </c>
      <c r="H1646">
        <v>120126.39467199999</v>
      </c>
      <c r="L1646" t="s">
        <v>15952</v>
      </c>
      <c r="M1646" t="s">
        <v>15953</v>
      </c>
      <c r="N1646" t="s">
        <v>15542</v>
      </c>
      <c r="O1646" t="s">
        <v>15543</v>
      </c>
      <c r="P1646" t="s">
        <v>15543</v>
      </c>
      <c r="R1646">
        <v>5120</v>
      </c>
    </row>
    <row r="1647" spans="1:18" x14ac:dyDescent="0.3">
      <c r="A1647">
        <v>1645</v>
      </c>
      <c r="D1647">
        <v>132406</v>
      </c>
      <c r="E1647" t="s">
        <v>16121</v>
      </c>
      <c r="F1647" t="s">
        <v>15876</v>
      </c>
      <c r="G1647">
        <v>10258.978353</v>
      </c>
      <c r="H1647">
        <v>3950336.3306399998</v>
      </c>
      <c r="L1647" t="s">
        <v>15952</v>
      </c>
      <c r="M1647" t="s">
        <v>15953</v>
      </c>
      <c r="N1647" t="s">
        <v>15542</v>
      </c>
      <c r="O1647" t="s">
        <v>15543</v>
      </c>
      <c r="P1647" t="s">
        <v>15543</v>
      </c>
      <c r="R1647">
        <v>5120</v>
      </c>
    </row>
    <row r="1648" spans="1:18" x14ac:dyDescent="0.3">
      <c r="A1648">
        <v>1646</v>
      </c>
      <c r="D1648">
        <v>132407</v>
      </c>
      <c r="E1648" t="s">
        <v>16122</v>
      </c>
      <c r="F1648" t="s">
        <v>15876</v>
      </c>
      <c r="G1648">
        <v>1326.9981190000001</v>
      </c>
      <c r="H1648">
        <v>101331.319539</v>
      </c>
      <c r="L1648" t="s">
        <v>15952</v>
      </c>
      <c r="M1648" t="s">
        <v>15953</v>
      </c>
      <c r="N1648" t="s">
        <v>15542</v>
      </c>
      <c r="O1648" t="s">
        <v>15543</v>
      </c>
      <c r="P1648" t="s">
        <v>15543</v>
      </c>
      <c r="R1648">
        <v>5120</v>
      </c>
    </row>
    <row r="1649" spans="1:18" x14ac:dyDescent="0.3">
      <c r="A1649">
        <v>1647</v>
      </c>
      <c r="D1649">
        <v>132408</v>
      </c>
      <c r="E1649" t="s">
        <v>16123</v>
      </c>
      <c r="F1649" t="s">
        <v>15876</v>
      </c>
      <c r="G1649">
        <v>1846.532524</v>
      </c>
      <c r="H1649">
        <v>72822.770403000002</v>
      </c>
      <c r="L1649" t="s">
        <v>15952</v>
      </c>
      <c r="M1649" t="s">
        <v>15953</v>
      </c>
      <c r="N1649" t="s">
        <v>15542</v>
      </c>
      <c r="O1649" t="s">
        <v>15543</v>
      </c>
      <c r="P1649" t="s">
        <v>15543</v>
      </c>
      <c r="R1649">
        <v>5120</v>
      </c>
    </row>
    <row r="1650" spans="1:18" x14ac:dyDescent="0.3">
      <c r="A1650">
        <v>1648</v>
      </c>
      <c r="D1650">
        <v>132409</v>
      </c>
      <c r="E1650" t="s">
        <v>16124</v>
      </c>
      <c r="F1650" t="s">
        <v>15876</v>
      </c>
      <c r="G1650">
        <v>30164.372085999999</v>
      </c>
      <c r="H1650">
        <v>4726635.8288099999</v>
      </c>
      <c r="L1650" t="s">
        <v>15952</v>
      </c>
      <c r="M1650" t="s">
        <v>15953</v>
      </c>
      <c r="N1650" t="s">
        <v>15542</v>
      </c>
      <c r="O1650" t="s">
        <v>15543</v>
      </c>
      <c r="P1650" t="s">
        <v>15543</v>
      </c>
      <c r="R1650">
        <v>5120</v>
      </c>
    </row>
    <row r="1651" spans="1:18" x14ac:dyDescent="0.3">
      <c r="A1651">
        <v>1649</v>
      </c>
      <c r="D1651">
        <v>132410</v>
      </c>
      <c r="E1651" t="s">
        <v>16125</v>
      </c>
      <c r="F1651" t="s">
        <v>15876</v>
      </c>
      <c r="G1651">
        <v>1021.541395</v>
      </c>
      <c r="H1651">
        <v>46021.327167000003</v>
      </c>
      <c r="L1651" t="s">
        <v>15952</v>
      </c>
      <c r="M1651" t="s">
        <v>15953</v>
      </c>
      <c r="N1651" t="s">
        <v>15542</v>
      </c>
      <c r="O1651" t="s">
        <v>15543</v>
      </c>
      <c r="P1651" t="s">
        <v>15543</v>
      </c>
      <c r="R1651">
        <v>5120</v>
      </c>
    </row>
    <row r="1652" spans="1:18" x14ac:dyDescent="0.3">
      <c r="A1652">
        <v>1650</v>
      </c>
      <c r="D1652">
        <v>132411</v>
      </c>
      <c r="E1652" t="s">
        <v>16126</v>
      </c>
      <c r="F1652" t="s">
        <v>15876</v>
      </c>
      <c r="G1652">
        <v>1687.1899100000001</v>
      </c>
      <c r="H1652">
        <v>61246.531309999998</v>
      </c>
      <c r="L1652" t="s">
        <v>15952</v>
      </c>
      <c r="M1652" t="s">
        <v>15953</v>
      </c>
      <c r="N1652" t="s">
        <v>15542</v>
      </c>
      <c r="O1652" t="s">
        <v>15543</v>
      </c>
      <c r="P1652" t="s">
        <v>15543</v>
      </c>
      <c r="R1652">
        <v>5120</v>
      </c>
    </row>
    <row r="1653" spans="1:18" x14ac:dyDescent="0.3">
      <c r="A1653">
        <v>1651</v>
      </c>
      <c r="D1653">
        <v>132492</v>
      </c>
      <c r="E1653" t="s">
        <v>16495</v>
      </c>
      <c r="F1653" t="s">
        <v>15876</v>
      </c>
      <c r="G1653">
        <v>21413.450934</v>
      </c>
      <c r="H1653">
        <v>15542806.901900001</v>
      </c>
      <c r="L1653" t="s">
        <v>15881</v>
      </c>
      <c r="M1653" t="s">
        <v>15882</v>
      </c>
      <c r="N1653" t="s">
        <v>15542</v>
      </c>
      <c r="O1653" t="s">
        <v>15543</v>
      </c>
      <c r="P1653" t="s">
        <v>15543</v>
      </c>
      <c r="R1653">
        <v>5120</v>
      </c>
    </row>
    <row r="1654" spans="1:18" x14ac:dyDescent="0.3">
      <c r="A1654">
        <v>1652</v>
      </c>
      <c r="D1654">
        <v>132493</v>
      </c>
      <c r="E1654" t="s">
        <v>16496</v>
      </c>
      <c r="F1654" t="s">
        <v>15876</v>
      </c>
      <c r="G1654">
        <v>15237.589795</v>
      </c>
      <c r="H1654">
        <v>6832756.9182599997</v>
      </c>
      <c r="L1654" t="s">
        <v>15878</v>
      </c>
      <c r="M1654" t="s">
        <v>15879</v>
      </c>
      <c r="N1654" t="s">
        <v>15542</v>
      </c>
      <c r="O1654" t="s">
        <v>15543</v>
      </c>
      <c r="P1654" t="s">
        <v>15543</v>
      </c>
      <c r="R1654">
        <v>5120</v>
      </c>
    </row>
    <row r="1655" spans="1:18" x14ac:dyDescent="0.3">
      <c r="A1655">
        <v>1653</v>
      </c>
      <c r="D1655">
        <v>132494</v>
      </c>
      <c r="E1655" t="s">
        <v>16497</v>
      </c>
      <c r="F1655" t="s">
        <v>15876</v>
      </c>
      <c r="G1655">
        <v>5571.5488750000004</v>
      </c>
      <c r="H1655">
        <v>1570070.8943</v>
      </c>
      <c r="L1655" t="s">
        <v>15878</v>
      </c>
      <c r="M1655" t="s">
        <v>15879</v>
      </c>
      <c r="N1655" t="s">
        <v>15542</v>
      </c>
      <c r="O1655" t="s">
        <v>15543</v>
      </c>
      <c r="P1655" t="s">
        <v>15543</v>
      </c>
      <c r="R1655">
        <v>5120</v>
      </c>
    </row>
    <row r="1656" spans="1:18" x14ac:dyDescent="0.3">
      <c r="A1656">
        <v>1654</v>
      </c>
      <c r="D1656">
        <v>132495</v>
      </c>
      <c r="E1656" t="s">
        <v>16498</v>
      </c>
      <c r="F1656" t="s">
        <v>15876</v>
      </c>
      <c r="G1656">
        <v>3738.9628429999998</v>
      </c>
      <c r="H1656">
        <v>598024.35519499995</v>
      </c>
      <c r="L1656" t="s">
        <v>15881</v>
      </c>
      <c r="M1656" t="s">
        <v>15882</v>
      </c>
      <c r="N1656" t="s">
        <v>15542</v>
      </c>
      <c r="O1656" t="s">
        <v>15543</v>
      </c>
      <c r="P1656" t="s">
        <v>15543</v>
      </c>
      <c r="R1656">
        <v>5120</v>
      </c>
    </row>
    <row r="1657" spans="1:18" x14ac:dyDescent="0.3">
      <c r="A1657">
        <v>1655</v>
      </c>
      <c r="D1657">
        <v>132496</v>
      </c>
      <c r="E1657" t="s">
        <v>16499</v>
      </c>
      <c r="F1657" t="s">
        <v>15876</v>
      </c>
      <c r="G1657">
        <v>13811.029861000001</v>
      </c>
      <c r="H1657">
        <v>5931245.8553600004</v>
      </c>
      <c r="L1657" t="s">
        <v>15878</v>
      </c>
      <c r="M1657" t="s">
        <v>15879</v>
      </c>
      <c r="N1657" t="s">
        <v>15542</v>
      </c>
      <c r="O1657" t="s">
        <v>15543</v>
      </c>
      <c r="P1657" t="s">
        <v>15543</v>
      </c>
      <c r="R1657">
        <v>5120</v>
      </c>
    </row>
    <row r="1658" spans="1:18" x14ac:dyDescent="0.3">
      <c r="A1658">
        <v>1656</v>
      </c>
      <c r="D1658">
        <v>132497</v>
      </c>
      <c r="E1658" t="s">
        <v>16500</v>
      </c>
      <c r="F1658" t="s">
        <v>15876</v>
      </c>
      <c r="G1658">
        <v>24784.939018000001</v>
      </c>
      <c r="H1658">
        <v>16731571.404899999</v>
      </c>
      <c r="L1658" t="s">
        <v>15878</v>
      </c>
      <c r="M1658" t="s">
        <v>15879</v>
      </c>
      <c r="N1658" t="s">
        <v>15542</v>
      </c>
      <c r="O1658" t="s">
        <v>15543</v>
      </c>
      <c r="P1658" t="s">
        <v>15543</v>
      </c>
      <c r="R1658">
        <v>5120</v>
      </c>
    </row>
    <row r="1659" spans="1:18" x14ac:dyDescent="0.3">
      <c r="A1659">
        <v>1657</v>
      </c>
      <c r="D1659">
        <v>132498</v>
      </c>
      <c r="E1659" t="s">
        <v>16501</v>
      </c>
      <c r="F1659" t="s">
        <v>15876</v>
      </c>
      <c r="G1659">
        <v>1691.3419060000001</v>
      </c>
      <c r="H1659">
        <v>108194.51548</v>
      </c>
      <c r="L1659" t="s">
        <v>15878</v>
      </c>
      <c r="M1659" t="s">
        <v>15879</v>
      </c>
      <c r="N1659" t="s">
        <v>15542</v>
      </c>
      <c r="O1659" t="s">
        <v>15543</v>
      </c>
      <c r="P1659" t="s">
        <v>15543</v>
      </c>
      <c r="R1659">
        <v>5120</v>
      </c>
    </row>
    <row r="1660" spans="1:18" x14ac:dyDescent="0.3">
      <c r="A1660">
        <v>1658</v>
      </c>
      <c r="D1660">
        <v>132499</v>
      </c>
      <c r="E1660" t="s">
        <v>16502</v>
      </c>
      <c r="F1660" t="s">
        <v>15876</v>
      </c>
      <c r="G1660">
        <v>16860.768066000001</v>
      </c>
      <c r="H1660">
        <v>11022222.341700001</v>
      </c>
      <c r="L1660" t="s">
        <v>15878</v>
      </c>
      <c r="M1660" t="s">
        <v>15879</v>
      </c>
      <c r="N1660" t="s">
        <v>15542</v>
      </c>
      <c r="O1660" t="s">
        <v>15543</v>
      </c>
      <c r="P1660" t="s">
        <v>15543</v>
      </c>
      <c r="R1660">
        <v>5120</v>
      </c>
    </row>
    <row r="1661" spans="1:18" x14ac:dyDescent="0.3">
      <c r="A1661">
        <v>1659</v>
      </c>
      <c r="D1661">
        <v>132500</v>
      </c>
      <c r="E1661" t="s">
        <v>16503</v>
      </c>
      <c r="F1661" t="s">
        <v>15876</v>
      </c>
      <c r="G1661">
        <v>1927.8615179999999</v>
      </c>
      <c r="H1661">
        <v>174682.343827</v>
      </c>
      <c r="L1661" t="s">
        <v>15878</v>
      </c>
      <c r="M1661" t="s">
        <v>15879</v>
      </c>
      <c r="N1661" t="s">
        <v>15542</v>
      </c>
      <c r="O1661" t="s">
        <v>15543</v>
      </c>
      <c r="P1661" t="s">
        <v>15543</v>
      </c>
      <c r="R1661">
        <v>5120</v>
      </c>
    </row>
    <row r="1662" spans="1:18" x14ac:dyDescent="0.3">
      <c r="A1662">
        <v>1660</v>
      </c>
      <c r="D1662">
        <v>132501</v>
      </c>
      <c r="E1662" t="s">
        <v>16504</v>
      </c>
      <c r="F1662" t="s">
        <v>15876</v>
      </c>
      <c r="G1662">
        <v>1711.3863670000001</v>
      </c>
      <c r="H1662">
        <v>74410.613735000006</v>
      </c>
      <c r="L1662" t="s">
        <v>15878</v>
      </c>
      <c r="M1662" t="s">
        <v>15879</v>
      </c>
      <c r="N1662" t="s">
        <v>15542</v>
      </c>
      <c r="O1662" t="s">
        <v>15543</v>
      </c>
      <c r="P1662" t="s">
        <v>15543</v>
      </c>
      <c r="R1662">
        <v>5120</v>
      </c>
    </row>
    <row r="1663" spans="1:18" x14ac:dyDescent="0.3">
      <c r="A1663">
        <v>1661</v>
      </c>
      <c r="D1663">
        <v>132510</v>
      </c>
      <c r="E1663" t="s">
        <v>16505</v>
      </c>
      <c r="F1663" t="s">
        <v>15876</v>
      </c>
      <c r="G1663">
        <v>21315.024802</v>
      </c>
      <c r="H1663">
        <v>19402997.3957</v>
      </c>
      <c r="L1663" t="s">
        <v>15881</v>
      </c>
      <c r="M1663" t="s">
        <v>15882</v>
      </c>
      <c r="N1663" t="s">
        <v>15542</v>
      </c>
      <c r="O1663" t="s">
        <v>15543</v>
      </c>
      <c r="P1663" t="s">
        <v>15543</v>
      </c>
      <c r="R1663">
        <v>5120</v>
      </c>
    </row>
    <row r="1664" spans="1:18" x14ac:dyDescent="0.3">
      <c r="A1664">
        <v>1662</v>
      </c>
      <c r="D1664">
        <v>132511</v>
      </c>
      <c r="E1664" t="s">
        <v>16506</v>
      </c>
      <c r="F1664" t="s">
        <v>15876</v>
      </c>
      <c r="G1664">
        <v>14611.732115000001</v>
      </c>
      <c r="H1664">
        <v>6849739.6035200004</v>
      </c>
      <c r="L1664" t="s">
        <v>15878</v>
      </c>
      <c r="M1664" t="s">
        <v>15879</v>
      </c>
      <c r="N1664" t="s">
        <v>15542</v>
      </c>
      <c r="O1664" t="s">
        <v>15543</v>
      </c>
      <c r="P1664" t="s">
        <v>15543</v>
      </c>
      <c r="R1664">
        <v>5120</v>
      </c>
    </row>
    <row r="1665" spans="1:18" x14ac:dyDescent="0.3">
      <c r="A1665">
        <v>1663</v>
      </c>
      <c r="D1665">
        <v>132512</v>
      </c>
      <c r="E1665" t="s">
        <v>16507</v>
      </c>
      <c r="F1665" t="s">
        <v>15876</v>
      </c>
      <c r="G1665">
        <v>3295.2111060000002</v>
      </c>
      <c r="H1665">
        <v>376813.25217200001</v>
      </c>
      <c r="L1665" t="s">
        <v>15952</v>
      </c>
      <c r="M1665" t="s">
        <v>15953</v>
      </c>
      <c r="N1665" t="s">
        <v>15542</v>
      </c>
      <c r="O1665" t="s">
        <v>15543</v>
      </c>
      <c r="P1665" t="s">
        <v>15543</v>
      </c>
      <c r="R1665">
        <v>5120</v>
      </c>
    </row>
    <row r="1666" spans="1:18" x14ac:dyDescent="0.3">
      <c r="A1666">
        <v>1664</v>
      </c>
      <c r="D1666">
        <v>132513</v>
      </c>
      <c r="E1666" t="s">
        <v>16508</v>
      </c>
      <c r="F1666" t="s">
        <v>15876</v>
      </c>
      <c r="G1666">
        <v>9918.6406069999994</v>
      </c>
      <c r="H1666">
        <v>3650731.89047</v>
      </c>
      <c r="L1666" t="s">
        <v>15878</v>
      </c>
      <c r="M1666" t="s">
        <v>15879</v>
      </c>
      <c r="N1666" t="s">
        <v>15542</v>
      </c>
      <c r="O1666" t="s">
        <v>15543</v>
      </c>
      <c r="P1666" t="s">
        <v>15543</v>
      </c>
      <c r="R1666">
        <v>5120</v>
      </c>
    </row>
    <row r="1667" spans="1:18" x14ac:dyDescent="0.3">
      <c r="A1667">
        <v>1665</v>
      </c>
      <c r="D1667">
        <v>132514</v>
      </c>
      <c r="E1667" t="s">
        <v>16509</v>
      </c>
      <c r="F1667" t="s">
        <v>15876</v>
      </c>
      <c r="G1667">
        <v>10999.868806</v>
      </c>
      <c r="H1667">
        <v>4488042.0714499997</v>
      </c>
      <c r="L1667" t="s">
        <v>15881</v>
      </c>
      <c r="M1667" t="s">
        <v>15882</v>
      </c>
      <c r="N1667" t="s">
        <v>15542</v>
      </c>
      <c r="O1667" t="s">
        <v>15543</v>
      </c>
      <c r="P1667" t="s">
        <v>15543</v>
      </c>
      <c r="R1667">
        <v>5120</v>
      </c>
    </row>
    <row r="1668" spans="1:18" x14ac:dyDescent="0.3">
      <c r="A1668">
        <v>1666</v>
      </c>
      <c r="D1668">
        <v>132515</v>
      </c>
      <c r="E1668" t="s">
        <v>16510</v>
      </c>
      <c r="F1668" t="s">
        <v>15876</v>
      </c>
      <c r="G1668">
        <v>13061.616491000001</v>
      </c>
      <c r="H1668">
        <v>3632799.1357700001</v>
      </c>
      <c r="L1668" t="s">
        <v>15878</v>
      </c>
      <c r="M1668" t="s">
        <v>15879</v>
      </c>
      <c r="N1668" t="s">
        <v>15542</v>
      </c>
      <c r="O1668" t="s">
        <v>15543</v>
      </c>
      <c r="P1668" t="s">
        <v>15543</v>
      </c>
      <c r="R1668">
        <v>5120</v>
      </c>
    </row>
    <row r="1669" spans="1:18" x14ac:dyDescent="0.3">
      <c r="A1669">
        <v>1667</v>
      </c>
      <c r="D1669">
        <v>132516</v>
      </c>
      <c r="E1669" t="s">
        <v>16511</v>
      </c>
      <c r="F1669" t="s">
        <v>15876</v>
      </c>
      <c r="G1669">
        <v>26666.113335999999</v>
      </c>
      <c r="H1669">
        <v>14885112.9933</v>
      </c>
      <c r="L1669" t="s">
        <v>15878</v>
      </c>
      <c r="M1669" t="s">
        <v>15879</v>
      </c>
      <c r="N1669" t="s">
        <v>15542</v>
      </c>
      <c r="O1669" t="s">
        <v>15543</v>
      </c>
      <c r="P1669" t="s">
        <v>15543</v>
      </c>
      <c r="R1669">
        <v>5120</v>
      </c>
    </row>
    <row r="1670" spans="1:18" x14ac:dyDescent="0.3">
      <c r="A1670">
        <v>1668</v>
      </c>
      <c r="D1670">
        <v>132517</v>
      </c>
      <c r="E1670" t="s">
        <v>16512</v>
      </c>
      <c r="F1670" t="s">
        <v>15876</v>
      </c>
      <c r="G1670">
        <v>3476.8170749999999</v>
      </c>
      <c r="H1670">
        <v>478303.75471900002</v>
      </c>
      <c r="L1670" t="s">
        <v>15878</v>
      </c>
      <c r="M1670" t="s">
        <v>15879</v>
      </c>
      <c r="N1670" t="s">
        <v>15542</v>
      </c>
      <c r="O1670" t="s">
        <v>15543</v>
      </c>
      <c r="P1670" t="s">
        <v>15543</v>
      </c>
      <c r="R1670">
        <v>5120</v>
      </c>
    </row>
    <row r="1671" spans="1:18" x14ac:dyDescent="0.3">
      <c r="A1671">
        <v>1669</v>
      </c>
      <c r="D1671">
        <v>132518</v>
      </c>
      <c r="E1671" t="s">
        <v>16513</v>
      </c>
      <c r="F1671" t="s">
        <v>15876</v>
      </c>
      <c r="G1671">
        <v>17743.591669000001</v>
      </c>
      <c r="H1671">
        <v>11891585.756100001</v>
      </c>
      <c r="L1671" t="s">
        <v>15878</v>
      </c>
      <c r="M1671" t="s">
        <v>15879</v>
      </c>
      <c r="N1671" t="s">
        <v>15542</v>
      </c>
      <c r="O1671" t="s">
        <v>15543</v>
      </c>
      <c r="P1671" t="s">
        <v>15543</v>
      </c>
      <c r="R1671">
        <v>5120</v>
      </c>
    </row>
    <row r="1672" spans="1:18" x14ac:dyDescent="0.3">
      <c r="A1672">
        <v>1670</v>
      </c>
      <c r="D1672">
        <v>132541</v>
      </c>
      <c r="E1672" t="s">
        <v>16097</v>
      </c>
      <c r="F1672" t="s">
        <v>15876</v>
      </c>
      <c r="G1672">
        <v>14929.919234000001</v>
      </c>
      <c r="H1672">
        <v>8806421.4899700005</v>
      </c>
      <c r="L1672" t="s">
        <v>15878</v>
      </c>
      <c r="M1672" t="s">
        <v>15879</v>
      </c>
      <c r="N1672" t="s">
        <v>15542</v>
      </c>
      <c r="O1672" t="s">
        <v>15543</v>
      </c>
      <c r="P1672" t="s">
        <v>15543</v>
      </c>
      <c r="R1672">
        <v>5120</v>
      </c>
    </row>
    <row r="1673" spans="1:18" x14ac:dyDescent="0.3">
      <c r="A1673">
        <v>1671</v>
      </c>
      <c r="D1673">
        <v>132542</v>
      </c>
      <c r="E1673" t="s">
        <v>16098</v>
      </c>
      <c r="F1673" t="s">
        <v>15876</v>
      </c>
      <c r="G1673">
        <v>16757.861735999999</v>
      </c>
      <c r="H1673">
        <v>7566886.2646899996</v>
      </c>
      <c r="L1673" t="s">
        <v>15881</v>
      </c>
      <c r="M1673" t="s">
        <v>15882</v>
      </c>
      <c r="N1673" t="s">
        <v>15542</v>
      </c>
      <c r="O1673" t="s">
        <v>15543</v>
      </c>
      <c r="P1673" t="s">
        <v>15543</v>
      </c>
      <c r="R1673">
        <v>5120</v>
      </c>
    </row>
    <row r="1674" spans="1:18" x14ac:dyDescent="0.3">
      <c r="A1674">
        <v>1672</v>
      </c>
      <c r="D1674">
        <v>132543</v>
      </c>
      <c r="E1674" t="s">
        <v>16099</v>
      </c>
      <c r="F1674" t="s">
        <v>15876</v>
      </c>
      <c r="G1674">
        <v>19762.24164</v>
      </c>
      <c r="H1674">
        <v>6682869.0805799998</v>
      </c>
      <c r="L1674" t="s">
        <v>15878</v>
      </c>
      <c r="M1674" t="s">
        <v>15879</v>
      </c>
      <c r="N1674" t="s">
        <v>15542</v>
      </c>
      <c r="O1674" t="s">
        <v>15543</v>
      </c>
      <c r="P1674" t="s">
        <v>15543</v>
      </c>
      <c r="R1674">
        <v>5120</v>
      </c>
    </row>
    <row r="1675" spans="1:18" x14ac:dyDescent="0.3">
      <c r="A1675">
        <v>1673</v>
      </c>
      <c r="D1675">
        <v>132544</v>
      </c>
      <c r="E1675" t="s">
        <v>16100</v>
      </c>
      <c r="F1675" t="s">
        <v>15876</v>
      </c>
      <c r="G1675">
        <v>6096.2488149999999</v>
      </c>
      <c r="H1675">
        <v>624025.14472900005</v>
      </c>
      <c r="L1675" t="s">
        <v>15878</v>
      </c>
      <c r="M1675" t="s">
        <v>15879</v>
      </c>
      <c r="N1675" t="s">
        <v>15542</v>
      </c>
      <c r="O1675" t="s">
        <v>15543</v>
      </c>
      <c r="P1675" t="s">
        <v>15543</v>
      </c>
      <c r="R1675">
        <v>5120</v>
      </c>
    </row>
    <row r="1676" spans="1:18" x14ac:dyDescent="0.3">
      <c r="A1676">
        <v>1674</v>
      </c>
      <c r="D1676">
        <v>132545</v>
      </c>
      <c r="E1676" t="s">
        <v>16514</v>
      </c>
      <c r="F1676" t="s">
        <v>15876</v>
      </c>
      <c r="G1676">
        <v>9617.046816</v>
      </c>
      <c r="H1676">
        <v>2983674.2761900001</v>
      </c>
      <c r="L1676" t="s">
        <v>15549</v>
      </c>
      <c r="M1676" t="s">
        <v>15550</v>
      </c>
      <c r="N1676" t="s">
        <v>15542</v>
      </c>
      <c r="O1676" t="s">
        <v>15543</v>
      </c>
      <c r="P1676" t="s">
        <v>15543</v>
      </c>
      <c r="R1676">
        <v>5120</v>
      </c>
    </row>
    <row r="1677" spans="1:18" x14ac:dyDescent="0.3">
      <c r="A1677">
        <v>1675</v>
      </c>
      <c r="D1677">
        <v>132546</v>
      </c>
      <c r="E1677" t="s">
        <v>16515</v>
      </c>
      <c r="F1677" t="s">
        <v>15876</v>
      </c>
      <c r="G1677">
        <v>20085.671791000001</v>
      </c>
      <c r="H1677">
        <v>7067300.4544399995</v>
      </c>
      <c r="L1677" t="s">
        <v>15549</v>
      </c>
      <c r="M1677" t="s">
        <v>15550</v>
      </c>
      <c r="N1677" t="s">
        <v>15542</v>
      </c>
      <c r="O1677" t="s">
        <v>15543</v>
      </c>
      <c r="P1677" t="s">
        <v>15543</v>
      </c>
      <c r="R1677">
        <v>5120</v>
      </c>
    </row>
    <row r="1678" spans="1:18" x14ac:dyDescent="0.3">
      <c r="A1678">
        <v>1676</v>
      </c>
      <c r="D1678">
        <v>132547</v>
      </c>
      <c r="E1678" t="s">
        <v>16516</v>
      </c>
      <c r="F1678" t="s">
        <v>15876</v>
      </c>
      <c r="G1678">
        <v>14357.871343999999</v>
      </c>
      <c r="H1678">
        <v>6667494.7857999997</v>
      </c>
      <c r="L1678" t="s">
        <v>15551</v>
      </c>
      <c r="M1678" t="s">
        <v>15552</v>
      </c>
      <c r="N1678" t="s">
        <v>15542</v>
      </c>
      <c r="O1678" t="s">
        <v>15543</v>
      </c>
      <c r="P1678" t="s">
        <v>15543</v>
      </c>
      <c r="R1678">
        <v>5120</v>
      </c>
    </row>
    <row r="1679" spans="1:18" x14ac:dyDescent="0.3">
      <c r="A1679">
        <v>1677</v>
      </c>
      <c r="D1679">
        <v>132548</v>
      </c>
      <c r="E1679" t="s">
        <v>16101</v>
      </c>
      <c r="F1679" t="s">
        <v>15876</v>
      </c>
      <c r="G1679">
        <v>13047.236876000001</v>
      </c>
      <c r="H1679">
        <v>6021694.9282499999</v>
      </c>
      <c r="L1679" t="s">
        <v>15881</v>
      </c>
      <c r="M1679" t="s">
        <v>15882</v>
      </c>
      <c r="N1679" t="s">
        <v>15542</v>
      </c>
      <c r="O1679" t="s">
        <v>15543</v>
      </c>
      <c r="P1679" t="s">
        <v>15543</v>
      </c>
      <c r="R1679">
        <v>5120</v>
      </c>
    </row>
    <row r="1680" spans="1:18" x14ac:dyDescent="0.3">
      <c r="A1680">
        <v>1678</v>
      </c>
      <c r="D1680">
        <v>132981</v>
      </c>
      <c r="E1680" t="s">
        <v>16221</v>
      </c>
      <c r="F1680" t="s">
        <v>15548</v>
      </c>
      <c r="G1680">
        <v>5168.6077429999996</v>
      </c>
      <c r="H1680">
        <v>593741.53435199999</v>
      </c>
      <c r="L1680" t="s">
        <v>15540</v>
      </c>
      <c r="M1680" t="s">
        <v>15541</v>
      </c>
      <c r="N1680" t="s">
        <v>15542</v>
      </c>
      <c r="O1680" t="s">
        <v>15543</v>
      </c>
      <c r="P1680" t="s">
        <v>15543</v>
      </c>
      <c r="R1680">
        <v>5132</v>
      </c>
    </row>
    <row r="1681" spans="1:18" x14ac:dyDescent="0.3">
      <c r="A1681">
        <v>1679</v>
      </c>
      <c r="D1681">
        <v>132982</v>
      </c>
      <c r="E1681" t="s">
        <v>16222</v>
      </c>
      <c r="F1681" t="s">
        <v>15548</v>
      </c>
      <c r="G1681">
        <v>1045.1317730000001</v>
      </c>
      <c r="H1681">
        <v>59184.976138999999</v>
      </c>
      <c r="L1681" t="s">
        <v>15540</v>
      </c>
      <c r="M1681" t="s">
        <v>15541</v>
      </c>
      <c r="N1681" t="s">
        <v>15542</v>
      </c>
      <c r="O1681" t="s">
        <v>15543</v>
      </c>
      <c r="P1681" t="s">
        <v>15543</v>
      </c>
      <c r="R1681">
        <v>5132</v>
      </c>
    </row>
    <row r="1682" spans="1:18" x14ac:dyDescent="0.3">
      <c r="A1682">
        <v>1680</v>
      </c>
      <c r="D1682">
        <v>132983</v>
      </c>
      <c r="E1682" t="s">
        <v>16223</v>
      </c>
      <c r="F1682" t="s">
        <v>15548</v>
      </c>
      <c r="G1682">
        <v>1303.1905819999999</v>
      </c>
      <c r="H1682">
        <v>67479.563764000006</v>
      </c>
      <c r="L1682" t="s">
        <v>15540</v>
      </c>
      <c r="M1682" t="s">
        <v>15541</v>
      </c>
      <c r="N1682" t="s">
        <v>15542</v>
      </c>
      <c r="O1682" t="s">
        <v>15543</v>
      </c>
      <c r="P1682" t="s">
        <v>15543</v>
      </c>
      <c r="R1682">
        <v>5132</v>
      </c>
    </row>
    <row r="1683" spans="1:18" x14ac:dyDescent="0.3">
      <c r="A1683">
        <v>1681</v>
      </c>
      <c r="D1683">
        <v>132984</v>
      </c>
      <c r="E1683" t="s">
        <v>16224</v>
      </c>
      <c r="F1683" t="s">
        <v>15548</v>
      </c>
      <c r="G1683">
        <v>1625.3958929999999</v>
      </c>
      <c r="H1683">
        <v>46014.413890000003</v>
      </c>
      <c r="L1683" t="s">
        <v>15540</v>
      </c>
      <c r="M1683" t="s">
        <v>15541</v>
      </c>
      <c r="N1683" t="s">
        <v>15542</v>
      </c>
      <c r="O1683" t="s">
        <v>15543</v>
      </c>
      <c r="P1683" t="s">
        <v>15543</v>
      </c>
      <c r="R1683">
        <v>5132</v>
      </c>
    </row>
    <row r="1684" spans="1:18" x14ac:dyDescent="0.3">
      <c r="A1684">
        <v>1682</v>
      </c>
      <c r="D1684">
        <v>132985</v>
      </c>
      <c r="E1684" t="s">
        <v>16225</v>
      </c>
      <c r="F1684" t="s">
        <v>15548</v>
      </c>
      <c r="G1684">
        <v>2594.2448920000002</v>
      </c>
      <c r="H1684">
        <v>218529.61629100001</v>
      </c>
      <c r="L1684" t="s">
        <v>15540</v>
      </c>
      <c r="M1684" t="s">
        <v>15541</v>
      </c>
      <c r="N1684" t="s">
        <v>15542</v>
      </c>
      <c r="O1684" t="s">
        <v>15543</v>
      </c>
      <c r="P1684" t="s">
        <v>15543</v>
      </c>
      <c r="R1684">
        <v>5132</v>
      </c>
    </row>
    <row r="1685" spans="1:18" x14ac:dyDescent="0.3">
      <c r="A1685">
        <v>1683</v>
      </c>
      <c r="D1685">
        <v>132986</v>
      </c>
      <c r="E1685" t="s">
        <v>16226</v>
      </c>
      <c r="F1685" t="s">
        <v>15548</v>
      </c>
      <c r="G1685">
        <v>1628.1376749999999</v>
      </c>
      <c r="H1685">
        <v>73654.107531999995</v>
      </c>
      <c r="L1685" t="s">
        <v>15540</v>
      </c>
      <c r="M1685" t="s">
        <v>15541</v>
      </c>
      <c r="N1685" t="s">
        <v>15542</v>
      </c>
      <c r="O1685" t="s">
        <v>15543</v>
      </c>
      <c r="P1685" t="s">
        <v>15543</v>
      </c>
      <c r="R1685">
        <v>5132</v>
      </c>
    </row>
    <row r="1686" spans="1:18" x14ac:dyDescent="0.3">
      <c r="A1686">
        <v>1684</v>
      </c>
      <c r="D1686">
        <v>132987</v>
      </c>
      <c r="E1686" t="s">
        <v>16227</v>
      </c>
      <c r="F1686" t="s">
        <v>15548</v>
      </c>
      <c r="G1686">
        <v>1435.752843</v>
      </c>
      <c r="H1686">
        <v>73983.735897000006</v>
      </c>
      <c r="L1686" t="s">
        <v>15540</v>
      </c>
      <c r="M1686" t="s">
        <v>15541</v>
      </c>
      <c r="N1686" t="s">
        <v>15542</v>
      </c>
      <c r="O1686" t="s">
        <v>15543</v>
      </c>
      <c r="P1686" t="s">
        <v>15543</v>
      </c>
      <c r="R1686">
        <v>5132</v>
      </c>
    </row>
    <row r="1687" spans="1:18" x14ac:dyDescent="0.3">
      <c r="A1687">
        <v>1685</v>
      </c>
      <c r="D1687">
        <v>132988</v>
      </c>
      <c r="E1687" t="s">
        <v>16228</v>
      </c>
      <c r="F1687" t="s">
        <v>15548</v>
      </c>
      <c r="G1687">
        <v>1780.5546449999999</v>
      </c>
      <c r="H1687">
        <v>78275.091358999998</v>
      </c>
      <c r="L1687" t="s">
        <v>15540</v>
      </c>
      <c r="M1687" t="s">
        <v>15541</v>
      </c>
      <c r="N1687" t="s">
        <v>15542</v>
      </c>
      <c r="O1687" t="s">
        <v>15543</v>
      </c>
      <c r="P1687" t="s">
        <v>15543</v>
      </c>
      <c r="R1687">
        <v>5132</v>
      </c>
    </row>
    <row r="1688" spans="1:18" x14ac:dyDescent="0.3">
      <c r="A1688">
        <v>1686</v>
      </c>
      <c r="D1688">
        <v>132989</v>
      </c>
      <c r="E1688" t="s">
        <v>16229</v>
      </c>
      <c r="F1688" t="s">
        <v>15548</v>
      </c>
      <c r="G1688">
        <v>1302.6978340000001</v>
      </c>
      <c r="H1688">
        <v>67823.419240000003</v>
      </c>
      <c r="L1688" t="s">
        <v>15540</v>
      </c>
      <c r="M1688" t="s">
        <v>15541</v>
      </c>
      <c r="N1688" t="s">
        <v>15542</v>
      </c>
      <c r="O1688" t="s">
        <v>15543</v>
      </c>
      <c r="P1688" t="s">
        <v>15543</v>
      </c>
      <c r="R1688">
        <v>5132</v>
      </c>
    </row>
    <row r="1689" spans="1:18" x14ac:dyDescent="0.3">
      <c r="A1689">
        <v>1687</v>
      </c>
      <c r="D1689">
        <v>132990</v>
      </c>
      <c r="E1689" t="s">
        <v>16230</v>
      </c>
      <c r="F1689" t="s">
        <v>15548</v>
      </c>
      <c r="G1689">
        <v>1658.427318</v>
      </c>
      <c r="H1689">
        <v>72447.440738000005</v>
      </c>
      <c r="L1689" t="s">
        <v>15540</v>
      </c>
      <c r="M1689" t="s">
        <v>15541</v>
      </c>
      <c r="N1689" t="s">
        <v>15542</v>
      </c>
      <c r="O1689" t="s">
        <v>15543</v>
      </c>
      <c r="P1689" t="s">
        <v>15543</v>
      </c>
      <c r="R1689">
        <v>5132</v>
      </c>
    </row>
    <row r="1690" spans="1:18" x14ac:dyDescent="0.3">
      <c r="A1690">
        <v>1688</v>
      </c>
      <c r="D1690">
        <v>132991</v>
      </c>
      <c r="E1690" t="s">
        <v>16231</v>
      </c>
      <c r="F1690" t="s">
        <v>15548</v>
      </c>
      <c r="G1690">
        <v>1173.1136610000001</v>
      </c>
      <c r="H1690">
        <v>49215.250116000003</v>
      </c>
      <c r="L1690" t="s">
        <v>15540</v>
      </c>
      <c r="M1690" t="s">
        <v>15541</v>
      </c>
      <c r="N1690" t="s">
        <v>15542</v>
      </c>
      <c r="O1690" t="s">
        <v>15543</v>
      </c>
      <c r="P1690" t="s">
        <v>15543</v>
      </c>
      <c r="R1690">
        <v>5132</v>
      </c>
    </row>
    <row r="1691" spans="1:18" x14ac:dyDescent="0.3">
      <c r="A1691">
        <v>1689</v>
      </c>
      <c r="D1691">
        <v>133035</v>
      </c>
      <c r="E1691" t="s">
        <v>16572</v>
      </c>
      <c r="F1691" t="s">
        <v>15548</v>
      </c>
      <c r="G1691">
        <v>10159.398230999999</v>
      </c>
      <c r="H1691">
        <v>3025634.4146699999</v>
      </c>
      <c r="L1691" t="s">
        <v>15549</v>
      </c>
      <c r="M1691" t="s">
        <v>15550</v>
      </c>
      <c r="N1691" t="s">
        <v>15542</v>
      </c>
      <c r="O1691" t="s">
        <v>15543</v>
      </c>
      <c r="P1691" t="s">
        <v>15543</v>
      </c>
      <c r="R1691">
        <v>5132</v>
      </c>
    </row>
    <row r="1692" spans="1:18" x14ac:dyDescent="0.3">
      <c r="A1692">
        <v>1690</v>
      </c>
      <c r="D1692">
        <v>133036</v>
      </c>
      <c r="E1692" t="s">
        <v>16573</v>
      </c>
      <c r="F1692" t="s">
        <v>15548</v>
      </c>
      <c r="G1692">
        <v>10965.464871</v>
      </c>
      <c r="H1692">
        <v>2804879.9746599998</v>
      </c>
      <c r="L1692" t="s">
        <v>15551</v>
      </c>
      <c r="M1692" t="s">
        <v>15552</v>
      </c>
      <c r="N1692" t="s">
        <v>15542</v>
      </c>
      <c r="O1692" t="s">
        <v>15543</v>
      </c>
      <c r="P1692" t="s">
        <v>15543</v>
      </c>
      <c r="R1692">
        <v>5132</v>
      </c>
    </row>
    <row r="1693" spans="1:18" x14ac:dyDescent="0.3">
      <c r="A1693">
        <v>1691</v>
      </c>
      <c r="D1693">
        <v>133037</v>
      </c>
      <c r="E1693" t="s">
        <v>16609</v>
      </c>
      <c r="F1693" t="s">
        <v>15548</v>
      </c>
      <c r="G1693">
        <v>3062.5557509999999</v>
      </c>
      <c r="H1693">
        <v>254390.89263300001</v>
      </c>
      <c r="L1693" t="s">
        <v>15540</v>
      </c>
      <c r="M1693" t="s">
        <v>15541</v>
      </c>
      <c r="N1693" t="s">
        <v>15542</v>
      </c>
      <c r="O1693" t="s">
        <v>15543</v>
      </c>
      <c r="P1693" t="s">
        <v>15543</v>
      </c>
      <c r="R1693">
        <v>5132</v>
      </c>
    </row>
    <row r="1694" spans="1:18" x14ac:dyDescent="0.3">
      <c r="A1694">
        <v>1692</v>
      </c>
      <c r="D1694">
        <v>133038</v>
      </c>
      <c r="E1694" t="s">
        <v>16610</v>
      </c>
      <c r="F1694" t="s">
        <v>15548</v>
      </c>
      <c r="G1694">
        <v>2751.0541629999998</v>
      </c>
      <c r="H1694">
        <v>251824.489412</v>
      </c>
      <c r="L1694" t="s">
        <v>15540</v>
      </c>
      <c r="M1694" t="s">
        <v>15541</v>
      </c>
      <c r="N1694" t="s">
        <v>15542</v>
      </c>
      <c r="O1694" t="s">
        <v>15543</v>
      </c>
      <c r="P1694" t="s">
        <v>15543</v>
      </c>
      <c r="R1694">
        <v>5132</v>
      </c>
    </row>
    <row r="1695" spans="1:18" x14ac:dyDescent="0.3">
      <c r="A1695">
        <v>1693</v>
      </c>
      <c r="D1695">
        <v>133039</v>
      </c>
      <c r="E1695" t="s">
        <v>16518</v>
      </c>
      <c r="F1695" t="s">
        <v>15548</v>
      </c>
      <c r="G1695">
        <v>5652.6820930000004</v>
      </c>
      <c r="H1695">
        <v>927714.69655700005</v>
      </c>
      <c r="L1695" t="s">
        <v>15540</v>
      </c>
      <c r="M1695" t="s">
        <v>15541</v>
      </c>
      <c r="N1695" t="s">
        <v>15542</v>
      </c>
      <c r="O1695" t="s">
        <v>15543</v>
      </c>
      <c r="P1695" t="s">
        <v>15543</v>
      </c>
      <c r="R1695">
        <v>5132</v>
      </c>
    </row>
    <row r="1696" spans="1:18" x14ac:dyDescent="0.3">
      <c r="A1696">
        <v>1694</v>
      </c>
      <c r="D1696">
        <v>133040</v>
      </c>
      <c r="E1696" t="s">
        <v>16519</v>
      </c>
      <c r="F1696" t="s">
        <v>15548</v>
      </c>
      <c r="G1696">
        <v>1778.2595180000001</v>
      </c>
      <c r="H1696">
        <v>141936.45727099999</v>
      </c>
      <c r="L1696" t="s">
        <v>15540</v>
      </c>
      <c r="M1696" t="s">
        <v>15541</v>
      </c>
      <c r="N1696" t="s">
        <v>15542</v>
      </c>
      <c r="O1696" t="s">
        <v>15543</v>
      </c>
      <c r="P1696" t="s">
        <v>15543</v>
      </c>
      <c r="R1696">
        <v>5132</v>
      </c>
    </row>
    <row r="1697" spans="1:18" x14ac:dyDescent="0.3">
      <c r="A1697">
        <v>1695</v>
      </c>
      <c r="D1697">
        <v>133041</v>
      </c>
      <c r="E1697" t="s">
        <v>16520</v>
      </c>
      <c r="F1697" t="s">
        <v>15548</v>
      </c>
      <c r="G1697">
        <v>2806.0589300000001</v>
      </c>
      <c r="H1697">
        <v>215616.29224099999</v>
      </c>
      <c r="L1697" t="s">
        <v>15540</v>
      </c>
      <c r="M1697" t="s">
        <v>15541</v>
      </c>
      <c r="N1697" t="s">
        <v>15542</v>
      </c>
      <c r="O1697" t="s">
        <v>15543</v>
      </c>
      <c r="P1697" t="s">
        <v>15543</v>
      </c>
      <c r="R1697">
        <v>5132</v>
      </c>
    </row>
    <row r="1698" spans="1:18" x14ac:dyDescent="0.3">
      <c r="A1698">
        <v>1696</v>
      </c>
      <c r="D1698">
        <v>133042</v>
      </c>
      <c r="E1698" t="s">
        <v>16523</v>
      </c>
      <c r="F1698" t="s">
        <v>15548</v>
      </c>
      <c r="G1698">
        <v>12285.67433</v>
      </c>
      <c r="H1698">
        <v>3765065.55755</v>
      </c>
      <c r="L1698" t="s">
        <v>15540</v>
      </c>
      <c r="M1698" t="s">
        <v>15541</v>
      </c>
      <c r="N1698" t="s">
        <v>15542</v>
      </c>
      <c r="O1698" t="s">
        <v>15545</v>
      </c>
      <c r="P1698" t="s">
        <v>15546</v>
      </c>
      <c r="R1698">
        <v>5132</v>
      </c>
    </row>
    <row r="1699" spans="1:18" x14ac:dyDescent="0.3">
      <c r="A1699">
        <v>1697</v>
      </c>
      <c r="D1699">
        <v>133043</v>
      </c>
      <c r="E1699" t="s">
        <v>16524</v>
      </c>
      <c r="F1699" t="s">
        <v>15548</v>
      </c>
      <c r="G1699">
        <v>2601.1600600000002</v>
      </c>
      <c r="H1699">
        <v>291543.93057199998</v>
      </c>
      <c r="L1699" t="s">
        <v>15540</v>
      </c>
      <c r="M1699" t="s">
        <v>15541</v>
      </c>
      <c r="N1699" t="s">
        <v>15542</v>
      </c>
      <c r="O1699" t="s">
        <v>15543</v>
      </c>
      <c r="P1699" t="s">
        <v>15543</v>
      </c>
      <c r="R1699">
        <v>5132</v>
      </c>
    </row>
    <row r="1700" spans="1:18" x14ac:dyDescent="0.3">
      <c r="A1700">
        <v>1698</v>
      </c>
      <c r="D1700">
        <v>133044</v>
      </c>
      <c r="E1700" t="s">
        <v>16152</v>
      </c>
      <c r="F1700" t="s">
        <v>15548</v>
      </c>
      <c r="G1700">
        <v>9817.0479479999995</v>
      </c>
      <c r="H1700">
        <v>3881460.0683499998</v>
      </c>
      <c r="L1700" t="s">
        <v>15549</v>
      </c>
      <c r="M1700" t="s">
        <v>15550</v>
      </c>
      <c r="N1700" t="s">
        <v>15542</v>
      </c>
      <c r="O1700" t="s">
        <v>15543</v>
      </c>
      <c r="P1700" t="s">
        <v>15543</v>
      </c>
      <c r="R1700">
        <v>5132</v>
      </c>
    </row>
    <row r="1701" spans="1:18" x14ac:dyDescent="0.3">
      <c r="A1701">
        <v>1699</v>
      </c>
      <c r="D1701">
        <v>133045</v>
      </c>
      <c r="E1701" t="s">
        <v>16526</v>
      </c>
      <c r="F1701" t="s">
        <v>15548</v>
      </c>
      <c r="G1701">
        <v>6248.4278100000001</v>
      </c>
      <c r="H1701">
        <v>1629392.69995</v>
      </c>
      <c r="L1701" t="s">
        <v>15549</v>
      </c>
      <c r="M1701" t="s">
        <v>15550</v>
      </c>
      <c r="N1701" t="s">
        <v>15542</v>
      </c>
      <c r="O1701" t="s">
        <v>15543</v>
      </c>
      <c r="P1701" t="s">
        <v>15543</v>
      </c>
      <c r="R1701">
        <v>5132</v>
      </c>
    </row>
    <row r="1702" spans="1:18" x14ac:dyDescent="0.3">
      <c r="A1702">
        <v>1700</v>
      </c>
      <c r="D1702">
        <v>133046</v>
      </c>
      <c r="E1702" t="s">
        <v>16472</v>
      </c>
      <c r="F1702" t="s">
        <v>15548</v>
      </c>
      <c r="G1702">
        <v>11390.927073000001</v>
      </c>
      <c r="H1702">
        <v>1534218.2663199999</v>
      </c>
      <c r="L1702" t="s">
        <v>15549</v>
      </c>
      <c r="M1702" t="s">
        <v>15550</v>
      </c>
      <c r="N1702" t="s">
        <v>15542</v>
      </c>
      <c r="O1702" t="s">
        <v>15543</v>
      </c>
      <c r="P1702" t="s">
        <v>15543</v>
      </c>
      <c r="R1702">
        <v>5132</v>
      </c>
    </row>
    <row r="1703" spans="1:18" x14ac:dyDescent="0.3">
      <c r="A1703">
        <v>1701</v>
      </c>
      <c r="D1703">
        <v>133047</v>
      </c>
      <c r="E1703" t="s">
        <v>16473</v>
      </c>
      <c r="F1703" t="s">
        <v>15548</v>
      </c>
      <c r="G1703">
        <v>3463.9797060000001</v>
      </c>
      <c r="H1703">
        <v>402692.99581499997</v>
      </c>
      <c r="L1703" t="s">
        <v>15549</v>
      </c>
      <c r="M1703" t="s">
        <v>15550</v>
      </c>
      <c r="N1703" t="s">
        <v>15542</v>
      </c>
      <c r="O1703" t="s">
        <v>15543</v>
      </c>
      <c r="P1703" t="s">
        <v>15543</v>
      </c>
      <c r="R1703">
        <v>5132</v>
      </c>
    </row>
    <row r="1704" spans="1:18" x14ac:dyDescent="0.3">
      <c r="A1704">
        <v>1702</v>
      </c>
      <c r="D1704">
        <v>133048</v>
      </c>
      <c r="E1704" t="s">
        <v>16474</v>
      </c>
      <c r="F1704" t="s">
        <v>15548</v>
      </c>
      <c r="G1704">
        <v>4451.4843170000004</v>
      </c>
      <c r="H1704">
        <v>813933.40536600002</v>
      </c>
      <c r="L1704" t="s">
        <v>15549</v>
      </c>
      <c r="M1704" t="s">
        <v>15550</v>
      </c>
      <c r="N1704" t="s">
        <v>15542</v>
      </c>
      <c r="O1704" t="s">
        <v>15543</v>
      </c>
      <c r="P1704" t="s">
        <v>15543</v>
      </c>
      <c r="R1704">
        <v>5132</v>
      </c>
    </row>
    <row r="1705" spans="1:18" x14ac:dyDescent="0.3">
      <c r="A1705">
        <v>1703</v>
      </c>
      <c r="D1705">
        <v>133049</v>
      </c>
      <c r="E1705" t="s">
        <v>16172</v>
      </c>
      <c r="F1705" t="s">
        <v>15548</v>
      </c>
      <c r="G1705">
        <v>1520.7608419999999</v>
      </c>
      <c r="H1705">
        <v>77983.355318999995</v>
      </c>
      <c r="L1705" t="s">
        <v>15540</v>
      </c>
      <c r="M1705" t="s">
        <v>15541</v>
      </c>
      <c r="N1705" t="s">
        <v>15542</v>
      </c>
      <c r="O1705" t="s">
        <v>15543</v>
      </c>
      <c r="P1705" t="s">
        <v>15543</v>
      </c>
      <c r="R1705">
        <v>5132</v>
      </c>
    </row>
    <row r="1706" spans="1:18" x14ac:dyDescent="0.3">
      <c r="A1706">
        <v>1704</v>
      </c>
      <c r="D1706">
        <v>133050</v>
      </c>
      <c r="E1706" t="s">
        <v>16173</v>
      </c>
      <c r="F1706" t="s">
        <v>15548</v>
      </c>
      <c r="G1706">
        <v>9764.421617</v>
      </c>
      <c r="H1706">
        <v>1270931.8556599999</v>
      </c>
      <c r="L1706" t="s">
        <v>15540</v>
      </c>
      <c r="M1706" t="s">
        <v>15541</v>
      </c>
      <c r="N1706" t="s">
        <v>15542</v>
      </c>
      <c r="O1706" t="s">
        <v>15543</v>
      </c>
      <c r="P1706" t="s">
        <v>15543</v>
      </c>
      <c r="R1706">
        <v>5132</v>
      </c>
    </row>
    <row r="1707" spans="1:18" x14ac:dyDescent="0.3">
      <c r="A1707">
        <v>1705</v>
      </c>
      <c r="D1707">
        <v>133051</v>
      </c>
      <c r="E1707" t="s">
        <v>16174</v>
      </c>
      <c r="F1707" t="s">
        <v>15548</v>
      </c>
      <c r="G1707">
        <v>4087.094454</v>
      </c>
      <c r="H1707">
        <v>595942.47966700001</v>
      </c>
      <c r="L1707" t="s">
        <v>15540</v>
      </c>
      <c r="M1707" t="s">
        <v>15541</v>
      </c>
      <c r="N1707" t="s">
        <v>15542</v>
      </c>
      <c r="O1707" t="s">
        <v>15543</v>
      </c>
      <c r="P1707" t="s">
        <v>15543</v>
      </c>
      <c r="R1707">
        <v>5132</v>
      </c>
    </row>
    <row r="1708" spans="1:18" x14ac:dyDescent="0.3">
      <c r="A1708">
        <v>1706</v>
      </c>
      <c r="D1708">
        <v>133052</v>
      </c>
      <c r="E1708" t="s">
        <v>16175</v>
      </c>
      <c r="F1708" t="s">
        <v>15548</v>
      </c>
      <c r="G1708">
        <v>27263.006554</v>
      </c>
      <c r="H1708">
        <v>12982785.882999999</v>
      </c>
      <c r="L1708" t="s">
        <v>15540</v>
      </c>
      <c r="M1708" t="s">
        <v>15541</v>
      </c>
      <c r="N1708" t="s">
        <v>15542</v>
      </c>
      <c r="O1708" t="s">
        <v>15545</v>
      </c>
      <c r="P1708" t="s">
        <v>15547</v>
      </c>
      <c r="R1708">
        <v>5132</v>
      </c>
    </row>
    <row r="1709" spans="1:18" x14ac:dyDescent="0.3">
      <c r="A1709">
        <v>1707</v>
      </c>
      <c r="D1709">
        <v>133053</v>
      </c>
      <c r="E1709" t="s">
        <v>16176</v>
      </c>
      <c r="F1709" t="s">
        <v>15548</v>
      </c>
      <c r="G1709">
        <v>4881.8813220000002</v>
      </c>
      <c r="H1709">
        <v>585114.71544199996</v>
      </c>
      <c r="L1709" t="s">
        <v>15540</v>
      </c>
      <c r="M1709" t="s">
        <v>15541</v>
      </c>
      <c r="N1709" t="s">
        <v>15542</v>
      </c>
      <c r="O1709" t="s">
        <v>15543</v>
      </c>
      <c r="P1709" t="s">
        <v>15543</v>
      </c>
      <c r="R1709">
        <v>5132</v>
      </c>
    </row>
    <row r="1710" spans="1:18" x14ac:dyDescent="0.3">
      <c r="A1710">
        <v>1708</v>
      </c>
      <c r="D1710">
        <v>133054</v>
      </c>
      <c r="E1710" t="s">
        <v>16435</v>
      </c>
      <c r="F1710" t="s">
        <v>15548</v>
      </c>
      <c r="G1710">
        <v>14021.476285999999</v>
      </c>
      <c r="H1710">
        <v>5890663.7250300003</v>
      </c>
      <c r="L1710" t="s">
        <v>15551</v>
      </c>
      <c r="M1710" t="s">
        <v>15552</v>
      </c>
      <c r="N1710" t="s">
        <v>15542</v>
      </c>
      <c r="O1710" t="s">
        <v>15543</v>
      </c>
      <c r="P1710" t="s">
        <v>15543</v>
      </c>
      <c r="R1710">
        <v>5132</v>
      </c>
    </row>
    <row r="1711" spans="1:18" x14ac:dyDescent="0.3">
      <c r="A1711">
        <v>1709</v>
      </c>
      <c r="D1711">
        <v>133055</v>
      </c>
      <c r="E1711" t="s">
        <v>16436</v>
      </c>
      <c r="F1711" t="s">
        <v>15548</v>
      </c>
      <c r="G1711">
        <v>18699.034813999999</v>
      </c>
      <c r="H1711">
        <v>8629344.7577100005</v>
      </c>
      <c r="L1711" t="s">
        <v>15551</v>
      </c>
      <c r="M1711" t="s">
        <v>15552</v>
      </c>
      <c r="N1711" t="s">
        <v>15542</v>
      </c>
      <c r="O1711" t="s">
        <v>15543</v>
      </c>
      <c r="P1711" t="s">
        <v>15543</v>
      </c>
      <c r="R1711">
        <v>5132</v>
      </c>
    </row>
    <row r="1712" spans="1:18" x14ac:dyDescent="0.3">
      <c r="A1712">
        <v>1710</v>
      </c>
      <c r="D1712">
        <v>133056</v>
      </c>
      <c r="E1712" t="s">
        <v>16232</v>
      </c>
      <c r="F1712" t="s">
        <v>15548</v>
      </c>
      <c r="G1712">
        <v>2239.0483949999998</v>
      </c>
      <c r="H1712">
        <v>227356.105442</v>
      </c>
      <c r="L1712" t="s">
        <v>15540</v>
      </c>
      <c r="M1712" t="s">
        <v>15541</v>
      </c>
      <c r="N1712" t="s">
        <v>15542</v>
      </c>
      <c r="O1712" t="s">
        <v>15543</v>
      </c>
      <c r="P1712" t="s">
        <v>15543</v>
      </c>
      <c r="R1712">
        <v>5132</v>
      </c>
    </row>
    <row r="1713" spans="1:18" x14ac:dyDescent="0.3">
      <c r="A1713">
        <v>1711</v>
      </c>
      <c r="D1713">
        <v>133108</v>
      </c>
      <c r="E1713" t="s">
        <v>16569</v>
      </c>
      <c r="F1713" t="s">
        <v>15548</v>
      </c>
      <c r="G1713">
        <v>4954.5447270000004</v>
      </c>
      <c r="H1713">
        <v>943085.57582499995</v>
      </c>
      <c r="L1713" t="s">
        <v>15549</v>
      </c>
      <c r="M1713" t="s">
        <v>15550</v>
      </c>
      <c r="N1713" t="s">
        <v>15542</v>
      </c>
      <c r="O1713" t="s">
        <v>15543</v>
      </c>
      <c r="P1713" t="s">
        <v>15543</v>
      </c>
      <c r="R1713">
        <v>5132</v>
      </c>
    </row>
    <row r="1714" spans="1:18" x14ac:dyDescent="0.3">
      <c r="A1714">
        <v>1712</v>
      </c>
      <c r="D1714">
        <v>133109</v>
      </c>
      <c r="E1714" t="s">
        <v>16570</v>
      </c>
      <c r="F1714" t="s">
        <v>15548</v>
      </c>
      <c r="G1714">
        <v>9613.2749120000008</v>
      </c>
      <c r="H1714">
        <v>3438156.9919099999</v>
      </c>
      <c r="L1714" t="s">
        <v>15551</v>
      </c>
      <c r="M1714" t="s">
        <v>15552</v>
      </c>
      <c r="N1714" t="s">
        <v>15542</v>
      </c>
      <c r="O1714" t="s">
        <v>15543</v>
      </c>
      <c r="P1714" t="s">
        <v>15543</v>
      </c>
      <c r="R1714">
        <v>5132</v>
      </c>
    </row>
    <row r="1715" spans="1:18" x14ac:dyDescent="0.3">
      <c r="A1715">
        <v>1713</v>
      </c>
      <c r="D1715">
        <v>133110</v>
      </c>
      <c r="E1715" t="s">
        <v>16196</v>
      </c>
      <c r="F1715" t="s">
        <v>15548</v>
      </c>
      <c r="G1715">
        <v>3586.9197600000002</v>
      </c>
      <c r="H1715">
        <v>222493.31347600001</v>
      </c>
      <c r="L1715" t="s">
        <v>15553</v>
      </c>
      <c r="M1715" t="s">
        <v>15554</v>
      </c>
      <c r="N1715" t="s">
        <v>15542</v>
      </c>
      <c r="O1715" t="s">
        <v>15543</v>
      </c>
      <c r="P1715" t="s">
        <v>15543</v>
      </c>
      <c r="R1715">
        <v>5132</v>
      </c>
    </row>
    <row r="1716" spans="1:18" x14ac:dyDescent="0.3">
      <c r="A1716">
        <v>1714</v>
      </c>
      <c r="D1716">
        <v>133111</v>
      </c>
      <c r="E1716" t="s">
        <v>16197</v>
      </c>
      <c r="F1716" t="s">
        <v>15548</v>
      </c>
      <c r="G1716">
        <v>2928.319403</v>
      </c>
      <c r="H1716">
        <v>281515.71085199999</v>
      </c>
      <c r="L1716" t="s">
        <v>15553</v>
      </c>
      <c r="M1716" t="s">
        <v>15554</v>
      </c>
      <c r="N1716" t="s">
        <v>15542</v>
      </c>
      <c r="O1716" t="s">
        <v>15543</v>
      </c>
      <c r="P1716" t="s">
        <v>15543</v>
      </c>
      <c r="R1716">
        <v>5132</v>
      </c>
    </row>
    <row r="1717" spans="1:18" x14ac:dyDescent="0.3">
      <c r="A1717">
        <v>1715</v>
      </c>
      <c r="D1717">
        <v>133112</v>
      </c>
      <c r="E1717" t="s">
        <v>16198</v>
      </c>
      <c r="F1717" t="s">
        <v>15548</v>
      </c>
      <c r="G1717">
        <v>2012.8550090000001</v>
      </c>
      <c r="H1717">
        <v>139995.888213</v>
      </c>
      <c r="L1717" t="s">
        <v>15553</v>
      </c>
      <c r="M1717" t="s">
        <v>15554</v>
      </c>
      <c r="N1717" t="s">
        <v>15542</v>
      </c>
      <c r="O1717" t="s">
        <v>15543</v>
      </c>
      <c r="P1717" t="s">
        <v>15543</v>
      </c>
      <c r="R1717">
        <v>5132</v>
      </c>
    </row>
    <row r="1718" spans="1:18" x14ac:dyDescent="0.3">
      <c r="A1718">
        <v>1716</v>
      </c>
      <c r="D1718">
        <v>133113</v>
      </c>
      <c r="E1718" t="s">
        <v>16199</v>
      </c>
      <c r="F1718" t="s">
        <v>15548</v>
      </c>
      <c r="G1718">
        <v>17777.127071999999</v>
      </c>
      <c r="H1718">
        <v>5605979.4046200002</v>
      </c>
      <c r="L1718" t="s">
        <v>15553</v>
      </c>
      <c r="M1718" t="s">
        <v>15554</v>
      </c>
      <c r="N1718" t="s">
        <v>15542</v>
      </c>
      <c r="O1718" t="s">
        <v>15543</v>
      </c>
      <c r="P1718" t="s">
        <v>15543</v>
      </c>
      <c r="R1718">
        <v>5132</v>
      </c>
    </row>
    <row r="1719" spans="1:18" x14ac:dyDescent="0.3">
      <c r="A1719">
        <v>1717</v>
      </c>
      <c r="D1719">
        <v>133114</v>
      </c>
      <c r="E1719" t="s">
        <v>16517</v>
      </c>
      <c r="F1719" t="s">
        <v>15548</v>
      </c>
      <c r="G1719">
        <v>18386.074089000002</v>
      </c>
      <c r="H1719">
        <v>10255457.720799999</v>
      </c>
      <c r="L1719" t="s">
        <v>15551</v>
      </c>
      <c r="M1719" t="s">
        <v>15552</v>
      </c>
      <c r="N1719" t="s">
        <v>15542</v>
      </c>
      <c r="O1719" t="s">
        <v>15543</v>
      </c>
      <c r="P1719" t="s">
        <v>15543</v>
      </c>
      <c r="R1719">
        <v>5132</v>
      </c>
    </row>
    <row r="1720" spans="1:18" x14ac:dyDescent="0.3">
      <c r="A1720">
        <v>1718</v>
      </c>
      <c r="D1720">
        <v>133115</v>
      </c>
      <c r="E1720" t="s">
        <v>16439</v>
      </c>
      <c r="F1720" t="s">
        <v>15548</v>
      </c>
      <c r="G1720">
        <v>17705.462679</v>
      </c>
      <c r="H1720">
        <v>6620322.1556299999</v>
      </c>
      <c r="L1720" t="s">
        <v>15549</v>
      </c>
      <c r="M1720" t="s">
        <v>15550</v>
      </c>
      <c r="N1720" t="s">
        <v>15542</v>
      </c>
      <c r="O1720" t="s">
        <v>15543</v>
      </c>
      <c r="P1720" t="s">
        <v>15543</v>
      </c>
      <c r="R1720">
        <v>5132</v>
      </c>
    </row>
    <row r="1721" spans="1:18" x14ac:dyDescent="0.3">
      <c r="A1721">
        <v>1719</v>
      </c>
      <c r="D1721">
        <v>133116</v>
      </c>
      <c r="E1721" t="s">
        <v>16441</v>
      </c>
      <c r="F1721" t="s">
        <v>15548</v>
      </c>
      <c r="G1721">
        <v>9204.6703230000003</v>
      </c>
      <c r="H1721">
        <v>3464053.9778800001</v>
      </c>
      <c r="L1721" t="s">
        <v>15551</v>
      </c>
      <c r="M1721" t="s">
        <v>15552</v>
      </c>
      <c r="N1721" t="s">
        <v>15542</v>
      </c>
      <c r="O1721" t="s">
        <v>15543</v>
      </c>
      <c r="P1721" t="s">
        <v>15543</v>
      </c>
      <c r="R1721">
        <v>5132</v>
      </c>
    </row>
    <row r="1722" spans="1:18" x14ac:dyDescent="0.3">
      <c r="A1722">
        <v>1720</v>
      </c>
      <c r="D1722">
        <v>133161</v>
      </c>
      <c r="E1722" t="s">
        <v>16201</v>
      </c>
      <c r="F1722" t="s">
        <v>15548</v>
      </c>
      <c r="G1722">
        <v>8045.1038040000003</v>
      </c>
      <c r="H1722">
        <v>947032.27422499994</v>
      </c>
      <c r="L1722" t="s">
        <v>15553</v>
      </c>
      <c r="M1722" t="s">
        <v>15554</v>
      </c>
      <c r="N1722" t="s">
        <v>15542</v>
      </c>
      <c r="O1722" t="s">
        <v>15543</v>
      </c>
      <c r="P1722" t="s">
        <v>15543</v>
      </c>
      <c r="R1722">
        <v>5132</v>
      </c>
    </row>
    <row r="1723" spans="1:18" x14ac:dyDescent="0.3">
      <c r="A1723">
        <v>1721</v>
      </c>
      <c r="D1723">
        <v>133162</v>
      </c>
      <c r="E1723" t="s">
        <v>16206</v>
      </c>
      <c r="F1723" t="s">
        <v>15548</v>
      </c>
      <c r="G1723">
        <v>2115.3204719999999</v>
      </c>
      <c r="H1723">
        <v>76656.393121000001</v>
      </c>
      <c r="L1723" t="s">
        <v>15553</v>
      </c>
      <c r="M1723" t="s">
        <v>15554</v>
      </c>
      <c r="N1723" t="s">
        <v>15542</v>
      </c>
      <c r="O1723" t="s">
        <v>15543</v>
      </c>
      <c r="P1723" t="s">
        <v>15543</v>
      </c>
      <c r="R1723">
        <v>5132</v>
      </c>
    </row>
    <row r="1724" spans="1:18" x14ac:dyDescent="0.3">
      <c r="A1724">
        <v>1722</v>
      </c>
      <c r="D1724">
        <v>133163</v>
      </c>
      <c r="E1724" t="s">
        <v>16202</v>
      </c>
      <c r="F1724" t="s">
        <v>15548</v>
      </c>
      <c r="G1724">
        <v>989.33116199999995</v>
      </c>
      <c r="H1724">
        <v>34574.979836999999</v>
      </c>
      <c r="L1724" t="s">
        <v>15553</v>
      </c>
      <c r="M1724" t="s">
        <v>15554</v>
      </c>
      <c r="N1724" t="s">
        <v>15542</v>
      </c>
      <c r="O1724" t="s">
        <v>15543</v>
      </c>
      <c r="P1724" t="s">
        <v>15543</v>
      </c>
      <c r="R1724">
        <v>5132</v>
      </c>
    </row>
    <row r="1725" spans="1:18" x14ac:dyDescent="0.3">
      <c r="A1725">
        <v>1723</v>
      </c>
      <c r="D1725">
        <v>133164</v>
      </c>
      <c r="E1725" t="s">
        <v>16203</v>
      </c>
      <c r="F1725" t="s">
        <v>15548</v>
      </c>
      <c r="G1725">
        <v>1067.512929</v>
      </c>
      <c r="H1725">
        <v>44382.725015000004</v>
      </c>
      <c r="L1725" t="s">
        <v>15553</v>
      </c>
      <c r="M1725" t="s">
        <v>15554</v>
      </c>
      <c r="N1725" t="s">
        <v>15542</v>
      </c>
      <c r="O1725" t="s">
        <v>15543</v>
      </c>
      <c r="P1725" t="s">
        <v>15543</v>
      </c>
      <c r="R1725">
        <v>5132</v>
      </c>
    </row>
    <row r="1726" spans="1:18" x14ac:dyDescent="0.3">
      <c r="A1726">
        <v>1724</v>
      </c>
      <c r="D1726">
        <v>133165</v>
      </c>
      <c r="E1726" t="s">
        <v>16207</v>
      </c>
      <c r="F1726" t="s">
        <v>15548</v>
      </c>
      <c r="G1726">
        <v>2880.3402430000001</v>
      </c>
      <c r="H1726">
        <v>191568.44192300001</v>
      </c>
      <c r="L1726" t="s">
        <v>15553</v>
      </c>
      <c r="M1726" t="s">
        <v>15554</v>
      </c>
      <c r="N1726" t="s">
        <v>15542</v>
      </c>
      <c r="O1726" t="s">
        <v>15543</v>
      </c>
      <c r="P1726" t="s">
        <v>15543</v>
      </c>
      <c r="R1726">
        <v>5132</v>
      </c>
    </row>
    <row r="1727" spans="1:18" x14ac:dyDescent="0.3">
      <c r="A1727">
        <v>1725</v>
      </c>
      <c r="D1727">
        <v>133166</v>
      </c>
      <c r="E1727" t="s">
        <v>16204</v>
      </c>
      <c r="F1727" t="s">
        <v>15548</v>
      </c>
      <c r="G1727">
        <v>1404.728791</v>
      </c>
      <c r="H1727">
        <v>47210.857039000002</v>
      </c>
      <c r="L1727" t="s">
        <v>15553</v>
      </c>
      <c r="M1727" t="s">
        <v>15554</v>
      </c>
      <c r="N1727" t="s">
        <v>15542</v>
      </c>
      <c r="O1727" t="s">
        <v>15543</v>
      </c>
      <c r="P1727" t="s">
        <v>15543</v>
      </c>
      <c r="R1727">
        <v>5132</v>
      </c>
    </row>
    <row r="1728" spans="1:18" x14ac:dyDescent="0.3">
      <c r="A1728">
        <v>1726</v>
      </c>
      <c r="D1728">
        <v>133167</v>
      </c>
      <c r="E1728" t="s">
        <v>16208</v>
      </c>
      <c r="F1728" t="s">
        <v>15548</v>
      </c>
      <c r="G1728">
        <v>2248.5732130000001</v>
      </c>
      <c r="H1728">
        <v>127728.79472999999</v>
      </c>
      <c r="L1728" t="s">
        <v>15553</v>
      </c>
      <c r="M1728" t="s">
        <v>15554</v>
      </c>
      <c r="N1728" t="s">
        <v>15542</v>
      </c>
      <c r="O1728" t="s">
        <v>15543</v>
      </c>
      <c r="P1728" t="s">
        <v>15543</v>
      </c>
      <c r="R1728">
        <v>5132</v>
      </c>
    </row>
    <row r="1729" spans="1:18" x14ac:dyDescent="0.3">
      <c r="A1729">
        <v>1727</v>
      </c>
      <c r="D1729">
        <v>133168</v>
      </c>
      <c r="E1729" t="s">
        <v>16205</v>
      </c>
      <c r="F1729" t="s">
        <v>15548</v>
      </c>
      <c r="G1729">
        <v>16544.645357000001</v>
      </c>
      <c r="H1729">
        <v>5317778.9555500001</v>
      </c>
      <c r="L1729" t="s">
        <v>15551</v>
      </c>
      <c r="M1729" t="s">
        <v>15552</v>
      </c>
      <c r="N1729" t="s">
        <v>15542</v>
      </c>
      <c r="O1729" t="s">
        <v>15543</v>
      </c>
      <c r="P1729" t="s">
        <v>15543</v>
      </c>
      <c r="R1729">
        <v>5132</v>
      </c>
    </row>
    <row r="1730" spans="1:18" x14ac:dyDescent="0.3">
      <c r="A1730">
        <v>1728</v>
      </c>
      <c r="D1730">
        <v>133169</v>
      </c>
      <c r="E1730" t="s">
        <v>16209</v>
      </c>
      <c r="F1730" t="s">
        <v>15548</v>
      </c>
      <c r="G1730">
        <v>1974.4217249999999</v>
      </c>
      <c r="H1730">
        <v>126562.996963</v>
      </c>
      <c r="L1730" t="s">
        <v>15553</v>
      </c>
      <c r="M1730" t="s">
        <v>15554</v>
      </c>
      <c r="N1730" t="s">
        <v>15542</v>
      </c>
      <c r="O1730" t="s">
        <v>15543</v>
      </c>
      <c r="P1730" t="s">
        <v>15543</v>
      </c>
      <c r="R1730">
        <v>5132</v>
      </c>
    </row>
    <row r="1731" spans="1:18" x14ac:dyDescent="0.3">
      <c r="A1731">
        <v>1729</v>
      </c>
      <c r="D1731">
        <v>133170</v>
      </c>
      <c r="E1731" t="s">
        <v>16210</v>
      </c>
      <c r="F1731" t="s">
        <v>15548</v>
      </c>
      <c r="G1731">
        <v>1435.6024870000001</v>
      </c>
      <c r="H1731">
        <v>87450.074621000007</v>
      </c>
      <c r="L1731" t="s">
        <v>15553</v>
      </c>
      <c r="M1731" t="s">
        <v>15554</v>
      </c>
      <c r="N1731" t="s">
        <v>15542</v>
      </c>
      <c r="O1731" t="s">
        <v>15543</v>
      </c>
      <c r="P1731" t="s">
        <v>15543</v>
      </c>
      <c r="R1731">
        <v>5132</v>
      </c>
    </row>
    <row r="1732" spans="1:18" x14ac:dyDescent="0.3">
      <c r="A1732">
        <v>1730</v>
      </c>
      <c r="D1732">
        <v>133171</v>
      </c>
      <c r="E1732" t="s">
        <v>16211</v>
      </c>
      <c r="F1732" t="s">
        <v>15548</v>
      </c>
      <c r="G1732">
        <v>2987.7255140000002</v>
      </c>
      <c r="H1732">
        <v>265514.26842600002</v>
      </c>
      <c r="L1732" t="s">
        <v>15553</v>
      </c>
      <c r="M1732" t="s">
        <v>15554</v>
      </c>
      <c r="N1732" t="s">
        <v>15542</v>
      </c>
      <c r="O1732" t="s">
        <v>15543</v>
      </c>
      <c r="P1732" t="s">
        <v>15543</v>
      </c>
      <c r="R1732">
        <v>5132</v>
      </c>
    </row>
    <row r="1733" spans="1:18" x14ac:dyDescent="0.3">
      <c r="A1733">
        <v>1731</v>
      </c>
      <c r="D1733">
        <v>133172</v>
      </c>
      <c r="E1733" t="s">
        <v>16212</v>
      </c>
      <c r="F1733" t="s">
        <v>15548</v>
      </c>
      <c r="G1733">
        <v>831.93051400000002</v>
      </c>
      <c r="H1733">
        <v>41913.317932999998</v>
      </c>
      <c r="L1733" t="s">
        <v>15553</v>
      </c>
      <c r="M1733" t="s">
        <v>15554</v>
      </c>
      <c r="N1733" t="s">
        <v>15542</v>
      </c>
      <c r="O1733" t="s">
        <v>15543</v>
      </c>
      <c r="P1733" t="s">
        <v>15543</v>
      </c>
      <c r="R1733">
        <v>5132</v>
      </c>
    </row>
    <row r="1734" spans="1:18" x14ac:dyDescent="0.3">
      <c r="A1734">
        <v>1732</v>
      </c>
      <c r="D1734">
        <v>133173</v>
      </c>
      <c r="E1734" t="s">
        <v>16213</v>
      </c>
      <c r="F1734" t="s">
        <v>15548</v>
      </c>
      <c r="G1734">
        <v>1105.300919</v>
      </c>
      <c r="H1734">
        <v>57858.195368000001</v>
      </c>
      <c r="L1734" t="s">
        <v>15553</v>
      </c>
      <c r="M1734" t="s">
        <v>15554</v>
      </c>
      <c r="N1734" t="s">
        <v>15542</v>
      </c>
      <c r="O1734" t="s">
        <v>15543</v>
      </c>
      <c r="P1734" t="s">
        <v>15543</v>
      </c>
      <c r="R1734">
        <v>5132</v>
      </c>
    </row>
    <row r="1735" spans="1:18" x14ac:dyDescent="0.3">
      <c r="A1735">
        <v>1733</v>
      </c>
      <c r="D1735">
        <v>133174</v>
      </c>
      <c r="E1735" t="s">
        <v>16214</v>
      </c>
      <c r="F1735" t="s">
        <v>15548</v>
      </c>
      <c r="G1735">
        <v>1504.999802</v>
      </c>
      <c r="H1735">
        <v>70704.492033999995</v>
      </c>
      <c r="L1735" t="s">
        <v>15553</v>
      </c>
      <c r="M1735" t="s">
        <v>15554</v>
      </c>
      <c r="N1735" t="s">
        <v>15542</v>
      </c>
      <c r="O1735" t="s">
        <v>15543</v>
      </c>
      <c r="P1735" t="s">
        <v>15543</v>
      </c>
      <c r="R1735">
        <v>5132</v>
      </c>
    </row>
    <row r="1736" spans="1:18" x14ac:dyDescent="0.3">
      <c r="A1736">
        <v>1734</v>
      </c>
      <c r="D1736">
        <v>133175</v>
      </c>
      <c r="E1736" t="s">
        <v>16215</v>
      </c>
      <c r="F1736" t="s">
        <v>15548</v>
      </c>
      <c r="G1736">
        <v>1925.951544</v>
      </c>
      <c r="H1736">
        <v>120011.51832800001</v>
      </c>
      <c r="L1736" t="s">
        <v>15553</v>
      </c>
      <c r="M1736" t="s">
        <v>15554</v>
      </c>
      <c r="N1736" t="s">
        <v>15542</v>
      </c>
      <c r="O1736" t="s">
        <v>15543</v>
      </c>
      <c r="P1736" t="s">
        <v>15543</v>
      </c>
      <c r="R1736">
        <v>5132</v>
      </c>
    </row>
    <row r="1737" spans="1:18" x14ac:dyDescent="0.3">
      <c r="A1737">
        <v>1735</v>
      </c>
      <c r="D1737">
        <v>133176</v>
      </c>
      <c r="E1737" t="s">
        <v>16216</v>
      </c>
      <c r="F1737" t="s">
        <v>15548</v>
      </c>
      <c r="G1737">
        <v>2296.78323</v>
      </c>
      <c r="H1737">
        <v>128972.85073400001</v>
      </c>
      <c r="L1737" t="s">
        <v>15553</v>
      </c>
      <c r="M1737" t="s">
        <v>15554</v>
      </c>
      <c r="N1737" t="s">
        <v>15542</v>
      </c>
      <c r="O1737" t="s">
        <v>15543</v>
      </c>
      <c r="P1737" t="s">
        <v>15543</v>
      </c>
      <c r="R1737">
        <v>5132</v>
      </c>
    </row>
    <row r="1738" spans="1:18" x14ac:dyDescent="0.3">
      <c r="A1738">
        <v>1736</v>
      </c>
      <c r="D1738">
        <v>133177</v>
      </c>
      <c r="E1738" t="s">
        <v>16217</v>
      </c>
      <c r="F1738" t="s">
        <v>15548</v>
      </c>
      <c r="G1738">
        <v>1107.0428119999999</v>
      </c>
      <c r="H1738">
        <v>61019.038698999997</v>
      </c>
      <c r="L1738" t="s">
        <v>15553</v>
      </c>
      <c r="M1738" t="s">
        <v>15554</v>
      </c>
      <c r="N1738" t="s">
        <v>15542</v>
      </c>
      <c r="O1738" t="s">
        <v>15543</v>
      </c>
      <c r="P1738" t="s">
        <v>15543</v>
      </c>
      <c r="R1738">
        <v>5132</v>
      </c>
    </row>
    <row r="1739" spans="1:18" x14ac:dyDescent="0.3">
      <c r="A1739">
        <v>1737</v>
      </c>
      <c r="D1739">
        <v>133178</v>
      </c>
      <c r="E1739" t="s">
        <v>16218</v>
      </c>
      <c r="F1739" t="s">
        <v>15548</v>
      </c>
      <c r="G1739">
        <v>1334.43337</v>
      </c>
      <c r="H1739">
        <v>64550.178799000001</v>
      </c>
      <c r="L1739" t="s">
        <v>15553</v>
      </c>
      <c r="M1739" t="s">
        <v>15554</v>
      </c>
      <c r="N1739" t="s">
        <v>15542</v>
      </c>
      <c r="O1739" t="s">
        <v>15543</v>
      </c>
      <c r="P1739" t="s">
        <v>15543</v>
      </c>
      <c r="R1739">
        <v>5132</v>
      </c>
    </row>
    <row r="1740" spans="1:18" x14ac:dyDescent="0.3">
      <c r="A1740">
        <v>1738</v>
      </c>
      <c r="D1740">
        <v>133179</v>
      </c>
      <c r="E1740" t="s">
        <v>16219</v>
      </c>
      <c r="F1740" t="s">
        <v>15548</v>
      </c>
      <c r="G1740">
        <v>7462.8424409999998</v>
      </c>
      <c r="H1740">
        <v>2453958.65234</v>
      </c>
      <c r="L1740" t="s">
        <v>15553</v>
      </c>
      <c r="M1740" t="s">
        <v>15554</v>
      </c>
      <c r="N1740" t="s">
        <v>15542</v>
      </c>
      <c r="O1740" t="s">
        <v>15543</v>
      </c>
      <c r="P1740" t="s">
        <v>15543</v>
      </c>
      <c r="R1740">
        <v>5132</v>
      </c>
    </row>
    <row r="1741" spans="1:18" x14ac:dyDescent="0.3">
      <c r="A1741">
        <v>1739</v>
      </c>
      <c r="D1741">
        <v>133180</v>
      </c>
      <c r="E1741" t="s">
        <v>16220</v>
      </c>
      <c r="F1741" t="s">
        <v>15548</v>
      </c>
      <c r="G1741">
        <v>4261.0991439999998</v>
      </c>
      <c r="H1741">
        <v>622367.23072600004</v>
      </c>
      <c r="L1741" t="s">
        <v>15553</v>
      </c>
      <c r="M1741" t="s">
        <v>15554</v>
      </c>
      <c r="N1741" t="s">
        <v>15542</v>
      </c>
      <c r="O1741" t="s">
        <v>15543</v>
      </c>
      <c r="P1741" t="s">
        <v>15543</v>
      </c>
      <c r="R1741">
        <v>5132</v>
      </c>
    </row>
    <row r="1742" spans="1:18" x14ac:dyDescent="0.3">
      <c r="A1742">
        <v>1740</v>
      </c>
      <c r="D1742">
        <v>133181</v>
      </c>
      <c r="E1742" t="s">
        <v>16350</v>
      </c>
      <c r="F1742" t="s">
        <v>15548</v>
      </c>
      <c r="G1742">
        <v>12688.354729999999</v>
      </c>
      <c r="H1742">
        <v>5841324.30394</v>
      </c>
      <c r="L1742" t="s">
        <v>15551</v>
      </c>
      <c r="M1742" t="s">
        <v>15552</v>
      </c>
      <c r="N1742" t="s">
        <v>15542</v>
      </c>
      <c r="O1742" t="s">
        <v>15543</v>
      </c>
      <c r="P1742" t="s">
        <v>15543</v>
      </c>
      <c r="R1742">
        <v>5132</v>
      </c>
    </row>
    <row r="1743" spans="1:18" x14ac:dyDescent="0.3">
      <c r="A1743">
        <v>1741</v>
      </c>
      <c r="D1743">
        <v>133182</v>
      </c>
      <c r="E1743" t="s">
        <v>16351</v>
      </c>
      <c r="F1743" t="s">
        <v>15548</v>
      </c>
      <c r="G1743">
        <v>11301.102693999999</v>
      </c>
      <c r="H1743">
        <v>3940746.6573299998</v>
      </c>
      <c r="L1743" t="s">
        <v>15551</v>
      </c>
      <c r="M1743" t="s">
        <v>15552</v>
      </c>
      <c r="N1743" t="s">
        <v>15542</v>
      </c>
      <c r="O1743" t="s">
        <v>15543</v>
      </c>
      <c r="P1743" t="s">
        <v>15543</v>
      </c>
      <c r="R1743">
        <v>5132</v>
      </c>
    </row>
    <row r="1744" spans="1:18" x14ac:dyDescent="0.3">
      <c r="A1744">
        <v>1742</v>
      </c>
      <c r="D1744">
        <v>133183</v>
      </c>
      <c r="E1744" t="s">
        <v>16352</v>
      </c>
      <c r="F1744" t="s">
        <v>15548</v>
      </c>
      <c r="G1744">
        <v>3498.431223</v>
      </c>
      <c r="H1744">
        <v>333739.65762100002</v>
      </c>
      <c r="L1744" t="s">
        <v>15553</v>
      </c>
      <c r="M1744" t="s">
        <v>15554</v>
      </c>
      <c r="N1744" t="s">
        <v>15542</v>
      </c>
      <c r="O1744" t="s">
        <v>15543</v>
      </c>
      <c r="P1744" t="s">
        <v>15543</v>
      </c>
      <c r="R1744">
        <v>5132</v>
      </c>
    </row>
    <row r="1745" spans="1:18" x14ac:dyDescent="0.3">
      <c r="A1745">
        <v>1743</v>
      </c>
      <c r="D1745">
        <v>133184</v>
      </c>
      <c r="E1745" t="s">
        <v>16353</v>
      </c>
      <c r="F1745" t="s">
        <v>15548</v>
      </c>
      <c r="G1745">
        <v>2257.10961</v>
      </c>
      <c r="H1745">
        <v>201681.11135299999</v>
      </c>
      <c r="L1745" t="s">
        <v>15553</v>
      </c>
      <c r="M1745" t="s">
        <v>15554</v>
      </c>
      <c r="N1745" t="s">
        <v>15542</v>
      </c>
      <c r="O1745" t="s">
        <v>15543</v>
      </c>
      <c r="P1745" t="s">
        <v>15543</v>
      </c>
      <c r="R1745">
        <v>5132</v>
      </c>
    </row>
    <row r="1746" spans="1:18" x14ac:dyDescent="0.3">
      <c r="A1746">
        <v>1744</v>
      </c>
      <c r="D1746">
        <v>133185</v>
      </c>
      <c r="E1746" t="s">
        <v>16354</v>
      </c>
      <c r="F1746" t="s">
        <v>15548</v>
      </c>
      <c r="G1746">
        <v>27295.21845</v>
      </c>
      <c r="H1746">
        <v>11633593.2173</v>
      </c>
      <c r="L1746" t="s">
        <v>15551</v>
      </c>
      <c r="M1746" t="s">
        <v>15552</v>
      </c>
      <c r="N1746" t="s">
        <v>15542</v>
      </c>
      <c r="O1746" t="s">
        <v>15543</v>
      </c>
      <c r="P1746" t="s">
        <v>15543</v>
      </c>
      <c r="R1746">
        <v>5132</v>
      </c>
    </row>
    <row r="1747" spans="1:18" x14ac:dyDescent="0.3">
      <c r="A1747">
        <v>1745</v>
      </c>
      <c r="D1747">
        <v>133186</v>
      </c>
      <c r="E1747" t="s">
        <v>16355</v>
      </c>
      <c r="F1747" t="s">
        <v>15548</v>
      </c>
      <c r="G1747">
        <v>6267.8983449999996</v>
      </c>
      <c r="H1747">
        <v>914195.342221</v>
      </c>
      <c r="L1747" t="s">
        <v>15553</v>
      </c>
      <c r="M1747" t="s">
        <v>15554</v>
      </c>
      <c r="N1747" t="s">
        <v>15542</v>
      </c>
      <c r="O1747" t="s">
        <v>15543</v>
      </c>
      <c r="P1747" t="s">
        <v>15543</v>
      </c>
      <c r="R1747">
        <v>5132</v>
      </c>
    </row>
    <row r="1748" spans="1:18" x14ac:dyDescent="0.3">
      <c r="A1748">
        <v>1746</v>
      </c>
      <c r="D1748">
        <v>133187</v>
      </c>
      <c r="E1748" t="s">
        <v>16356</v>
      </c>
      <c r="F1748" t="s">
        <v>15548</v>
      </c>
      <c r="G1748">
        <v>6936.687293</v>
      </c>
      <c r="H1748">
        <v>1324836.6648800001</v>
      </c>
      <c r="L1748" t="s">
        <v>15553</v>
      </c>
      <c r="M1748" t="s">
        <v>15554</v>
      </c>
      <c r="N1748" t="s">
        <v>15542</v>
      </c>
      <c r="O1748" t="s">
        <v>15543</v>
      </c>
      <c r="P1748" t="s">
        <v>15543</v>
      </c>
      <c r="R1748">
        <v>5132</v>
      </c>
    </row>
    <row r="1749" spans="1:18" x14ac:dyDescent="0.3">
      <c r="A1749">
        <v>1747</v>
      </c>
      <c r="D1749">
        <v>133188</v>
      </c>
      <c r="E1749" t="s">
        <v>16357</v>
      </c>
      <c r="F1749" t="s">
        <v>15548</v>
      </c>
      <c r="G1749">
        <v>3461.8737460000002</v>
      </c>
      <c r="H1749">
        <v>176682.69227299999</v>
      </c>
      <c r="L1749" t="s">
        <v>15553</v>
      </c>
      <c r="M1749" t="s">
        <v>15554</v>
      </c>
      <c r="N1749" t="s">
        <v>15542</v>
      </c>
      <c r="O1749" t="s">
        <v>15543</v>
      </c>
      <c r="P1749" t="s">
        <v>15543</v>
      </c>
      <c r="R1749">
        <v>5132</v>
      </c>
    </row>
    <row r="1750" spans="1:18" x14ac:dyDescent="0.3">
      <c r="A1750">
        <v>1748</v>
      </c>
      <c r="D1750">
        <v>133189</v>
      </c>
      <c r="E1750" t="s">
        <v>16358</v>
      </c>
      <c r="F1750" t="s">
        <v>15548</v>
      </c>
      <c r="G1750">
        <v>1978.1329330000001</v>
      </c>
      <c r="H1750">
        <v>82259.032582999993</v>
      </c>
      <c r="L1750" t="s">
        <v>15553</v>
      </c>
      <c r="M1750" t="s">
        <v>15554</v>
      </c>
      <c r="N1750" t="s">
        <v>15542</v>
      </c>
      <c r="O1750" t="s">
        <v>15543</v>
      </c>
      <c r="P1750" t="s">
        <v>15543</v>
      </c>
      <c r="R1750">
        <v>5132</v>
      </c>
    </row>
    <row r="1751" spans="1:18" x14ac:dyDescent="0.3">
      <c r="A1751">
        <v>1749</v>
      </c>
      <c r="D1751">
        <v>133190</v>
      </c>
      <c r="E1751" t="s">
        <v>16359</v>
      </c>
      <c r="F1751" t="s">
        <v>15548</v>
      </c>
      <c r="G1751">
        <v>4067.4607850000002</v>
      </c>
      <c r="H1751">
        <v>324629.02234199998</v>
      </c>
      <c r="L1751" t="s">
        <v>15553</v>
      </c>
      <c r="M1751" t="s">
        <v>15554</v>
      </c>
      <c r="N1751" t="s">
        <v>15542</v>
      </c>
      <c r="O1751" t="s">
        <v>15543</v>
      </c>
      <c r="P1751" t="s">
        <v>15543</v>
      </c>
      <c r="R1751">
        <v>5132</v>
      </c>
    </row>
    <row r="1752" spans="1:18" x14ac:dyDescent="0.3">
      <c r="A1752">
        <v>1750</v>
      </c>
      <c r="D1752">
        <v>133240</v>
      </c>
      <c r="E1752" t="s">
        <v>16233</v>
      </c>
      <c r="F1752" t="s">
        <v>15548</v>
      </c>
      <c r="G1752">
        <v>852.01087900000005</v>
      </c>
      <c r="H1752">
        <v>40563.826649000002</v>
      </c>
      <c r="L1752" t="s">
        <v>15540</v>
      </c>
      <c r="M1752" t="s">
        <v>15541</v>
      </c>
      <c r="N1752" t="s">
        <v>15542</v>
      </c>
      <c r="O1752" t="s">
        <v>15543</v>
      </c>
      <c r="P1752" t="s">
        <v>15543</v>
      </c>
      <c r="R1752">
        <v>5132</v>
      </c>
    </row>
    <row r="1753" spans="1:18" x14ac:dyDescent="0.3">
      <c r="A1753">
        <v>1751</v>
      </c>
      <c r="D1753">
        <v>133241</v>
      </c>
      <c r="E1753" t="s">
        <v>16234</v>
      </c>
      <c r="F1753" t="s">
        <v>15548</v>
      </c>
      <c r="G1753">
        <v>4574.2108920000001</v>
      </c>
      <c r="H1753">
        <v>1055936.7413900001</v>
      </c>
      <c r="L1753" t="s">
        <v>15540</v>
      </c>
      <c r="M1753" t="s">
        <v>15541</v>
      </c>
      <c r="N1753" t="s">
        <v>15542</v>
      </c>
      <c r="O1753" t="s">
        <v>15543</v>
      </c>
      <c r="P1753" t="s">
        <v>15543</v>
      </c>
      <c r="R1753">
        <v>5132</v>
      </c>
    </row>
    <row r="1754" spans="1:18" x14ac:dyDescent="0.3">
      <c r="A1754">
        <v>1752</v>
      </c>
      <c r="D1754">
        <v>133242</v>
      </c>
      <c r="E1754" t="s">
        <v>16235</v>
      </c>
      <c r="F1754" t="s">
        <v>15548</v>
      </c>
      <c r="G1754">
        <v>1413.068696</v>
      </c>
      <c r="H1754">
        <v>63234.248981999997</v>
      </c>
      <c r="L1754" t="s">
        <v>15540</v>
      </c>
      <c r="M1754" t="s">
        <v>15541</v>
      </c>
      <c r="N1754" t="s">
        <v>15542</v>
      </c>
      <c r="O1754" t="s">
        <v>15543</v>
      </c>
      <c r="P1754" t="s">
        <v>15543</v>
      </c>
      <c r="R1754">
        <v>5132</v>
      </c>
    </row>
    <row r="1755" spans="1:18" x14ac:dyDescent="0.3">
      <c r="A1755">
        <v>1753</v>
      </c>
      <c r="D1755">
        <v>133243</v>
      </c>
      <c r="E1755" t="s">
        <v>16236</v>
      </c>
      <c r="F1755" t="s">
        <v>15548</v>
      </c>
      <c r="G1755">
        <v>965.43824300000006</v>
      </c>
      <c r="H1755">
        <v>42805.363911</v>
      </c>
      <c r="L1755" t="s">
        <v>15540</v>
      </c>
      <c r="M1755" t="s">
        <v>15541</v>
      </c>
      <c r="N1755" t="s">
        <v>15542</v>
      </c>
      <c r="O1755" t="s">
        <v>15543</v>
      </c>
      <c r="P1755" t="s">
        <v>15543</v>
      </c>
      <c r="R1755">
        <v>5132</v>
      </c>
    </row>
    <row r="1756" spans="1:18" x14ac:dyDescent="0.3">
      <c r="A1756">
        <v>1754</v>
      </c>
      <c r="D1756">
        <v>133244</v>
      </c>
      <c r="E1756" t="s">
        <v>16237</v>
      </c>
      <c r="F1756" t="s">
        <v>15548</v>
      </c>
      <c r="G1756">
        <v>1096.4629480000001</v>
      </c>
      <c r="H1756">
        <v>45582.023804999997</v>
      </c>
      <c r="L1756" t="s">
        <v>15540</v>
      </c>
      <c r="M1756" t="s">
        <v>15541</v>
      </c>
      <c r="N1756" t="s">
        <v>15542</v>
      </c>
      <c r="O1756" t="s">
        <v>15543</v>
      </c>
      <c r="P1756" t="s">
        <v>15543</v>
      </c>
      <c r="R1756">
        <v>5132</v>
      </c>
    </row>
    <row r="1757" spans="1:18" x14ac:dyDescent="0.3">
      <c r="A1757">
        <v>1755</v>
      </c>
      <c r="D1757">
        <v>133245</v>
      </c>
      <c r="E1757" t="s">
        <v>16238</v>
      </c>
      <c r="F1757" t="s">
        <v>15548</v>
      </c>
      <c r="G1757">
        <v>1910.629917</v>
      </c>
      <c r="H1757">
        <v>71261.538197000002</v>
      </c>
      <c r="L1757" t="s">
        <v>15540</v>
      </c>
      <c r="M1757" t="s">
        <v>15541</v>
      </c>
      <c r="N1757" t="s">
        <v>15542</v>
      </c>
      <c r="O1757" t="s">
        <v>15543</v>
      </c>
      <c r="P1757" t="s">
        <v>15543</v>
      </c>
      <c r="R1757">
        <v>5132</v>
      </c>
    </row>
    <row r="1758" spans="1:18" x14ac:dyDescent="0.3">
      <c r="A1758">
        <v>1756</v>
      </c>
      <c r="D1758">
        <v>133246</v>
      </c>
      <c r="E1758" t="s">
        <v>16239</v>
      </c>
      <c r="F1758" t="s">
        <v>15548</v>
      </c>
      <c r="G1758">
        <v>1781.4765689999999</v>
      </c>
      <c r="H1758">
        <v>76527.441686999999</v>
      </c>
      <c r="L1758" t="s">
        <v>15540</v>
      </c>
      <c r="M1758" t="s">
        <v>15541</v>
      </c>
      <c r="N1758" t="s">
        <v>15542</v>
      </c>
      <c r="O1758" t="s">
        <v>15543</v>
      </c>
      <c r="P1758" t="s">
        <v>15543</v>
      </c>
      <c r="R1758">
        <v>5132</v>
      </c>
    </row>
    <row r="1759" spans="1:18" x14ac:dyDescent="0.3">
      <c r="A1759">
        <v>1757</v>
      </c>
      <c r="D1759">
        <v>133247</v>
      </c>
      <c r="E1759" t="s">
        <v>16240</v>
      </c>
      <c r="F1759" t="s">
        <v>15548</v>
      </c>
      <c r="G1759">
        <v>13811.639235000001</v>
      </c>
      <c r="H1759">
        <v>6838118.9509300003</v>
      </c>
      <c r="L1759" t="s">
        <v>15551</v>
      </c>
      <c r="M1759" t="s">
        <v>15552</v>
      </c>
      <c r="N1759" t="s">
        <v>15542</v>
      </c>
      <c r="O1759" t="s">
        <v>15543</v>
      </c>
      <c r="P1759" t="s">
        <v>15543</v>
      </c>
      <c r="R1759">
        <v>5132</v>
      </c>
    </row>
    <row r="1760" spans="1:18" x14ac:dyDescent="0.3">
      <c r="A1760">
        <v>1758</v>
      </c>
      <c r="D1760">
        <v>133248</v>
      </c>
      <c r="E1760" t="s">
        <v>16241</v>
      </c>
      <c r="F1760" t="s">
        <v>15548</v>
      </c>
      <c r="G1760">
        <v>1555.381697</v>
      </c>
      <c r="H1760">
        <v>92809.570724000005</v>
      </c>
      <c r="L1760" t="s">
        <v>15540</v>
      </c>
      <c r="M1760" t="s">
        <v>15541</v>
      </c>
      <c r="N1760" t="s">
        <v>15542</v>
      </c>
      <c r="O1760" t="s">
        <v>15543</v>
      </c>
      <c r="P1760" t="s">
        <v>15543</v>
      </c>
      <c r="R1760">
        <v>5132</v>
      </c>
    </row>
    <row r="1761" spans="1:18" x14ac:dyDescent="0.3">
      <c r="A1761">
        <v>1759</v>
      </c>
      <c r="D1761">
        <v>133249</v>
      </c>
      <c r="E1761" t="s">
        <v>16242</v>
      </c>
      <c r="F1761" t="s">
        <v>15548</v>
      </c>
      <c r="G1761">
        <v>1300.829573</v>
      </c>
      <c r="H1761">
        <v>65247.038981999998</v>
      </c>
      <c r="L1761" t="s">
        <v>15540</v>
      </c>
      <c r="M1761" t="s">
        <v>15541</v>
      </c>
      <c r="N1761" t="s">
        <v>15542</v>
      </c>
      <c r="O1761" t="s">
        <v>15543</v>
      </c>
      <c r="P1761" t="s">
        <v>15543</v>
      </c>
      <c r="R1761">
        <v>5132</v>
      </c>
    </row>
    <row r="1762" spans="1:18" x14ac:dyDescent="0.3">
      <c r="A1762">
        <v>1760</v>
      </c>
      <c r="D1762">
        <v>133250</v>
      </c>
      <c r="E1762" t="s">
        <v>16243</v>
      </c>
      <c r="F1762" t="s">
        <v>15548</v>
      </c>
      <c r="G1762">
        <v>994.22323200000005</v>
      </c>
      <c r="H1762">
        <v>38329.851126000001</v>
      </c>
      <c r="L1762" t="s">
        <v>15540</v>
      </c>
      <c r="M1762" t="s">
        <v>15541</v>
      </c>
      <c r="N1762" t="s">
        <v>15542</v>
      </c>
      <c r="O1762" t="s">
        <v>15543</v>
      </c>
      <c r="P1762" t="s">
        <v>15543</v>
      </c>
      <c r="R1762">
        <v>5132</v>
      </c>
    </row>
    <row r="1763" spans="1:18" x14ac:dyDescent="0.3">
      <c r="A1763">
        <v>1761</v>
      </c>
      <c r="D1763">
        <v>133300</v>
      </c>
      <c r="E1763" t="s">
        <v>16177</v>
      </c>
      <c r="F1763" t="s">
        <v>15548</v>
      </c>
      <c r="G1763">
        <v>3058.249386</v>
      </c>
      <c r="H1763">
        <v>197225.492444</v>
      </c>
      <c r="L1763" t="s">
        <v>15540</v>
      </c>
      <c r="M1763" t="s">
        <v>15541</v>
      </c>
      <c r="N1763" t="s">
        <v>15542</v>
      </c>
      <c r="O1763" t="s">
        <v>15543</v>
      </c>
      <c r="P1763" t="s">
        <v>15543</v>
      </c>
      <c r="R1763">
        <v>5132</v>
      </c>
    </row>
    <row r="1764" spans="1:18" x14ac:dyDescent="0.3">
      <c r="A1764">
        <v>1762</v>
      </c>
      <c r="D1764">
        <v>133301</v>
      </c>
      <c r="E1764" t="s">
        <v>16178</v>
      </c>
      <c r="F1764" t="s">
        <v>15548</v>
      </c>
      <c r="G1764">
        <v>1501.4079369999999</v>
      </c>
      <c r="H1764">
        <v>72625.779955999998</v>
      </c>
      <c r="L1764" t="s">
        <v>15540</v>
      </c>
      <c r="M1764" t="s">
        <v>15541</v>
      </c>
      <c r="N1764" t="s">
        <v>15542</v>
      </c>
      <c r="O1764" t="s">
        <v>15543</v>
      </c>
      <c r="P1764" t="s">
        <v>15543</v>
      </c>
      <c r="R1764">
        <v>5132</v>
      </c>
    </row>
    <row r="1765" spans="1:18" x14ac:dyDescent="0.3">
      <c r="A1765">
        <v>1763</v>
      </c>
      <c r="D1765">
        <v>133302</v>
      </c>
      <c r="E1765" t="s">
        <v>16179</v>
      </c>
      <c r="F1765" t="s">
        <v>15548</v>
      </c>
      <c r="G1765">
        <v>1117.7674500000001</v>
      </c>
      <c r="H1765">
        <v>40162.002629000002</v>
      </c>
      <c r="L1765" t="s">
        <v>15540</v>
      </c>
      <c r="M1765" t="s">
        <v>15541</v>
      </c>
      <c r="N1765" t="s">
        <v>15542</v>
      </c>
      <c r="O1765" t="s">
        <v>15543</v>
      </c>
      <c r="P1765" t="s">
        <v>15543</v>
      </c>
      <c r="R1765">
        <v>5132</v>
      </c>
    </row>
    <row r="1766" spans="1:18" x14ac:dyDescent="0.3">
      <c r="A1766">
        <v>1764</v>
      </c>
      <c r="D1766">
        <v>133303</v>
      </c>
      <c r="E1766" t="s">
        <v>16180</v>
      </c>
      <c r="F1766" t="s">
        <v>15548</v>
      </c>
      <c r="G1766">
        <v>2157.485944</v>
      </c>
      <c r="H1766">
        <v>130582.706882</v>
      </c>
      <c r="L1766" t="s">
        <v>15540</v>
      </c>
      <c r="M1766" t="s">
        <v>15541</v>
      </c>
      <c r="N1766" t="s">
        <v>15542</v>
      </c>
      <c r="O1766" t="s">
        <v>15543</v>
      </c>
      <c r="P1766" t="s">
        <v>15543</v>
      </c>
      <c r="R1766">
        <v>5132</v>
      </c>
    </row>
    <row r="1767" spans="1:18" x14ac:dyDescent="0.3">
      <c r="A1767">
        <v>1765</v>
      </c>
      <c r="D1767">
        <v>133304</v>
      </c>
      <c r="E1767" t="s">
        <v>16181</v>
      </c>
      <c r="F1767" t="s">
        <v>15548</v>
      </c>
      <c r="G1767">
        <v>1916.2068409999999</v>
      </c>
      <c r="H1767">
        <v>152649.00309300001</v>
      </c>
      <c r="L1767" t="s">
        <v>15540</v>
      </c>
      <c r="M1767" t="s">
        <v>15541</v>
      </c>
      <c r="N1767" t="s">
        <v>15542</v>
      </c>
      <c r="O1767" t="s">
        <v>15543</v>
      </c>
      <c r="P1767" t="s">
        <v>15543</v>
      </c>
      <c r="R1767">
        <v>5132</v>
      </c>
    </row>
    <row r="1768" spans="1:18" x14ac:dyDescent="0.3">
      <c r="A1768">
        <v>1766</v>
      </c>
      <c r="D1768">
        <v>133305</v>
      </c>
      <c r="E1768" t="s">
        <v>16182</v>
      </c>
      <c r="F1768" t="s">
        <v>15548</v>
      </c>
      <c r="G1768">
        <v>1024.6489329999999</v>
      </c>
      <c r="H1768">
        <v>41413.129981999999</v>
      </c>
      <c r="L1768" t="s">
        <v>15540</v>
      </c>
      <c r="M1768" t="s">
        <v>15541</v>
      </c>
      <c r="N1768" t="s">
        <v>15542</v>
      </c>
      <c r="O1768" t="s">
        <v>15543</v>
      </c>
      <c r="P1768" t="s">
        <v>15543</v>
      </c>
      <c r="R1768">
        <v>5132</v>
      </c>
    </row>
    <row r="1769" spans="1:18" x14ac:dyDescent="0.3">
      <c r="A1769">
        <v>1767</v>
      </c>
      <c r="D1769">
        <v>133359</v>
      </c>
      <c r="E1769" t="s">
        <v>16183</v>
      </c>
      <c r="F1769" t="s">
        <v>15548</v>
      </c>
      <c r="G1769">
        <v>1094.5305840000001</v>
      </c>
      <c r="H1769">
        <v>50375.823198999999</v>
      </c>
      <c r="L1769" t="s">
        <v>15540</v>
      </c>
      <c r="M1769" t="s">
        <v>15541</v>
      </c>
      <c r="N1769" t="s">
        <v>15542</v>
      </c>
      <c r="O1769" t="s">
        <v>15543</v>
      </c>
      <c r="P1769" t="s">
        <v>15543</v>
      </c>
      <c r="R1769">
        <v>5132</v>
      </c>
    </row>
    <row r="1770" spans="1:18" x14ac:dyDescent="0.3">
      <c r="A1770">
        <v>1768</v>
      </c>
      <c r="D1770">
        <v>133360</v>
      </c>
      <c r="E1770" t="s">
        <v>16184</v>
      </c>
      <c r="F1770" t="s">
        <v>15548</v>
      </c>
      <c r="G1770">
        <v>2282.56826</v>
      </c>
      <c r="H1770">
        <v>190366.97218300001</v>
      </c>
      <c r="L1770" t="s">
        <v>15540</v>
      </c>
      <c r="M1770" t="s">
        <v>15541</v>
      </c>
      <c r="N1770" t="s">
        <v>15542</v>
      </c>
      <c r="O1770" t="s">
        <v>15543</v>
      </c>
      <c r="P1770" t="s">
        <v>15543</v>
      </c>
      <c r="R1770">
        <v>5132</v>
      </c>
    </row>
    <row r="1771" spans="1:18" x14ac:dyDescent="0.3">
      <c r="A1771">
        <v>1769</v>
      </c>
      <c r="D1771">
        <v>133361</v>
      </c>
      <c r="E1771" t="s">
        <v>16185</v>
      </c>
      <c r="F1771" t="s">
        <v>15548</v>
      </c>
      <c r="G1771">
        <v>1456.6353260000001</v>
      </c>
      <c r="H1771">
        <v>68279.575960999995</v>
      </c>
      <c r="L1771" t="s">
        <v>15540</v>
      </c>
      <c r="M1771" t="s">
        <v>15541</v>
      </c>
      <c r="N1771" t="s">
        <v>15542</v>
      </c>
      <c r="O1771" t="s">
        <v>15543</v>
      </c>
      <c r="P1771" t="s">
        <v>15543</v>
      </c>
      <c r="R1771">
        <v>5132</v>
      </c>
    </row>
    <row r="1772" spans="1:18" x14ac:dyDescent="0.3">
      <c r="A1772">
        <v>1770</v>
      </c>
      <c r="D1772">
        <v>133362</v>
      </c>
      <c r="E1772" t="s">
        <v>16186</v>
      </c>
      <c r="F1772" t="s">
        <v>15548</v>
      </c>
      <c r="G1772">
        <v>974.27811599999995</v>
      </c>
      <c r="H1772">
        <v>51480.104268000003</v>
      </c>
      <c r="L1772" t="s">
        <v>15540</v>
      </c>
      <c r="M1772" t="s">
        <v>15541</v>
      </c>
      <c r="N1772" t="s">
        <v>15542</v>
      </c>
      <c r="O1772" t="s">
        <v>15543</v>
      </c>
      <c r="P1772" t="s">
        <v>15543</v>
      </c>
      <c r="R1772">
        <v>5132</v>
      </c>
    </row>
    <row r="1773" spans="1:18" x14ac:dyDescent="0.3">
      <c r="A1773">
        <v>1771</v>
      </c>
      <c r="D1773">
        <v>133363</v>
      </c>
      <c r="E1773" t="s">
        <v>16187</v>
      </c>
      <c r="F1773" t="s">
        <v>15548</v>
      </c>
      <c r="G1773">
        <v>1236.8150029999999</v>
      </c>
      <c r="H1773">
        <v>79787.669322000002</v>
      </c>
      <c r="L1773" t="s">
        <v>15540</v>
      </c>
      <c r="M1773" t="s">
        <v>15541</v>
      </c>
      <c r="N1773" t="s">
        <v>15542</v>
      </c>
      <c r="O1773" t="s">
        <v>15543</v>
      </c>
      <c r="P1773" t="s">
        <v>15543</v>
      </c>
      <c r="R1773">
        <v>5132</v>
      </c>
    </row>
    <row r="1774" spans="1:18" x14ac:dyDescent="0.3">
      <c r="A1774">
        <v>1772</v>
      </c>
      <c r="D1774">
        <v>133364</v>
      </c>
      <c r="E1774" t="s">
        <v>16188</v>
      </c>
      <c r="F1774" t="s">
        <v>15548</v>
      </c>
      <c r="G1774">
        <v>1648.468202</v>
      </c>
      <c r="H1774">
        <v>89535.825911000007</v>
      </c>
      <c r="L1774" t="s">
        <v>15540</v>
      </c>
      <c r="M1774" t="s">
        <v>15541</v>
      </c>
      <c r="N1774" t="s">
        <v>15542</v>
      </c>
      <c r="O1774" t="s">
        <v>15543</v>
      </c>
      <c r="P1774" t="s">
        <v>15543</v>
      </c>
      <c r="R1774">
        <v>5132</v>
      </c>
    </row>
    <row r="1775" spans="1:18" x14ac:dyDescent="0.3">
      <c r="A1775">
        <v>1773</v>
      </c>
      <c r="D1775">
        <v>133365</v>
      </c>
      <c r="E1775" t="s">
        <v>16189</v>
      </c>
      <c r="F1775" t="s">
        <v>15548</v>
      </c>
      <c r="G1775">
        <v>2328.0338000000002</v>
      </c>
      <c r="H1775">
        <v>129050.220221</v>
      </c>
      <c r="L1775" t="s">
        <v>15540</v>
      </c>
      <c r="M1775" t="s">
        <v>15541</v>
      </c>
      <c r="N1775" t="s">
        <v>15542</v>
      </c>
      <c r="O1775" t="s">
        <v>15543</v>
      </c>
      <c r="P1775" t="s">
        <v>15543</v>
      </c>
      <c r="R1775">
        <v>5132</v>
      </c>
    </row>
    <row r="1776" spans="1:18" x14ac:dyDescent="0.3">
      <c r="A1776">
        <v>1774</v>
      </c>
      <c r="D1776">
        <v>133366</v>
      </c>
      <c r="E1776" t="s">
        <v>16190</v>
      </c>
      <c r="F1776" t="s">
        <v>15548</v>
      </c>
      <c r="G1776">
        <v>2048.4814000000001</v>
      </c>
      <c r="H1776">
        <v>84454.748768999998</v>
      </c>
      <c r="L1776" t="s">
        <v>15540</v>
      </c>
      <c r="M1776" t="s">
        <v>15541</v>
      </c>
      <c r="N1776" t="s">
        <v>15542</v>
      </c>
      <c r="O1776" t="s">
        <v>15543</v>
      </c>
      <c r="P1776" t="s">
        <v>15543</v>
      </c>
      <c r="R1776">
        <v>5132</v>
      </c>
    </row>
    <row r="1777" spans="1:18" x14ac:dyDescent="0.3">
      <c r="A1777">
        <v>1775</v>
      </c>
      <c r="D1777">
        <v>133367</v>
      </c>
      <c r="E1777" t="s">
        <v>16360</v>
      </c>
      <c r="F1777" t="s">
        <v>15548</v>
      </c>
      <c r="G1777">
        <v>12219.452057</v>
      </c>
      <c r="H1777">
        <v>3899261.1927399999</v>
      </c>
      <c r="L1777" t="s">
        <v>15551</v>
      </c>
      <c r="M1777" t="s">
        <v>15552</v>
      </c>
      <c r="N1777" t="s">
        <v>15542</v>
      </c>
      <c r="O1777" t="s">
        <v>15543</v>
      </c>
      <c r="P1777" t="s">
        <v>15543</v>
      </c>
      <c r="R1777">
        <v>5132</v>
      </c>
    </row>
    <row r="1778" spans="1:18" x14ac:dyDescent="0.3">
      <c r="A1778">
        <v>1776</v>
      </c>
      <c r="D1778">
        <v>133368</v>
      </c>
      <c r="E1778" t="s">
        <v>16361</v>
      </c>
      <c r="F1778" t="s">
        <v>15548</v>
      </c>
      <c r="G1778">
        <v>10036.170747</v>
      </c>
      <c r="H1778">
        <v>3331487.9230300002</v>
      </c>
      <c r="L1778" t="s">
        <v>15549</v>
      </c>
      <c r="M1778" t="s">
        <v>15550</v>
      </c>
      <c r="N1778" t="s">
        <v>15542</v>
      </c>
      <c r="O1778" t="s">
        <v>15543</v>
      </c>
      <c r="P1778" t="s">
        <v>15543</v>
      </c>
      <c r="R1778">
        <v>5132</v>
      </c>
    </row>
    <row r="1779" spans="1:18" x14ac:dyDescent="0.3">
      <c r="A1779">
        <v>1777</v>
      </c>
      <c r="D1779">
        <v>133369</v>
      </c>
      <c r="E1779" t="s">
        <v>16362</v>
      </c>
      <c r="F1779" t="s">
        <v>15548</v>
      </c>
      <c r="G1779">
        <v>16107.092369</v>
      </c>
      <c r="H1779">
        <v>9341386.7656599991</v>
      </c>
      <c r="L1779" t="s">
        <v>15551</v>
      </c>
      <c r="M1779" t="s">
        <v>15552</v>
      </c>
      <c r="N1779" t="s">
        <v>15542</v>
      </c>
      <c r="O1779" t="s">
        <v>15543</v>
      </c>
      <c r="P1779" t="s">
        <v>15543</v>
      </c>
      <c r="R1779">
        <v>5132</v>
      </c>
    </row>
    <row r="1780" spans="1:18" x14ac:dyDescent="0.3">
      <c r="A1780">
        <v>1778</v>
      </c>
      <c r="D1780">
        <v>133370</v>
      </c>
      <c r="E1780" t="s">
        <v>16363</v>
      </c>
      <c r="F1780" t="s">
        <v>15548</v>
      </c>
      <c r="G1780">
        <v>18758.955020000001</v>
      </c>
      <c r="H1780">
        <v>11984121.3168</v>
      </c>
      <c r="L1780" t="s">
        <v>15551</v>
      </c>
      <c r="M1780" t="s">
        <v>15552</v>
      </c>
      <c r="N1780" t="s">
        <v>15542</v>
      </c>
      <c r="O1780" t="s">
        <v>15543</v>
      </c>
      <c r="P1780" t="s">
        <v>15543</v>
      </c>
      <c r="R1780">
        <v>5132</v>
      </c>
    </row>
    <row r="1781" spans="1:18" x14ac:dyDescent="0.3">
      <c r="A1781">
        <v>1779</v>
      </c>
      <c r="D1781">
        <v>133371</v>
      </c>
      <c r="E1781" t="s">
        <v>16364</v>
      </c>
      <c r="F1781" t="s">
        <v>15548</v>
      </c>
      <c r="G1781">
        <v>15725.208833999999</v>
      </c>
      <c r="H1781">
        <v>6685642.0782300001</v>
      </c>
      <c r="L1781" t="s">
        <v>15551</v>
      </c>
      <c r="M1781" t="s">
        <v>15552</v>
      </c>
      <c r="N1781" t="s">
        <v>15542</v>
      </c>
      <c r="O1781" t="s">
        <v>15543</v>
      </c>
      <c r="P1781" t="s">
        <v>15543</v>
      </c>
      <c r="R1781">
        <v>5132</v>
      </c>
    </row>
    <row r="1782" spans="1:18" x14ac:dyDescent="0.3">
      <c r="A1782">
        <v>1780</v>
      </c>
      <c r="D1782">
        <v>133372</v>
      </c>
      <c r="E1782" t="s">
        <v>16365</v>
      </c>
      <c r="F1782" t="s">
        <v>15548</v>
      </c>
      <c r="G1782">
        <v>2963.7543049999999</v>
      </c>
      <c r="H1782">
        <v>257305.243732</v>
      </c>
      <c r="L1782" t="s">
        <v>15549</v>
      </c>
      <c r="M1782" t="s">
        <v>15550</v>
      </c>
      <c r="N1782" t="s">
        <v>15542</v>
      </c>
      <c r="O1782" t="s">
        <v>15543</v>
      </c>
      <c r="P1782" t="s">
        <v>15543</v>
      </c>
      <c r="R1782">
        <v>5132</v>
      </c>
    </row>
    <row r="1783" spans="1:18" x14ac:dyDescent="0.3">
      <c r="A1783">
        <v>1781</v>
      </c>
      <c r="D1783">
        <v>133373</v>
      </c>
      <c r="E1783" t="s">
        <v>16366</v>
      </c>
      <c r="F1783" t="s">
        <v>15548</v>
      </c>
      <c r="G1783">
        <v>6811.9051630000004</v>
      </c>
      <c r="H1783">
        <v>1806218.33684</v>
      </c>
      <c r="L1783" t="s">
        <v>15549</v>
      </c>
      <c r="M1783" t="s">
        <v>15550</v>
      </c>
      <c r="N1783" t="s">
        <v>15542</v>
      </c>
      <c r="O1783" t="s">
        <v>15543</v>
      </c>
      <c r="P1783" t="s">
        <v>15543</v>
      </c>
      <c r="R1783">
        <v>5132</v>
      </c>
    </row>
    <row r="1784" spans="1:18" x14ac:dyDescent="0.3">
      <c r="A1784">
        <v>1782</v>
      </c>
      <c r="D1784">
        <v>148450</v>
      </c>
      <c r="E1784" t="s">
        <v>17414</v>
      </c>
      <c r="F1784" t="s">
        <v>17415</v>
      </c>
      <c r="G1784">
        <v>11476.966176</v>
      </c>
      <c r="H1784">
        <v>3756643.4927099999</v>
      </c>
      <c r="L1784" t="s">
        <v>15553</v>
      </c>
      <c r="M1784" t="s">
        <v>15554</v>
      </c>
      <c r="N1784" t="s">
        <v>15542</v>
      </c>
      <c r="O1784" t="s">
        <v>15543</v>
      </c>
      <c r="P1784" t="s">
        <v>15543</v>
      </c>
      <c r="R1784">
        <v>5016</v>
      </c>
    </row>
    <row r="1785" spans="1:18" x14ac:dyDescent="0.3">
      <c r="A1785">
        <v>1783</v>
      </c>
      <c r="D1785">
        <v>148451</v>
      </c>
      <c r="E1785" t="s">
        <v>17416</v>
      </c>
      <c r="F1785" t="s">
        <v>17415</v>
      </c>
      <c r="G1785">
        <v>1480.195588</v>
      </c>
      <c r="H1785">
        <v>59867.790495000001</v>
      </c>
      <c r="L1785" t="s">
        <v>15553</v>
      </c>
      <c r="M1785" t="s">
        <v>15554</v>
      </c>
      <c r="N1785" t="s">
        <v>15542</v>
      </c>
      <c r="O1785" t="s">
        <v>15543</v>
      </c>
      <c r="P1785" t="s">
        <v>15543</v>
      </c>
      <c r="R1785">
        <v>5016</v>
      </c>
    </row>
    <row r="1786" spans="1:18" x14ac:dyDescent="0.3">
      <c r="A1786">
        <v>1784</v>
      </c>
      <c r="D1786">
        <v>148452</v>
      </c>
      <c r="E1786" t="s">
        <v>17417</v>
      </c>
      <c r="F1786" t="s">
        <v>17415</v>
      </c>
      <c r="G1786">
        <v>2656.7119290000001</v>
      </c>
      <c r="H1786">
        <v>297643.69428200001</v>
      </c>
      <c r="L1786" t="s">
        <v>15553</v>
      </c>
      <c r="M1786" t="s">
        <v>15554</v>
      </c>
      <c r="N1786" t="s">
        <v>15542</v>
      </c>
      <c r="O1786" t="s">
        <v>15543</v>
      </c>
      <c r="P1786" t="s">
        <v>15543</v>
      </c>
      <c r="R1786">
        <v>5016</v>
      </c>
    </row>
    <row r="1787" spans="1:18" x14ac:dyDescent="0.3">
      <c r="A1787">
        <v>1785</v>
      </c>
      <c r="D1787">
        <v>148453</v>
      </c>
      <c r="E1787" t="s">
        <v>17418</v>
      </c>
      <c r="F1787" t="s">
        <v>17415</v>
      </c>
      <c r="G1787">
        <v>1811.6903</v>
      </c>
      <c r="H1787">
        <v>85600.035403000002</v>
      </c>
      <c r="L1787" t="s">
        <v>15553</v>
      </c>
      <c r="M1787" t="s">
        <v>15554</v>
      </c>
      <c r="N1787" t="s">
        <v>15542</v>
      </c>
      <c r="O1787" t="s">
        <v>15543</v>
      </c>
      <c r="P1787" t="s">
        <v>15543</v>
      </c>
      <c r="R1787">
        <v>5016</v>
      </c>
    </row>
    <row r="1788" spans="1:18" x14ac:dyDescent="0.3">
      <c r="A1788">
        <v>1786</v>
      </c>
      <c r="D1788">
        <v>148454</v>
      </c>
      <c r="E1788" t="s">
        <v>17419</v>
      </c>
      <c r="F1788" t="s">
        <v>17415</v>
      </c>
      <c r="G1788">
        <v>1813.6851220000001</v>
      </c>
      <c r="H1788">
        <v>84505.476645999996</v>
      </c>
      <c r="L1788" t="s">
        <v>15553</v>
      </c>
      <c r="M1788" t="s">
        <v>15554</v>
      </c>
      <c r="N1788" t="s">
        <v>15542</v>
      </c>
      <c r="O1788" t="s">
        <v>15543</v>
      </c>
      <c r="P1788" t="s">
        <v>15543</v>
      </c>
      <c r="R1788">
        <v>5016</v>
      </c>
    </row>
    <row r="1789" spans="1:18" x14ac:dyDescent="0.3">
      <c r="A1789">
        <v>1787</v>
      </c>
      <c r="D1789">
        <v>148455</v>
      </c>
      <c r="E1789" t="s">
        <v>17420</v>
      </c>
      <c r="F1789" t="s">
        <v>17415</v>
      </c>
      <c r="G1789">
        <v>1477.792631</v>
      </c>
      <c r="H1789">
        <v>84918.572857000006</v>
      </c>
      <c r="L1789" t="s">
        <v>15553</v>
      </c>
      <c r="M1789" t="s">
        <v>15554</v>
      </c>
      <c r="N1789" t="s">
        <v>15542</v>
      </c>
      <c r="O1789" t="s">
        <v>15543</v>
      </c>
      <c r="P1789" t="s">
        <v>15543</v>
      </c>
      <c r="R1789">
        <v>5016</v>
      </c>
    </row>
    <row r="1790" spans="1:18" x14ac:dyDescent="0.3">
      <c r="A1790">
        <v>1788</v>
      </c>
      <c r="D1790">
        <v>148456</v>
      </c>
      <c r="E1790" t="s">
        <v>17421</v>
      </c>
      <c r="F1790" t="s">
        <v>17415</v>
      </c>
      <c r="G1790">
        <v>2709.0094220000001</v>
      </c>
      <c r="H1790">
        <v>222436.87313399999</v>
      </c>
      <c r="L1790" t="s">
        <v>15553</v>
      </c>
      <c r="M1790" t="s">
        <v>15554</v>
      </c>
      <c r="N1790" t="s">
        <v>15542</v>
      </c>
      <c r="O1790" t="s">
        <v>15543</v>
      </c>
      <c r="P1790" t="s">
        <v>15543</v>
      </c>
      <c r="R1790">
        <v>5016</v>
      </c>
    </row>
    <row r="1791" spans="1:18" x14ac:dyDescent="0.3">
      <c r="A1791">
        <v>1789</v>
      </c>
      <c r="D1791">
        <v>148457</v>
      </c>
      <c r="E1791" t="s">
        <v>17422</v>
      </c>
      <c r="F1791" t="s">
        <v>17415</v>
      </c>
      <c r="G1791">
        <v>1362.1678939999999</v>
      </c>
      <c r="H1791">
        <v>69052.061958000006</v>
      </c>
      <c r="L1791" t="s">
        <v>15553</v>
      </c>
      <c r="M1791" t="s">
        <v>15554</v>
      </c>
      <c r="N1791" t="s">
        <v>15542</v>
      </c>
      <c r="O1791" t="s">
        <v>15543</v>
      </c>
      <c r="P1791" t="s">
        <v>15543</v>
      </c>
      <c r="R1791">
        <v>5016</v>
      </c>
    </row>
    <row r="1792" spans="1:18" x14ac:dyDescent="0.3">
      <c r="A1792">
        <v>1790</v>
      </c>
      <c r="D1792">
        <v>148458</v>
      </c>
      <c r="E1792" t="s">
        <v>17423</v>
      </c>
      <c r="F1792" t="s">
        <v>17415</v>
      </c>
      <c r="G1792">
        <v>1719.816881</v>
      </c>
      <c r="H1792">
        <v>62764.348961999996</v>
      </c>
      <c r="L1792" t="s">
        <v>15553</v>
      </c>
      <c r="M1792" t="s">
        <v>15554</v>
      </c>
      <c r="N1792" t="s">
        <v>15542</v>
      </c>
      <c r="O1792" t="s">
        <v>15543</v>
      </c>
      <c r="P1792" t="s">
        <v>15543</v>
      </c>
      <c r="R1792">
        <v>5016</v>
      </c>
    </row>
    <row r="1793" spans="1:18" x14ac:dyDescent="0.3">
      <c r="A1793">
        <v>1791</v>
      </c>
      <c r="D1793">
        <v>148459</v>
      </c>
      <c r="E1793" t="s">
        <v>17424</v>
      </c>
      <c r="F1793" t="s">
        <v>17415</v>
      </c>
      <c r="G1793">
        <v>1259.203653</v>
      </c>
      <c r="H1793">
        <v>50859.104148999999</v>
      </c>
      <c r="L1793" t="s">
        <v>15553</v>
      </c>
      <c r="M1793" t="s">
        <v>15554</v>
      </c>
      <c r="N1793" t="s">
        <v>15542</v>
      </c>
      <c r="O1793" t="s">
        <v>15543</v>
      </c>
      <c r="P1793" t="s">
        <v>15543</v>
      </c>
      <c r="R1793">
        <v>5016</v>
      </c>
    </row>
    <row r="1794" spans="1:18" x14ac:dyDescent="0.3">
      <c r="A1794">
        <v>1792</v>
      </c>
      <c r="D1794">
        <v>148460</v>
      </c>
      <c r="E1794" t="s">
        <v>17425</v>
      </c>
      <c r="F1794" t="s">
        <v>17415</v>
      </c>
      <c r="G1794">
        <v>2540.7103910000001</v>
      </c>
      <c r="H1794">
        <v>116972.03890100001</v>
      </c>
      <c r="L1794" t="s">
        <v>15553</v>
      </c>
      <c r="M1794" t="s">
        <v>15554</v>
      </c>
      <c r="N1794" t="s">
        <v>15542</v>
      </c>
      <c r="O1794" t="s">
        <v>15543</v>
      </c>
      <c r="P1794" t="s">
        <v>15543</v>
      </c>
      <c r="R1794">
        <v>5016</v>
      </c>
    </row>
    <row r="1795" spans="1:18" x14ac:dyDescent="0.3">
      <c r="A1795">
        <v>1793</v>
      </c>
      <c r="D1795">
        <v>148461</v>
      </c>
      <c r="E1795" t="s">
        <v>17426</v>
      </c>
      <c r="F1795" t="s">
        <v>17415</v>
      </c>
      <c r="G1795">
        <v>1102.273351</v>
      </c>
      <c r="H1795">
        <v>46127.240938000003</v>
      </c>
      <c r="L1795" t="s">
        <v>15553</v>
      </c>
      <c r="M1795" t="s">
        <v>15554</v>
      </c>
      <c r="N1795" t="s">
        <v>15542</v>
      </c>
      <c r="O1795" t="s">
        <v>15543</v>
      </c>
      <c r="P1795" t="s">
        <v>15543</v>
      </c>
      <c r="R1795">
        <v>5016</v>
      </c>
    </row>
    <row r="1796" spans="1:18" x14ac:dyDescent="0.3">
      <c r="A1796">
        <v>1794</v>
      </c>
      <c r="D1796">
        <v>148462</v>
      </c>
      <c r="E1796" t="s">
        <v>17427</v>
      </c>
      <c r="F1796" t="s">
        <v>17415</v>
      </c>
      <c r="G1796">
        <v>1210.267689</v>
      </c>
      <c r="H1796">
        <v>79624.113809000002</v>
      </c>
      <c r="L1796" t="s">
        <v>15553</v>
      </c>
      <c r="M1796" t="s">
        <v>15554</v>
      </c>
      <c r="N1796" t="s">
        <v>15542</v>
      </c>
      <c r="O1796" t="s">
        <v>15543</v>
      </c>
      <c r="P1796" t="s">
        <v>15543</v>
      </c>
      <c r="R1796">
        <v>5016</v>
      </c>
    </row>
    <row r="1797" spans="1:18" x14ac:dyDescent="0.3">
      <c r="A1797">
        <v>1795</v>
      </c>
      <c r="D1797">
        <v>148463</v>
      </c>
      <c r="E1797" t="s">
        <v>17428</v>
      </c>
      <c r="F1797" t="s">
        <v>17415</v>
      </c>
      <c r="G1797">
        <v>1402.9660409999999</v>
      </c>
      <c r="H1797">
        <v>101507.202544</v>
      </c>
      <c r="L1797" t="s">
        <v>15553</v>
      </c>
      <c r="M1797" t="s">
        <v>15554</v>
      </c>
      <c r="N1797" t="s">
        <v>15542</v>
      </c>
      <c r="O1797" t="s">
        <v>15543</v>
      </c>
      <c r="P1797" t="s">
        <v>15543</v>
      </c>
      <c r="R1797">
        <v>5016</v>
      </c>
    </row>
    <row r="1798" spans="1:18" x14ac:dyDescent="0.3">
      <c r="A1798">
        <v>1796</v>
      </c>
      <c r="D1798">
        <v>148464</v>
      </c>
      <c r="E1798" t="s">
        <v>17429</v>
      </c>
      <c r="F1798" t="s">
        <v>17415</v>
      </c>
      <c r="G1798">
        <v>1978.2242369999999</v>
      </c>
      <c r="H1798">
        <v>191781.35209</v>
      </c>
      <c r="L1798" t="s">
        <v>15553</v>
      </c>
      <c r="M1798" t="s">
        <v>15554</v>
      </c>
      <c r="N1798" t="s">
        <v>15542</v>
      </c>
      <c r="O1798" t="s">
        <v>15543</v>
      </c>
      <c r="P1798" t="s">
        <v>15543</v>
      </c>
      <c r="R1798">
        <v>5016</v>
      </c>
    </row>
    <row r="1799" spans="1:18" x14ac:dyDescent="0.3">
      <c r="A1799">
        <v>1797</v>
      </c>
      <c r="D1799">
        <v>148465</v>
      </c>
      <c r="E1799" t="s">
        <v>17430</v>
      </c>
      <c r="F1799" t="s">
        <v>17415</v>
      </c>
      <c r="G1799">
        <v>1822.606681</v>
      </c>
      <c r="H1799">
        <v>118123.45832799999</v>
      </c>
      <c r="L1799" t="s">
        <v>15553</v>
      </c>
      <c r="M1799" t="s">
        <v>15554</v>
      </c>
      <c r="N1799" t="s">
        <v>15542</v>
      </c>
      <c r="O1799" t="s">
        <v>15543</v>
      </c>
      <c r="P1799" t="s">
        <v>15543</v>
      </c>
      <c r="R1799">
        <v>5016</v>
      </c>
    </row>
    <row r="1800" spans="1:18" x14ac:dyDescent="0.3">
      <c r="A1800">
        <v>1798</v>
      </c>
      <c r="D1800">
        <v>148466</v>
      </c>
      <c r="E1800" t="s">
        <v>17431</v>
      </c>
      <c r="F1800" t="s">
        <v>17415</v>
      </c>
      <c r="G1800">
        <v>758.13434299999994</v>
      </c>
      <c r="H1800">
        <v>33968.449948000001</v>
      </c>
      <c r="L1800" t="s">
        <v>15553</v>
      </c>
      <c r="M1800" t="s">
        <v>15554</v>
      </c>
      <c r="N1800" t="s">
        <v>15542</v>
      </c>
      <c r="O1800" t="s">
        <v>15543</v>
      </c>
      <c r="P1800" t="s">
        <v>15543</v>
      </c>
      <c r="R1800">
        <v>5016</v>
      </c>
    </row>
    <row r="1801" spans="1:18" x14ac:dyDescent="0.3">
      <c r="A1801">
        <v>1799</v>
      </c>
      <c r="D1801">
        <v>148467</v>
      </c>
      <c r="E1801" t="s">
        <v>17432</v>
      </c>
      <c r="F1801" t="s">
        <v>17415</v>
      </c>
      <c r="G1801">
        <v>2487.9353070000002</v>
      </c>
      <c r="H1801">
        <v>157253.838701</v>
      </c>
      <c r="L1801" t="s">
        <v>15553</v>
      </c>
      <c r="M1801" t="s">
        <v>15554</v>
      </c>
      <c r="N1801" t="s">
        <v>15542</v>
      </c>
      <c r="O1801" t="s">
        <v>15543</v>
      </c>
      <c r="P1801" t="s">
        <v>15543</v>
      </c>
      <c r="R1801">
        <v>5016</v>
      </c>
    </row>
    <row r="1802" spans="1:18" x14ac:dyDescent="0.3">
      <c r="A1802">
        <v>1800</v>
      </c>
      <c r="D1802">
        <v>148468</v>
      </c>
      <c r="E1802" t="s">
        <v>17433</v>
      </c>
      <c r="F1802" t="s">
        <v>17415</v>
      </c>
      <c r="G1802">
        <v>20702.494640000001</v>
      </c>
      <c r="H1802">
        <v>22353336.0174</v>
      </c>
      <c r="L1802" t="s">
        <v>15549</v>
      </c>
      <c r="M1802" t="s">
        <v>15550</v>
      </c>
      <c r="N1802" t="s">
        <v>15542</v>
      </c>
      <c r="O1802" t="s">
        <v>15543</v>
      </c>
      <c r="P1802" t="s">
        <v>15543</v>
      </c>
      <c r="R1802">
        <v>5016</v>
      </c>
    </row>
    <row r="1803" spans="1:18" x14ac:dyDescent="0.3">
      <c r="A1803">
        <v>1801</v>
      </c>
      <c r="D1803">
        <v>148469</v>
      </c>
      <c r="E1803" t="s">
        <v>17434</v>
      </c>
      <c r="F1803" t="s">
        <v>17415</v>
      </c>
      <c r="G1803">
        <v>17924.318937</v>
      </c>
      <c r="H1803">
        <v>15880757.544500001</v>
      </c>
      <c r="L1803" t="s">
        <v>15549</v>
      </c>
      <c r="M1803" t="s">
        <v>15550</v>
      </c>
      <c r="N1803" t="s">
        <v>15542</v>
      </c>
      <c r="O1803" t="s">
        <v>15543</v>
      </c>
      <c r="P1803" t="s">
        <v>15543</v>
      </c>
      <c r="R1803">
        <v>5016</v>
      </c>
    </row>
    <row r="1804" spans="1:18" x14ac:dyDescent="0.3">
      <c r="A1804">
        <v>1802</v>
      </c>
      <c r="D1804">
        <v>148470</v>
      </c>
      <c r="E1804" t="s">
        <v>17435</v>
      </c>
      <c r="F1804" t="s">
        <v>17415</v>
      </c>
      <c r="G1804">
        <v>2594.096094</v>
      </c>
      <c r="H1804">
        <v>385056.854979</v>
      </c>
      <c r="L1804" t="s">
        <v>15553</v>
      </c>
      <c r="M1804" t="s">
        <v>15554</v>
      </c>
      <c r="N1804" t="s">
        <v>15542</v>
      </c>
      <c r="O1804" t="s">
        <v>15543</v>
      </c>
      <c r="P1804" t="s">
        <v>15543</v>
      </c>
      <c r="R1804">
        <v>5016</v>
      </c>
    </row>
    <row r="1805" spans="1:18" x14ac:dyDescent="0.3">
      <c r="A1805">
        <v>1803</v>
      </c>
      <c r="D1805">
        <v>148471</v>
      </c>
      <c r="E1805" t="s">
        <v>17436</v>
      </c>
      <c r="F1805" t="s">
        <v>17415</v>
      </c>
      <c r="G1805">
        <v>2361.3744409999999</v>
      </c>
      <c r="H1805">
        <v>93256.073921999996</v>
      </c>
      <c r="L1805" t="s">
        <v>15553</v>
      </c>
      <c r="M1805" t="s">
        <v>15554</v>
      </c>
      <c r="N1805" t="s">
        <v>15542</v>
      </c>
      <c r="O1805" t="s">
        <v>15543</v>
      </c>
      <c r="P1805" t="s">
        <v>15543</v>
      </c>
      <c r="R1805">
        <v>5016</v>
      </c>
    </row>
    <row r="1806" spans="1:18" x14ac:dyDescent="0.3">
      <c r="A1806">
        <v>1804</v>
      </c>
      <c r="D1806">
        <v>148472</v>
      </c>
      <c r="E1806" t="s">
        <v>17437</v>
      </c>
      <c r="F1806" t="s">
        <v>17415</v>
      </c>
      <c r="G1806">
        <v>1974.4724639999999</v>
      </c>
      <c r="H1806">
        <v>189243.22037699999</v>
      </c>
      <c r="L1806" t="s">
        <v>15553</v>
      </c>
      <c r="M1806" t="s">
        <v>15554</v>
      </c>
      <c r="N1806" t="s">
        <v>15542</v>
      </c>
      <c r="O1806" t="s">
        <v>15543</v>
      </c>
      <c r="P1806" t="s">
        <v>15543</v>
      </c>
      <c r="R1806">
        <v>5016</v>
      </c>
    </row>
    <row r="1807" spans="1:18" x14ac:dyDescent="0.3">
      <c r="A1807">
        <v>1805</v>
      </c>
      <c r="D1807">
        <v>148473</v>
      </c>
      <c r="E1807" t="s">
        <v>17438</v>
      </c>
      <c r="F1807" t="s">
        <v>17415</v>
      </c>
      <c r="G1807">
        <v>1727.866937</v>
      </c>
      <c r="H1807">
        <v>77388.898509999999</v>
      </c>
      <c r="L1807" t="s">
        <v>15553</v>
      </c>
      <c r="M1807" t="s">
        <v>15554</v>
      </c>
      <c r="N1807" t="s">
        <v>15542</v>
      </c>
      <c r="O1807" t="s">
        <v>15543</v>
      </c>
      <c r="P1807" t="s">
        <v>15543</v>
      </c>
      <c r="R1807">
        <v>5016</v>
      </c>
    </row>
    <row r="1808" spans="1:18" x14ac:dyDescent="0.3">
      <c r="A1808">
        <v>1806</v>
      </c>
      <c r="D1808">
        <v>148474</v>
      </c>
      <c r="E1808" t="s">
        <v>17439</v>
      </c>
      <c r="F1808" t="s">
        <v>17415</v>
      </c>
      <c r="G1808">
        <v>30203.165398000001</v>
      </c>
      <c r="H1808">
        <v>30028618.372099999</v>
      </c>
      <c r="L1808" t="s">
        <v>15553</v>
      </c>
      <c r="M1808" t="s">
        <v>15554</v>
      </c>
      <c r="N1808" t="s">
        <v>15542</v>
      </c>
      <c r="O1808" t="s">
        <v>15543</v>
      </c>
      <c r="P1808" t="s">
        <v>15543</v>
      </c>
      <c r="R1808">
        <v>5016</v>
      </c>
    </row>
    <row r="1809" spans="1:18" x14ac:dyDescent="0.3">
      <c r="A1809">
        <v>1807</v>
      </c>
      <c r="D1809">
        <v>148475</v>
      </c>
      <c r="E1809" t="s">
        <v>17440</v>
      </c>
      <c r="F1809" t="s">
        <v>17415</v>
      </c>
      <c r="G1809">
        <v>2281.82096</v>
      </c>
      <c r="H1809">
        <v>224468.97958399999</v>
      </c>
      <c r="L1809" t="s">
        <v>15553</v>
      </c>
      <c r="M1809" t="s">
        <v>15554</v>
      </c>
      <c r="N1809" t="s">
        <v>15542</v>
      </c>
      <c r="O1809" t="s">
        <v>15543</v>
      </c>
      <c r="P1809" t="s">
        <v>15543</v>
      </c>
      <c r="R1809">
        <v>5016</v>
      </c>
    </row>
    <row r="1810" spans="1:18" x14ac:dyDescent="0.3">
      <c r="A1810">
        <v>1808</v>
      </c>
      <c r="D1810">
        <v>148476</v>
      </c>
      <c r="E1810" t="s">
        <v>17441</v>
      </c>
      <c r="F1810" t="s">
        <v>17415</v>
      </c>
      <c r="G1810">
        <v>3261.299023</v>
      </c>
      <c r="H1810">
        <v>316946.44563199999</v>
      </c>
      <c r="L1810" t="s">
        <v>15553</v>
      </c>
      <c r="M1810" t="s">
        <v>15554</v>
      </c>
      <c r="N1810" t="s">
        <v>15542</v>
      </c>
      <c r="O1810" t="s">
        <v>15543</v>
      </c>
      <c r="P1810" t="s">
        <v>15543</v>
      </c>
      <c r="R1810">
        <v>5016</v>
      </c>
    </row>
    <row r="1811" spans="1:18" x14ac:dyDescent="0.3">
      <c r="A1811">
        <v>1809</v>
      </c>
      <c r="D1811">
        <v>148477</v>
      </c>
      <c r="E1811" t="s">
        <v>17442</v>
      </c>
      <c r="F1811" t="s">
        <v>17415</v>
      </c>
      <c r="G1811">
        <v>1835.735079</v>
      </c>
      <c r="H1811">
        <v>105656.42114599999</v>
      </c>
      <c r="L1811" t="s">
        <v>15553</v>
      </c>
      <c r="M1811" t="s">
        <v>15554</v>
      </c>
      <c r="N1811" t="s">
        <v>15542</v>
      </c>
      <c r="O1811" t="s">
        <v>15543</v>
      </c>
      <c r="P1811" t="s">
        <v>15543</v>
      </c>
      <c r="R1811">
        <v>5016</v>
      </c>
    </row>
    <row r="1812" spans="1:18" x14ac:dyDescent="0.3">
      <c r="A1812">
        <v>1810</v>
      </c>
      <c r="D1812">
        <v>148478</v>
      </c>
      <c r="E1812" t="s">
        <v>17443</v>
      </c>
      <c r="F1812" t="s">
        <v>17415</v>
      </c>
      <c r="G1812">
        <v>1781.1195769999999</v>
      </c>
      <c r="H1812">
        <v>131892.66240599999</v>
      </c>
      <c r="L1812" t="s">
        <v>15553</v>
      </c>
      <c r="M1812" t="s">
        <v>15554</v>
      </c>
      <c r="N1812" t="s">
        <v>15542</v>
      </c>
      <c r="O1812" t="s">
        <v>15543</v>
      </c>
      <c r="P1812" t="s">
        <v>15543</v>
      </c>
      <c r="R1812">
        <v>5016</v>
      </c>
    </row>
    <row r="1813" spans="1:18" x14ac:dyDescent="0.3">
      <c r="A1813">
        <v>1811</v>
      </c>
      <c r="D1813">
        <v>148479</v>
      </c>
      <c r="E1813" t="s">
        <v>17444</v>
      </c>
      <c r="F1813" t="s">
        <v>17415</v>
      </c>
      <c r="G1813">
        <v>1341.364135</v>
      </c>
      <c r="H1813">
        <v>62377.987824000003</v>
      </c>
      <c r="L1813" t="s">
        <v>15553</v>
      </c>
      <c r="M1813" t="s">
        <v>15554</v>
      </c>
      <c r="N1813" t="s">
        <v>15542</v>
      </c>
      <c r="O1813" t="s">
        <v>15543</v>
      </c>
      <c r="P1813" t="s">
        <v>15543</v>
      </c>
      <c r="R1813">
        <v>5016</v>
      </c>
    </row>
    <row r="1814" spans="1:18" x14ac:dyDescent="0.3">
      <c r="A1814">
        <v>1812</v>
      </c>
      <c r="D1814">
        <v>148480</v>
      </c>
      <c r="E1814" t="s">
        <v>17445</v>
      </c>
      <c r="F1814" t="s">
        <v>17415</v>
      </c>
      <c r="G1814">
        <v>1146.8497279999999</v>
      </c>
      <c r="H1814">
        <v>76255.241372000004</v>
      </c>
      <c r="L1814" t="s">
        <v>15553</v>
      </c>
      <c r="M1814" t="s">
        <v>15554</v>
      </c>
      <c r="N1814" t="s">
        <v>15542</v>
      </c>
      <c r="O1814" t="s">
        <v>15543</v>
      </c>
      <c r="P1814" t="s">
        <v>15543</v>
      </c>
      <c r="R1814">
        <v>5016</v>
      </c>
    </row>
    <row r="1815" spans="1:18" x14ac:dyDescent="0.3">
      <c r="A1815">
        <v>1813</v>
      </c>
      <c r="D1815">
        <v>148481</v>
      </c>
      <c r="E1815" t="s">
        <v>17446</v>
      </c>
      <c r="F1815" t="s">
        <v>17415</v>
      </c>
      <c r="G1815">
        <v>1848.361097</v>
      </c>
      <c r="H1815">
        <v>68705.163572000005</v>
      </c>
      <c r="L1815" t="s">
        <v>15553</v>
      </c>
      <c r="M1815" t="s">
        <v>15554</v>
      </c>
      <c r="N1815" t="s">
        <v>15542</v>
      </c>
      <c r="O1815" t="s">
        <v>15543</v>
      </c>
      <c r="P1815" t="s">
        <v>15543</v>
      </c>
      <c r="R1815">
        <v>5016</v>
      </c>
    </row>
    <row r="1816" spans="1:18" x14ac:dyDescent="0.3">
      <c r="A1816">
        <v>1814</v>
      </c>
      <c r="D1816">
        <v>148482</v>
      </c>
      <c r="E1816" t="s">
        <v>17447</v>
      </c>
      <c r="F1816" t="s">
        <v>17415</v>
      </c>
      <c r="G1816">
        <v>853.05386099999998</v>
      </c>
      <c r="H1816">
        <v>45997.399304999999</v>
      </c>
      <c r="L1816" t="s">
        <v>15553</v>
      </c>
      <c r="M1816" t="s">
        <v>15554</v>
      </c>
      <c r="N1816" t="s">
        <v>15542</v>
      </c>
      <c r="O1816" t="s">
        <v>15543</v>
      </c>
      <c r="P1816" t="s">
        <v>15543</v>
      </c>
      <c r="R1816">
        <v>5016</v>
      </c>
    </row>
    <row r="1817" spans="1:18" x14ac:dyDescent="0.3">
      <c r="A1817">
        <v>1815</v>
      </c>
      <c r="D1817">
        <v>148483</v>
      </c>
      <c r="E1817" t="s">
        <v>17448</v>
      </c>
      <c r="F1817" t="s">
        <v>17415</v>
      </c>
      <c r="G1817">
        <v>1820.403642</v>
      </c>
      <c r="H1817">
        <v>74871.439689000006</v>
      </c>
      <c r="L1817" t="s">
        <v>15553</v>
      </c>
      <c r="M1817" t="s">
        <v>15554</v>
      </c>
      <c r="N1817" t="s">
        <v>15542</v>
      </c>
      <c r="O1817" t="s">
        <v>15543</v>
      </c>
      <c r="P1817" t="s">
        <v>15543</v>
      </c>
      <c r="R1817">
        <v>5016</v>
      </c>
    </row>
    <row r="1818" spans="1:18" x14ac:dyDescent="0.3">
      <c r="A1818">
        <v>1816</v>
      </c>
      <c r="D1818">
        <v>148484</v>
      </c>
      <c r="E1818" t="s">
        <v>17449</v>
      </c>
      <c r="F1818" t="s">
        <v>17415</v>
      </c>
      <c r="G1818">
        <v>1686.9150520000001</v>
      </c>
      <c r="H1818">
        <v>79047.805460000003</v>
      </c>
      <c r="L1818" t="s">
        <v>15553</v>
      </c>
      <c r="M1818" t="s">
        <v>15554</v>
      </c>
      <c r="N1818" t="s">
        <v>15542</v>
      </c>
      <c r="O1818" t="s">
        <v>15543</v>
      </c>
      <c r="P1818" t="s">
        <v>15543</v>
      </c>
      <c r="R1818">
        <v>5016</v>
      </c>
    </row>
    <row r="1819" spans="1:18" x14ac:dyDescent="0.3">
      <c r="A1819">
        <v>1817</v>
      </c>
      <c r="D1819">
        <v>148485</v>
      </c>
      <c r="E1819" t="s">
        <v>17450</v>
      </c>
      <c r="F1819" t="s">
        <v>17415</v>
      </c>
      <c r="G1819">
        <v>23062.462630999999</v>
      </c>
      <c r="H1819">
        <v>21571382.064100001</v>
      </c>
      <c r="L1819" t="s">
        <v>15551</v>
      </c>
      <c r="M1819" t="s">
        <v>15552</v>
      </c>
      <c r="N1819" t="s">
        <v>15542</v>
      </c>
      <c r="O1819" t="s">
        <v>15543</v>
      </c>
      <c r="P1819" t="s">
        <v>15543</v>
      </c>
      <c r="R1819">
        <v>5016</v>
      </c>
    </row>
    <row r="1820" spans="1:18" x14ac:dyDescent="0.3">
      <c r="A1820">
        <v>1818</v>
      </c>
      <c r="D1820">
        <v>148486</v>
      </c>
      <c r="E1820" t="s">
        <v>17451</v>
      </c>
      <c r="F1820" t="s">
        <v>17415</v>
      </c>
      <c r="G1820">
        <v>7647.4506899999997</v>
      </c>
      <c r="H1820">
        <v>1179325.9300200001</v>
      </c>
      <c r="L1820" t="s">
        <v>15540</v>
      </c>
      <c r="M1820" t="s">
        <v>15541</v>
      </c>
      <c r="N1820" t="s">
        <v>15542</v>
      </c>
      <c r="O1820" t="s">
        <v>15545</v>
      </c>
      <c r="P1820" t="s">
        <v>15547</v>
      </c>
      <c r="R1820">
        <v>5016</v>
      </c>
    </row>
    <row r="1821" spans="1:18" x14ac:dyDescent="0.3">
      <c r="A1821">
        <v>1819</v>
      </c>
      <c r="D1821">
        <v>148487</v>
      </c>
      <c r="E1821" t="s">
        <v>17452</v>
      </c>
      <c r="F1821" t="s">
        <v>17415</v>
      </c>
      <c r="G1821">
        <v>1189.938948</v>
      </c>
      <c r="H1821">
        <v>70472.502989999994</v>
      </c>
      <c r="L1821" t="s">
        <v>15540</v>
      </c>
      <c r="M1821" t="s">
        <v>15541</v>
      </c>
      <c r="N1821" t="s">
        <v>15542</v>
      </c>
      <c r="O1821" t="s">
        <v>15545</v>
      </c>
      <c r="P1821" t="s">
        <v>15547</v>
      </c>
      <c r="R1821">
        <v>5016</v>
      </c>
    </row>
    <row r="1822" spans="1:18" x14ac:dyDescent="0.3">
      <c r="A1822">
        <v>1820</v>
      </c>
      <c r="D1822">
        <v>148488</v>
      </c>
      <c r="E1822" t="s">
        <v>17453</v>
      </c>
      <c r="F1822" t="s">
        <v>17415</v>
      </c>
      <c r="G1822">
        <v>28198.337402000001</v>
      </c>
      <c r="H1822">
        <v>19812561.693999998</v>
      </c>
      <c r="L1822" t="s">
        <v>15551</v>
      </c>
      <c r="M1822" t="s">
        <v>15552</v>
      </c>
      <c r="N1822" t="s">
        <v>15542</v>
      </c>
      <c r="O1822" t="s">
        <v>15543</v>
      </c>
      <c r="P1822" t="s">
        <v>15543</v>
      </c>
      <c r="R1822">
        <v>5016</v>
      </c>
    </row>
    <row r="1823" spans="1:18" x14ac:dyDescent="0.3">
      <c r="A1823">
        <v>1821</v>
      </c>
      <c r="D1823">
        <v>148489</v>
      </c>
      <c r="E1823" t="s">
        <v>17454</v>
      </c>
      <c r="F1823" t="s">
        <v>17415</v>
      </c>
      <c r="G1823">
        <v>1749.903558</v>
      </c>
      <c r="H1823">
        <v>56503.392482000003</v>
      </c>
      <c r="L1823" t="s">
        <v>15540</v>
      </c>
      <c r="M1823" t="s">
        <v>15541</v>
      </c>
      <c r="N1823" t="s">
        <v>15542</v>
      </c>
      <c r="O1823" t="s">
        <v>15543</v>
      </c>
      <c r="P1823" t="s">
        <v>15543</v>
      </c>
      <c r="R1823">
        <v>5016</v>
      </c>
    </row>
    <row r="1824" spans="1:18" x14ac:dyDescent="0.3">
      <c r="A1824">
        <v>1822</v>
      </c>
      <c r="D1824">
        <v>148490</v>
      </c>
      <c r="E1824" t="s">
        <v>17455</v>
      </c>
      <c r="F1824" t="s">
        <v>17415</v>
      </c>
      <c r="G1824">
        <v>2265.8905329999998</v>
      </c>
      <c r="H1824">
        <v>196457.71202899999</v>
      </c>
      <c r="L1824" t="s">
        <v>15540</v>
      </c>
      <c r="M1824" t="s">
        <v>15541</v>
      </c>
      <c r="N1824" t="s">
        <v>15542</v>
      </c>
      <c r="O1824" t="s">
        <v>15543</v>
      </c>
      <c r="P1824" t="s">
        <v>15543</v>
      </c>
      <c r="R1824">
        <v>5016</v>
      </c>
    </row>
    <row r="1825" spans="1:18" x14ac:dyDescent="0.3">
      <c r="A1825">
        <v>1823</v>
      </c>
      <c r="D1825">
        <v>148491</v>
      </c>
      <c r="E1825" t="s">
        <v>17456</v>
      </c>
      <c r="F1825" t="s">
        <v>17415</v>
      </c>
      <c r="G1825">
        <v>1469.923996</v>
      </c>
      <c r="H1825">
        <v>92188.977255999998</v>
      </c>
      <c r="L1825" t="s">
        <v>15540</v>
      </c>
      <c r="M1825" t="s">
        <v>15541</v>
      </c>
      <c r="N1825" t="s">
        <v>15542</v>
      </c>
      <c r="O1825" t="s">
        <v>15543</v>
      </c>
      <c r="P1825" t="s">
        <v>15543</v>
      </c>
      <c r="R1825">
        <v>5016</v>
      </c>
    </row>
    <row r="1826" spans="1:18" x14ac:dyDescent="0.3">
      <c r="A1826">
        <v>1824</v>
      </c>
      <c r="D1826">
        <v>148492</v>
      </c>
      <c r="E1826" t="s">
        <v>17457</v>
      </c>
      <c r="F1826" t="s">
        <v>17415</v>
      </c>
      <c r="G1826">
        <v>12040.509287999999</v>
      </c>
      <c r="H1826">
        <v>3970958.2916100002</v>
      </c>
      <c r="L1826" t="s">
        <v>15540</v>
      </c>
      <c r="M1826" t="s">
        <v>15541</v>
      </c>
      <c r="N1826" t="s">
        <v>15542</v>
      </c>
      <c r="O1826" t="s">
        <v>15545</v>
      </c>
      <c r="P1826" t="s">
        <v>15547</v>
      </c>
      <c r="R1826">
        <v>5016</v>
      </c>
    </row>
    <row r="1827" spans="1:18" x14ac:dyDescent="0.3">
      <c r="A1827">
        <v>1825</v>
      </c>
      <c r="D1827">
        <v>148493</v>
      </c>
      <c r="E1827" t="s">
        <v>17458</v>
      </c>
      <c r="F1827" t="s">
        <v>17415</v>
      </c>
      <c r="G1827">
        <v>6978.5634399999999</v>
      </c>
      <c r="H1827">
        <v>1216828.66038</v>
      </c>
      <c r="L1827" t="s">
        <v>15540</v>
      </c>
      <c r="M1827" t="s">
        <v>15541</v>
      </c>
      <c r="N1827" t="s">
        <v>15542</v>
      </c>
      <c r="O1827" t="s">
        <v>15543</v>
      </c>
      <c r="P1827" t="s">
        <v>15543</v>
      </c>
      <c r="R1827">
        <v>5016</v>
      </c>
    </row>
    <row r="1828" spans="1:18" x14ac:dyDescent="0.3">
      <c r="A1828">
        <v>1826</v>
      </c>
      <c r="D1828">
        <v>148501</v>
      </c>
      <c r="E1828" t="s">
        <v>17459</v>
      </c>
      <c r="F1828" t="s">
        <v>17415</v>
      </c>
      <c r="G1828">
        <v>2014.9490169999999</v>
      </c>
      <c r="H1828">
        <v>100221.628232</v>
      </c>
      <c r="L1828" t="s">
        <v>15540</v>
      </c>
      <c r="M1828" t="s">
        <v>15541</v>
      </c>
      <c r="N1828" t="s">
        <v>15542</v>
      </c>
      <c r="O1828" t="s">
        <v>15543</v>
      </c>
      <c r="P1828" t="s">
        <v>15543</v>
      </c>
      <c r="R1828">
        <v>5016</v>
      </c>
    </row>
    <row r="1829" spans="1:18" x14ac:dyDescent="0.3">
      <c r="A1829">
        <v>1827</v>
      </c>
      <c r="D1829">
        <v>148502</v>
      </c>
      <c r="E1829" t="s">
        <v>17460</v>
      </c>
      <c r="F1829" t="s">
        <v>17415</v>
      </c>
      <c r="G1829">
        <v>1410.016087</v>
      </c>
      <c r="H1829">
        <v>73002.885741999999</v>
      </c>
      <c r="L1829" t="s">
        <v>15540</v>
      </c>
      <c r="M1829" t="s">
        <v>15541</v>
      </c>
      <c r="N1829" t="s">
        <v>15542</v>
      </c>
      <c r="O1829" t="s">
        <v>15543</v>
      </c>
      <c r="P1829" t="s">
        <v>15543</v>
      </c>
      <c r="R1829">
        <v>5016</v>
      </c>
    </row>
    <row r="1830" spans="1:18" x14ac:dyDescent="0.3">
      <c r="A1830">
        <v>1828</v>
      </c>
      <c r="D1830">
        <v>148503</v>
      </c>
      <c r="E1830" t="s">
        <v>17461</v>
      </c>
      <c r="F1830" t="s">
        <v>17415</v>
      </c>
      <c r="G1830">
        <v>1578.995625</v>
      </c>
      <c r="H1830">
        <v>66555.962243000002</v>
      </c>
      <c r="L1830" t="s">
        <v>15540</v>
      </c>
      <c r="M1830" t="s">
        <v>15541</v>
      </c>
      <c r="N1830" t="s">
        <v>15542</v>
      </c>
      <c r="O1830" t="s">
        <v>15543</v>
      </c>
      <c r="P1830" t="s">
        <v>15543</v>
      </c>
      <c r="R1830">
        <v>5016</v>
      </c>
    </row>
    <row r="1831" spans="1:18" x14ac:dyDescent="0.3">
      <c r="A1831">
        <v>1829</v>
      </c>
      <c r="D1831">
        <v>148504</v>
      </c>
      <c r="E1831" t="s">
        <v>17462</v>
      </c>
      <c r="F1831" t="s">
        <v>17415</v>
      </c>
      <c r="G1831">
        <v>1051.5231879999999</v>
      </c>
      <c r="H1831">
        <v>43320.984181</v>
      </c>
      <c r="L1831" t="s">
        <v>15540</v>
      </c>
      <c r="M1831" t="s">
        <v>15541</v>
      </c>
      <c r="N1831" t="s">
        <v>15542</v>
      </c>
      <c r="O1831" t="s">
        <v>15543</v>
      </c>
      <c r="P1831" t="s">
        <v>15543</v>
      </c>
      <c r="R1831">
        <v>5016</v>
      </c>
    </row>
    <row r="1832" spans="1:18" x14ac:dyDescent="0.3">
      <c r="A1832">
        <v>1830</v>
      </c>
      <c r="D1832">
        <v>148505</v>
      </c>
      <c r="E1832" t="s">
        <v>17463</v>
      </c>
      <c r="F1832" t="s">
        <v>17415</v>
      </c>
      <c r="G1832">
        <v>1698.8546960000001</v>
      </c>
      <c r="H1832">
        <v>68766.747753000003</v>
      </c>
      <c r="L1832" t="s">
        <v>15540</v>
      </c>
      <c r="M1832" t="s">
        <v>15541</v>
      </c>
      <c r="N1832" t="s">
        <v>15542</v>
      </c>
      <c r="O1832" t="s">
        <v>15543</v>
      </c>
      <c r="P1832" t="s">
        <v>15543</v>
      </c>
      <c r="R1832">
        <v>5016</v>
      </c>
    </row>
    <row r="1833" spans="1:18" x14ac:dyDescent="0.3">
      <c r="A1833">
        <v>1831</v>
      </c>
      <c r="D1833">
        <v>148506</v>
      </c>
      <c r="E1833" t="s">
        <v>17464</v>
      </c>
      <c r="F1833" t="s">
        <v>17415</v>
      </c>
      <c r="G1833">
        <v>1202.7546380000001</v>
      </c>
      <c r="H1833">
        <v>63802.629794</v>
      </c>
      <c r="L1833" t="s">
        <v>15540</v>
      </c>
      <c r="M1833" t="s">
        <v>15541</v>
      </c>
      <c r="N1833" t="s">
        <v>15542</v>
      </c>
      <c r="O1833" t="s">
        <v>15543</v>
      </c>
      <c r="P1833" t="s">
        <v>15543</v>
      </c>
      <c r="R1833">
        <v>5016</v>
      </c>
    </row>
    <row r="1834" spans="1:18" x14ac:dyDescent="0.3">
      <c r="A1834">
        <v>1832</v>
      </c>
      <c r="D1834">
        <v>148507</v>
      </c>
      <c r="E1834" t="s">
        <v>17465</v>
      </c>
      <c r="F1834" t="s">
        <v>17415</v>
      </c>
      <c r="G1834">
        <v>930.590551</v>
      </c>
      <c r="H1834">
        <v>43772.213799999998</v>
      </c>
      <c r="L1834" t="s">
        <v>15540</v>
      </c>
      <c r="M1834" t="s">
        <v>15541</v>
      </c>
      <c r="N1834" t="s">
        <v>15542</v>
      </c>
      <c r="O1834" t="s">
        <v>15543</v>
      </c>
      <c r="P1834" t="s">
        <v>15543</v>
      </c>
      <c r="R1834">
        <v>5016</v>
      </c>
    </row>
    <row r="1835" spans="1:18" x14ac:dyDescent="0.3">
      <c r="A1835">
        <v>1833</v>
      </c>
      <c r="D1835">
        <v>148508</v>
      </c>
      <c r="E1835" t="s">
        <v>17466</v>
      </c>
      <c r="F1835" t="s">
        <v>17415</v>
      </c>
      <c r="G1835">
        <v>990.16945199999998</v>
      </c>
      <c r="H1835">
        <v>57254.922859999999</v>
      </c>
      <c r="L1835" t="s">
        <v>15540</v>
      </c>
      <c r="M1835" t="s">
        <v>15541</v>
      </c>
      <c r="N1835" t="s">
        <v>15542</v>
      </c>
      <c r="O1835" t="s">
        <v>15543</v>
      </c>
      <c r="P1835" t="s">
        <v>15543</v>
      </c>
      <c r="R1835">
        <v>5016</v>
      </c>
    </row>
    <row r="1836" spans="1:18" x14ac:dyDescent="0.3">
      <c r="A1836">
        <v>1834</v>
      </c>
      <c r="D1836">
        <v>148509</v>
      </c>
      <c r="E1836" t="s">
        <v>17467</v>
      </c>
      <c r="F1836" t="s">
        <v>17415</v>
      </c>
      <c r="G1836">
        <v>2372.198875</v>
      </c>
      <c r="H1836">
        <v>187850.01987700001</v>
      </c>
      <c r="L1836" t="s">
        <v>15540</v>
      </c>
      <c r="M1836" t="s">
        <v>15541</v>
      </c>
      <c r="N1836" t="s">
        <v>15542</v>
      </c>
      <c r="O1836" t="s">
        <v>15543</v>
      </c>
      <c r="P1836" t="s">
        <v>15543</v>
      </c>
      <c r="R1836">
        <v>5016</v>
      </c>
    </row>
    <row r="1837" spans="1:18" x14ac:dyDescent="0.3">
      <c r="A1837">
        <v>1835</v>
      </c>
      <c r="D1837">
        <v>148510</v>
      </c>
      <c r="E1837" t="s">
        <v>17468</v>
      </c>
      <c r="F1837" t="s">
        <v>17415</v>
      </c>
      <c r="G1837">
        <v>4499.8341220000002</v>
      </c>
      <c r="H1837">
        <v>522241.30090999999</v>
      </c>
      <c r="L1837" t="s">
        <v>15540</v>
      </c>
      <c r="M1837" t="s">
        <v>15541</v>
      </c>
      <c r="N1837" t="s">
        <v>15542</v>
      </c>
      <c r="O1837" t="s">
        <v>15543</v>
      </c>
      <c r="P1837" t="s">
        <v>15543</v>
      </c>
      <c r="R1837">
        <v>5016</v>
      </c>
    </row>
    <row r="1838" spans="1:18" x14ac:dyDescent="0.3">
      <c r="A1838">
        <v>1836</v>
      </c>
      <c r="D1838">
        <v>148511</v>
      </c>
      <c r="E1838" t="s">
        <v>17469</v>
      </c>
      <c r="F1838" t="s">
        <v>17415</v>
      </c>
      <c r="G1838">
        <v>1004.44829</v>
      </c>
      <c r="H1838">
        <v>56499.862037999999</v>
      </c>
      <c r="L1838" t="s">
        <v>15540</v>
      </c>
      <c r="M1838" t="s">
        <v>15541</v>
      </c>
      <c r="N1838" t="s">
        <v>15542</v>
      </c>
      <c r="O1838" t="s">
        <v>15543</v>
      </c>
      <c r="P1838" t="s">
        <v>15543</v>
      </c>
      <c r="R1838">
        <v>5016</v>
      </c>
    </row>
    <row r="1839" spans="1:18" x14ac:dyDescent="0.3">
      <c r="A1839">
        <v>1837</v>
      </c>
      <c r="D1839">
        <v>148512</v>
      </c>
      <c r="E1839" t="s">
        <v>17470</v>
      </c>
      <c r="F1839" t="s">
        <v>17415</v>
      </c>
      <c r="G1839">
        <v>1337.6479380000001</v>
      </c>
      <c r="H1839">
        <v>81161.009831000003</v>
      </c>
      <c r="L1839" t="s">
        <v>15540</v>
      </c>
      <c r="M1839" t="s">
        <v>15541</v>
      </c>
      <c r="N1839" t="s">
        <v>15542</v>
      </c>
      <c r="O1839" t="s">
        <v>15543</v>
      </c>
      <c r="P1839" t="s">
        <v>15543</v>
      </c>
      <c r="R1839">
        <v>5016</v>
      </c>
    </row>
    <row r="1840" spans="1:18" x14ac:dyDescent="0.3">
      <c r="A1840">
        <v>1838</v>
      </c>
      <c r="D1840">
        <v>148513</v>
      </c>
      <c r="E1840" t="s">
        <v>17471</v>
      </c>
      <c r="F1840" t="s">
        <v>17415</v>
      </c>
      <c r="G1840">
        <v>2856.6550769999999</v>
      </c>
      <c r="H1840">
        <v>261000.68316099999</v>
      </c>
      <c r="L1840" t="s">
        <v>15540</v>
      </c>
      <c r="M1840" t="s">
        <v>15541</v>
      </c>
      <c r="N1840" t="s">
        <v>15542</v>
      </c>
      <c r="O1840" t="s">
        <v>15543</v>
      </c>
      <c r="P1840" t="s">
        <v>15543</v>
      </c>
      <c r="R1840">
        <v>5016</v>
      </c>
    </row>
    <row r="1841" spans="1:18" x14ac:dyDescent="0.3">
      <c r="A1841">
        <v>1839</v>
      </c>
      <c r="D1841">
        <v>148514</v>
      </c>
      <c r="E1841" t="s">
        <v>17472</v>
      </c>
      <c r="F1841" t="s">
        <v>17415</v>
      </c>
      <c r="G1841">
        <v>4449.6247020000001</v>
      </c>
      <c r="H1841">
        <v>801979.29957399995</v>
      </c>
      <c r="L1841" t="s">
        <v>15540</v>
      </c>
      <c r="M1841" t="s">
        <v>15541</v>
      </c>
      <c r="N1841" t="s">
        <v>15542</v>
      </c>
      <c r="O1841" t="s">
        <v>15543</v>
      </c>
      <c r="P1841" t="s">
        <v>15543</v>
      </c>
      <c r="R1841">
        <v>5016</v>
      </c>
    </row>
    <row r="1842" spans="1:18" x14ac:dyDescent="0.3">
      <c r="A1842">
        <v>1840</v>
      </c>
      <c r="D1842">
        <v>148515</v>
      </c>
      <c r="E1842" t="s">
        <v>17473</v>
      </c>
      <c r="F1842" t="s">
        <v>17415</v>
      </c>
      <c r="G1842">
        <v>18715.173118999999</v>
      </c>
      <c r="H1842">
        <v>9516240.0333699994</v>
      </c>
      <c r="L1842" t="s">
        <v>15551</v>
      </c>
      <c r="M1842" t="s">
        <v>15552</v>
      </c>
      <c r="N1842" t="s">
        <v>15542</v>
      </c>
      <c r="O1842" t="s">
        <v>15543</v>
      </c>
      <c r="P1842" t="s">
        <v>15543</v>
      </c>
      <c r="R1842">
        <v>5016</v>
      </c>
    </row>
    <row r="1843" spans="1:18" x14ac:dyDescent="0.3">
      <c r="A1843">
        <v>1841</v>
      </c>
      <c r="D1843">
        <v>148516</v>
      </c>
      <c r="E1843" t="s">
        <v>17474</v>
      </c>
      <c r="F1843" t="s">
        <v>17415</v>
      </c>
      <c r="G1843">
        <v>22639.412743000001</v>
      </c>
      <c r="H1843">
        <v>11804101.250600001</v>
      </c>
      <c r="L1843" t="s">
        <v>15549</v>
      </c>
      <c r="M1843" t="s">
        <v>15550</v>
      </c>
      <c r="N1843" t="s">
        <v>15542</v>
      </c>
      <c r="O1843" t="s">
        <v>15543</v>
      </c>
      <c r="P1843" t="s">
        <v>15543</v>
      </c>
      <c r="R1843">
        <v>5016</v>
      </c>
    </row>
    <row r="1844" spans="1:18" x14ac:dyDescent="0.3">
      <c r="A1844">
        <v>1842</v>
      </c>
      <c r="D1844">
        <v>148517</v>
      </c>
      <c r="E1844" t="s">
        <v>17475</v>
      </c>
      <c r="F1844" t="s">
        <v>17415</v>
      </c>
      <c r="G1844">
        <v>6486.7048329999998</v>
      </c>
      <c r="H1844">
        <v>1164775.7493700001</v>
      </c>
      <c r="L1844" t="s">
        <v>15549</v>
      </c>
      <c r="M1844" t="s">
        <v>15550</v>
      </c>
      <c r="N1844" t="s">
        <v>15542</v>
      </c>
      <c r="O1844" t="s">
        <v>15543</v>
      </c>
      <c r="P1844" t="s">
        <v>15543</v>
      </c>
      <c r="R1844">
        <v>5016</v>
      </c>
    </row>
    <row r="1845" spans="1:18" x14ac:dyDescent="0.3">
      <c r="A1845">
        <v>1843</v>
      </c>
      <c r="D1845">
        <v>148518</v>
      </c>
      <c r="E1845" t="s">
        <v>17476</v>
      </c>
      <c r="F1845" t="s">
        <v>17415</v>
      </c>
      <c r="G1845">
        <v>20398.771625000001</v>
      </c>
      <c r="H1845">
        <v>10978788.699200001</v>
      </c>
      <c r="L1845" t="s">
        <v>15551</v>
      </c>
      <c r="M1845" t="s">
        <v>15552</v>
      </c>
      <c r="N1845" t="s">
        <v>15542</v>
      </c>
      <c r="O1845" t="s">
        <v>15543</v>
      </c>
      <c r="P1845" t="s">
        <v>15543</v>
      </c>
      <c r="R1845">
        <v>5016</v>
      </c>
    </row>
    <row r="1846" spans="1:18" x14ac:dyDescent="0.3">
      <c r="A1846">
        <v>1844</v>
      </c>
      <c r="D1846">
        <v>148519</v>
      </c>
      <c r="E1846" t="s">
        <v>17477</v>
      </c>
      <c r="F1846" t="s">
        <v>17415</v>
      </c>
      <c r="G1846">
        <v>24911.690373000001</v>
      </c>
      <c r="H1846">
        <v>27334000.058800001</v>
      </c>
      <c r="L1846" t="s">
        <v>15549</v>
      </c>
      <c r="M1846" t="s">
        <v>15550</v>
      </c>
      <c r="N1846" t="s">
        <v>15542</v>
      </c>
      <c r="O1846" t="s">
        <v>15543</v>
      </c>
      <c r="P1846" t="s">
        <v>15543</v>
      </c>
      <c r="R1846">
        <v>5016</v>
      </c>
    </row>
    <row r="1847" spans="1:18" x14ac:dyDescent="0.3">
      <c r="A1847">
        <v>1845</v>
      </c>
      <c r="D1847">
        <v>148520</v>
      </c>
      <c r="E1847" t="s">
        <v>17478</v>
      </c>
      <c r="F1847" t="s">
        <v>17415</v>
      </c>
      <c r="G1847">
        <v>15755.157995</v>
      </c>
      <c r="H1847">
        <v>10805834.058900001</v>
      </c>
      <c r="L1847" t="s">
        <v>15549</v>
      </c>
      <c r="M1847" t="s">
        <v>15550</v>
      </c>
      <c r="N1847" t="s">
        <v>15542</v>
      </c>
      <c r="O1847" t="s">
        <v>15543</v>
      </c>
      <c r="P1847" t="s">
        <v>15543</v>
      </c>
      <c r="R1847">
        <v>5016</v>
      </c>
    </row>
    <row r="1848" spans="1:18" x14ac:dyDescent="0.3">
      <c r="A1848">
        <v>1846</v>
      </c>
      <c r="D1848">
        <v>148521</v>
      </c>
      <c r="E1848" t="s">
        <v>17479</v>
      </c>
      <c r="F1848" t="s">
        <v>17415</v>
      </c>
      <c r="G1848">
        <v>2484.5966979999998</v>
      </c>
      <c r="H1848">
        <v>137787.58905800001</v>
      </c>
      <c r="L1848" t="s">
        <v>15553</v>
      </c>
      <c r="M1848" t="s">
        <v>15554</v>
      </c>
      <c r="N1848" t="s">
        <v>15542</v>
      </c>
      <c r="O1848" t="s">
        <v>15543</v>
      </c>
      <c r="P1848" t="s">
        <v>15543</v>
      </c>
      <c r="R1848">
        <v>5016</v>
      </c>
    </row>
    <row r="1849" spans="1:18" x14ac:dyDescent="0.3">
      <c r="A1849">
        <v>1847</v>
      </c>
      <c r="D1849">
        <v>148522</v>
      </c>
      <c r="E1849" t="s">
        <v>17480</v>
      </c>
      <c r="F1849" t="s">
        <v>17415</v>
      </c>
      <c r="G1849">
        <v>2440.2945479999998</v>
      </c>
      <c r="H1849">
        <v>100238.905662</v>
      </c>
      <c r="L1849" t="s">
        <v>15553</v>
      </c>
      <c r="M1849" t="s">
        <v>15554</v>
      </c>
      <c r="N1849" t="s">
        <v>15542</v>
      </c>
      <c r="O1849" t="s">
        <v>15543</v>
      </c>
      <c r="P1849" t="s">
        <v>15543</v>
      </c>
      <c r="R1849">
        <v>5016</v>
      </c>
    </row>
    <row r="1850" spans="1:18" x14ac:dyDescent="0.3">
      <c r="A1850">
        <v>1848</v>
      </c>
      <c r="D1850">
        <v>148523</v>
      </c>
      <c r="E1850" t="s">
        <v>17481</v>
      </c>
      <c r="F1850" t="s">
        <v>17415</v>
      </c>
      <c r="G1850">
        <v>53274.999978</v>
      </c>
      <c r="H1850">
        <v>43594300.633599997</v>
      </c>
      <c r="L1850" t="s">
        <v>15551</v>
      </c>
      <c r="M1850" t="s">
        <v>15552</v>
      </c>
      <c r="N1850" t="s">
        <v>15542</v>
      </c>
      <c r="O1850" t="s">
        <v>15543</v>
      </c>
      <c r="P1850" t="s">
        <v>15543</v>
      </c>
      <c r="R1850">
        <v>5016</v>
      </c>
    </row>
    <row r="1851" spans="1:18" x14ac:dyDescent="0.3">
      <c r="A1851">
        <v>1849</v>
      </c>
      <c r="D1851">
        <v>148524</v>
      </c>
      <c r="E1851" t="s">
        <v>17482</v>
      </c>
      <c r="F1851" t="s">
        <v>17415</v>
      </c>
      <c r="G1851">
        <v>6335.0343329999996</v>
      </c>
      <c r="H1851">
        <v>2016611.3696900001</v>
      </c>
      <c r="L1851" t="s">
        <v>15553</v>
      </c>
      <c r="M1851" t="s">
        <v>15554</v>
      </c>
      <c r="N1851" t="s">
        <v>15542</v>
      </c>
      <c r="O1851" t="s">
        <v>15543</v>
      </c>
      <c r="P1851" t="s">
        <v>15543</v>
      </c>
      <c r="R1851">
        <v>5016</v>
      </c>
    </row>
    <row r="1852" spans="1:18" x14ac:dyDescent="0.3">
      <c r="A1852">
        <v>1850</v>
      </c>
      <c r="D1852">
        <v>148525</v>
      </c>
      <c r="E1852" t="s">
        <v>17483</v>
      </c>
      <c r="F1852" t="s">
        <v>17415</v>
      </c>
      <c r="G1852">
        <v>2533.269002</v>
      </c>
      <c r="H1852">
        <v>139526.07852400001</v>
      </c>
      <c r="L1852" t="s">
        <v>15553</v>
      </c>
      <c r="M1852" t="s">
        <v>15554</v>
      </c>
      <c r="N1852" t="s">
        <v>15542</v>
      </c>
      <c r="O1852" t="s">
        <v>15543</v>
      </c>
      <c r="P1852" t="s">
        <v>15543</v>
      </c>
      <c r="R1852">
        <v>5016</v>
      </c>
    </row>
    <row r="1853" spans="1:18" x14ac:dyDescent="0.3">
      <c r="A1853">
        <v>1851</v>
      </c>
      <c r="D1853">
        <v>148526</v>
      </c>
      <c r="E1853" t="s">
        <v>17484</v>
      </c>
      <c r="F1853" t="s">
        <v>17415</v>
      </c>
      <c r="G1853">
        <v>1683.7842350000001</v>
      </c>
      <c r="H1853">
        <v>108224.789128</v>
      </c>
      <c r="L1853" t="s">
        <v>15553</v>
      </c>
      <c r="M1853" t="s">
        <v>15554</v>
      </c>
      <c r="N1853" t="s">
        <v>15542</v>
      </c>
      <c r="O1853" t="s">
        <v>15543</v>
      </c>
      <c r="P1853" t="s">
        <v>15543</v>
      </c>
      <c r="R1853">
        <v>5016</v>
      </c>
    </row>
    <row r="1854" spans="1:18" x14ac:dyDescent="0.3">
      <c r="A1854">
        <v>1852</v>
      </c>
      <c r="D1854">
        <v>148527</v>
      </c>
      <c r="E1854" t="s">
        <v>17485</v>
      </c>
      <c r="F1854" t="s">
        <v>17415</v>
      </c>
      <c r="G1854">
        <v>2615.8051730000002</v>
      </c>
      <c r="H1854">
        <v>155387.942488</v>
      </c>
      <c r="L1854" t="s">
        <v>15553</v>
      </c>
      <c r="M1854" t="s">
        <v>15554</v>
      </c>
      <c r="N1854" t="s">
        <v>15542</v>
      </c>
      <c r="O1854" t="s">
        <v>15543</v>
      </c>
      <c r="P1854" t="s">
        <v>15543</v>
      </c>
      <c r="R1854">
        <v>5016</v>
      </c>
    </row>
    <row r="1855" spans="1:18" x14ac:dyDescent="0.3">
      <c r="A1855">
        <v>1853</v>
      </c>
      <c r="D1855">
        <v>148528</v>
      </c>
      <c r="E1855" t="s">
        <v>17486</v>
      </c>
      <c r="F1855" t="s">
        <v>17415</v>
      </c>
      <c r="G1855">
        <v>3213.1769250000002</v>
      </c>
      <c r="H1855">
        <v>259997.60759199999</v>
      </c>
      <c r="L1855" t="s">
        <v>15553</v>
      </c>
      <c r="M1855" t="s">
        <v>15554</v>
      </c>
      <c r="N1855" t="s">
        <v>15542</v>
      </c>
      <c r="O1855" t="s">
        <v>15543</v>
      </c>
      <c r="P1855" t="s">
        <v>15543</v>
      </c>
      <c r="R1855">
        <v>5016</v>
      </c>
    </row>
    <row r="1856" spans="1:18" x14ac:dyDescent="0.3">
      <c r="A1856">
        <v>1854</v>
      </c>
      <c r="D1856">
        <v>148529</v>
      </c>
      <c r="E1856" t="s">
        <v>17487</v>
      </c>
      <c r="F1856" t="s">
        <v>17415</v>
      </c>
      <c r="G1856">
        <v>3343.8392100000001</v>
      </c>
      <c r="H1856">
        <v>447525.83644799999</v>
      </c>
      <c r="L1856" t="s">
        <v>15553</v>
      </c>
      <c r="M1856" t="s">
        <v>15554</v>
      </c>
      <c r="N1856" t="s">
        <v>15542</v>
      </c>
      <c r="O1856" t="s">
        <v>15543</v>
      </c>
      <c r="P1856" t="s">
        <v>15543</v>
      </c>
      <c r="R1856">
        <v>5016</v>
      </c>
    </row>
    <row r="1857" spans="1:18" x14ac:dyDescent="0.3">
      <c r="A1857">
        <v>1855</v>
      </c>
      <c r="D1857">
        <v>148530</v>
      </c>
      <c r="E1857" t="s">
        <v>17488</v>
      </c>
      <c r="F1857" t="s">
        <v>17415</v>
      </c>
      <c r="G1857">
        <v>3047.5531930000002</v>
      </c>
      <c r="H1857">
        <v>122594.82642500001</v>
      </c>
      <c r="L1857" t="s">
        <v>15553</v>
      </c>
      <c r="M1857" t="s">
        <v>15554</v>
      </c>
      <c r="N1857" t="s">
        <v>15542</v>
      </c>
      <c r="O1857" t="s">
        <v>15543</v>
      </c>
      <c r="P1857" t="s">
        <v>15543</v>
      </c>
      <c r="R1857">
        <v>5016</v>
      </c>
    </row>
    <row r="1858" spans="1:18" x14ac:dyDescent="0.3">
      <c r="A1858">
        <v>1856</v>
      </c>
      <c r="D1858">
        <v>148531</v>
      </c>
      <c r="E1858" t="s">
        <v>17489</v>
      </c>
      <c r="F1858" t="s">
        <v>17415</v>
      </c>
      <c r="G1858">
        <v>1753.2627930000001</v>
      </c>
      <c r="H1858">
        <v>98322.520084999996</v>
      </c>
      <c r="L1858" t="s">
        <v>15553</v>
      </c>
      <c r="M1858" t="s">
        <v>15554</v>
      </c>
      <c r="N1858" t="s">
        <v>15542</v>
      </c>
      <c r="O1858" t="s">
        <v>15543</v>
      </c>
      <c r="P1858" t="s">
        <v>15543</v>
      </c>
      <c r="R1858">
        <v>5016</v>
      </c>
    </row>
    <row r="1859" spans="1:18" x14ac:dyDescent="0.3">
      <c r="A1859">
        <v>1857</v>
      </c>
      <c r="D1859">
        <v>148532</v>
      </c>
      <c r="E1859" t="s">
        <v>17490</v>
      </c>
      <c r="F1859" t="s">
        <v>17415</v>
      </c>
      <c r="G1859">
        <v>8189.2087490000004</v>
      </c>
      <c r="H1859">
        <v>1766690.2923000001</v>
      </c>
      <c r="L1859" t="s">
        <v>15553</v>
      </c>
      <c r="M1859" t="s">
        <v>15554</v>
      </c>
      <c r="N1859" t="s">
        <v>15542</v>
      </c>
      <c r="O1859" t="s">
        <v>15543</v>
      </c>
      <c r="P1859" t="s">
        <v>15543</v>
      </c>
      <c r="R1859">
        <v>5016</v>
      </c>
    </row>
    <row r="1860" spans="1:18" x14ac:dyDescent="0.3">
      <c r="A1860">
        <v>1858</v>
      </c>
      <c r="D1860">
        <v>148533</v>
      </c>
      <c r="E1860" t="s">
        <v>17491</v>
      </c>
      <c r="F1860" t="s">
        <v>17415</v>
      </c>
      <c r="G1860">
        <v>2455.819039</v>
      </c>
      <c r="H1860">
        <v>140951.674012</v>
      </c>
      <c r="L1860" t="s">
        <v>15553</v>
      </c>
      <c r="M1860" t="s">
        <v>15554</v>
      </c>
      <c r="N1860" t="s">
        <v>15542</v>
      </c>
      <c r="O1860" t="s">
        <v>15543</v>
      </c>
      <c r="P1860" t="s">
        <v>15543</v>
      </c>
      <c r="R1860">
        <v>5016</v>
      </c>
    </row>
    <row r="1861" spans="1:18" x14ac:dyDescent="0.3">
      <c r="A1861">
        <v>1859</v>
      </c>
      <c r="D1861">
        <v>148534</v>
      </c>
      <c r="E1861" t="s">
        <v>17492</v>
      </c>
      <c r="F1861" t="s">
        <v>17415</v>
      </c>
      <c r="G1861">
        <v>1127.5790340000001</v>
      </c>
      <c r="H1861">
        <v>52252.088022000004</v>
      </c>
      <c r="L1861" t="s">
        <v>15553</v>
      </c>
      <c r="M1861" t="s">
        <v>15554</v>
      </c>
      <c r="N1861" t="s">
        <v>15542</v>
      </c>
      <c r="O1861" t="s">
        <v>15543</v>
      </c>
      <c r="P1861" t="s">
        <v>15543</v>
      </c>
      <c r="R1861">
        <v>5016</v>
      </c>
    </row>
    <row r="1862" spans="1:18" x14ac:dyDescent="0.3">
      <c r="A1862">
        <v>1860</v>
      </c>
      <c r="D1862">
        <v>148535</v>
      </c>
      <c r="E1862" t="s">
        <v>17493</v>
      </c>
      <c r="F1862" t="s">
        <v>17415</v>
      </c>
      <c r="G1862">
        <v>1070.58826</v>
      </c>
      <c r="H1862">
        <v>54759.876082000002</v>
      </c>
      <c r="L1862" t="s">
        <v>15553</v>
      </c>
      <c r="M1862" t="s">
        <v>15554</v>
      </c>
      <c r="N1862" t="s">
        <v>15542</v>
      </c>
      <c r="O1862" t="s">
        <v>15543</v>
      </c>
      <c r="P1862" t="s">
        <v>15543</v>
      </c>
      <c r="R1862">
        <v>5016</v>
      </c>
    </row>
    <row r="1863" spans="1:18" x14ac:dyDescent="0.3">
      <c r="A1863">
        <v>1861</v>
      </c>
      <c r="D1863">
        <v>148536</v>
      </c>
      <c r="E1863" t="s">
        <v>17494</v>
      </c>
      <c r="F1863" t="s">
        <v>17415</v>
      </c>
      <c r="G1863">
        <v>13930.733023000001</v>
      </c>
      <c r="H1863">
        <v>6196305.7947800001</v>
      </c>
      <c r="L1863" t="s">
        <v>15540</v>
      </c>
      <c r="M1863" t="s">
        <v>15541</v>
      </c>
      <c r="N1863" t="s">
        <v>15542</v>
      </c>
      <c r="O1863" t="s">
        <v>15543</v>
      </c>
      <c r="P1863" t="s">
        <v>15543</v>
      </c>
      <c r="R1863">
        <v>5016</v>
      </c>
    </row>
    <row r="1864" spans="1:18" x14ac:dyDescent="0.3">
      <c r="A1864">
        <v>1862</v>
      </c>
      <c r="D1864">
        <v>148537</v>
      </c>
      <c r="E1864" t="s">
        <v>17495</v>
      </c>
      <c r="F1864" t="s">
        <v>17415</v>
      </c>
      <c r="G1864">
        <v>5787.4100900000003</v>
      </c>
      <c r="H1864">
        <v>737182.35595500004</v>
      </c>
      <c r="L1864" t="s">
        <v>15540</v>
      </c>
      <c r="M1864" t="s">
        <v>15541</v>
      </c>
      <c r="N1864" t="s">
        <v>15542</v>
      </c>
      <c r="O1864" t="s">
        <v>15543</v>
      </c>
      <c r="P1864" t="s">
        <v>15543</v>
      </c>
      <c r="R1864">
        <v>5016</v>
      </c>
    </row>
    <row r="1865" spans="1:18" x14ac:dyDescent="0.3">
      <c r="A1865">
        <v>1863</v>
      </c>
      <c r="D1865">
        <v>148538</v>
      </c>
      <c r="E1865" t="s">
        <v>17496</v>
      </c>
      <c r="F1865" t="s">
        <v>17415</v>
      </c>
      <c r="G1865">
        <v>5331.0141000000003</v>
      </c>
      <c r="H1865">
        <v>678030.36981499998</v>
      </c>
      <c r="L1865" t="s">
        <v>15540</v>
      </c>
      <c r="M1865" t="s">
        <v>15541</v>
      </c>
      <c r="N1865" t="s">
        <v>15542</v>
      </c>
      <c r="O1865" t="s">
        <v>15543</v>
      </c>
      <c r="P1865" t="s">
        <v>15543</v>
      </c>
      <c r="R1865">
        <v>5016</v>
      </c>
    </row>
    <row r="1866" spans="1:18" x14ac:dyDescent="0.3">
      <c r="A1866">
        <v>1864</v>
      </c>
      <c r="D1866">
        <v>148539</v>
      </c>
      <c r="E1866" t="s">
        <v>17497</v>
      </c>
      <c r="F1866" t="s">
        <v>17415</v>
      </c>
      <c r="G1866">
        <v>16818.115108999998</v>
      </c>
      <c r="H1866">
        <v>8684765.6919100005</v>
      </c>
      <c r="L1866" t="s">
        <v>15549</v>
      </c>
      <c r="M1866" t="s">
        <v>15550</v>
      </c>
      <c r="N1866" t="s">
        <v>15542</v>
      </c>
      <c r="O1866" t="s">
        <v>15543</v>
      </c>
      <c r="P1866" t="s">
        <v>15543</v>
      </c>
      <c r="R1866">
        <v>5016</v>
      </c>
    </row>
    <row r="1867" spans="1:18" x14ac:dyDescent="0.3">
      <c r="A1867">
        <v>1865</v>
      </c>
      <c r="D1867">
        <v>148540</v>
      </c>
      <c r="E1867" t="s">
        <v>17498</v>
      </c>
      <c r="F1867" t="s">
        <v>17415</v>
      </c>
      <c r="G1867">
        <v>4824.1233849999999</v>
      </c>
      <c r="H1867">
        <v>799260.42810799996</v>
      </c>
      <c r="L1867" t="s">
        <v>15549</v>
      </c>
      <c r="M1867" t="s">
        <v>15550</v>
      </c>
      <c r="N1867" t="s">
        <v>15542</v>
      </c>
      <c r="O1867" t="s">
        <v>15543</v>
      </c>
      <c r="P1867" t="s">
        <v>15543</v>
      </c>
      <c r="R1867">
        <v>5016</v>
      </c>
    </row>
    <row r="1868" spans="1:18" x14ac:dyDescent="0.3">
      <c r="A1868">
        <v>1866</v>
      </c>
      <c r="D1868">
        <v>148541</v>
      </c>
      <c r="E1868" t="s">
        <v>17499</v>
      </c>
      <c r="F1868" t="s">
        <v>17415</v>
      </c>
      <c r="G1868">
        <v>15519.032227</v>
      </c>
      <c r="H1868">
        <v>6770698.8024199996</v>
      </c>
      <c r="L1868" t="s">
        <v>15549</v>
      </c>
      <c r="M1868" t="s">
        <v>15550</v>
      </c>
      <c r="N1868" t="s">
        <v>15542</v>
      </c>
      <c r="O1868" t="s">
        <v>15543</v>
      </c>
      <c r="P1868" t="s">
        <v>15543</v>
      </c>
      <c r="R1868">
        <v>5016</v>
      </c>
    </row>
    <row r="1869" spans="1:18" x14ac:dyDescent="0.3">
      <c r="A1869">
        <v>1867</v>
      </c>
      <c r="D1869">
        <v>148542</v>
      </c>
      <c r="E1869" t="s">
        <v>17500</v>
      </c>
      <c r="F1869" t="s">
        <v>17415</v>
      </c>
      <c r="G1869">
        <v>3250.064331</v>
      </c>
      <c r="H1869">
        <v>264596.52090100001</v>
      </c>
      <c r="L1869" t="s">
        <v>15540</v>
      </c>
      <c r="M1869" t="s">
        <v>15541</v>
      </c>
      <c r="N1869" t="s">
        <v>15542</v>
      </c>
      <c r="O1869" t="s">
        <v>15543</v>
      </c>
      <c r="P1869" t="s">
        <v>15543</v>
      </c>
      <c r="R1869">
        <v>5016</v>
      </c>
    </row>
    <row r="1870" spans="1:18" x14ac:dyDescent="0.3">
      <c r="A1870">
        <v>1868</v>
      </c>
      <c r="D1870">
        <v>148543</v>
      </c>
      <c r="E1870" t="s">
        <v>17501</v>
      </c>
      <c r="F1870" t="s">
        <v>17415</v>
      </c>
      <c r="G1870">
        <v>1508.7267770000001</v>
      </c>
      <c r="H1870">
        <v>105141.018664</v>
      </c>
      <c r="L1870" t="s">
        <v>15540</v>
      </c>
      <c r="M1870" t="s">
        <v>15541</v>
      </c>
      <c r="N1870" t="s">
        <v>15542</v>
      </c>
      <c r="O1870" t="s">
        <v>15543</v>
      </c>
      <c r="P1870" t="s">
        <v>15543</v>
      </c>
      <c r="R1870">
        <v>5016</v>
      </c>
    </row>
    <row r="1871" spans="1:18" x14ac:dyDescent="0.3">
      <c r="A1871">
        <v>1869</v>
      </c>
      <c r="D1871">
        <v>148544</v>
      </c>
      <c r="E1871" t="s">
        <v>17502</v>
      </c>
      <c r="F1871" t="s">
        <v>17415</v>
      </c>
      <c r="G1871">
        <v>3242.1813470000002</v>
      </c>
      <c r="H1871">
        <v>197943.19367899999</v>
      </c>
      <c r="L1871" t="s">
        <v>15540</v>
      </c>
      <c r="M1871" t="s">
        <v>15541</v>
      </c>
      <c r="N1871" t="s">
        <v>15542</v>
      </c>
      <c r="O1871" t="s">
        <v>15543</v>
      </c>
      <c r="P1871" t="s">
        <v>15543</v>
      </c>
      <c r="R1871">
        <v>5016</v>
      </c>
    </row>
    <row r="1872" spans="1:18" x14ac:dyDescent="0.3">
      <c r="A1872">
        <v>1870</v>
      </c>
      <c r="D1872">
        <v>148545</v>
      </c>
      <c r="E1872" t="s">
        <v>17503</v>
      </c>
      <c r="F1872" t="s">
        <v>17415</v>
      </c>
      <c r="G1872">
        <v>7362.1754060000003</v>
      </c>
      <c r="H1872">
        <v>1370004.9031400001</v>
      </c>
      <c r="L1872" t="s">
        <v>15540</v>
      </c>
      <c r="M1872" t="s">
        <v>15541</v>
      </c>
      <c r="N1872" t="s">
        <v>15542</v>
      </c>
      <c r="O1872" t="s">
        <v>15543</v>
      </c>
      <c r="P1872" t="s">
        <v>15543</v>
      </c>
      <c r="R1872">
        <v>5016</v>
      </c>
    </row>
    <row r="1873" spans="1:18" x14ac:dyDescent="0.3">
      <c r="A1873">
        <v>1871</v>
      </c>
      <c r="D1873">
        <v>148546</v>
      </c>
      <c r="E1873" t="s">
        <v>17504</v>
      </c>
      <c r="F1873" t="s">
        <v>17415</v>
      </c>
      <c r="G1873">
        <v>2385.6156470000001</v>
      </c>
      <c r="H1873">
        <v>175668.43857599999</v>
      </c>
      <c r="L1873" t="s">
        <v>15540</v>
      </c>
      <c r="M1873" t="s">
        <v>15541</v>
      </c>
      <c r="N1873" t="s">
        <v>15542</v>
      </c>
      <c r="O1873" t="s">
        <v>15543</v>
      </c>
      <c r="P1873" t="s">
        <v>15543</v>
      </c>
      <c r="R1873">
        <v>5016</v>
      </c>
    </row>
    <row r="1874" spans="1:18" x14ac:dyDescent="0.3">
      <c r="A1874">
        <v>1872</v>
      </c>
      <c r="D1874">
        <v>148547</v>
      </c>
      <c r="E1874" t="s">
        <v>17505</v>
      </c>
      <c r="F1874" t="s">
        <v>17415</v>
      </c>
      <c r="G1874">
        <v>9858.8664659999995</v>
      </c>
      <c r="H1874">
        <v>4339892.1901799999</v>
      </c>
      <c r="L1874" t="s">
        <v>15551</v>
      </c>
      <c r="M1874" t="s">
        <v>15552</v>
      </c>
      <c r="N1874" t="s">
        <v>15542</v>
      </c>
      <c r="O1874" t="s">
        <v>15543</v>
      </c>
      <c r="P1874" t="s">
        <v>15543</v>
      </c>
      <c r="R1874">
        <v>5016</v>
      </c>
    </row>
    <row r="1875" spans="1:18" x14ac:dyDescent="0.3">
      <c r="A1875">
        <v>1873</v>
      </c>
      <c r="D1875">
        <v>148548</v>
      </c>
      <c r="E1875" t="s">
        <v>17506</v>
      </c>
      <c r="F1875" t="s">
        <v>17415</v>
      </c>
      <c r="G1875">
        <v>3010.9830419999998</v>
      </c>
      <c r="H1875">
        <v>448450.06044600002</v>
      </c>
      <c r="L1875" t="s">
        <v>15540</v>
      </c>
      <c r="M1875" t="s">
        <v>15541</v>
      </c>
      <c r="N1875" t="s">
        <v>15542</v>
      </c>
      <c r="O1875" t="s">
        <v>15543</v>
      </c>
      <c r="P1875" t="s">
        <v>15543</v>
      </c>
      <c r="R1875">
        <v>5016</v>
      </c>
    </row>
    <row r="1876" spans="1:18" x14ac:dyDescent="0.3">
      <c r="A1876">
        <v>1874</v>
      </c>
      <c r="D1876">
        <v>148549</v>
      </c>
      <c r="E1876" t="s">
        <v>17507</v>
      </c>
      <c r="F1876" t="s">
        <v>17415</v>
      </c>
      <c r="G1876">
        <v>1853.1658460000001</v>
      </c>
      <c r="H1876">
        <v>126394.993238</v>
      </c>
      <c r="L1876" t="s">
        <v>15540</v>
      </c>
      <c r="M1876" t="s">
        <v>15541</v>
      </c>
      <c r="N1876" t="s">
        <v>15542</v>
      </c>
      <c r="O1876" t="s">
        <v>15543</v>
      </c>
      <c r="P1876" t="s">
        <v>15543</v>
      </c>
      <c r="R1876">
        <v>5016</v>
      </c>
    </row>
    <row r="1877" spans="1:18" x14ac:dyDescent="0.3">
      <c r="A1877">
        <v>1875</v>
      </c>
      <c r="D1877">
        <v>148550</v>
      </c>
      <c r="E1877" t="s">
        <v>17508</v>
      </c>
      <c r="F1877" t="s">
        <v>17415</v>
      </c>
      <c r="G1877">
        <v>3803.5138449999999</v>
      </c>
      <c r="H1877">
        <v>185744.40510500001</v>
      </c>
      <c r="L1877" t="s">
        <v>15540</v>
      </c>
      <c r="M1877" t="s">
        <v>15541</v>
      </c>
      <c r="N1877" t="s">
        <v>15542</v>
      </c>
      <c r="O1877" t="s">
        <v>15543</v>
      </c>
      <c r="P1877" t="s">
        <v>15543</v>
      </c>
      <c r="R1877">
        <v>5016</v>
      </c>
    </row>
    <row r="1878" spans="1:18" x14ac:dyDescent="0.3">
      <c r="A1878">
        <v>1876</v>
      </c>
      <c r="D1878">
        <v>148551</v>
      </c>
      <c r="E1878" t="s">
        <v>17509</v>
      </c>
      <c r="F1878" t="s">
        <v>17415</v>
      </c>
      <c r="G1878">
        <v>1229.1483189999999</v>
      </c>
      <c r="H1878">
        <v>61045.378987999997</v>
      </c>
      <c r="L1878" t="s">
        <v>15540</v>
      </c>
      <c r="M1878" t="s">
        <v>15541</v>
      </c>
      <c r="N1878" t="s">
        <v>15542</v>
      </c>
      <c r="O1878" t="s">
        <v>15543</v>
      </c>
      <c r="P1878" t="s">
        <v>15543</v>
      </c>
      <c r="R1878">
        <v>5016</v>
      </c>
    </row>
    <row r="1879" spans="1:18" x14ac:dyDescent="0.3">
      <c r="A1879">
        <v>1877</v>
      </c>
      <c r="D1879">
        <v>148552</v>
      </c>
      <c r="E1879" t="s">
        <v>17510</v>
      </c>
      <c r="F1879" t="s">
        <v>17415</v>
      </c>
      <c r="G1879">
        <v>1770.617902</v>
      </c>
      <c r="H1879">
        <v>80547.401788999996</v>
      </c>
      <c r="L1879" t="s">
        <v>15540</v>
      </c>
      <c r="M1879" t="s">
        <v>15541</v>
      </c>
      <c r="N1879" t="s">
        <v>15542</v>
      </c>
      <c r="O1879" t="s">
        <v>15543</v>
      </c>
      <c r="P1879" t="s">
        <v>15543</v>
      </c>
      <c r="R1879">
        <v>5016</v>
      </c>
    </row>
    <row r="1880" spans="1:18" x14ac:dyDescent="0.3">
      <c r="A1880">
        <v>1878</v>
      </c>
      <c r="D1880">
        <v>148553</v>
      </c>
      <c r="E1880" t="s">
        <v>17511</v>
      </c>
      <c r="F1880" t="s">
        <v>17415</v>
      </c>
      <c r="G1880">
        <v>2355.999558</v>
      </c>
      <c r="H1880">
        <v>80043.635892999999</v>
      </c>
      <c r="L1880" t="s">
        <v>15540</v>
      </c>
      <c r="M1880" t="s">
        <v>15541</v>
      </c>
      <c r="N1880" t="s">
        <v>15542</v>
      </c>
      <c r="O1880" t="s">
        <v>15543</v>
      </c>
      <c r="P1880" t="s">
        <v>15543</v>
      </c>
      <c r="R1880">
        <v>5016</v>
      </c>
    </row>
    <row r="1881" spans="1:18" x14ac:dyDescent="0.3">
      <c r="A1881">
        <v>1879</v>
      </c>
      <c r="D1881">
        <v>148554</v>
      </c>
      <c r="E1881" t="s">
        <v>17512</v>
      </c>
      <c r="F1881" t="s">
        <v>17415</v>
      </c>
      <c r="G1881">
        <v>14527.800691</v>
      </c>
      <c r="H1881">
        <v>9053719.5290200002</v>
      </c>
      <c r="L1881" t="s">
        <v>15549</v>
      </c>
      <c r="M1881" t="s">
        <v>15550</v>
      </c>
      <c r="N1881" t="s">
        <v>15542</v>
      </c>
      <c r="O1881" t="s">
        <v>15543</v>
      </c>
      <c r="P1881" t="s">
        <v>15543</v>
      </c>
      <c r="R1881">
        <v>5016</v>
      </c>
    </row>
    <row r="1882" spans="1:18" x14ac:dyDescent="0.3">
      <c r="A1882">
        <v>1880</v>
      </c>
      <c r="D1882">
        <v>148555</v>
      </c>
      <c r="E1882" t="s">
        <v>17513</v>
      </c>
      <c r="F1882" t="s">
        <v>17415</v>
      </c>
      <c r="G1882">
        <v>5182.5810719999999</v>
      </c>
      <c r="H1882">
        <v>963427.29988199996</v>
      </c>
      <c r="L1882" t="s">
        <v>15553</v>
      </c>
      <c r="M1882" t="s">
        <v>15554</v>
      </c>
      <c r="N1882" t="s">
        <v>15542</v>
      </c>
      <c r="O1882" t="s">
        <v>15543</v>
      </c>
      <c r="P1882" t="s">
        <v>15543</v>
      </c>
      <c r="R1882">
        <v>5016</v>
      </c>
    </row>
    <row r="1883" spans="1:18" x14ac:dyDescent="0.3">
      <c r="A1883">
        <v>1881</v>
      </c>
      <c r="D1883">
        <v>148556</v>
      </c>
      <c r="E1883" t="s">
        <v>17514</v>
      </c>
      <c r="F1883" t="s">
        <v>17415</v>
      </c>
      <c r="G1883">
        <v>1496.42914</v>
      </c>
      <c r="H1883">
        <v>71790.054732999997</v>
      </c>
      <c r="L1883" t="s">
        <v>15553</v>
      </c>
      <c r="M1883" t="s">
        <v>15554</v>
      </c>
      <c r="N1883" t="s">
        <v>15542</v>
      </c>
      <c r="O1883" t="s">
        <v>15543</v>
      </c>
      <c r="P1883" t="s">
        <v>15543</v>
      </c>
      <c r="R1883">
        <v>5016</v>
      </c>
    </row>
    <row r="1884" spans="1:18" x14ac:dyDescent="0.3">
      <c r="A1884">
        <v>1882</v>
      </c>
      <c r="D1884">
        <v>148557</v>
      </c>
      <c r="E1884" t="s">
        <v>17515</v>
      </c>
      <c r="F1884" t="s">
        <v>17415</v>
      </c>
      <c r="G1884">
        <v>2822.3651559999998</v>
      </c>
      <c r="H1884">
        <v>242889.10294099999</v>
      </c>
      <c r="L1884" t="s">
        <v>15553</v>
      </c>
      <c r="M1884" t="s">
        <v>15554</v>
      </c>
      <c r="N1884" t="s">
        <v>15542</v>
      </c>
      <c r="O1884" t="s">
        <v>15543</v>
      </c>
      <c r="P1884" t="s">
        <v>15543</v>
      </c>
      <c r="R1884">
        <v>5016</v>
      </c>
    </row>
    <row r="1885" spans="1:18" x14ac:dyDescent="0.3">
      <c r="A1885">
        <v>1883</v>
      </c>
      <c r="D1885">
        <v>148558</v>
      </c>
      <c r="E1885" t="s">
        <v>17516</v>
      </c>
      <c r="F1885" t="s">
        <v>17415</v>
      </c>
      <c r="G1885">
        <v>1241.549017</v>
      </c>
      <c r="H1885">
        <v>47004.472247999998</v>
      </c>
      <c r="L1885" t="s">
        <v>15553</v>
      </c>
      <c r="M1885" t="s">
        <v>15554</v>
      </c>
      <c r="N1885" t="s">
        <v>15542</v>
      </c>
      <c r="O1885" t="s">
        <v>15543</v>
      </c>
      <c r="P1885" t="s">
        <v>15543</v>
      </c>
      <c r="R1885">
        <v>5016</v>
      </c>
    </row>
    <row r="1886" spans="1:18" x14ac:dyDescent="0.3">
      <c r="A1886">
        <v>1884</v>
      </c>
      <c r="D1886">
        <v>148559</v>
      </c>
      <c r="E1886" t="s">
        <v>17517</v>
      </c>
      <c r="F1886" t="s">
        <v>17415</v>
      </c>
      <c r="G1886">
        <v>1098.7847939999999</v>
      </c>
      <c r="H1886">
        <v>53608.283300000003</v>
      </c>
      <c r="L1886" t="s">
        <v>15553</v>
      </c>
      <c r="M1886" t="s">
        <v>15554</v>
      </c>
      <c r="N1886" t="s">
        <v>15542</v>
      </c>
      <c r="O1886" t="s">
        <v>15543</v>
      </c>
      <c r="P1886" t="s">
        <v>15543</v>
      </c>
      <c r="R1886">
        <v>5016</v>
      </c>
    </row>
    <row r="1887" spans="1:18" x14ac:dyDescent="0.3">
      <c r="A1887">
        <v>1885</v>
      </c>
      <c r="D1887">
        <v>148600</v>
      </c>
      <c r="E1887" t="s">
        <v>17518</v>
      </c>
      <c r="F1887" t="s">
        <v>17415</v>
      </c>
      <c r="G1887">
        <v>21057.912991000001</v>
      </c>
      <c r="H1887">
        <v>8480440.84014</v>
      </c>
      <c r="L1887" t="s">
        <v>15549</v>
      </c>
      <c r="M1887" t="s">
        <v>15550</v>
      </c>
      <c r="N1887" t="s">
        <v>15542</v>
      </c>
      <c r="O1887" t="s">
        <v>15543</v>
      </c>
      <c r="P1887" t="s">
        <v>15543</v>
      </c>
      <c r="R1887">
        <v>5016</v>
      </c>
    </row>
    <row r="1888" spans="1:18" x14ac:dyDescent="0.3">
      <c r="A1888">
        <v>1886</v>
      </c>
      <c r="D1888">
        <v>148601</v>
      </c>
      <c r="E1888" t="s">
        <v>17519</v>
      </c>
      <c r="F1888" t="s">
        <v>17415</v>
      </c>
      <c r="G1888">
        <v>11261.319428999999</v>
      </c>
      <c r="H1888">
        <v>3299613.1335999998</v>
      </c>
      <c r="L1888" t="s">
        <v>15549</v>
      </c>
      <c r="M1888" t="s">
        <v>15550</v>
      </c>
      <c r="N1888" t="s">
        <v>15542</v>
      </c>
      <c r="O1888" t="s">
        <v>15543</v>
      </c>
      <c r="P1888" t="s">
        <v>15543</v>
      </c>
      <c r="R1888">
        <v>5016</v>
      </c>
    </row>
    <row r="1889" spans="1:18" x14ac:dyDescent="0.3">
      <c r="A1889">
        <v>1887</v>
      </c>
      <c r="D1889">
        <v>148602</v>
      </c>
      <c r="E1889" t="s">
        <v>17520</v>
      </c>
      <c r="F1889" t="s">
        <v>17415</v>
      </c>
      <c r="G1889">
        <v>11754.337584999999</v>
      </c>
      <c r="H1889">
        <v>6169297.9781900002</v>
      </c>
      <c r="L1889" t="s">
        <v>15549</v>
      </c>
      <c r="M1889" t="s">
        <v>15550</v>
      </c>
      <c r="N1889" t="s">
        <v>15542</v>
      </c>
      <c r="O1889" t="s">
        <v>15543</v>
      </c>
      <c r="P1889" t="s">
        <v>15543</v>
      </c>
      <c r="R1889">
        <v>5016</v>
      </c>
    </row>
    <row r="1890" spans="1:18" x14ac:dyDescent="0.3">
      <c r="A1890">
        <v>1888</v>
      </c>
      <c r="D1890">
        <v>148603</v>
      </c>
      <c r="E1890" t="s">
        <v>17521</v>
      </c>
      <c r="F1890" t="s">
        <v>17415</v>
      </c>
      <c r="G1890">
        <v>6421.8807710000001</v>
      </c>
      <c r="H1890">
        <v>1366378.24553</v>
      </c>
      <c r="L1890" t="s">
        <v>15549</v>
      </c>
      <c r="M1890" t="s">
        <v>15550</v>
      </c>
      <c r="N1890" t="s">
        <v>15542</v>
      </c>
      <c r="O1890" t="s">
        <v>15543</v>
      </c>
      <c r="P1890" t="s">
        <v>15543</v>
      </c>
      <c r="R1890">
        <v>5016</v>
      </c>
    </row>
    <row r="1891" spans="1:18" x14ac:dyDescent="0.3">
      <c r="A1891">
        <v>1889</v>
      </c>
      <c r="D1891">
        <v>148604</v>
      </c>
      <c r="E1891" t="s">
        <v>17522</v>
      </c>
      <c r="F1891" t="s">
        <v>17415</v>
      </c>
      <c r="G1891">
        <v>7739.4672149999997</v>
      </c>
      <c r="H1891">
        <v>1828694.19405</v>
      </c>
      <c r="L1891" t="s">
        <v>15549</v>
      </c>
      <c r="M1891" t="s">
        <v>15550</v>
      </c>
      <c r="N1891" t="s">
        <v>15542</v>
      </c>
      <c r="O1891" t="s">
        <v>15543</v>
      </c>
      <c r="P1891" t="s">
        <v>15543</v>
      </c>
      <c r="R1891">
        <v>5016</v>
      </c>
    </row>
    <row r="1892" spans="1:18" x14ac:dyDescent="0.3">
      <c r="A1892">
        <v>1890</v>
      </c>
      <c r="D1892">
        <v>148605</v>
      </c>
      <c r="E1892" t="s">
        <v>17523</v>
      </c>
      <c r="F1892" t="s">
        <v>17415</v>
      </c>
      <c r="G1892">
        <v>12964.754541</v>
      </c>
      <c r="H1892">
        <v>3568794.73563</v>
      </c>
      <c r="L1892" t="s">
        <v>15549</v>
      </c>
      <c r="M1892" t="s">
        <v>15550</v>
      </c>
      <c r="N1892" t="s">
        <v>15542</v>
      </c>
      <c r="O1892" t="s">
        <v>15543</v>
      </c>
      <c r="P1892" t="s">
        <v>15543</v>
      </c>
      <c r="R1892">
        <v>5016</v>
      </c>
    </row>
    <row r="1893" spans="1:18" x14ac:dyDescent="0.3">
      <c r="A1893">
        <v>1891</v>
      </c>
      <c r="D1893">
        <v>161358</v>
      </c>
      <c r="E1893" t="s">
        <v>17524</v>
      </c>
      <c r="F1893" t="s">
        <v>17415</v>
      </c>
      <c r="G1893">
        <v>4105.459863</v>
      </c>
      <c r="H1893">
        <v>703821.75871900003</v>
      </c>
      <c r="L1893" t="s">
        <v>15540</v>
      </c>
      <c r="M1893" t="s">
        <v>15541</v>
      </c>
      <c r="N1893" t="s">
        <v>17600</v>
      </c>
      <c r="O1893" t="s">
        <v>15545</v>
      </c>
      <c r="P1893" t="s">
        <v>15547</v>
      </c>
      <c r="R1893">
        <v>5016</v>
      </c>
    </row>
    <row r="1894" spans="1:18" x14ac:dyDescent="0.3">
      <c r="A1894">
        <v>1892</v>
      </c>
      <c r="D1894">
        <v>161359</v>
      </c>
      <c r="E1894" t="s">
        <v>17525</v>
      </c>
      <c r="F1894" t="s">
        <v>17415</v>
      </c>
      <c r="G1894">
        <v>5340.3815880000002</v>
      </c>
      <c r="H1894">
        <v>974683.384066</v>
      </c>
      <c r="L1894" t="s">
        <v>15540</v>
      </c>
      <c r="M1894" t="s">
        <v>15541</v>
      </c>
      <c r="N1894" t="s">
        <v>17600</v>
      </c>
      <c r="O1894" t="s">
        <v>15545</v>
      </c>
      <c r="P1894" t="s">
        <v>15547</v>
      </c>
      <c r="R1894">
        <v>5016</v>
      </c>
    </row>
    <row r="1895" spans="1:18" x14ac:dyDescent="0.3">
      <c r="A1895">
        <v>1893</v>
      </c>
      <c r="D1895">
        <v>161360</v>
      </c>
      <c r="E1895" t="s">
        <v>17526</v>
      </c>
      <c r="F1895" t="s">
        <v>17415</v>
      </c>
      <c r="G1895">
        <v>6871.5478460000004</v>
      </c>
      <c r="H1895">
        <v>1398715.39503</v>
      </c>
      <c r="L1895" t="s">
        <v>15540</v>
      </c>
      <c r="M1895" t="s">
        <v>15541</v>
      </c>
      <c r="N1895" t="s">
        <v>17600</v>
      </c>
      <c r="O1895" t="s">
        <v>15543</v>
      </c>
      <c r="P1895" t="s">
        <v>15543</v>
      </c>
      <c r="R1895">
        <v>5016</v>
      </c>
    </row>
    <row r="1896" spans="1:18" x14ac:dyDescent="0.3">
      <c r="A1896">
        <v>1894</v>
      </c>
      <c r="D1896">
        <v>161361</v>
      </c>
      <c r="E1896" t="s">
        <v>17527</v>
      </c>
      <c r="F1896" t="s">
        <v>17415</v>
      </c>
      <c r="G1896">
        <v>3421.7000429999998</v>
      </c>
      <c r="H1896">
        <v>493433.70452700002</v>
      </c>
      <c r="L1896" t="s">
        <v>15540</v>
      </c>
      <c r="M1896" t="s">
        <v>15541</v>
      </c>
      <c r="N1896" t="s">
        <v>17600</v>
      </c>
      <c r="O1896" t="s">
        <v>15543</v>
      </c>
      <c r="P1896" t="s">
        <v>15543</v>
      </c>
      <c r="R1896">
        <v>5016</v>
      </c>
    </row>
    <row r="1897" spans="1:18" x14ac:dyDescent="0.3">
      <c r="A1897">
        <v>1895</v>
      </c>
      <c r="D1897">
        <v>161362</v>
      </c>
      <c r="E1897" t="s">
        <v>17528</v>
      </c>
      <c r="F1897" t="s">
        <v>17415</v>
      </c>
      <c r="G1897">
        <v>2004.20126</v>
      </c>
      <c r="H1897">
        <v>98781.116125999994</v>
      </c>
      <c r="L1897" t="s">
        <v>15540</v>
      </c>
      <c r="M1897" t="s">
        <v>15541</v>
      </c>
      <c r="N1897" t="s">
        <v>217</v>
      </c>
      <c r="O1897" t="s">
        <v>15543</v>
      </c>
      <c r="P1897" t="s">
        <v>15543</v>
      </c>
      <c r="R1897">
        <v>5016</v>
      </c>
    </row>
    <row r="1898" spans="1:18" x14ac:dyDescent="0.3">
      <c r="A1898">
        <v>1896</v>
      </c>
      <c r="D1898">
        <v>161456</v>
      </c>
      <c r="E1898" t="s">
        <v>17529</v>
      </c>
      <c r="F1898" t="s">
        <v>16677</v>
      </c>
      <c r="G1898">
        <v>3882.1444569999999</v>
      </c>
      <c r="H1898">
        <v>572494.14940899995</v>
      </c>
      <c r="L1898" t="s">
        <v>15540</v>
      </c>
      <c r="M1898" t="s">
        <v>15541</v>
      </c>
      <c r="N1898" t="s">
        <v>17600</v>
      </c>
      <c r="O1898" t="s">
        <v>15543</v>
      </c>
      <c r="P1898" t="s">
        <v>15543</v>
      </c>
      <c r="R1898">
        <v>5002</v>
      </c>
    </row>
    <row r="1899" spans="1:18" x14ac:dyDescent="0.3">
      <c r="A1899">
        <v>1897</v>
      </c>
      <c r="D1899">
        <v>164675</v>
      </c>
      <c r="E1899" t="s">
        <v>17530</v>
      </c>
      <c r="F1899" t="s">
        <v>17161</v>
      </c>
      <c r="G1899">
        <v>2569.2552390000001</v>
      </c>
      <c r="H1899">
        <v>97944.609876999995</v>
      </c>
      <c r="L1899" t="s">
        <v>15553</v>
      </c>
      <c r="M1899" t="s">
        <v>15554</v>
      </c>
      <c r="N1899" t="s">
        <v>15544</v>
      </c>
      <c r="O1899" t="s">
        <v>15543</v>
      </c>
      <c r="P1899" t="s">
        <v>15543</v>
      </c>
      <c r="R1899">
        <v>5046</v>
      </c>
    </row>
    <row r="1900" spans="1:18" x14ac:dyDescent="0.3">
      <c r="A1900">
        <v>1898</v>
      </c>
      <c r="D1900">
        <v>164676</v>
      </c>
      <c r="E1900" t="s">
        <v>17531</v>
      </c>
      <c r="F1900" t="s">
        <v>17161</v>
      </c>
      <c r="G1900">
        <v>1326.379502</v>
      </c>
      <c r="H1900">
        <v>46333.753835000003</v>
      </c>
      <c r="L1900" t="s">
        <v>15540</v>
      </c>
      <c r="M1900" t="s">
        <v>15541</v>
      </c>
      <c r="N1900" t="s">
        <v>15544</v>
      </c>
      <c r="O1900" t="s">
        <v>15543</v>
      </c>
      <c r="P1900" t="s">
        <v>15543</v>
      </c>
      <c r="R1900">
        <v>5056</v>
      </c>
    </row>
    <row r="1901" spans="1:18" x14ac:dyDescent="0.3">
      <c r="A1901">
        <v>1899</v>
      </c>
      <c r="D1901">
        <v>164677</v>
      </c>
      <c r="E1901" t="s">
        <v>17532</v>
      </c>
      <c r="F1901" t="s">
        <v>17161</v>
      </c>
      <c r="G1901">
        <v>1158.7365649999999</v>
      </c>
      <c r="H1901">
        <v>68832.964970000001</v>
      </c>
      <c r="L1901" t="s">
        <v>15540</v>
      </c>
      <c r="M1901" t="s">
        <v>15541</v>
      </c>
      <c r="N1901" t="s">
        <v>15544</v>
      </c>
      <c r="O1901" t="s">
        <v>15543</v>
      </c>
      <c r="P1901" t="s">
        <v>15543</v>
      </c>
      <c r="R1901">
        <v>5056</v>
      </c>
    </row>
    <row r="1902" spans="1:18" x14ac:dyDescent="0.3">
      <c r="A1902">
        <v>1900</v>
      </c>
      <c r="D1902">
        <v>164678</v>
      </c>
      <c r="E1902" t="s">
        <v>17533</v>
      </c>
      <c r="F1902" t="s">
        <v>17161</v>
      </c>
      <c r="G1902">
        <v>3982.2828399999999</v>
      </c>
      <c r="H1902">
        <v>855526.63123699999</v>
      </c>
      <c r="L1902" t="s">
        <v>15540</v>
      </c>
      <c r="M1902" t="s">
        <v>15541</v>
      </c>
      <c r="N1902" t="s">
        <v>15544</v>
      </c>
      <c r="O1902" t="s">
        <v>15543</v>
      </c>
      <c r="P1902" t="s">
        <v>15543</v>
      </c>
      <c r="R1902">
        <v>5056</v>
      </c>
    </row>
    <row r="1903" spans="1:18" x14ac:dyDescent="0.3">
      <c r="A1903">
        <v>1901</v>
      </c>
      <c r="D1903">
        <v>164679</v>
      </c>
      <c r="E1903" t="s">
        <v>17534</v>
      </c>
      <c r="F1903" t="s">
        <v>17161</v>
      </c>
      <c r="G1903">
        <v>1281.65004</v>
      </c>
      <c r="H1903">
        <v>54132.776117000001</v>
      </c>
      <c r="L1903" t="s">
        <v>15540</v>
      </c>
      <c r="M1903" t="s">
        <v>15541</v>
      </c>
      <c r="N1903" t="s">
        <v>15544</v>
      </c>
      <c r="O1903" t="s">
        <v>15543</v>
      </c>
      <c r="P1903" t="s">
        <v>15543</v>
      </c>
      <c r="R1903">
        <v>5056</v>
      </c>
    </row>
    <row r="1904" spans="1:18" x14ac:dyDescent="0.3">
      <c r="A1904">
        <v>1902</v>
      </c>
      <c r="D1904">
        <v>164680</v>
      </c>
      <c r="E1904" t="s">
        <v>17535</v>
      </c>
      <c r="F1904" t="s">
        <v>17161</v>
      </c>
      <c r="G1904">
        <v>1033.1322270000001</v>
      </c>
      <c r="H1904">
        <v>47377.208391</v>
      </c>
      <c r="L1904" t="s">
        <v>15540</v>
      </c>
      <c r="M1904" t="s">
        <v>15541</v>
      </c>
      <c r="N1904" t="s">
        <v>15544</v>
      </c>
      <c r="O1904" t="s">
        <v>15543</v>
      </c>
      <c r="P1904" t="s">
        <v>15543</v>
      </c>
      <c r="R1904">
        <v>5056</v>
      </c>
    </row>
    <row r="1905" spans="1:18" x14ac:dyDescent="0.3">
      <c r="A1905">
        <v>1903</v>
      </c>
      <c r="D1905">
        <v>164681</v>
      </c>
      <c r="E1905" t="s">
        <v>17536</v>
      </c>
      <c r="F1905" t="s">
        <v>17161</v>
      </c>
      <c r="G1905">
        <v>1230.4709889999999</v>
      </c>
      <c r="H1905">
        <v>52414.847858000001</v>
      </c>
      <c r="L1905" t="s">
        <v>15540</v>
      </c>
      <c r="M1905" t="s">
        <v>15541</v>
      </c>
      <c r="N1905" t="s">
        <v>15544</v>
      </c>
      <c r="O1905" t="s">
        <v>15543</v>
      </c>
      <c r="P1905" t="s">
        <v>15543</v>
      </c>
      <c r="R1905">
        <v>5056</v>
      </c>
    </row>
    <row r="1906" spans="1:18" x14ac:dyDescent="0.3">
      <c r="A1906">
        <v>1904</v>
      </c>
      <c r="D1906">
        <v>164682</v>
      </c>
      <c r="E1906" t="s">
        <v>17537</v>
      </c>
      <c r="F1906" t="s">
        <v>17161</v>
      </c>
      <c r="G1906">
        <v>1428.1898920000001</v>
      </c>
      <c r="H1906">
        <v>84203.884621000005</v>
      </c>
      <c r="L1906" t="s">
        <v>15540</v>
      </c>
      <c r="M1906" t="s">
        <v>15541</v>
      </c>
      <c r="N1906" t="s">
        <v>15544</v>
      </c>
      <c r="O1906" t="s">
        <v>15543</v>
      </c>
      <c r="P1906" t="s">
        <v>15543</v>
      </c>
      <c r="R1906">
        <v>5056</v>
      </c>
    </row>
    <row r="1907" spans="1:18" x14ac:dyDescent="0.3">
      <c r="A1907">
        <v>1905</v>
      </c>
      <c r="D1907">
        <v>164683</v>
      </c>
      <c r="E1907" t="s">
        <v>17538</v>
      </c>
      <c r="F1907" t="s">
        <v>17161</v>
      </c>
      <c r="G1907">
        <v>1071.5883590000001</v>
      </c>
      <c r="H1907">
        <v>39986.089142999997</v>
      </c>
      <c r="L1907" t="s">
        <v>15540</v>
      </c>
      <c r="M1907" t="s">
        <v>15541</v>
      </c>
      <c r="N1907" t="s">
        <v>15544</v>
      </c>
      <c r="O1907" t="s">
        <v>15543</v>
      </c>
      <c r="P1907" t="s">
        <v>15543</v>
      </c>
      <c r="R1907">
        <v>5056</v>
      </c>
    </row>
    <row r="1908" spans="1:18" x14ac:dyDescent="0.3">
      <c r="A1908">
        <v>1906</v>
      </c>
      <c r="D1908">
        <v>164684</v>
      </c>
      <c r="E1908" t="s">
        <v>17539</v>
      </c>
      <c r="F1908" t="s">
        <v>17161</v>
      </c>
      <c r="G1908">
        <v>1382.5295229999999</v>
      </c>
      <c r="H1908">
        <v>75559.130824000007</v>
      </c>
      <c r="L1908" t="s">
        <v>15540</v>
      </c>
      <c r="M1908" t="s">
        <v>15541</v>
      </c>
      <c r="N1908" t="s">
        <v>15544</v>
      </c>
      <c r="O1908" t="s">
        <v>15543</v>
      </c>
      <c r="P1908" t="s">
        <v>15543</v>
      </c>
      <c r="R1908">
        <v>5056</v>
      </c>
    </row>
    <row r="1909" spans="1:18" x14ac:dyDescent="0.3">
      <c r="A1909">
        <v>1907</v>
      </c>
      <c r="D1909">
        <v>164685</v>
      </c>
      <c r="E1909" t="s">
        <v>17540</v>
      </c>
      <c r="F1909" t="s">
        <v>17161</v>
      </c>
      <c r="G1909">
        <v>8740.6739109999999</v>
      </c>
      <c r="H1909">
        <v>2734851.6226300001</v>
      </c>
      <c r="L1909" t="s">
        <v>15549</v>
      </c>
      <c r="M1909" t="s">
        <v>15550</v>
      </c>
      <c r="N1909" t="s">
        <v>15544</v>
      </c>
      <c r="O1909" t="s">
        <v>15543</v>
      </c>
      <c r="P1909" t="s">
        <v>15543</v>
      </c>
      <c r="R1909">
        <v>5056</v>
      </c>
    </row>
    <row r="1910" spans="1:18" x14ac:dyDescent="0.3">
      <c r="A1910">
        <v>1908</v>
      </c>
      <c r="D1910">
        <v>164686</v>
      </c>
      <c r="E1910" t="s">
        <v>17541</v>
      </c>
      <c r="F1910" t="s">
        <v>17161</v>
      </c>
      <c r="G1910">
        <v>1188.008746</v>
      </c>
      <c r="H1910">
        <v>80590.539197999999</v>
      </c>
      <c r="L1910" t="s">
        <v>15549</v>
      </c>
      <c r="M1910" t="s">
        <v>15550</v>
      </c>
      <c r="N1910" t="s">
        <v>15544</v>
      </c>
      <c r="O1910" t="s">
        <v>15543</v>
      </c>
      <c r="P1910" t="s">
        <v>15543</v>
      </c>
      <c r="R1910">
        <v>5056</v>
      </c>
    </row>
    <row r="1911" spans="1:18" x14ac:dyDescent="0.3">
      <c r="A1911">
        <v>1909</v>
      </c>
      <c r="D1911">
        <v>164687</v>
      </c>
      <c r="E1911" t="s">
        <v>17542</v>
      </c>
      <c r="F1911" t="s">
        <v>17161</v>
      </c>
      <c r="G1911">
        <v>18072.062278000001</v>
      </c>
      <c r="H1911">
        <v>12792897.797800001</v>
      </c>
      <c r="L1911" t="s">
        <v>15551</v>
      </c>
      <c r="M1911" t="s">
        <v>15552</v>
      </c>
      <c r="N1911" t="s">
        <v>15544</v>
      </c>
      <c r="O1911" t="s">
        <v>15543</v>
      </c>
      <c r="P1911" t="s">
        <v>15543</v>
      </c>
      <c r="R1911">
        <v>5056</v>
      </c>
    </row>
    <row r="1912" spans="1:18" x14ac:dyDescent="0.3">
      <c r="A1912">
        <v>1910</v>
      </c>
      <c r="D1912">
        <v>164688</v>
      </c>
      <c r="E1912" t="s">
        <v>17543</v>
      </c>
      <c r="F1912" t="s">
        <v>17161</v>
      </c>
      <c r="G1912">
        <v>3688.3702600000001</v>
      </c>
      <c r="H1912">
        <v>340793.568463</v>
      </c>
      <c r="L1912" t="s">
        <v>15553</v>
      </c>
      <c r="M1912" t="s">
        <v>15554</v>
      </c>
      <c r="N1912" t="s">
        <v>15544</v>
      </c>
      <c r="O1912" t="s">
        <v>15543</v>
      </c>
      <c r="P1912" t="s">
        <v>15543</v>
      </c>
      <c r="R1912">
        <v>5046</v>
      </c>
    </row>
    <row r="1913" spans="1:18" x14ac:dyDescent="0.3">
      <c r="A1913">
        <v>1911</v>
      </c>
      <c r="D1913">
        <v>165052</v>
      </c>
      <c r="E1913" t="s">
        <v>15873</v>
      </c>
      <c r="F1913" t="s">
        <v>15579</v>
      </c>
      <c r="G1913">
        <v>1801.397338</v>
      </c>
      <c r="H1913">
        <v>98979.018601999996</v>
      </c>
      <c r="L1913" t="s">
        <v>15540</v>
      </c>
      <c r="M1913" t="s">
        <v>15541</v>
      </c>
      <c r="N1913" t="s">
        <v>15544</v>
      </c>
      <c r="O1913" t="s">
        <v>15543</v>
      </c>
      <c r="P1913" t="s">
        <v>15543</v>
      </c>
      <c r="R1913">
        <v>547</v>
      </c>
    </row>
    <row r="1914" spans="1:18" x14ac:dyDescent="0.3">
      <c r="A1914">
        <v>1912</v>
      </c>
      <c r="D1914">
        <v>165053</v>
      </c>
      <c r="E1914" t="s">
        <v>15874</v>
      </c>
      <c r="F1914" t="s">
        <v>15579</v>
      </c>
      <c r="G1914">
        <v>1444.3920069999999</v>
      </c>
      <c r="H1914">
        <v>67144.429504</v>
      </c>
      <c r="L1914" t="s">
        <v>15540</v>
      </c>
      <c r="M1914" t="s">
        <v>15541</v>
      </c>
      <c r="N1914" t="s">
        <v>15544</v>
      </c>
      <c r="O1914" t="s">
        <v>15543</v>
      </c>
      <c r="P1914" t="s">
        <v>15543</v>
      </c>
      <c r="R1914">
        <v>5119</v>
      </c>
    </row>
    <row r="1915" spans="1:18" x14ac:dyDescent="0.3">
      <c r="A1915">
        <v>1913</v>
      </c>
      <c r="D1915">
        <v>165054</v>
      </c>
      <c r="E1915" t="s">
        <v>15875</v>
      </c>
      <c r="F1915" t="s">
        <v>15579</v>
      </c>
      <c r="G1915">
        <v>1539.359072</v>
      </c>
      <c r="H1915">
        <v>89642.714601999993</v>
      </c>
      <c r="L1915" t="s">
        <v>15540</v>
      </c>
      <c r="M1915" t="s">
        <v>15541</v>
      </c>
      <c r="N1915" t="s">
        <v>15544</v>
      </c>
      <c r="O1915" t="s">
        <v>15543</v>
      </c>
      <c r="P1915" t="s">
        <v>15543</v>
      </c>
      <c r="R1915">
        <v>5119</v>
      </c>
    </row>
    <row r="1916" spans="1:18" x14ac:dyDescent="0.3">
      <c r="A1916">
        <v>1914</v>
      </c>
      <c r="D1916">
        <v>165055</v>
      </c>
      <c r="E1916" t="s">
        <v>15744</v>
      </c>
      <c r="F1916" t="s">
        <v>15579</v>
      </c>
      <c r="G1916">
        <v>2649.9737180000002</v>
      </c>
      <c r="H1916">
        <v>100567.243122</v>
      </c>
      <c r="L1916" t="s">
        <v>15540</v>
      </c>
      <c r="M1916" t="s">
        <v>15541</v>
      </c>
      <c r="N1916" t="s">
        <v>15544</v>
      </c>
      <c r="O1916" t="s">
        <v>15545</v>
      </c>
      <c r="P1916" t="s">
        <v>15580</v>
      </c>
      <c r="R1916">
        <v>5010</v>
      </c>
    </row>
    <row r="1917" spans="1:18" x14ac:dyDescent="0.3">
      <c r="A1917">
        <v>1915</v>
      </c>
      <c r="D1917">
        <v>165056</v>
      </c>
      <c r="E1917" t="s">
        <v>15745</v>
      </c>
      <c r="F1917" t="s">
        <v>15579</v>
      </c>
      <c r="G1917">
        <v>2652.2522159999999</v>
      </c>
      <c r="H1917">
        <v>211624.276969</v>
      </c>
      <c r="L1917" t="s">
        <v>15540</v>
      </c>
      <c r="M1917" t="s">
        <v>15541</v>
      </c>
      <c r="N1917" t="s">
        <v>15544</v>
      </c>
      <c r="O1917" t="s">
        <v>15545</v>
      </c>
      <c r="P1917" t="s">
        <v>15580</v>
      </c>
      <c r="R1917">
        <v>5010</v>
      </c>
    </row>
    <row r="1918" spans="1:18" x14ac:dyDescent="0.3">
      <c r="A1918">
        <v>1916</v>
      </c>
      <c r="D1918">
        <v>165057</v>
      </c>
      <c r="E1918" t="s">
        <v>15746</v>
      </c>
      <c r="F1918" t="s">
        <v>15579</v>
      </c>
      <c r="G1918">
        <v>842.29615200000001</v>
      </c>
      <c r="H1918">
        <v>34998.796447000001</v>
      </c>
      <c r="L1918" t="s">
        <v>15540</v>
      </c>
      <c r="M1918" t="s">
        <v>15541</v>
      </c>
      <c r="N1918" t="s">
        <v>15544</v>
      </c>
      <c r="O1918" t="s">
        <v>15545</v>
      </c>
      <c r="P1918" t="s">
        <v>15580</v>
      </c>
      <c r="R1918">
        <v>5010</v>
      </c>
    </row>
    <row r="1919" spans="1:18" x14ac:dyDescent="0.3">
      <c r="A1919">
        <v>1917</v>
      </c>
      <c r="D1919">
        <v>165058</v>
      </c>
      <c r="E1919" t="s">
        <v>15747</v>
      </c>
      <c r="F1919" t="s">
        <v>15579</v>
      </c>
      <c r="G1919">
        <v>1395.897688</v>
      </c>
      <c r="H1919">
        <v>61317.391448000002</v>
      </c>
      <c r="L1919" t="s">
        <v>15540</v>
      </c>
      <c r="M1919" t="s">
        <v>15541</v>
      </c>
      <c r="N1919" t="s">
        <v>15544</v>
      </c>
      <c r="O1919" t="s">
        <v>15545</v>
      </c>
      <c r="P1919" t="s">
        <v>15580</v>
      </c>
      <c r="R1919">
        <v>5010</v>
      </c>
    </row>
    <row r="1920" spans="1:18" x14ac:dyDescent="0.3">
      <c r="A1920">
        <v>1918</v>
      </c>
      <c r="D1920">
        <v>165059</v>
      </c>
      <c r="E1920" t="s">
        <v>15748</v>
      </c>
      <c r="F1920" t="s">
        <v>15579</v>
      </c>
      <c r="G1920">
        <v>1636.022858</v>
      </c>
      <c r="H1920">
        <v>74340.615516999998</v>
      </c>
      <c r="L1920" t="s">
        <v>15540</v>
      </c>
      <c r="M1920" t="s">
        <v>15541</v>
      </c>
      <c r="N1920" t="s">
        <v>15544</v>
      </c>
      <c r="O1920" t="s">
        <v>15545</v>
      </c>
      <c r="P1920" t="s">
        <v>15580</v>
      </c>
      <c r="R1920">
        <v>5010</v>
      </c>
    </row>
    <row r="1921" spans="1:18" x14ac:dyDescent="0.3">
      <c r="A1921">
        <v>1919</v>
      </c>
      <c r="D1921">
        <v>165060</v>
      </c>
      <c r="E1921" t="s">
        <v>15749</v>
      </c>
      <c r="F1921" t="s">
        <v>15579</v>
      </c>
      <c r="G1921">
        <v>987.77103699999998</v>
      </c>
      <c r="H1921">
        <v>38388.765586000001</v>
      </c>
      <c r="L1921" t="s">
        <v>15540</v>
      </c>
      <c r="M1921" t="s">
        <v>15541</v>
      </c>
      <c r="N1921" t="s">
        <v>15544</v>
      </c>
      <c r="O1921" t="s">
        <v>15545</v>
      </c>
      <c r="P1921" t="s">
        <v>15580</v>
      </c>
      <c r="R1921">
        <v>5010</v>
      </c>
    </row>
    <row r="1922" spans="1:18" x14ac:dyDescent="0.3">
      <c r="A1922">
        <v>1920</v>
      </c>
      <c r="D1922">
        <v>165061</v>
      </c>
      <c r="E1922" t="s">
        <v>15750</v>
      </c>
      <c r="F1922" t="s">
        <v>15579</v>
      </c>
      <c r="G1922">
        <v>3558.6765989999999</v>
      </c>
      <c r="H1922">
        <v>314339.08165900002</v>
      </c>
      <c r="L1922" t="s">
        <v>15540</v>
      </c>
      <c r="M1922" t="s">
        <v>15541</v>
      </c>
      <c r="N1922" t="s">
        <v>15544</v>
      </c>
      <c r="O1922" t="s">
        <v>15545</v>
      </c>
      <c r="P1922" t="s">
        <v>15580</v>
      </c>
      <c r="R1922">
        <v>5010</v>
      </c>
    </row>
    <row r="1923" spans="1:18" x14ac:dyDescent="0.3">
      <c r="A1923">
        <v>1921</v>
      </c>
      <c r="D1923">
        <v>165062</v>
      </c>
      <c r="E1923" t="s">
        <v>15751</v>
      </c>
      <c r="F1923" t="s">
        <v>15579</v>
      </c>
      <c r="G1923">
        <v>1271.1234260000001</v>
      </c>
      <c r="H1923">
        <v>54424.141938000001</v>
      </c>
      <c r="L1923" t="s">
        <v>15540</v>
      </c>
      <c r="M1923" t="s">
        <v>15541</v>
      </c>
      <c r="N1923" t="s">
        <v>15544</v>
      </c>
      <c r="O1923" t="s">
        <v>15545</v>
      </c>
      <c r="P1923" t="s">
        <v>15580</v>
      </c>
      <c r="R1923">
        <v>5010</v>
      </c>
    </row>
    <row r="1924" spans="1:18" x14ac:dyDescent="0.3">
      <c r="A1924">
        <v>1922</v>
      </c>
      <c r="D1924">
        <v>165063</v>
      </c>
      <c r="E1924" t="s">
        <v>15752</v>
      </c>
      <c r="F1924" t="s">
        <v>15579</v>
      </c>
      <c r="G1924">
        <v>1092.7646</v>
      </c>
      <c r="H1924">
        <v>34364.544348000003</v>
      </c>
      <c r="L1924" t="s">
        <v>15540</v>
      </c>
      <c r="M1924" t="s">
        <v>15541</v>
      </c>
      <c r="N1924" t="s">
        <v>15544</v>
      </c>
      <c r="O1924" t="s">
        <v>15545</v>
      </c>
      <c r="P1924" t="s">
        <v>15580</v>
      </c>
      <c r="R1924">
        <v>5010</v>
      </c>
    </row>
    <row r="1925" spans="1:18" x14ac:dyDescent="0.3">
      <c r="A1925">
        <v>1923</v>
      </c>
      <c r="D1925">
        <v>165064</v>
      </c>
      <c r="E1925" t="s">
        <v>15753</v>
      </c>
      <c r="F1925" t="s">
        <v>15579</v>
      </c>
      <c r="G1925">
        <v>1963.282046</v>
      </c>
      <c r="H1925">
        <v>106372.35734800001</v>
      </c>
      <c r="L1925" t="s">
        <v>15540</v>
      </c>
      <c r="M1925" t="s">
        <v>15541</v>
      </c>
      <c r="N1925" t="s">
        <v>15544</v>
      </c>
      <c r="O1925" t="s">
        <v>15545</v>
      </c>
      <c r="P1925" t="s">
        <v>15580</v>
      </c>
      <c r="R1925">
        <v>5010</v>
      </c>
    </row>
    <row r="1926" spans="1:18" x14ac:dyDescent="0.3">
      <c r="A1926">
        <v>1924</v>
      </c>
      <c r="D1926">
        <v>165065</v>
      </c>
      <c r="E1926" t="s">
        <v>15754</v>
      </c>
      <c r="F1926" t="s">
        <v>15579</v>
      </c>
      <c r="G1926">
        <v>1219.3961830000001</v>
      </c>
      <c r="H1926">
        <v>41671.379633999997</v>
      </c>
      <c r="L1926" t="s">
        <v>15540</v>
      </c>
      <c r="M1926" t="s">
        <v>15541</v>
      </c>
      <c r="N1926" t="s">
        <v>15544</v>
      </c>
      <c r="O1926" t="s">
        <v>15545</v>
      </c>
      <c r="P1926" t="s">
        <v>15580</v>
      </c>
      <c r="R1926">
        <v>5010</v>
      </c>
    </row>
    <row r="1927" spans="1:18" x14ac:dyDescent="0.3">
      <c r="A1927">
        <v>1925</v>
      </c>
      <c r="D1927">
        <v>165066</v>
      </c>
      <c r="E1927" t="s">
        <v>15670</v>
      </c>
      <c r="F1927" t="s">
        <v>15579</v>
      </c>
      <c r="G1927">
        <v>10453.500785</v>
      </c>
      <c r="H1927">
        <v>4070997.2976000002</v>
      </c>
      <c r="L1927" t="s">
        <v>15553</v>
      </c>
      <c r="M1927" t="s">
        <v>15554</v>
      </c>
      <c r="N1927" t="s">
        <v>15544</v>
      </c>
      <c r="O1927" t="s">
        <v>15543</v>
      </c>
      <c r="P1927" t="s">
        <v>15543</v>
      </c>
      <c r="R1927">
        <v>5115</v>
      </c>
    </row>
    <row r="1928" spans="1:18" x14ac:dyDescent="0.3">
      <c r="A1928">
        <v>1926</v>
      </c>
      <c r="D1928">
        <v>165067</v>
      </c>
      <c r="E1928" t="s">
        <v>15671</v>
      </c>
      <c r="F1928" t="s">
        <v>15579</v>
      </c>
      <c r="G1928">
        <v>9777.8275209999993</v>
      </c>
      <c r="H1928">
        <v>4463792.8869899996</v>
      </c>
      <c r="L1928" t="s">
        <v>15553</v>
      </c>
      <c r="M1928" t="s">
        <v>15554</v>
      </c>
      <c r="N1928" t="s">
        <v>15544</v>
      </c>
      <c r="O1928" t="s">
        <v>15543</v>
      </c>
      <c r="P1928" t="s">
        <v>15543</v>
      </c>
      <c r="R1928">
        <v>5115</v>
      </c>
    </row>
    <row r="1929" spans="1:18" x14ac:dyDescent="0.3">
      <c r="A1929">
        <v>1927</v>
      </c>
      <c r="D1929">
        <v>165068</v>
      </c>
      <c r="E1929" t="s">
        <v>15672</v>
      </c>
      <c r="F1929" t="s">
        <v>15579</v>
      </c>
      <c r="G1929">
        <v>937.43084799999997</v>
      </c>
      <c r="H1929">
        <v>51928.579179</v>
      </c>
      <c r="L1929" t="s">
        <v>15553</v>
      </c>
      <c r="M1929" t="s">
        <v>15554</v>
      </c>
      <c r="N1929" t="s">
        <v>15544</v>
      </c>
      <c r="O1929" t="s">
        <v>15543</v>
      </c>
      <c r="P1929" t="s">
        <v>15543</v>
      </c>
      <c r="R1929">
        <v>5115</v>
      </c>
    </row>
    <row r="1930" spans="1:18" x14ac:dyDescent="0.3">
      <c r="A1930">
        <v>1928</v>
      </c>
      <c r="D1930">
        <v>165069</v>
      </c>
      <c r="E1930" t="s">
        <v>15673</v>
      </c>
      <c r="F1930" t="s">
        <v>15579</v>
      </c>
      <c r="G1930">
        <v>1112.051829</v>
      </c>
      <c r="H1930">
        <v>69442.775351000004</v>
      </c>
      <c r="L1930" t="s">
        <v>15553</v>
      </c>
      <c r="M1930" t="s">
        <v>15554</v>
      </c>
      <c r="N1930" t="s">
        <v>15544</v>
      </c>
      <c r="O1930" t="s">
        <v>15543</v>
      </c>
      <c r="P1930" t="s">
        <v>15543</v>
      </c>
      <c r="R1930">
        <v>5115</v>
      </c>
    </row>
    <row r="1931" spans="1:18" x14ac:dyDescent="0.3">
      <c r="A1931">
        <v>1929</v>
      </c>
      <c r="D1931">
        <v>165070</v>
      </c>
      <c r="E1931" t="s">
        <v>15793</v>
      </c>
      <c r="F1931" t="s">
        <v>15579</v>
      </c>
      <c r="G1931">
        <v>2443.0639409999999</v>
      </c>
      <c r="H1931">
        <v>120673.431985</v>
      </c>
      <c r="L1931" t="s">
        <v>15540</v>
      </c>
      <c r="M1931" t="s">
        <v>15541</v>
      </c>
      <c r="N1931" t="s">
        <v>15544</v>
      </c>
      <c r="O1931" t="s">
        <v>15543</v>
      </c>
      <c r="P1931" t="s">
        <v>15543</v>
      </c>
      <c r="R1931">
        <v>5043</v>
      </c>
    </row>
    <row r="1932" spans="1:18" x14ac:dyDescent="0.3">
      <c r="A1932">
        <v>1930</v>
      </c>
      <c r="D1932">
        <v>165071</v>
      </c>
      <c r="E1932" t="s">
        <v>15794</v>
      </c>
      <c r="F1932" t="s">
        <v>15579</v>
      </c>
      <c r="G1932">
        <v>1642.2501709999999</v>
      </c>
      <c r="H1932">
        <v>72762.724212999994</v>
      </c>
      <c r="L1932" t="s">
        <v>15540</v>
      </c>
      <c r="M1932" t="s">
        <v>15541</v>
      </c>
      <c r="N1932" t="s">
        <v>15544</v>
      </c>
      <c r="O1932" t="s">
        <v>15543</v>
      </c>
      <c r="P1932" t="s">
        <v>15543</v>
      </c>
      <c r="R1932">
        <v>5043</v>
      </c>
    </row>
    <row r="1933" spans="1:18" x14ac:dyDescent="0.3">
      <c r="A1933">
        <v>1931</v>
      </c>
      <c r="D1933">
        <v>165072</v>
      </c>
      <c r="E1933" t="s">
        <v>15755</v>
      </c>
      <c r="F1933" t="s">
        <v>15579</v>
      </c>
      <c r="G1933">
        <v>1013.837473</v>
      </c>
      <c r="H1933">
        <v>48285.968666000001</v>
      </c>
      <c r="L1933" t="s">
        <v>15540</v>
      </c>
      <c r="M1933" t="s">
        <v>15541</v>
      </c>
      <c r="N1933" t="s">
        <v>15544</v>
      </c>
      <c r="O1933" t="s">
        <v>15545</v>
      </c>
      <c r="P1933" t="s">
        <v>15580</v>
      </c>
      <c r="R1933">
        <v>5010</v>
      </c>
    </row>
    <row r="1934" spans="1:18" x14ac:dyDescent="0.3">
      <c r="A1934">
        <v>1932</v>
      </c>
      <c r="D1934">
        <v>165073</v>
      </c>
      <c r="E1934" t="s">
        <v>16469</v>
      </c>
      <c r="F1934" t="s">
        <v>15579</v>
      </c>
      <c r="G1934">
        <v>46228.715219999998</v>
      </c>
      <c r="H1934">
        <v>17765987.909699999</v>
      </c>
      <c r="L1934" t="s">
        <v>15878</v>
      </c>
      <c r="M1934" t="s">
        <v>15879</v>
      </c>
      <c r="N1934" t="s">
        <v>15577</v>
      </c>
      <c r="O1934" t="s">
        <v>15543</v>
      </c>
      <c r="P1934" t="s">
        <v>15543</v>
      </c>
      <c r="R1934">
        <v>5103</v>
      </c>
    </row>
    <row r="1935" spans="1:18" x14ac:dyDescent="0.3">
      <c r="A1935">
        <v>1933</v>
      </c>
      <c r="D1935">
        <v>165079</v>
      </c>
      <c r="E1935" t="s">
        <v>16102</v>
      </c>
      <c r="F1935" t="s">
        <v>15876</v>
      </c>
      <c r="G1935">
        <v>25728.620234000002</v>
      </c>
      <c r="H1935">
        <v>11897898.8476</v>
      </c>
      <c r="L1935" t="s">
        <v>15551</v>
      </c>
      <c r="M1935" t="s">
        <v>15552</v>
      </c>
      <c r="N1935" t="s">
        <v>15577</v>
      </c>
      <c r="O1935" t="s">
        <v>15543</v>
      </c>
      <c r="P1935" t="s">
        <v>15543</v>
      </c>
      <c r="R1935">
        <v>5120</v>
      </c>
    </row>
    <row r="1936" spans="1:18" x14ac:dyDescent="0.3">
      <c r="A1936">
        <v>1934</v>
      </c>
      <c r="D1936">
        <v>165081</v>
      </c>
      <c r="E1936" t="s">
        <v>16288</v>
      </c>
      <c r="F1936" t="s">
        <v>15556</v>
      </c>
      <c r="G1936">
        <v>9267.4587200000005</v>
      </c>
      <c r="H1936">
        <v>3109498.3344100001</v>
      </c>
      <c r="L1936" t="s">
        <v>15540</v>
      </c>
      <c r="M1936" t="s">
        <v>15541</v>
      </c>
      <c r="N1936" t="s">
        <v>15544</v>
      </c>
      <c r="O1936" t="s">
        <v>15543</v>
      </c>
      <c r="P1936" t="s">
        <v>15543</v>
      </c>
      <c r="R1936">
        <v>5126</v>
      </c>
    </row>
    <row r="1937" spans="1:18" x14ac:dyDescent="0.3">
      <c r="A1937">
        <v>1935</v>
      </c>
      <c r="D1937">
        <v>165082</v>
      </c>
      <c r="E1937" t="s">
        <v>16289</v>
      </c>
      <c r="F1937" t="s">
        <v>15556</v>
      </c>
      <c r="G1937">
        <v>1823.472651</v>
      </c>
      <c r="H1937">
        <v>150396.028219</v>
      </c>
      <c r="L1937" t="s">
        <v>15540</v>
      </c>
      <c r="M1937" t="s">
        <v>15541</v>
      </c>
      <c r="N1937" t="s">
        <v>15544</v>
      </c>
      <c r="O1937" t="s">
        <v>15543</v>
      </c>
      <c r="P1937" t="s">
        <v>15543</v>
      </c>
      <c r="R1937">
        <v>5126</v>
      </c>
    </row>
    <row r="1938" spans="1:18" x14ac:dyDescent="0.3">
      <c r="A1938">
        <v>1936</v>
      </c>
      <c r="D1938">
        <v>165088</v>
      </c>
      <c r="E1938" t="s">
        <v>15922</v>
      </c>
      <c r="F1938" t="s">
        <v>15556</v>
      </c>
      <c r="G1938">
        <v>2447.3695309999998</v>
      </c>
      <c r="H1938">
        <v>85812.556928999998</v>
      </c>
      <c r="L1938" t="s">
        <v>15540</v>
      </c>
      <c r="M1938" t="s">
        <v>15541</v>
      </c>
      <c r="N1938" t="s">
        <v>15544</v>
      </c>
      <c r="O1938" t="s">
        <v>15545</v>
      </c>
      <c r="P1938" t="s">
        <v>15580</v>
      </c>
      <c r="R1938">
        <v>5132</v>
      </c>
    </row>
    <row r="1939" spans="1:18" x14ac:dyDescent="0.3">
      <c r="A1939">
        <v>1937</v>
      </c>
      <c r="D1939">
        <v>165089</v>
      </c>
      <c r="E1939" t="s">
        <v>15923</v>
      </c>
      <c r="F1939" t="s">
        <v>15556</v>
      </c>
      <c r="G1939">
        <v>1795.0373689999999</v>
      </c>
      <c r="H1939">
        <v>80205.044089000003</v>
      </c>
      <c r="L1939" t="s">
        <v>15540</v>
      </c>
      <c r="M1939" t="s">
        <v>15541</v>
      </c>
      <c r="N1939" t="s">
        <v>15544</v>
      </c>
      <c r="O1939" t="s">
        <v>15545</v>
      </c>
      <c r="P1939" t="s">
        <v>15580</v>
      </c>
      <c r="R1939">
        <v>5132</v>
      </c>
    </row>
    <row r="1940" spans="1:18" x14ac:dyDescent="0.3">
      <c r="A1940">
        <v>1938</v>
      </c>
      <c r="D1940">
        <v>165092</v>
      </c>
      <c r="E1940" t="s">
        <v>15944</v>
      </c>
      <c r="F1940" t="s">
        <v>15556</v>
      </c>
      <c r="G1940">
        <v>2410.6949319999999</v>
      </c>
      <c r="H1940">
        <v>148363.37036</v>
      </c>
      <c r="L1940" t="s">
        <v>15553</v>
      </c>
      <c r="M1940" t="s">
        <v>15554</v>
      </c>
      <c r="N1940" t="s">
        <v>15544</v>
      </c>
      <c r="O1940" t="s">
        <v>15543</v>
      </c>
      <c r="P1940" t="s">
        <v>15543</v>
      </c>
      <c r="R1940">
        <v>5132</v>
      </c>
    </row>
    <row r="1941" spans="1:18" x14ac:dyDescent="0.3">
      <c r="A1941">
        <v>1939</v>
      </c>
      <c r="D1941">
        <v>165093</v>
      </c>
      <c r="E1941" t="s">
        <v>15945</v>
      </c>
      <c r="F1941" t="s">
        <v>15556</v>
      </c>
      <c r="G1941">
        <v>1794.075564</v>
      </c>
      <c r="H1941">
        <v>162979.340287</v>
      </c>
      <c r="L1941" t="s">
        <v>15549</v>
      </c>
      <c r="M1941" t="s">
        <v>15550</v>
      </c>
      <c r="N1941" t="s">
        <v>15544</v>
      </c>
      <c r="O1941" t="s">
        <v>15543</v>
      </c>
      <c r="P1941" t="s">
        <v>15543</v>
      </c>
      <c r="R1941">
        <v>5132</v>
      </c>
    </row>
    <row r="1942" spans="1:18" x14ac:dyDescent="0.3">
      <c r="A1942">
        <v>1940</v>
      </c>
      <c r="D1942">
        <v>165094</v>
      </c>
      <c r="E1942" t="s">
        <v>15946</v>
      </c>
      <c r="F1942" t="s">
        <v>15556</v>
      </c>
      <c r="G1942">
        <v>3881.0130549999999</v>
      </c>
      <c r="H1942">
        <v>533438.12519599998</v>
      </c>
      <c r="L1942" t="s">
        <v>15549</v>
      </c>
      <c r="M1942" t="s">
        <v>15550</v>
      </c>
      <c r="N1942" t="s">
        <v>15544</v>
      </c>
      <c r="O1942" t="s">
        <v>15543</v>
      </c>
      <c r="P1942" t="s">
        <v>15543</v>
      </c>
      <c r="R1942">
        <v>5132</v>
      </c>
    </row>
    <row r="1943" spans="1:18" x14ac:dyDescent="0.3">
      <c r="A1943">
        <v>1941</v>
      </c>
      <c r="D1943">
        <v>165095</v>
      </c>
      <c r="E1943" t="s">
        <v>15947</v>
      </c>
      <c r="F1943" t="s">
        <v>15556</v>
      </c>
      <c r="G1943">
        <v>1011.91398</v>
      </c>
      <c r="H1943">
        <v>43369.32314</v>
      </c>
      <c r="L1943" t="s">
        <v>15549</v>
      </c>
      <c r="M1943" t="s">
        <v>15550</v>
      </c>
      <c r="N1943" t="s">
        <v>15544</v>
      </c>
      <c r="O1943" t="s">
        <v>15543</v>
      </c>
      <c r="P1943" t="s">
        <v>15543</v>
      </c>
      <c r="R1943">
        <v>5132</v>
      </c>
    </row>
    <row r="1944" spans="1:18" x14ac:dyDescent="0.3">
      <c r="A1944">
        <v>1942</v>
      </c>
      <c r="D1944">
        <v>165096</v>
      </c>
      <c r="E1944" t="s">
        <v>15948</v>
      </c>
      <c r="F1944" t="s">
        <v>15556</v>
      </c>
      <c r="G1944">
        <v>8481.4112229999992</v>
      </c>
      <c r="H1944">
        <v>1413605.89546</v>
      </c>
      <c r="L1944" t="s">
        <v>15549</v>
      </c>
      <c r="M1944" t="s">
        <v>15550</v>
      </c>
      <c r="N1944" t="s">
        <v>15544</v>
      </c>
      <c r="O1944" t="s">
        <v>15543</v>
      </c>
      <c r="P1944" t="s">
        <v>15543</v>
      </c>
      <c r="R1944">
        <v>5132</v>
      </c>
    </row>
    <row r="1945" spans="1:18" x14ac:dyDescent="0.3">
      <c r="A1945">
        <v>1943</v>
      </c>
      <c r="D1945">
        <v>165097</v>
      </c>
      <c r="E1945" t="s">
        <v>16607</v>
      </c>
      <c r="F1945" t="s">
        <v>15556</v>
      </c>
      <c r="G1945">
        <v>9701.5766359999998</v>
      </c>
      <c r="H1945">
        <v>3590122.9578900002</v>
      </c>
      <c r="L1945" t="s">
        <v>15540</v>
      </c>
      <c r="M1945" t="s">
        <v>15541</v>
      </c>
      <c r="N1945" t="s">
        <v>15544</v>
      </c>
      <c r="O1945" t="s">
        <v>15545</v>
      </c>
      <c r="P1945" t="s">
        <v>15580</v>
      </c>
      <c r="R1945">
        <v>5132</v>
      </c>
    </row>
    <row r="1946" spans="1:18" x14ac:dyDescent="0.3">
      <c r="A1946">
        <v>1944</v>
      </c>
      <c r="D1946">
        <v>165098</v>
      </c>
      <c r="E1946" t="s">
        <v>16608</v>
      </c>
      <c r="F1946" t="s">
        <v>15556</v>
      </c>
      <c r="G1946">
        <v>1061.036065</v>
      </c>
      <c r="H1946">
        <v>52027.480100000001</v>
      </c>
      <c r="L1946" t="s">
        <v>15540</v>
      </c>
      <c r="M1946" t="s">
        <v>15541</v>
      </c>
      <c r="N1946" t="s">
        <v>15544</v>
      </c>
      <c r="O1946" t="s">
        <v>15545</v>
      </c>
      <c r="P1946" t="s">
        <v>15580</v>
      </c>
      <c r="R1946">
        <v>5132</v>
      </c>
    </row>
    <row r="1947" spans="1:18" x14ac:dyDescent="0.3">
      <c r="A1947">
        <v>1945</v>
      </c>
      <c r="D1947">
        <v>165099</v>
      </c>
      <c r="E1947" t="s">
        <v>16290</v>
      </c>
      <c r="F1947" t="s">
        <v>15556</v>
      </c>
      <c r="G1947">
        <v>2762.004989</v>
      </c>
      <c r="H1947">
        <v>177761.01608100001</v>
      </c>
      <c r="L1947" t="s">
        <v>15540</v>
      </c>
      <c r="M1947" t="s">
        <v>15541</v>
      </c>
      <c r="N1947" t="s">
        <v>15544</v>
      </c>
      <c r="O1947" t="s">
        <v>15543</v>
      </c>
      <c r="P1947" t="s">
        <v>15543</v>
      </c>
      <c r="R1947">
        <v>5126</v>
      </c>
    </row>
    <row r="1948" spans="1:18" x14ac:dyDescent="0.3">
      <c r="A1948">
        <v>1946</v>
      </c>
      <c r="D1948">
        <v>165100</v>
      </c>
      <c r="E1948" t="s">
        <v>16291</v>
      </c>
      <c r="F1948" t="s">
        <v>15556</v>
      </c>
      <c r="G1948">
        <v>1900.0110090000001</v>
      </c>
      <c r="H1948">
        <v>150824.081595</v>
      </c>
      <c r="L1948" t="s">
        <v>15540</v>
      </c>
      <c r="M1948" t="s">
        <v>15541</v>
      </c>
      <c r="N1948" t="s">
        <v>15544</v>
      </c>
      <c r="O1948" t="s">
        <v>15543</v>
      </c>
      <c r="P1948" t="s">
        <v>15543</v>
      </c>
      <c r="R1948">
        <v>5126</v>
      </c>
    </row>
    <row r="1949" spans="1:18" x14ac:dyDescent="0.3">
      <c r="A1949">
        <v>1947</v>
      </c>
      <c r="D1949">
        <v>165101</v>
      </c>
      <c r="E1949" t="s">
        <v>16389</v>
      </c>
      <c r="F1949" t="s">
        <v>15556</v>
      </c>
      <c r="G1949">
        <v>739.56801700000005</v>
      </c>
      <c r="H1949">
        <v>26128.523716</v>
      </c>
      <c r="L1949" t="s">
        <v>15540</v>
      </c>
      <c r="M1949" t="s">
        <v>15541</v>
      </c>
      <c r="N1949" t="s">
        <v>15544</v>
      </c>
      <c r="O1949" t="s">
        <v>15543</v>
      </c>
      <c r="P1949" t="s">
        <v>15543</v>
      </c>
      <c r="R1949">
        <v>5126</v>
      </c>
    </row>
    <row r="1950" spans="1:18" x14ac:dyDescent="0.3">
      <c r="A1950">
        <v>1948</v>
      </c>
      <c r="D1950">
        <v>165102</v>
      </c>
      <c r="E1950" t="s">
        <v>16166</v>
      </c>
      <c r="F1950" t="s">
        <v>15556</v>
      </c>
      <c r="G1950">
        <v>1381.4253000000001</v>
      </c>
      <c r="H1950">
        <v>48858.559093000003</v>
      </c>
      <c r="L1950" t="s">
        <v>15540</v>
      </c>
      <c r="M1950" t="s">
        <v>15541</v>
      </c>
      <c r="N1950" t="s">
        <v>15544</v>
      </c>
      <c r="O1950" t="s">
        <v>15543</v>
      </c>
      <c r="P1950" t="s">
        <v>15543</v>
      </c>
      <c r="R1950">
        <v>5126</v>
      </c>
    </row>
    <row r="1951" spans="1:18" x14ac:dyDescent="0.3">
      <c r="A1951">
        <v>1949</v>
      </c>
      <c r="D1951">
        <v>165103</v>
      </c>
      <c r="E1951" t="s">
        <v>16167</v>
      </c>
      <c r="F1951" t="s">
        <v>15556</v>
      </c>
      <c r="G1951">
        <v>960.82278399999996</v>
      </c>
      <c r="H1951">
        <v>28676.983107</v>
      </c>
      <c r="L1951" t="s">
        <v>15540</v>
      </c>
      <c r="M1951" t="s">
        <v>15541</v>
      </c>
      <c r="N1951" t="s">
        <v>15544</v>
      </c>
      <c r="O1951" t="s">
        <v>15543</v>
      </c>
      <c r="P1951" t="s">
        <v>15543</v>
      </c>
      <c r="R1951">
        <v>5126</v>
      </c>
    </row>
    <row r="1952" spans="1:18" x14ac:dyDescent="0.3">
      <c r="A1952">
        <v>1950</v>
      </c>
      <c r="D1952">
        <v>165104</v>
      </c>
      <c r="E1952" t="s">
        <v>16168</v>
      </c>
      <c r="F1952" t="s">
        <v>15556</v>
      </c>
      <c r="G1952">
        <v>1902.137612</v>
      </c>
      <c r="H1952">
        <v>106683.33955</v>
      </c>
      <c r="L1952" t="s">
        <v>15540</v>
      </c>
      <c r="M1952" t="s">
        <v>15541</v>
      </c>
      <c r="N1952" t="s">
        <v>15544</v>
      </c>
      <c r="O1952" t="s">
        <v>15543</v>
      </c>
      <c r="P1952" t="s">
        <v>15543</v>
      </c>
      <c r="R1952">
        <v>5126</v>
      </c>
    </row>
    <row r="1953" spans="1:18" x14ac:dyDescent="0.3">
      <c r="A1953">
        <v>1951</v>
      </c>
      <c r="D1953">
        <v>165105</v>
      </c>
      <c r="E1953" t="s">
        <v>16390</v>
      </c>
      <c r="F1953" t="s">
        <v>15556</v>
      </c>
      <c r="G1953">
        <v>1477.7996539999999</v>
      </c>
      <c r="H1953">
        <v>41445.558714999999</v>
      </c>
      <c r="L1953" t="s">
        <v>15540</v>
      </c>
      <c r="M1953" t="s">
        <v>15541</v>
      </c>
      <c r="N1953" t="s">
        <v>15544</v>
      </c>
      <c r="O1953" t="s">
        <v>15543</v>
      </c>
      <c r="P1953" t="s">
        <v>15543</v>
      </c>
      <c r="R1953">
        <v>5126</v>
      </c>
    </row>
    <row r="1954" spans="1:18" x14ac:dyDescent="0.3">
      <c r="A1954">
        <v>1952</v>
      </c>
      <c r="D1954">
        <v>165106</v>
      </c>
      <c r="E1954" t="s">
        <v>16391</v>
      </c>
      <c r="F1954" t="s">
        <v>15556</v>
      </c>
      <c r="G1954">
        <v>610.65592800000002</v>
      </c>
      <c r="H1954">
        <v>19340.964984999999</v>
      </c>
      <c r="L1954" t="s">
        <v>15540</v>
      </c>
      <c r="M1954" t="s">
        <v>15541</v>
      </c>
      <c r="N1954" t="s">
        <v>15544</v>
      </c>
      <c r="O1954" t="s">
        <v>15543</v>
      </c>
      <c r="P1954" t="s">
        <v>15543</v>
      </c>
      <c r="R1954">
        <v>5126</v>
      </c>
    </row>
    <row r="1955" spans="1:18" x14ac:dyDescent="0.3">
      <c r="A1955">
        <v>1953</v>
      </c>
      <c r="D1955">
        <v>165107</v>
      </c>
      <c r="E1955" t="s">
        <v>15949</v>
      </c>
      <c r="F1955" t="s">
        <v>15556</v>
      </c>
      <c r="G1955">
        <v>6914.3589389999997</v>
      </c>
      <c r="H1955">
        <v>1699303.54846</v>
      </c>
      <c r="L1955" t="s">
        <v>15549</v>
      </c>
      <c r="M1955" t="s">
        <v>15550</v>
      </c>
      <c r="N1955" t="s">
        <v>15544</v>
      </c>
      <c r="O1955" t="s">
        <v>15543</v>
      </c>
      <c r="P1955" t="s">
        <v>15543</v>
      </c>
      <c r="R1955">
        <v>5132</v>
      </c>
    </row>
    <row r="1956" spans="1:18" x14ac:dyDescent="0.3">
      <c r="A1956">
        <v>1954</v>
      </c>
      <c r="D1956">
        <v>165108</v>
      </c>
      <c r="E1956" t="s">
        <v>16492</v>
      </c>
      <c r="F1956" t="s">
        <v>15556</v>
      </c>
      <c r="G1956">
        <v>30769.212499000001</v>
      </c>
      <c r="H1956">
        <v>21717404.570700001</v>
      </c>
      <c r="L1956" t="s">
        <v>15549</v>
      </c>
      <c r="M1956" t="s">
        <v>15550</v>
      </c>
      <c r="N1956" t="s">
        <v>15577</v>
      </c>
      <c r="O1956" t="s">
        <v>15543</v>
      </c>
      <c r="P1956" t="s">
        <v>15543</v>
      </c>
      <c r="R1956">
        <v>5019</v>
      </c>
    </row>
    <row r="1957" spans="1:18" x14ac:dyDescent="0.3">
      <c r="A1957">
        <v>1955</v>
      </c>
      <c r="D1957">
        <v>165109</v>
      </c>
      <c r="E1957" t="s">
        <v>15576</v>
      </c>
      <c r="F1957" t="s">
        <v>15556</v>
      </c>
      <c r="G1957">
        <v>38651.741311999998</v>
      </c>
      <c r="H1957">
        <v>33964600.179799996</v>
      </c>
      <c r="L1957" t="s">
        <v>15551</v>
      </c>
      <c r="M1957" t="s">
        <v>15552</v>
      </c>
      <c r="N1957" t="s">
        <v>15577</v>
      </c>
      <c r="O1957" t="s">
        <v>15543</v>
      </c>
      <c r="P1957" t="s">
        <v>15543</v>
      </c>
      <c r="R1957">
        <v>5132</v>
      </c>
    </row>
    <row r="1958" spans="1:18" x14ac:dyDescent="0.3">
      <c r="A1958">
        <v>1956</v>
      </c>
      <c r="D1958">
        <v>165110</v>
      </c>
      <c r="E1958" t="s">
        <v>16493</v>
      </c>
      <c r="F1958" t="s">
        <v>15556</v>
      </c>
      <c r="G1958">
        <v>29999.059633000001</v>
      </c>
      <c r="H1958">
        <v>30645474.519400001</v>
      </c>
      <c r="L1958" t="s">
        <v>15551</v>
      </c>
      <c r="M1958" t="s">
        <v>15552</v>
      </c>
      <c r="N1958" t="s">
        <v>15577</v>
      </c>
      <c r="O1958" t="s">
        <v>15543</v>
      </c>
      <c r="P1958" t="s">
        <v>15543</v>
      </c>
      <c r="R1958">
        <v>5019</v>
      </c>
    </row>
    <row r="1959" spans="1:18" x14ac:dyDescent="0.3">
      <c r="A1959">
        <v>1957</v>
      </c>
      <c r="D1959">
        <v>165111</v>
      </c>
      <c r="E1959" t="s">
        <v>16494</v>
      </c>
      <c r="F1959" t="s">
        <v>15556</v>
      </c>
      <c r="G1959">
        <v>30711.356302</v>
      </c>
      <c r="H1959">
        <v>25538425.9342</v>
      </c>
      <c r="L1959" t="s">
        <v>15549</v>
      </c>
      <c r="M1959" t="s">
        <v>15550</v>
      </c>
      <c r="N1959" t="s">
        <v>15577</v>
      </c>
      <c r="O1959" t="s">
        <v>15543</v>
      </c>
      <c r="P1959" t="s">
        <v>15543</v>
      </c>
      <c r="R1959">
        <v>5019</v>
      </c>
    </row>
    <row r="1960" spans="1:18" x14ac:dyDescent="0.3">
      <c r="A1960">
        <v>1958</v>
      </c>
      <c r="D1960">
        <v>165112</v>
      </c>
      <c r="E1960" t="s">
        <v>16412</v>
      </c>
      <c r="F1960" t="s">
        <v>15556</v>
      </c>
      <c r="G1960">
        <v>9119.9438140000002</v>
      </c>
      <c r="H1960">
        <v>1346036.2337</v>
      </c>
      <c r="L1960" t="s">
        <v>15549</v>
      </c>
      <c r="M1960" t="s">
        <v>15550</v>
      </c>
      <c r="N1960" t="s">
        <v>15577</v>
      </c>
      <c r="O1960" t="s">
        <v>15543</v>
      </c>
      <c r="P1960" t="s">
        <v>15543</v>
      </c>
      <c r="R1960">
        <v>5128</v>
      </c>
    </row>
    <row r="1961" spans="1:18" x14ac:dyDescent="0.3">
      <c r="A1961">
        <v>1959</v>
      </c>
      <c r="D1961">
        <v>165921</v>
      </c>
      <c r="E1961" t="s">
        <v>17544</v>
      </c>
      <c r="F1961" t="s">
        <v>16908</v>
      </c>
      <c r="G1961">
        <v>10620.671614000001</v>
      </c>
      <c r="H1961">
        <v>3943285.8628799999</v>
      </c>
      <c r="L1961" t="s">
        <v>15540</v>
      </c>
      <c r="M1961" t="s">
        <v>15541</v>
      </c>
      <c r="N1961" t="s">
        <v>15577</v>
      </c>
      <c r="O1961" t="s">
        <v>15543</v>
      </c>
      <c r="P1961" t="s">
        <v>15543</v>
      </c>
      <c r="R1961">
        <v>5028</v>
      </c>
    </row>
    <row r="1962" spans="1:18" x14ac:dyDescent="0.3">
      <c r="A1962">
        <v>1960</v>
      </c>
      <c r="D1962">
        <v>165922</v>
      </c>
      <c r="E1962" t="s">
        <v>17545</v>
      </c>
      <c r="F1962" t="s">
        <v>16908</v>
      </c>
      <c r="G1962">
        <v>1294.9342610000001</v>
      </c>
      <c r="H1962">
        <v>76975.556167000002</v>
      </c>
      <c r="L1962" t="s">
        <v>15540</v>
      </c>
      <c r="M1962" t="s">
        <v>15541</v>
      </c>
      <c r="N1962" t="s">
        <v>15544</v>
      </c>
      <c r="O1962" t="s">
        <v>15543</v>
      </c>
      <c r="P1962" t="s">
        <v>15543</v>
      </c>
      <c r="R1962">
        <v>5007</v>
      </c>
    </row>
    <row r="1963" spans="1:18" x14ac:dyDescent="0.3">
      <c r="A1963">
        <v>1961</v>
      </c>
      <c r="D1963">
        <v>165923</v>
      </c>
      <c r="E1963" t="s">
        <v>17546</v>
      </c>
      <c r="F1963" t="s">
        <v>16908</v>
      </c>
      <c r="G1963">
        <v>7504.4543409999997</v>
      </c>
      <c r="H1963">
        <v>1828418.27856</v>
      </c>
      <c r="L1963" t="s">
        <v>15540</v>
      </c>
      <c r="M1963" t="s">
        <v>15541</v>
      </c>
      <c r="N1963" t="s">
        <v>15544</v>
      </c>
      <c r="O1963" t="s">
        <v>15543</v>
      </c>
      <c r="P1963" t="s">
        <v>15543</v>
      </c>
      <c r="R1963">
        <v>5007</v>
      </c>
    </row>
    <row r="1964" spans="1:18" x14ac:dyDescent="0.3">
      <c r="A1964">
        <v>1962</v>
      </c>
      <c r="D1964">
        <v>165924</v>
      </c>
      <c r="E1964" t="s">
        <v>17547</v>
      </c>
      <c r="F1964" t="s">
        <v>16908</v>
      </c>
      <c r="G1964">
        <v>1999.511571</v>
      </c>
      <c r="H1964">
        <v>79193.044781999997</v>
      </c>
      <c r="L1964" t="s">
        <v>15540</v>
      </c>
      <c r="M1964" t="s">
        <v>15541</v>
      </c>
      <c r="N1964" t="s">
        <v>15544</v>
      </c>
      <c r="O1964" t="s">
        <v>15543</v>
      </c>
      <c r="P1964" t="s">
        <v>15543</v>
      </c>
      <c r="R1964">
        <v>5007</v>
      </c>
    </row>
    <row r="1965" spans="1:18" x14ac:dyDescent="0.3">
      <c r="A1965">
        <v>1963</v>
      </c>
      <c r="D1965">
        <v>165925</v>
      </c>
      <c r="E1965" t="s">
        <v>17548</v>
      </c>
      <c r="F1965" t="s">
        <v>16908</v>
      </c>
      <c r="G1965">
        <v>966.59907899999996</v>
      </c>
      <c r="H1965">
        <v>46795.793498999999</v>
      </c>
      <c r="L1965" t="s">
        <v>15540</v>
      </c>
      <c r="M1965" t="s">
        <v>15541</v>
      </c>
      <c r="N1965" t="s">
        <v>15544</v>
      </c>
      <c r="O1965" t="s">
        <v>15543</v>
      </c>
      <c r="P1965" t="s">
        <v>15543</v>
      </c>
      <c r="R1965">
        <v>5007</v>
      </c>
    </row>
    <row r="1966" spans="1:18" x14ac:dyDescent="0.3">
      <c r="A1966">
        <v>1964</v>
      </c>
      <c r="D1966">
        <v>165926</v>
      </c>
      <c r="E1966" t="s">
        <v>17549</v>
      </c>
      <c r="F1966" t="s">
        <v>16908</v>
      </c>
      <c r="G1966">
        <v>1063.0376229999999</v>
      </c>
      <c r="H1966">
        <v>42099.982854000002</v>
      </c>
      <c r="L1966" t="s">
        <v>15540</v>
      </c>
      <c r="M1966" t="s">
        <v>15541</v>
      </c>
      <c r="N1966" t="s">
        <v>15544</v>
      </c>
      <c r="O1966" t="s">
        <v>15543</v>
      </c>
      <c r="P1966" t="s">
        <v>15543</v>
      </c>
      <c r="R1966">
        <v>5007</v>
      </c>
    </row>
    <row r="1967" spans="1:18" x14ac:dyDescent="0.3">
      <c r="A1967">
        <v>1965</v>
      </c>
      <c r="D1967">
        <v>168468</v>
      </c>
      <c r="E1967" t="s">
        <v>17550</v>
      </c>
      <c r="F1967" t="s">
        <v>16677</v>
      </c>
      <c r="G1967">
        <v>1640.3259929999999</v>
      </c>
      <c r="H1967">
        <v>100226.296066</v>
      </c>
      <c r="L1967" t="s">
        <v>15553</v>
      </c>
      <c r="M1967" t="s">
        <v>15554</v>
      </c>
      <c r="N1967" t="s">
        <v>15544</v>
      </c>
      <c r="O1967" t="s">
        <v>15543</v>
      </c>
      <c r="P1967" t="s">
        <v>15543</v>
      </c>
      <c r="R1967">
        <v>5002</v>
      </c>
    </row>
    <row r="1968" spans="1:18" x14ac:dyDescent="0.3">
      <c r="A1968">
        <v>1966</v>
      </c>
      <c r="D1968">
        <v>168469</v>
      </c>
      <c r="E1968" t="s">
        <v>17551</v>
      </c>
      <c r="F1968" t="s">
        <v>16677</v>
      </c>
      <c r="G1968">
        <v>2465.7689679999999</v>
      </c>
      <c r="H1968">
        <v>170359.31114000001</v>
      </c>
      <c r="L1968" t="s">
        <v>15553</v>
      </c>
      <c r="M1968" t="s">
        <v>15554</v>
      </c>
      <c r="N1968" t="s">
        <v>15544</v>
      </c>
      <c r="O1968" t="s">
        <v>15543</v>
      </c>
      <c r="P1968" t="s">
        <v>15543</v>
      </c>
      <c r="R1968">
        <v>5002</v>
      </c>
    </row>
    <row r="1969" spans="1:18" x14ac:dyDescent="0.3">
      <c r="A1969">
        <v>1967</v>
      </c>
      <c r="D1969">
        <v>168470</v>
      </c>
      <c r="E1969" t="s">
        <v>17552</v>
      </c>
      <c r="F1969" t="s">
        <v>16677</v>
      </c>
      <c r="G1969">
        <v>5088.2218160000002</v>
      </c>
      <c r="H1969">
        <v>574552.37381899997</v>
      </c>
      <c r="L1969" t="s">
        <v>15553</v>
      </c>
      <c r="M1969" t="s">
        <v>15554</v>
      </c>
      <c r="N1969" t="s">
        <v>15544</v>
      </c>
      <c r="O1969" t="s">
        <v>15543</v>
      </c>
      <c r="P1969" t="s">
        <v>15543</v>
      </c>
      <c r="R1969">
        <v>5002</v>
      </c>
    </row>
    <row r="1970" spans="1:18" x14ac:dyDescent="0.3">
      <c r="A1970">
        <v>1968</v>
      </c>
      <c r="D1970">
        <v>168471</v>
      </c>
      <c r="E1970" t="s">
        <v>17553</v>
      </c>
      <c r="F1970" t="s">
        <v>16677</v>
      </c>
      <c r="G1970">
        <v>2097.7937809999999</v>
      </c>
      <c r="H1970">
        <v>162337.81600200001</v>
      </c>
      <c r="L1970" t="s">
        <v>15540</v>
      </c>
      <c r="M1970" t="s">
        <v>15541</v>
      </c>
      <c r="N1970" t="s">
        <v>15544</v>
      </c>
      <c r="O1970" t="s">
        <v>15543</v>
      </c>
      <c r="P1970" t="s">
        <v>15543</v>
      </c>
      <c r="R1970">
        <v>5002</v>
      </c>
    </row>
    <row r="1971" spans="1:18" x14ac:dyDescent="0.3">
      <c r="A1971">
        <v>1969</v>
      </c>
      <c r="D1971">
        <v>168472</v>
      </c>
      <c r="E1971" t="s">
        <v>17554</v>
      </c>
      <c r="F1971" t="s">
        <v>16677</v>
      </c>
      <c r="G1971">
        <v>2754.974925</v>
      </c>
      <c r="H1971">
        <v>156550.71168400001</v>
      </c>
      <c r="L1971" t="s">
        <v>15540</v>
      </c>
      <c r="M1971" t="s">
        <v>15541</v>
      </c>
      <c r="N1971" t="s">
        <v>15544</v>
      </c>
      <c r="O1971" t="s">
        <v>15543</v>
      </c>
      <c r="P1971" t="s">
        <v>15543</v>
      </c>
      <c r="R1971">
        <v>5002</v>
      </c>
    </row>
    <row r="1972" spans="1:18" x14ac:dyDescent="0.3">
      <c r="A1972">
        <v>1970</v>
      </c>
      <c r="D1972">
        <v>168473</v>
      </c>
      <c r="E1972" t="s">
        <v>17555</v>
      </c>
      <c r="F1972" t="s">
        <v>16677</v>
      </c>
      <c r="G1972">
        <v>4870.880588</v>
      </c>
      <c r="H1972">
        <v>632111.07139199995</v>
      </c>
      <c r="L1972" t="s">
        <v>15540</v>
      </c>
      <c r="M1972" t="s">
        <v>15541</v>
      </c>
      <c r="N1972" t="s">
        <v>15544</v>
      </c>
      <c r="O1972" t="s">
        <v>15543</v>
      </c>
      <c r="P1972" t="s">
        <v>15543</v>
      </c>
      <c r="R1972">
        <v>5002</v>
      </c>
    </row>
    <row r="1973" spans="1:18" x14ac:dyDescent="0.3">
      <c r="A1973">
        <v>1971</v>
      </c>
      <c r="D1973">
        <v>168474</v>
      </c>
      <c r="E1973" t="s">
        <v>17556</v>
      </c>
      <c r="F1973" t="s">
        <v>16677</v>
      </c>
      <c r="G1973">
        <v>2731.5846270000002</v>
      </c>
      <c r="H1973">
        <v>168191.776763</v>
      </c>
      <c r="L1973" t="s">
        <v>15540</v>
      </c>
      <c r="M1973" t="s">
        <v>15541</v>
      </c>
      <c r="N1973" t="s">
        <v>15544</v>
      </c>
      <c r="O1973" t="s">
        <v>15543</v>
      </c>
      <c r="P1973" t="s">
        <v>15543</v>
      </c>
      <c r="R1973">
        <v>5002</v>
      </c>
    </row>
    <row r="1974" spans="1:18" x14ac:dyDescent="0.3">
      <c r="A1974">
        <v>1972</v>
      </c>
      <c r="D1974">
        <v>168475</v>
      </c>
      <c r="E1974" t="s">
        <v>17557</v>
      </c>
      <c r="F1974" t="s">
        <v>16677</v>
      </c>
      <c r="G1974">
        <v>5033.6925190000002</v>
      </c>
      <c r="H1974">
        <v>1056087.76278</v>
      </c>
      <c r="L1974" t="s">
        <v>15549</v>
      </c>
      <c r="M1974" t="s">
        <v>15550</v>
      </c>
      <c r="N1974" t="s">
        <v>15577</v>
      </c>
      <c r="O1974" t="s">
        <v>15543</v>
      </c>
      <c r="P1974" t="s">
        <v>15543</v>
      </c>
      <c r="R1974">
        <v>5002</v>
      </c>
    </row>
    <row r="1975" spans="1:18" x14ac:dyDescent="0.3">
      <c r="A1975">
        <v>1973</v>
      </c>
      <c r="D1975">
        <v>168476</v>
      </c>
      <c r="E1975" t="s">
        <v>17558</v>
      </c>
      <c r="F1975" t="s">
        <v>16677</v>
      </c>
      <c r="G1975">
        <v>16348.216563</v>
      </c>
      <c r="H1975">
        <v>7631804.3194599999</v>
      </c>
      <c r="L1975" t="s">
        <v>15549</v>
      </c>
      <c r="M1975" t="s">
        <v>15550</v>
      </c>
      <c r="N1975" t="s">
        <v>15577</v>
      </c>
      <c r="O1975" t="s">
        <v>15543</v>
      </c>
      <c r="P1975" t="s">
        <v>15543</v>
      </c>
      <c r="R1975">
        <v>5002</v>
      </c>
    </row>
    <row r="1976" spans="1:18" x14ac:dyDescent="0.3">
      <c r="A1976">
        <v>1974</v>
      </c>
      <c r="D1976">
        <v>168477</v>
      </c>
      <c r="E1976" t="s">
        <v>17559</v>
      </c>
      <c r="F1976" t="s">
        <v>16677</v>
      </c>
      <c r="G1976">
        <v>2470.7988399999999</v>
      </c>
      <c r="H1976">
        <v>148574.65472799999</v>
      </c>
      <c r="L1976" t="s">
        <v>15553</v>
      </c>
      <c r="M1976" t="s">
        <v>15554</v>
      </c>
      <c r="N1976" t="s">
        <v>15544</v>
      </c>
      <c r="O1976" t="s">
        <v>15543</v>
      </c>
      <c r="P1976" t="s">
        <v>15543</v>
      </c>
      <c r="R1976">
        <v>5002</v>
      </c>
    </row>
    <row r="1977" spans="1:18" x14ac:dyDescent="0.3">
      <c r="A1977">
        <v>1975</v>
      </c>
      <c r="D1977">
        <v>168478</v>
      </c>
      <c r="E1977" t="s">
        <v>17560</v>
      </c>
      <c r="F1977" t="s">
        <v>16677</v>
      </c>
      <c r="G1977">
        <v>712.49008600000002</v>
      </c>
      <c r="H1977">
        <v>30973.974199</v>
      </c>
      <c r="L1977" t="s">
        <v>15553</v>
      </c>
      <c r="M1977" t="s">
        <v>15554</v>
      </c>
      <c r="N1977" t="s">
        <v>15544</v>
      </c>
      <c r="O1977" t="s">
        <v>15543</v>
      </c>
      <c r="P1977" t="s">
        <v>15543</v>
      </c>
      <c r="R1977">
        <v>5002</v>
      </c>
    </row>
    <row r="1978" spans="1:18" x14ac:dyDescent="0.3">
      <c r="A1978">
        <v>1976</v>
      </c>
      <c r="D1978">
        <v>168479</v>
      </c>
      <c r="E1978" t="s">
        <v>17561</v>
      </c>
      <c r="F1978" t="s">
        <v>16677</v>
      </c>
      <c r="G1978">
        <v>877.74300600000004</v>
      </c>
      <c r="H1978">
        <v>26440.115195999999</v>
      </c>
      <c r="L1978" t="s">
        <v>15553</v>
      </c>
      <c r="M1978" t="s">
        <v>15554</v>
      </c>
      <c r="N1978" t="s">
        <v>15544</v>
      </c>
      <c r="O1978" t="s">
        <v>15543</v>
      </c>
      <c r="P1978" t="s">
        <v>15543</v>
      </c>
      <c r="R1978">
        <v>5002</v>
      </c>
    </row>
    <row r="1979" spans="1:18" x14ac:dyDescent="0.3">
      <c r="A1979">
        <v>1977</v>
      </c>
      <c r="D1979">
        <v>168480</v>
      </c>
      <c r="E1979" t="s">
        <v>17562</v>
      </c>
      <c r="F1979" t="s">
        <v>16677</v>
      </c>
      <c r="G1979">
        <v>768.38685099999998</v>
      </c>
      <c r="H1979">
        <v>30875.982940000002</v>
      </c>
      <c r="L1979" t="s">
        <v>15553</v>
      </c>
      <c r="M1979" t="s">
        <v>15554</v>
      </c>
      <c r="N1979" t="s">
        <v>15544</v>
      </c>
      <c r="O1979" t="s">
        <v>15543</v>
      </c>
      <c r="P1979" t="s">
        <v>15543</v>
      </c>
      <c r="R1979">
        <v>5002</v>
      </c>
    </row>
    <row r="1980" spans="1:18" x14ac:dyDescent="0.3">
      <c r="A1980">
        <v>1978</v>
      </c>
      <c r="D1980">
        <v>168481</v>
      </c>
      <c r="E1980" t="s">
        <v>17563</v>
      </c>
      <c r="F1980" t="s">
        <v>16677</v>
      </c>
      <c r="G1980">
        <v>1113.682618</v>
      </c>
      <c r="H1980">
        <v>55482.586051999999</v>
      </c>
      <c r="L1980" t="s">
        <v>15553</v>
      </c>
      <c r="M1980" t="s">
        <v>15554</v>
      </c>
      <c r="N1980" t="s">
        <v>15544</v>
      </c>
      <c r="O1980" t="s">
        <v>15543</v>
      </c>
      <c r="P1980" t="s">
        <v>15543</v>
      </c>
      <c r="R1980">
        <v>5002</v>
      </c>
    </row>
    <row r="1981" spans="1:18" x14ac:dyDescent="0.3">
      <c r="A1981">
        <v>1979</v>
      </c>
      <c r="D1981">
        <v>168482</v>
      </c>
      <c r="E1981" t="s">
        <v>17564</v>
      </c>
      <c r="F1981" t="s">
        <v>16677</v>
      </c>
      <c r="G1981">
        <v>1616.21667</v>
      </c>
      <c r="H1981">
        <v>82402.848855999997</v>
      </c>
      <c r="L1981" t="s">
        <v>15540</v>
      </c>
      <c r="M1981" t="s">
        <v>15541</v>
      </c>
      <c r="N1981" t="s">
        <v>15544</v>
      </c>
      <c r="O1981" t="s">
        <v>15543</v>
      </c>
      <c r="P1981" t="s">
        <v>15543</v>
      </c>
      <c r="R1981">
        <v>5002</v>
      </c>
    </row>
    <row r="1982" spans="1:18" x14ac:dyDescent="0.3">
      <c r="A1982">
        <v>1980</v>
      </c>
      <c r="D1982">
        <v>168483</v>
      </c>
      <c r="E1982" t="s">
        <v>17565</v>
      </c>
      <c r="F1982" t="s">
        <v>16677</v>
      </c>
      <c r="G1982">
        <v>1175.6875749999999</v>
      </c>
      <c r="H1982">
        <v>60954.553945</v>
      </c>
      <c r="L1982" t="s">
        <v>15540</v>
      </c>
      <c r="M1982" t="s">
        <v>15541</v>
      </c>
      <c r="N1982" t="s">
        <v>15544</v>
      </c>
      <c r="O1982" t="s">
        <v>15543</v>
      </c>
      <c r="P1982" t="s">
        <v>15543</v>
      </c>
      <c r="R1982">
        <v>5002</v>
      </c>
    </row>
    <row r="1983" spans="1:18" x14ac:dyDescent="0.3">
      <c r="A1983">
        <v>1981</v>
      </c>
      <c r="D1983">
        <v>168484</v>
      </c>
      <c r="E1983" t="s">
        <v>17566</v>
      </c>
      <c r="F1983" t="s">
        <v>16677</v>
      </c>
      <c r="G1983">
        <v>1476.3722740000001</v>
      </c>
      <c r="H1983">
        <v>71891.444313999993</v>
      </c>
      <c r="L1983" t="s">
        <v>15540</v>
      </c>
      <c r="M1983" t="s">
        <v>15541</v>
      </c>
      <c r="N1983" t="s">
        <v>15544</v>
      </c>
      <c r="O1983" t="s">
        <v>15543</v>
      </c>
      <c r="P1983" t="s">
        <v>15543</v>
      </c>
      <c r="R1983">
        <v>5002</v>
      </c>
    </row>
    <row r="1984" spans="1:18" x14ac:dyDescent="0.3">
      <c r="A1984">
        <v>1982</v>
      </c>
      <c r="D1984">
        <v>168485</v>
      </c>
      <c r="E1984" t="s">
        <v>17567</v>
      </c>
      <c r="F1984" t="s">
        <v>16677</v>
      </c>
      <c r="G1984">
        <v>2743.8489049999998</v>
      </c>
      <c r="H1984">
        <v>308762.03017699998</v>
      </c>
      <c r="L1984" t="s">
        <v>15540</v>
      </c>
      <c r="M1984" t="s">
        <v>15541</v>
      </c>
      <c r="N1984" t="s">
        <v>15544</v>
      </c>
      <c r="O1984" t="s">
        <v>15543</v>
      </c>
      <c r="P1984" t="s">
        <v>15543</v>
      </c>
      <c r="R1984">
        <v>5002</v>
      </c>
    </row>
    <row r="1985" spans="1:18" x14ac:dyDescent="0.3">
      <c r="A1985">
        <v>1983</v>
      </c>
      <c r="D1985">
        <v>168486</v>
      </c>
      <c r="E1985" t="s">
        <v>17568</v>
      </c>
      <c r="F1985" t="s">
        <v>16677</v>
      </c>
      <c r="G1985">
        <v>8198.3526519999996</v>
      </c>
      <c r="H1985">
        <v>4012785.35048</v>
      </c>
      <c r="L1985" t="s">
        <v>15540</v>
      </c>
      <c r="M1985" t="s">
        <v>15541</v>
      </c>
      <c r="N1985" t="s">
        <v>15544</v>
      </c>
      <c r="O1985" t="s">
        <v>15543</v>
      </c>
      <c r="P1985" t="s">
        <v>15543</v>
      </c>
      <c r="R1985">
        <v>5002</v>
      </c>
    </row>
    <row r="1986" spans="1:18" x14ac:dyDescent="0.3">
      <c r="A1986">
        <v>1984</v>
      </c>
      <c r="D1986">
        <v>168487</v>
      </c>
      <c r="E1986" t="s">
        <v>17569</v>
      </c>
      <c r="F1986" t="s">
        <v>16677</v>
      </c>
      <c r="G1986">
        <v>1469.8521479999999</v>
      </c>
      <c r="H1986">
        <v>43897.855914</v>
      </c>
      <c r="L1986" t="s">
        <v>15540</v>
      </c>
      <c r="M1986" t="s">
        <v>15541</v>
      </c>
      <c r="N1986" t="s">
        <v>15544</v>
      </c>
      <c r="O1986" t="s">
        <v>15543</v>
      </c>
      <c r="P1986" t="s">
        <v>15543</v>
      </c>
      <c r="R1986">
        <v>5002</v>
      </c>
    </row>
    <row r="1987" spans="1:18" x14ac:dyDescent="0.3">
      <c r="A1987">
        <v>1985</v>
      </c>
      <c r="D1987">
        <v>168488</v>
      </c>
      <c r="E1987" t="s">
        <v>17570</v>
      </c>
      <c r="F1987" t="s">
        <v>16677</v>
      </c>
      <c r="G1987">
        <v>1591.2507559999999</v>
      </c>
      <c r="H1987">
        <v>68173.204452000005</v>
      </c>
      <c r="L1987" t="s">
        <v>15540</v>
      </c>
      <c r="M1987" t="s">
        <v>15541</v>
      </c>
      <c r="N1987" t="s">
        <v>15544</v>
      </c>
      <c r="O1987" t="s">
        <v>15543</v>
      </c>
      <c r="P1987" t="s">
        <v>15543</v>
      </c>
      <c r="R1987">
        <v>5002</v>
      </c>
    </row>
    <row r="1988" spans="1:18" x14ac:dyDescent="0.3">
      <c r="A1988">
        <v>1986</v>
      </c>
      <c r="D1988">
        <v>168489</v>
      </c>
      <c r="E1988" t="s">
        <v>17571</v>
      </c>
      <c r="F1988" t="s">
        <v>16677</v>
      </c>
      <c r="G1988">
        <v>2526.3598699999998</v>
      </c>
      <c r="H1988">
        <v>233112.49313799999</v>
      </c>
      <c r="L1988" t="s">
        <v>15540</v>
      </c>
      <c r="M1988" t="s">
        <v>15541</v>
      </c>
      <c r="N1988" t="s">
        <v>15544</v>
      </c>
      <c r="O1988" t="s">
        <v>15543</v>
      </c>
      <c r="P1988" t="s">
        <v>15543</v>
      </c>
      <c r="R1988">
        <v>5002</v>
      </c>
    </row>
    <row r="1989" spans="1:18" x14ac:dyDescent="0.3">
      <c r="A1989">
        <v>1987</v>
      </c>
      <c r="D1989">
        <v>168490</v>
      </c>
      <c r="E1989" t="s">
        <v>17572</v>
      </c>
      <c r="F1989" t="s">
        <v>16677</v>
      </c>
      <c r="G1989">
        <v>475.83966800000002</v>
      </c>
      <c r="H1989">
        <v>11696.427292</v>
      </c>
      <c r="L1989" t="s">
        <v>15540</v>
      </c>
      <c r="M1989" t="s">
        <v>15541</v>
      </c>
      <c r="N1989" t="s">
        <v>15544</v>
      </c>
      <c r="O1989" t="s">
        <v>15543</v>
      </c>
      <c r="P1989" t="s">
        <v>15543</v>
      </c>
      <c r="R1989">
        <v>5002</v>
      </c>
    </row>
    <row r="1990" spans="1:18" x14ac:dyDescent="0.3">
      <c r="A1990">
        <v>1988</v>
      </c>
      <c r="D1990">
        <v>168491</v>
      </c>
      <c r="E1990" t="s">
        <v>17573</v>
      </c>
      <c r="F1990" t="s">
        <v>16677</v>
      </c>
      <c r="G1990">
        <v>1111.1553899999999</v>
      </c>
      <c r="H1990">
        <v>53646.799372000001</v>
      </c>
      <c r="L1990" t="s">
        <v>15540</v>
      </c>
      <c r="M1990" t="s">
        <v>15541</v>
      </c>
      <c r="N1990" t="s">
        <v>15544</v>
      </c>
      <c r="O1990" t="s">
        <v>15543</v>
      </c>
      <c r="P1990" t="s">
        <v>15543</v>
      </c>
      <c r="R1990">
        <v>5002</v>
      </c>
    </row>
    <row r="1991" spans="1:18" x14ac:dyDescent="0.3">
      <c r="A1991">
        <v>1989</v>
      </c>
      <c r="D1991">
        <v>168492</v>
      </c>
      <c r="E1991" t="s">
        <v>17574</v>
      </c>
      <c r="F1991" t="s">
        <v>16677</v>
      </c>
      <c r="G1991">
        <v>676.09922900000004</v>
      </c>
      <c r="H1991">
        <v>26228.390146000002</v>
      </c>
      <c r="L1991" t="s">
        <v>15540</v>
      </c>
      <c r="M1991" t="s">
        <v>15541</v>
      </c>
      <c r="N1991" t="s">
        <v>15544</v>
      </c>
      <c r="O1991" t="s">
        <v>15543</v>
      </c>
      <c r="P1991" t="s">
        <v>15543</v>
      </c>
      <c r="R1991">
        <v>5002</v>
      </c>
    </row>
    <row r="1992" spans="1:18" x14ac:dyDescent="0.3">
      <c r="A1992">
        <v>1990</v>
      </c>
      <c r="D1992">
        <v>168493</v>
      </c>
      <c r="E1992" t="s">
        <v>17575</v>
      </c>
      <c r="F1992" t="s">
        <v>16677</v>
      </c>
      <c r="G1992">
        <v>3349.8316479999999</v>
      </c>
      <c r="H1992">
        <v>216296.19959400001</v>
      </c>
      <c r="L1992" t="s">
        <v>15540</v>
      </c>
      <c r="M1992" t="s">
        <v>15541</v>
      </c>
      <c r="N1992" t="s">
        <v>15544</v>
      </c>
      <c r="O1992" t="s">
        <v>15543</v>
      </c>
      <c r="P1992" t="s">
        <v>15543</v>
      </c>
      <c r="R1992">
        <v>5002</v>
      </c>
    </row>
    <row r="1993" spans="1:18" x14ac:dyDescent="0.3">
      <c r="A1993">
        <v>1991</v>
      </c>
      <c r="D1993">
        <v>168494</v>
      </c>
      <c r="E1993" t="s">
        <v>17576</v>
      </c>
      <c r="F1993" t="s">
        <v>16677</v>
      </c>
      <c r="G1993">
        <v>1632.6824140000001</v>
      </c>
      <c r="H1993">
        <v>99614.270518000005</v>
      </c>
      <c r="L1993" t="s">
        <v>15540</v>
      </c>
      <c r="M1993" t="s">
        <v>15541</v>
      </c>
      <c r="N1993" t="s">
        <v>15544</v>
      </c>
      <c r="O1993" t="s">
        <v>15543</v>
      </c>
      <c r="P1993" t="s">
        <v>15543</v>
      </c>
      <c r="R1993">
        <v>5002</v>
      </c>
    </row>
    <row r="1994" spans="1:18" x14ac:dyDescent="0.3">
      <c r="A1994">
        <v>1992</v>
      </c>
      <c r="D1994">
        <v>168495</v>
      </c>
      <c r="E1994" t="s">
        <v>17577</v>
      </c>
      <c r="F1994" t="s">
        <v>16677</v>
      </c>
      <c r="G1994">
        <v>1380.326867</v>
      </c>
      <c r="H1994">
        <v>55776.069623000003</v>
      </c>
      <c r="L1994" t="s">
        <v>15540</v>
      </c>
      <c r="M1994" t="s">
        <v>15541</v>
      </c>
      <c r="N1994" t="s">
        <v>15544</v>
      </c>
      <c r="O1994" t="s">
        <v>15543</v>
      </c>
      <c r="P1994" t="s">
        <v>15543</v>
      </c>
      <c r="R1994">
        <v>5002</v>
      </c>
    </row>
    <row r="1995" spans="1:18" x14ac:dyDescent="0.3">
      <c r="A1995">
        <v>1993</v>
      </c>
      <c r="D1995">
        <v>168496</v>
      </c>
      <c r="E1995" t="s">
        <v>17578</v>
      </c>
      <c r="F1995" t="s">
        <v>16677</v>
      </c>
      <c r="G1995">
        <v>3549.947678</v>
      </c>
      <c r="H1995">
        <v>135547.64746499999</v>
      </c>
      <c r="L1995" t="s">
        <v>15540</v>
      </c>
      <c r="M1995" t="s">
        <v>15541</v>
      </c>
      <c r="N1995" t="s">
        <v>15544</v>
      </c>
      <c r="O1995" t="s">
        <v>15543</v>
      </c>
      <c r="P1995" t="s">
        <v>15543</v>
      </c>
      <c r="R1995">
        <v>5002</v>
      </c>
    </row>
    <row r="1996" spans="1:18" x14ac:dyDescent="0.3">
      <c r="A1996">
        <v>1994</v>
      </c>
      <c r="D1996">
        <v>168497</v>
      </c>
      <c r="E1996" t="s">
        <v>17579</v>
      </c>
      <c r="F1996" t="s">
        <v>16677</v>
      </c>
      <c r="G1996">
        <v>1500.8302040000001</v>
      </c>
      <c r="H1996">
        <v>63523.750436000002</v>
      </c>
      <c r="L1996" t="s">
        <v>15553</v>
      </c>
      <c r="M1996" t="s">
        <v>15554</v>
      </c>
      <c r="N1996" t="s">
        <v>15544</v>
      </c>
      <c r="O1996" t="s">
        <v>15543</v>
      </c>
      <c r="P1996" t="s">
        <v>15543</v>
      </c>
      <c r="R1996">
        <v>5002</v>
      </c>
    </row>
    <row r="1997" spans="1:18" x14ac:dyDescent="0.3">
      <c r="A1997">
        <v>1995</v>
      </c>
      <c r="D1997">
        <v>168498</v>
      </c>
      <c r="E1997" t="s">
        <v>17580</v>
      </c>
      <c r="F1997" t="s">
        <v>16677</v>
      </c>
      <c r="G1997">
        <v>1201.0282070000001</v>
      </c>
      <c r="H1997">
        <v>59102.243053999999</v>
      </c>
      <c r="L1997" t="s">
        <v>15553</v>
      </c>
      <c r="M1997" t="s">
        <v>15554</v>
      </c>
      <c r="N1997" t="s">
        <v>15544</v>
      </c>
      <c r="O1997" t="s">
        <v>15543</v>
      </c>
      <c r="P1997" t="s">
        <v>15543</v>
      </c>
      <c r="R1997">
        <v>5002</v>
      </c>
    </row>
    <row r="1998" spans="1:18" x14ac:dyDescent="0.3">
      <c r="A1998">
        <v>1996</v>
      </c>
      <c r="D1998">
        <v>168499</v>
      </c>
      <c r="E1998" t="s">
        <v>17581</v>
      </c>
      <c r="F1998" t="s">
        <v>16677</v>
      </c>
      <c r="G1998">
        <v>5315.8596630000002</v>
      </c>
      <c r="H1998">
        <v>871534.18205800001</v>
      </c>
      <c r="L1998" t="s">
        <v>15540</v>
      </c>
      <c r="M1998" t="s">
        <v>15541</v>
      </c>
      <c r="N1998" t="s">
        <v>15544</v>
      </c>
      <c r="O1998" t="s">
        <v>15543</v>
      </c>
      <c r="P1998" t="s">
        <v>15543</v>
      </c>
      <c r="R1998">
        <v>5002</v>
      </c>
    </row>
    <row r="1999" spans="1:18" x14ac:dyDescent="0.3">
      <c r="A1999">
        <v>1997</v>
      </c>
      <c r="D1999">
        <v>168500</v>
      </c>
      <c r="E1999" t="s">
        <v>17582</v>
      </c>
      <c r="F1999" t="s">
        <v>16677</v>
      </c>
      <c r="G1999">
        <v>3298.4264250000001</v>
      </c>
      <c r="H1999">
        <v>389290.00846400001</v>
      </c>
      <c r="L1999" t="s">
        <v>15553</v>
      </c>
      <c r="M1999" t="s">
        <v>15554</v>
      </c>
      <c r="N1999" t="s">
        <v>15544</v>
      </c>
      <c r="O1999" t="s">
        <v>15543</v>
      </c>
      <c r="P1999" t="s">
        <v>15543</v>
      </c>
      <c r="R1999">
        <v>5002</v>
      </c>
    </row>
    <row r="2000" spans="1:18" x14ac:dyDescent="0.3">
      <c r="A2000">
        <v>1998</v>
      </c>
      <c r="D2000">
        <v>168501</v>
      </c>
      <c r="E2000" t="s">
        <v>17583</v>
      </c>
      <c r="F2000" t="s">
        <v>16677</v>
      </c>
      <c r="G2000">
        <v>1246.7004079999999</v>
      </c>
      <c r="H2000">
        <v>60970.148478000003</v>
      </c>
      <c r="L2000" t="s">
        <v>15553</v>
      </c>
      <c r="M2000" t="s">
        <v>15554</v>
      </c>
      <c r="N2000" t="s">
        <v>15544</v>
      </c>
      <c r="O2000" t="s">
        <v>15543</v>
      </c>
      <c r="P2000" t="s">
        <v>15543</v>
      </c>
      <c r="R2000">
        <v>5002</v>
      </c>
    </row>
    <row r="2001" spans="1:18" x14ac:dyDescent="0.3">
      <c r="A2001">
        <v>1999</v>
      </c>
      <c r="D2001">
        <v>168674</v>
      </c>
      <c r="E2001" t="s">
        <v>17584</v>
      </c>
      <c r="F2001" t="s">
        <v>17415</v>
      </c>
      <c r="G2001">
        <v>2809.9703119999999</v>
      </c>
      <c r="H2001">
        <v>210260.69967100001</v>
      </c>
      <c r="L2001" t="s">
        <v>15553</v>
      </c>
      <c r="M2001" t="s">
        <v>15554</v>
      </c>
      <c r="N2001" t="s">
        <v>15544</v>
      </c>
      <c r="O2001" t="s">
        <v>15543</v>
      </c>
      <c r="P2001" t="s">
        <v>15543</v>
      </c>
      <c r="R2001">
        <v>5016</v>
      </c>
    </row>
    <row r="2002" spans="1:18" x14ac:dyDescent="0.3">
      <c r="A2002">
        <v>2000</v>
      </c>
      <c r="D2002">
        <v>168675</v>
      </c>
      <c r="E2002" t="s">
        <v>17585</v>
      </c>
      <c r="F2002" t="s">
        <v>17415</v>
      </c>
      <c r="G2002">
        <v>1223.4908829999999</v>
      </c>
      <c r="H2002">
        <v>42425.520150999997</v>
      </c>
      <c r="L2002" t="s">
        <v>15553</v>
      </c>
      <c r="M2002" t="s">
        <v>15554</v>
      </c>
      <c r="N2002" t="s">
        <v>15544</v>
      </c>
      <c r="O2002" t="s">
        <v>15543</v>
      </c>
      <c r="P2002" t="s">
        <v>15543</v>
      </c>
      <c r="R2002">
        <v>5016</v>
      </c>
    </row>
    <row r="2003" spans="1:18" x14ac:dyDescent="0.3">
      <c r="A2003">
        <v>2001</v>
      </c>
      <c r="D2003">
        <v>168676</v>
      </c>
      <c r="E2003" t="s">
        <v>17586</v>
      </c>
      <c r="F2003" t="s">
        <v>17415</v>
      </c>
      <c r="G2003">
        <v>15175.625131999999</v>
      </c>
      <c r="H2003">
        <v>4440669.8167000003</v>
      </c>
      <c r="L2003" t="s">
        <v>15540</v>
      </c>
      <c r="M2003" t="s">
        <v>15541</v>
      </c>
      <c r="N2003" t="s">
        <v>17600</v>
      </c>
      <c r="O2003" t="s">
        <v>15543</v>
      </c>
      <c r="P2003" t="s">
        <v>15543</v>
      </c>
      <c r="R2003">
        <v>5016</v>
      </c>
    </row>
    <row r="2004" spans="1:18" x14ac:dyDescent="0.3">
      <c r="A2004">
        <v>2002</v>
      </c>
      <c r="D2004">
        <v>168677</v>
      </c>
      <c r="E2004" t="s">
        <v>17587</v>
      </c>
      <c r="F2004" t="s">
        <v>17415</v>
      </c>
      <c r="G2004">
        <v>8341.0907299999999</v>
      </c>
      <c r="H2004">
        <v>1598831.9748199999</v>
      </c>
      <c r="L2004" t="s">
        <v>15540</v>
      </c>
      <c r="M2004" t="s">
        <v>15541</v>
      </c>
      <c r="N2004" t="s">
        <v>15544</v>
      </c>
      <c r="O2004" t="s">
        <v>15543</v>
      </c>
      <c r="P2004" t="s">
        <v>15543</v>
      </c>
      <c r="R2004">
        <v>5016</v>
      </c>
    </row>
    <row r="2005" spans="1:18" x14ac:dyDescent="0.3">
      <c r="A2005">
        <v>2003</v>
      </c>
      <c r="D2005">
        <v>168678</v>
      </c>
      <c r="E2005" t="s">
        <v>17588</v>
      </c>
      <c r="F2005" t="s">
        <v>17415</v>
      </c>
      <c r="G2005">
        <v>1519.8741560000001</v>
      </c>
      <c r="H2005">
        <v>100289.190825</v>
      </c>
      <c r="L2005" t="s">
        <v>15540</v>
      </c>
      <c r="M2005" t="s">
        <v>15541</v>
      </c>
      <c r="N2005" t="s">
        <v>15544</v>
      </c>
      <c r="O2005" t="s">
        <v>15543</v>
      </c>
      <c r="P2005" t="s">
        <v>15543</v>
      </c>
      <c r="R2005">
        <v>5016</v>
      </c>
    </row>
    <row r="2006" spans="1:18" x14ac:dyDescent="0.3">
      <c r="A2006">
        <v>2004</v>
      </c>
      <c r="D2006">
        <v>168682</v>
      </c>
      <c r="E2006" t="s">
        <v>17589</v>
      </c>
      <c r="F2006" t="s">
        <v>17415</v>
      </c>
      <c r="G2006">
        <v>2798.779669</v>
      </c>
      <c r="H2006">
        <v>221053.440298</v>
      </c>
      <c r="L2006" t="s">
        <v>15553</v>
      </c>
      <c r="M2006" t="s">
        <v>15554</v>
      </c>
      <c r="N2006" t="s">
        <v>15577</v>
      </c>
      <c r="O2006" t="s">
        <v>15543</v>
      </c>
      <c r="P2006" t="s">
        <v>15543</v>
      </c>
      <c r="R2006">
        <v>5016</v>
      </c>
    </row>
    <row r="2007" spans="1:18" x14ac:dyDescent="0.3">
      <c r="A2007">
        <v>2005</v>
      </c>
      <c r="D2007">
        <v>168683</v>
      </c>
      <c r="E2007" t="s">
        <v>17590</v>
      </c>
      <c r="F2007" t="s">
        <v>17415</v>
      </c>
      <c r="G2007">
        <v>6887.2527470000005</v>
      </c>
      <c r="H2007">
        <v>1227004.38854</v>
      </c>
      <c r="L2007" t="s">
        <v>15553</v>
      </c>
      <c r="M2007" t="s">
        <v>15554</v>
      </c>
      <c r="N2007" t="s">
        <v>15577</v>
      </c>
      <c r="O2007" t="s">
        <v>15543</v>
      </c>
      <c r="P2007" t="s">
        <v>15543</v>
      </c>
      <c r="R2007">
        <v>5016</v>
      </c>
    </row>
    <row r="2008" spans="1:18" x14ac:dyDescent="0.3">
      <c r="A2008">
        <v>2006</v>
      </c>
      <c r="D2008">
        <v>168684</v>
      </c>
      <c r="E2008" t="s">
        <v>17591</v>
      </c>
      <c r="F2008" t="s">
        <v>17415</v>
      </c>
      <c r="G2008">
        <v>286.80186700000002</v>
      </c>
      <c r="H2008">
        <v>1336.899619</v>
      </c>
      <c r="L2008" t="s">
        <v>15553</v>
      </c>
      <c r="M2008" t="s">
        <v>15554</v>
      </c>
      <c r="N2008" t="s">
        <v>15544</v>
      </c>
      <c r="O2008" t="s">
        <v>15543</v>
      </c>
      <c r="P2008" t="s">
        <v>15543</v>
      </c>
      <c r="R2008">
        <v>5016</v>
      </c>
    </row>
    <row r="2009" spans="1:18" x14ac:dyDescent="0.3">
      <c r="A2009">
        <v>2007</v>
      </c>
      <c r="D2009">
        <v>168685</v>
      </c>
      <c r="E2009" t="s">
        <v>17592</v>
      </c>
      <c r="F2009" t="s">
        <v>17415</v>
      </c>
      <c r="G2009">
        <v>413.43347199999999</v>
      </c>
      <c r="H2009">
        <v>7657.7397760000003</v>
      </c>
      <c r="L2009" t="s">
        <v>15553</v>
      </c>
      <c r="M2009" t="s">
        <v>15554</v>
      </c>
      <c r="N2009" t="s">
        <v>15544</v>
      </c>
      <c r="O2009" t="s">
        <v>15543</v>
      </c>
      <c r="P2009" t="s">
        <v>15543</v>
      </c>
      <c r="R2009">
        <v>5016</v>
      </c>
    </row>
    <row r="2010" spans="1:18" x14ac:dyDescent="0.3">
      <c r="A2010">
        <v>2008</v>
      </c>
      <c r="D2010">
        <v>168686</v>
      </c>
      <c r="E2010" t="s">
        <v>17593</v>
      </c>
      <c r="F2010" t="s">
        <v>17415</v>
      </c>
      <c r="G2010">
        <v>27686.379858</v>
      </c>
      <c r="H2010">
        <v>25349521.009300001</v>
      </c>
      <c r="L2010" t="s">
        <v>15553</v>
      </c>
      <c r="M2010" t="s">
        <v>15554</v>
      </c>
      <c r="N2010" t="s">
        <v>15544</v>
      </c>
      <c r="O2010" t="s">
        <v>15543</v>
      </c>
      <c r="P2010" t="s">
        <v>15543</v>
      </c>
      <c r="R2010">
        <v>5016</v>
      </c>
    </row>
    <row r="2011" spans="1:18" x14ac:dyDescent="0.3">
      <c r="A2011">
        <v>2009</v>
      </c>
      <c r="D2011">
        <v>168687</v>
      </c>
      <c r="E2011" t="s">
        <v>17594</v>
      </c>
      <c r="F2011" t="s">
        <v>17415</v>
      </c>
      <c r="G2011">
        <v>2172.6810810000002</v>
      </c>
      <c r="H2011">
        <v>82626.013023000007</v>
      </c>
      <c r="L2011" t="s">
        <v>15553</v>
      </c>
      <c r="M2011" t="s">
        <v>15554</v>
      </c>
      <c r="N2011" t="s">
        <v>15544</v>
      </c>
      <c r="O2011" t="s">
        <v>15543</v>
      </c>
      <c r="P2011" t="s">
        <v>15543</v>
      </c>
      <c r="R2011">
        <v>5016</v>
      </c>
    </row>
    <row r="2012" spans="1:18" x14ac:dyDescent="0.3">
      <c r="A2012">
        <v>2010</v>
      </c>
      <c r="D2012">
        <v>168688</v>
      </c>
      <c r="E2012" t="s">
        <v>17595</v>
      </c>
      <c r="F2012" t="s">
        <v>17415</v>
      </c>
      <c r="G2012">
        <v>1313.642241</v>
      </c>
      <c r="H2012">
        <v>56231.461724000001</v>
      </c>
      <c r="L2012" t="s">
        <v>15553</v>
      </c>
      <c r="M2012" t="s">
        <v>15554</v>
      </c>
      <c r="N2012" t="s">
        <v>15544</v>
      </c>
      <c r="O2012" t="s">
        <v>15543</v>
      </c>
      <c r="P2012" t="s">
        <v>15543</v>
      </c>
      <c r="R2012">
        <v>5016</v>
      </c>
    </row>
    <row r="2013" spans="1:18" x14ac:dyDescent="0.3">
      <c r="A2013">
        <v>2011</v>
      </c>
      <c r="D2013">
        <v>168689</v>
      </c>
      <c r="E2013" t="s">
        <v>17596</v>
      </c>
      <c r="F2013" t="s">
        <v>17415</v>
      </c>
      <c r="G2013">
        <v>2346.1366710000002</v>
      </c>
      <c r="H2013">
        <v>273479.10927399999</v>
      </c>
      <c r="L2013" t="s">
        <v>15553</v>
      </c>
      <c r="M2013" t="s">
        <v>15554</v>
      </c>
      <c r="N2013" t="s">
        <v>15544</v>
      </c>
      <c r="O2013" t="s">
        <v>15543</v>
      </c>
      <c r="P2013" t="s">
        <v>15543</v>
      </c>
      <c r="R2013">
        <v>5016</v>
      </c>
    </row>
    <row r="2014" spans="1:18" x14ac:dyDescent="0.3">
      <c r="A2014">
        <v>2012</v>
      </c>
      <c r="D2014">
        <v>168690</v>
      </c>
      <c r="E2014" t="s">
        <v>17597</v>
      </c>
      <c r="F2014" t="s">
        <v>17415</v>
      </c>
      <c r="G2014">
        <v>2189.7009360000002</v>
      </c>
      <c r="H2014">
        <v>109893.100835</v>
      </c>
      <c r="L2014" t="s">
        <v>15553</v>
      </c>
      <c r="M2014" t="s">
        <v>15554</v>
      </c>
      <c r="N2014" t="s">
        <v>15544</v>
      </c>
      <c r="O2014" t="s">
        <v>15543</v>
      </c>
      <c r="P2014" t="s">
        <v>15543</v>
      </c>
      <c r="R2014">
        <v>5016</v>
      </c>
    </row>
    <row r="2015" spans="1:18" x14ac:dyDescent="0.3">
      <c r="A2015">
        <v>2013</v>
      </c>
      <c r="D2015">
        <v>168691</v>
      </c>
      <c r="E2015" t="s">
        <v>17598</v>
      </c>
      <c r="F2015" t="s">
        <v>17415</v>
      </c>
      <c r="G2015">
        <v>2750.9628499999999</v>
      </c>
      <c r="H2015">
        <v>141488.96297299999</v>
      </c>
      <c r="L2015" t="s">
        <v>15553</v>
      </c>
      <c r="M2015" t="s">
        <v>15554</v>
      </c>
      <c r="N2015" t="s">
        <v>15544</v>
      </c>
      <c r="O2015" t="s">
        <v>15543</v>
      </c>
      <c r="P2015" t="s">
        <v>15543</v>
      </c>
      <c r="R2015">
        <v>5016</v>
      </c>
    </row>
    <row r="2016" spans="1:18" x14ac:dyDescent="0.3">
      <c r="A2016">
        <v>2014</v>
      </c>
      <c r="D2016">
        <v>168692</v>
      </c>
      <c r="E2016" t="s">
        <v>17599</v>
      </c>
      <c r="F2016" t="s">
        <v>17415</v>
      </c>
      <c r="G2016">
        <v>2398.8014779999999</v>
      </c>
      <c r="H2016">
        <v>128534.513273</v>
      </c>
      <c r="L2016" t="s">
        <v>15553</v>
      </c>
      <c r="M2016" t="s">
        <v>15554</v>
      </c>
      <c r="N2016" t="s">
        <v>15544</v>
      </c>
      <c r="O2016" t="s">
        <v>15543</v>
      </c>
      <c r="P2016" t="s">
        <v>15543</v>
      </c>
      <c r="R2016">
        <v>5016</v>
      </c>
    </row>
    <row r="2017" spans="1:18" x14ac:dyDescent="0.3">
      <c r="A2017">
        <v>2015</v>
      </c>
      <c r="D2017">
        <v>169275</v>
      </c>
      <c r="E2017" t="s">
        <v>16191</v>
      </c>
      <c r="F2017" t="s">
        <v>15548</v>
      </c>
      <c r="G2017">
        <v>1024.8656350000001</v>
      </c>
      <c r="H2017">
        <v>43809.706849000002</v>
      </c>
      <c r="L2017" t="s">
        <v>15540</v>
      </c>
      <c r="M2017" t="s">
        <v>15541</v>
      </c>
      <c r="N2017" t="s">
        <v>15544</v>
      </c>
      <c r="O2017" t="s">
        <v>15543</v>
      </c>
      <c r="P2017" t="s">
        <v>15543</v>
      </c>
      <c r="R2017">
        <v>5132</v>
      </c>
    </row>
    <row r="2018" spans="1:18" x14ac:dyDescent="0.3">
      <c r="A2018">
        <v>2016</v>
      </c>
      <c r="D2018">
        <v>169276</v>
      </c>
      <c r="E2018" t="s">
        <v>16192</v>
      </c>
      <c r="F2018" t="s">
        <v>15548</v>
      </c>
      <c r="G2018">
        <v>7311.7067790000001</v>
      </c>
      <c r="H2018">
        <v>1774134.5225800001</v>
      </c>
      <c r="L2018" t="s">
        <v>15540</v>
      </c>
      <c r="M2018" t="s">
        <v>15541</v>
      </c>
      <c r="N2018" t="s">
        <v>15544</v>
      </c>
      <c r="O2018" t="s">
        <v>15543</v>
      </c>
      <c r="P2018" t="s">
        <v>15543</v>
      </c>
      <c r="R2018">
        <v>5132</v>
      </c>
    </row>
    <row r="2019" spans="1:18" x14ac:dyDescent="0.3">
      <c r="A2019">
        <v>2017</v>
      </c>
      <c r="D2019">
        <v>169282</v>
      </c>
      <c r="E2019" t="s">
        <v>16193</v>
      </c>
      <c r="F2019" t="s">
        <v>15548</v>
      </c>
      <c r="G2019">
        <v>1375.3989610000001</v>
      </c>
      <c r="H2019">
        <v>92712.866261999996</v>
      </c>
      <c r="L2019" t="s">
        <v>15540</v>
      </c>
      <c r="M2019" t="s">
        <v>15541</v>
      </c>
      <c r="N2019" t="s">
        <v>15544</v>
      </c>
      <c r="O2019" t="s">
        <v>15543</v>
      </c>
      <c r="P2019" t="s">
        <v>15543</v>
      </c>
      <c r="R2019">
        <v>5132</v>
      </c>
    </row>
    <row r="2020" spans="1:18" x14ac:dyDescent="0.3">
      <c r="A2020">
        <v>2018</v>
      </c>
      <c r="D2020">
        <v>169285</v>
      </c>
      <c r="E2020" t="s">
        <v>16470</v>
      </c>
      <c r="F2020" t="s">
        <v>15548</v>
      </c>
      <c r="G2020">
        <v>1171.3363409999999</v>
      </c>
      <c r="H2020">
        <v>35672.072284000002</v>
      </c>
      <c r="L2020" t="s">
        <v>15540</v>
      </c>
      <c r="M2020" t="s">
        <v>15541</v>
      </c>
      <c r="N2020" t="s">
        <v>15544</v>
      </c>
      <c r="O2020" t="s">
        <v>15543</v>
      </c>
      <c r="P2020" t="s">
        <v>15543</v>
      </c>
      <c r="R2020">
        <v>5132</v>
      </c>
    </row>
    <row r="2021" spans="1:18" x14ac:dyDescent="0.3">
      <c r="A2021">
        <v>2019</v>
      </c>
      <c r="D2021">
        <v>169286</v>
      </c>
      <c r="E2021" t="s">
        <v>16525</v>
      </c>
      <c r="F2021" t="s">
        <v>15548</v>
      </c>
      <c r="G2021">
        <v>7590.5587800000003</v>
      </c>
      <c r="H2021">
        <v>1251895.9718500001</v>
      </c>
      <c r="L2021" t="s">
        <v>15540</v>
      </c>
      <c r="M2021" t="s">
        <v>15541</v>
      </c>
      <c r="N2021" t="s">
        <v>15544</v>
      </c>
      <c r="O2021" t="s">
        <v>15543</v>
      </c>
      <c r="P2021" t="s">
        <v>15543</v>
      </c>
      <c r="R2021">
        <v>5132</v>
      </c>
    </row>
    <row r="2022" spans="1:18" x14ac:dyDescent="0.3">
      <c r="A2022">
        <v>2020</v>
      </c>
      <c r="D2022">
        <v>169287</v>
      </c>
      <c r="E2022" t="s">
        <v>16194</v>
      </c>
      <c r="F2022" t="s">
        <v>15548</v>
      </c>
      <c r="G2022">
        <v>1869.5071390000001</v>
      </c>
      <c r="H2022">
        <v>110040.662197</v>
      </c>
      <c r="L2022" t="s">
        <v>15540</v>
      </c>
      <c r="M2022" t="s">
        <v>15541</v>
      </c>
      <c r="N2022" t="s">
        <v>15544</v>
      </c>
      <c r="O2022" t="s">
        <v>15543</v>
      </c>
      <c r="P2022" t="s">
        <v>15543</v>
      </c>
      <c r="R2022">
        <v>5132</v>
      </c>
    </row>
    <row r="2023" spans="1:18" x14ac:dyDescent="0.3">
      <c r="A2023">
        <v>2021</v>
      </c>
      <c r="D2023">
        <v>169288</v>
      </c>
      <c r="E2023" t="s">
        <v>16195</v>
      </c>
      <c r="F2023" t="s">
        <v>15548</v>
      </c>
      <c r="G2023">
        <v>5826.908805</v>
      </c>
      <c r="H2023">
        <v>807882.85639700003</v>
      </c>
      <c r="L2023" t="s">
        <v>15540</v>
      </c>
      <c r="M2023" t="s">
        <v>15541</v>
      </c>
      <c r="N2023" t="s">
        <v>15544</v>
      </c>
      <c r="O2023" t="s">
        <v>15543</v>
      </c>
      <c r="P2023" t="s">
        <v>15543</v>
      </c>
      <c r="R2023">
        <v>5132</v>
      </c>
    </row>
    <row r="2024" spans="1:18" x14ac:dyDescent="0.3">
      <c r="A2024">
        <v>2022</v>
      </c>
      <c r="D2024">
        <v>169289</v>
      </c>
      <c r="E2024" t="s">
        <v>16367</v>
      </c>
      <c r="F2024" t="s">
        <v>15548</v>
      </c>
      <c r="G2024">
        <v>12100.056993</v>
      </c>
      <c r="H2024">
        <v>5682884.4916599998</v>
      </c>
      <c r="L2024" t="s">
        <v>15551</v>
      </c>
      <c r="M2024" t="s">
        <v>15552</v>
      </c>
      <c r="N2024" t="s">
        <v>15544</v>
      </c>
      <c r="O2024" t="s">
        <v>15543</v>
      </c>
      <c r="P2024" t="s">
        <v>15543</v>
      </c>
      <c r="R2024">
        <v>5132</v>
      </c>
    </row>
    <row r="2025" spans="1:18" x14ac:dyDescent="0.3">
      <c r="A2025">
        <v>2023</v>
      </c>
      <c r="D2025">
        <v>169291</v>
      </c>
      <c r="E2025" t="s">
        <v>16471</v>
      </c>
      <c r="F2025" t="s">
        <v>15548</v>
      </c>
      <c r="G2025">
        <v>4618.6861140000001</v>
      </c>
      <c r="H2025">
        <v>744301.20420499996</v>
      </c>
      <c r="L2025" t="s">
        <v>15540</v>
      </c>
      <c r="M2025" t="s">
        <v>15541</v>
      </c>
      <c r="N2025" t="s">
        <v>15544</v>
      </c>
      <c r="O2025" t="s">
        <v>15543</v>
      </c>
      <c r="P2025" t="s">
        <v>15543</v>
      </c>
      <c r="R2025">
        <v>5132</v>
      </c>
    </row>
    <row r="2026" spans="1:18" x14ac:dyDescent="0.3">
      <c r="A2026">
        <v>2024</v>
      </c>
      <c r="D2026">
        <v>169292</v>
      </c>
      <c r="E2026" t="s">
        <v>16368</v>
      </c>
      <c r="F2026" t="s">
        <v>15548</v>
      </c>
      <c r="G2026">
        <v>11909.245525</v>
      </c>
      <c r="H2026">
        <v>2534165.7903200001</v>
      </c>
      <c r="L2026" t="s">
        <v>15551</v>
      </c>
      <c r="M2026" t="s">
        <v>15552</v>
      </c>
      <c r="N2026" t="s">
        <v>15544</v>
      </c>
      <c r="O2026" t="s">
        <v>15543</v>
      </c>
      <c r="P2026" t="s">
        <v>15543</v>
      </c>
      <c r="R2026">
        <v>5132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</vt:lpstr>
      <vt:lpstr>COORDS</vt:lpstr>
      <vt:lpstr>Sheet7</vt:lpstr>
      <vt:lpstr>MSOA</vt:lpstr>
      <vt:lpstr>zones</vt:lpstr>
      <vt:lpstr>gis_cordon_inner_inside</vt:lpstr>
      <vt:lpstr>gis_cordon_outer_inside</vt:lpstr>
      <vt:lpstr>msoas</vt:lpstr>
      <vt:lpstr>coa_ruralurban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Dex</dc:creator>
  <cp:lastModifiedBy>Carbajo Fuertes, Eduardo</cp:lastModifiedBy>
  <dcterms:created xsi:type="dcterms:W3CDTF">2020-04-28T10:51:34Z</dcterms:created>
  <dcterms:modified xsi:type="dcterms:W3CDTF">2022-11-17T16:15:10Z</dcterms:modified>
</cp:coreProperties>
</file>